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ka/Desktop/2024 Nat Commn proof/"/>
    </mc:Choice>
  </mc:AlternateContent>
  <xr:revisionPtr revIDLastSave="0" documentId="13_ncr:1_{15A78763-55F4-794B-9C2C-6B4E547A78F5}" xr6:coauthVersionLast="47" xr6:coauthVersionMax="47" xr10:uidLastSave="{00000000-0000-0000-0000-000000000000}"/>
  <bookViews>
    <workbookView xWindow="960" yWindow="760" windowWidth="29280" windowHeight="18020" firstSheet="22" activeTab="36" xr2:uid="{42F376E3-3E9D-B04F-B5DC-F574E7AB8B2B}"/>
  </bookViews>
  <sheets>
    <sheet name="Fig1a" sheetId="60" r:id="rId1"/>
    <sheet name="Fig1f" sheetId="1" r:id="rId2"/>
    <sheet name="Fig1g" sheetId="67" r:id="rId3"/>
    <sheet name="Fig2b" sheetId="68" r:id="rId4"/>
    <sheet name="Fig2c" sheetId="5" r:id="rId5"/>
    <sheet name="Fig2d" sheetId="66" r:id="rId6"/>
    <sheet name="Fig2e" sheetId="6" r:id="rId7"/>
    <sheet name="Fig3a" sheetId="69" r:id="rId8"/>
    <sheet name="Fig3b" sheetId="31" r:id="rId9"/>
    <sheet name="Fig4a" sheetId="22" r:id="rId10"/>
    <sheet name="Fig4b" sheetId="62" r:id="rId11"/>
    <sheet name="Fig4d" sheetId="12" r:id="rId12"/>
    <sheet name="Fig4e" sheetId="24" r:id="rId13"/>
    <sheet name="Fig5d" sheetId="13" r:id="rId14"/>
    <sheet name="Fig5g" sheetId="29" r:id="rId15"/>
    <sheet name="Fig5i" sheetId="95" r:id="rId16"/>
    <sheet name="Fig5k" sheetId="28" r:id="rId17"/>
    <sheet name="Fig5m" sheetId="39" r:id="rId18"/>
    <sheet name="Fig6b" sheetId="20" r:id="rId19"/>
    <sheet name="Fig6e" sheetId="41" r:id="rId20"/>
    <sheet name="Fig6f" sheetId="71" r:id="rId21"/>
    <sheet name="Fig6h" sheetId="40" r:id="rId22"/>
    <sheet name="Fig6j" sheetId="100" r:id="rId23"/>
    <sheet name="Fig7a" sheetId="102" r:id="rId24"/>
    <sheet name="Fig7c" sheetId="50" r:id="rId25"/>
    <sheet name="Fig7d" sheetId="49" r:id="rId26"/>
    <sheet name="Fig7g" sheetId="19" r:id="rId27"/>
    <sheet name="Fig7h" sheetId="23" r:id="rId28"/>
    <sheet name="Fig8b" sheetId="61" r:id="rId29"/>
    <sheet name="Fig8c" sheetId="73" r:id="rId30"/>
    <sheet name="Fig8e" sheetId="93" r:id="rId31"/>
    <sheet name="Fig8g" sheetId="27" r:id="rId32"/>
    <sheet name="Fig9b" sheetId="92" r:id="rId33"/>
    <sheet name="Fig9c" sheetId="101" r:id="rId34"/>
    <sheet name="Fig9d" sheetId="96" r:id="rId35"/>
    <sheet name="Fig9e" sheetId="84" r:id="rId36"/>
    <sheet name="Fig9f" sheetId="83" r:id="rId37"/>
    <sheet name="Sup1d" sheetId="2" r:id="rId38"/>
    <sheet name="Sup1e" sheetId="9" r:id="rId39"/>
    <sheet name="Sup1f" sheetId="32" r:id="rId40"/>
    <sheet name="Sup1g" sheetId="33" r:id="rId41"/>
    <sheet name="Sup2a" sheetId="38" r:id="rId42"/>
    <sheet name="Sup2b" sheetId="82" r:id="rId43"/>
    <sheet name="Sup2d" sheetId="86" r:id="rId44"/>
    <sheet name="Sup2e" sheetId="85" r:id="rId45"/>
    <sheet name="Sup2f" sheetId="87" r:id="rId46"/>
    <sheet name="Sup2g" sheetId="88" r:id="rId47"/>
    <sheet name="Sup2h" sheetId="89" r:id="rId48"/>
    <sheet name="Sup3c" sheetId="45" r:id="rId49"/>
    <sheet name="Sup3d" sheetId="44" r:id="rId50"/>
    <sheet name="Sup3f" sheetId="90" r:id="rId51"/>
    <sheet name="Sup4a" sheetId="76" r:id="rId52"/>
    <sheet name="Sup4d" sheetId="74" r:id="rId53"/>
    <sheet name="Sup4e" sheetId="75" r:id="rId54"/>
    <sheet name="Sup4g" sheetId="77" r:id="rId55"/>
    <sheet name="Sup4h" sheetId="78" r:id="rId56"/>
    <sheet name="Sup4j" sheetId="79" r:id="rId57"/>
    <sheet name="Sup4l" sheetId="80" r:id="rId58"/>
    <sheet name="Sup5d" sheetId="30" r:id="rId59"/>
    <sheet name="Sup6b" sheetId="70" r:id="rId60"/>
    <sheet name="Sup6d" sheetId="99" r:id="rId61"/>
    <sheet name="Sup6e" sheetId="97" r:id="rId62"/>
    <sheet name="Sup7a" sheetId="36" r:id="rId63"/>
    <sheet name="Sup7b" sheetId="91" r:id="rId64"/>
    <sheet name="Sup7c" sheetId="18" r:id="rId65"/>
    <sheet name="Sup8c" sheetId="94" r:id="rId66"/>
    <sheet name="Sup8d" sheetId="81" r:id="rId67"/>
    <sheet name="Sup8g" sheetId="103" r:id="rId68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81" l="1"/>
  <c r="B8" i="73"/>
  <c r="E8" i="73"/>
  <c r="N8" i="81" l="1"/>
  <c r="K8" i="81"/>
  <c r="H8" i="81"/>
  <c r="E8" i="81"/>
  <c r="K15" i="81" l="1"/>
  <c r="E15" i="81"/>
  <c r="B15" i="81"/>
  <c r="B8" i="81" l="1"/>
  <c r="A126" i="100"/>
  <c r="B126" i="100"/>
  <c r="F29" i="71" l="1"/>
  <c r="C29" i="71"/>
  <c r="C88" i="12" l="1"/>
  <c r="I4" i="22"/>
  <c r="H4" i="22"/>
  <c r="B88" i="12"/>
</calcChain>
</file>

<file path=xl/sharedStrings.xml><?xml version="1.0" encoding="utf-8"?>
<sst xmlns="http://schemas.openxmlformats.org/spreadsheetml/2006/main" count="642" uniqueCount="476">
  <si>
    <t>anti-CDC2 (AP)</t>
    <phoneticPr fontId="2"/>
  </si>
  <si>
    <t>anti-ATG8</t>
    <phoneticPr fontId="2"/>
  </si>
  <si>
    <t>anti-ATG8 marker</t>
    <phoneticPr fontId="2"/>
  </si>
  <si>
    <t>anti-NBR1</t>
    <phoneticPr fontId="2"/>
  </si>
  <si>
    <t>anti-NBR1 marker</t>
    <phoneticPr fontId="2"/>
  </si>
  <si>
    <t>anti-His (marker)</t>
    <phoneticPr fontId="2"/>
  </si>
  <si>
    <t>anti-His</t>
    <phoneticPr fontId="2"/>
  </si>
  <si>
    <t>anti-MBP (marker)</t>
    <phoneticPr fontId="2"/>
  </si>
  <si>
    <t>anti-MBP</t>
    <phoneticPr fontId="2"/>
  </si>
  <si>
    <t>marker (Pull-down GST)</t>
  </si>
  <si>
    <t>marker (Pull-down His)</t>
  </si>
  <si>
    <t>marker (Input GST)</t>
  </si>
  <si>
    <t>marker (Input His)</t>
  </si>
  <si>
    <t>Dose Response Curve</t>
  </si>
  <si>
    <t>Dose</t>
  </si>
  <si>
    <t>CaLB1 (WT)+Ca2+</t>
  </si>
  <si>
    <t>CaLB1 (WT)+Mg2+</t>
  </si>
  <si>
    <t>light</t>
    <phoneticPr fontId="2"/>
  </si>
  <si>
    <t>CaLB+PI(3)P</t>
  </si>
  <si>
    <t>CaLB1+PI(4)P</t>
  </si>
  <si>
    <t>CaLB1(D32A)+PI(3)P</t>
  </si>
  <si>
    <t>Time</t>
  </si>
  <si>
    <t>average norm</t>
  </si>
  <si>
    <t>lower</t>
  </si>
  <si>
    <t>upper</t>
  </si>
  <si>
    <t>average norm</t>
    <phoneticPr fontId="2"/>
  </si>
  <si>
    <t>anti-GST</t>
    <phoneticPr fontId="2"/>
  </si>
  <si>
    <t>overlay</t>
    <phoneticPr fontId="2"/>
  </si>
  <si>
    <t>anti-GST binding assay, marker</t>
  </si>
  <si>
    <t>anti-GST binding assay</t>
  </si>
  <si>
    <t>CBB binging assay</t>
  </si>
  <si>
    <t>anti-GST input with marker</t>
  </si>
  <si>
    <t>CBB input</t>
  </si>
  <si>
    <t>CaLB1(C2)+ATG8i</t>
  </si>
  <si>
    <t>average</t>
  </si>
  <si>
    <t>stdev</t>
  </si>
  <si>
    <t>normalized expression (CaLB1)</t>
  </si>
  <si>
    <t>normalized expression (ALIX)</t>
    <phoneticPr fontId="2"/>
  </si>
  <si>
    <t>T.TEST</t>
  </si>
  <si>
    <t>T.TEST</t>
    <phoneticPr fontId="2"/>
  </si>
  <si>
    <t>90m MS</t>
  </si>
  <si>
    <t>30min NaCl</t>
  </si>
  <si>
    <t>90min NaCl</t>
  </si>
  <si>
    <t>experiment 1 average</t>
    <phoneticPr fontId="2"/>
  </si>
  <si>
    <t>experiment 2 average</t>
    <phoneticPr fontId="2"/>
  </si>
  <si>
    <t>experiment 3 average</t>
    <phoneticPr fontId="2"/>
  </si>
  <si>
    <t>anti-GFP (CaLB1-GFP), marker</t>
  </si>
  <si>
    <t>anti-GFP (CaLB1-GFP)</t>
  </si>
  <si>
    <t>anti-UGPase with marker</t>
  </si>
  <si>
    <t>anti-GFP (GFP-ALIX)</t>
    <phoneticPr fontId="2"/>
  </si>
  <si>
    <t>anti-UGPase</t>
    <phoneticPr fontId="2"/>
  </si>
  <si>
    <t>anti-GFP (GFP-ATG8)</t>
    <phoneticPr fontId="2"/>
  </si>
  <si>
    <t>Col-0</t>
  </si>
  <si>
    <t>NM22/calb10.2 (CaLB1-GFP/calb1-1)</t>
  </si>
  <si>
    <t>anti-GFP (marker)</t>
    <phoneticPr fontId="2"/>
  </si>
  <si>
    <t>anti-GFP</t>
    <phoneticPr fontId="2"/>
  </si>
  <si>
    <t>anti-UGPase (marker)</t>
    <phoneticPr fontId="2"/>
  </si>
  <si>
    <t>CaLB1 untreated</t>
  </si>
  <si>
    <t>CaLB1 treated</t>
  </si>
  <si>
    <t>ATG8 untreated</t>
  </si>
  <si>
    <t>ATG8 treated</t>
  </si>
  <si>
    <t>ALIX untreated</t>
  </si>
  <si>
    <t>ALIX treated</t>
  </si>
  <si>
    <t>average 1</t>
    <phoneticPr fontId="2"/>
  </si>
  <si>
    <t>average 2</t>
    <phoneticPr fontId="2"/>
  </si>
  <si>
    <t>average 3</t>
    <phoneticPr fontId="2"/>
  </si>
  <si>
    <t>average 4</t>
    <phoneticPr fontId="2"/>
  </si>
  <si>
    <t>average 5</t>
    <phoneticPr fontId="2"/>
  </si>
  <si>
    <t>average 6</t>
    <phoneticPr fontId="2"/>
  </si>
  <si>
    <t>anti-GFP(CaLB1-GFP) (with marker)</t>
  </si>
  <si>
    <t>anti-NBR1 (with marker)</t>
  </si>
  <si>
    <t>anti-ATG8 (with marker)</t>
  </si>
  <si>
    <t>anti-UGPase (with marker)</t>
  </si>
  <si>
    <t>CaLB1(WT)+ATG8a (%)</t>
  </si>
  <si>
    <t>CaLB1(WT)+ATG8e (%)</t>
  </si>
  <si>
    <t>CaLB1(WT)+ATG8i (%)</t>
  </si>
  <si>
    <t>T.test to CaLB(WT)+ATG8a</t>
  </si>
  <si>
    <t>untreated</t>
  </si>
  <si>
    <t>1,6-Hexandiol</t>
  </si>
  <si>
    <t>1,2,6-Hexanetriol</t>
  </si>
  <si>
    <t xml:space="preserve">average exp1 </t>
    <phoneticPr fontId="2"/>
  </si>
  <si>
    <t>43.89 (n=5)</t>
    <phoneticPr fontId="2"/>
  </si>
  <si>
    <t>2.85 (n=6)</t>
    <phoneticPr fontId="2"/>
  </si>
  <si>
    <t>13.89 (n=8)</t>
    <phoneticPr fontId="2"/>
  </si>
  <si>
    <t>average exp2</t>
  </si>
  <si>
    <t>54.83 (n=10)</t>
    <phoneticPr fontId="2"/>
  </si>
  <si>
    <t>6.47 (n=10)</t>
    <phoneticPr fontId="2"/>
  </si>
  <si>
    <t>31.61 (n=10)</t>
    <phoneticPr fontId="2"/>
  </si>
  <si>
    <t>average exp3</t>
  </si>
  <si>
    <t>49.56 (n=8)</t>
    <phoneticPr fontId="2"/>
  </si>
  <si>
    <t>9.33 (n=10)</t>
    <phoneticPr fontId="2"/>
  </si>
  <si>
    <t>(number of foci/10 000 µm^2)</t>
    <phoneticPr fontId="2"/>
  </si>
  <si>
    <t>GFP-ALIX</t>
  </si>
  <si>
    <t>mRFP-ATG8</t>
  </si>
  <si>
    <t>anti-RFP with marker</t>
    <phoneticPr fontId="2"/>
  </si>
  <si>
    <t>anti-FLAG with marker</t>
    <phoneticPr fontId="2"/>
  </si>
  <si>
    <t>anti-H3 with marker</t>
    <phoneticPr fontId="2"/>
  </si>
  <si>
    <t>number of ALIX condensates</t>
    <phoneticPr fontId="2"/>
  </si>
  <si>
    <t>number of CaLB1 condensates</t>
  </si>
  <si>
    <t>CaLB1 0.5+ALIX 0.5</t>
  </si>
  <si>
    <t>CaLB1 2+ALIX 0.5</t>
  </si>
  <si>
    <t>CaLB1 0.5+ALIX 2</t>
  </si>
  <si>
    <t>CaLB1 2+ALIX 2</t>
  </si>
  <si>
    <t>CaLB1(C2)2+ALIX2</t>
  </si>
  <si>
    <t>CaLB1(C2)2+ALIX 2</t>
  </si>
  <si>
    <t>CaLB1 2+ALIX2</t>
  </si>
  <si>
    <t>CaLB1(C2) 2 + ALIX 2</t>
  </si>
  <si>
    <t>CaLB1 2 + ALIX 2</t>
  </si>
  <si>
    <t>Mean Values</t>
  </si>
  <si>
    <t>Standard Deviation</t>
  </si>
  <si>
    <t>time (min)</t>
    <phoneticPr fontId="2"/>
  </si>
  <si>
    <t>marker</t>
    <phoneticPr fontId="2"/>
  </si>
  <si>
    <t>CaLB1-GFP</t>
  </si>
  <si>
    <t>Average</t>
    <phoneticPr fontId="2"/>
  </si>
  <si>
    <t>root#</t>
    <phoneticPr fontId="2"/>
  </si>
  <si>
    <t>Col</t>
    <phoneticPr fontId="2"/>
  </si>
  <si>
    <t>calb1-1</t>
  </si>
  <si>
    <r>
      <rPr>
        <sz val="12"/>
        <color rgb="FF000000"/>
        <rFont val="游ゴシック"/>
        <family val="2"/>
        <scheme val="minor"/>
      </rPr>
      <t>CaLB1-GFP/</t>
    </r>
    <r>
      <rPr>
        <i/>
        <sz val="12"/>
        <color rgb="FF000000"/>
        <rFont val="游ゴシック"/>
        <family val="2"/>
        <scheme val="minor"/>
      </rPr>
      <t>calb1-1</t>
    </r>
  </si>
  <si>
    <t>T.Test</t>
  </si>
  <si>
    <t>anti-GFP  marker</t>
  </si>
  <si>
    <t>anti-GFP</t>
  </si>
  <si>
    <t>ratio GFP/GFP-ATG8</t>
  </si>
  <si>
    <t>Untreated</t>
  </si>
  <si>
    <t>NaCl 150 mM</t>
  </si>
  <si>
    <t>NaCl + E64d</t>
  </si>
  <si>
    <t>Col-0-unt</t>
  </si>
  <si>
    <t>calb-unt</t>
  </si>
  <si>
    <t>Col-0-NaCl</t>
  </si>
  <si>
    <t>calb-NaCL</t>
  </si>
  <si>
    <t>Col-0-E64d</t>
  </si>
  <si>
    <t>calb-E64d</t>
  </si>
  <si>
    <t>WB anti-GBD (marker)</t>
    <phoneticPr fontId="2"/>
  </si>
  <si>
    <t>WB anti-GBD</t>
    <phoneticPr fontId="2"/>
  </si>
  <si>
    <t>anti HA 3F10 (marker)</t>
    <phoneticPr fontId="2"/>
  </si>
  <si>
    <t>anti HA 3F10</t>
    <phoneticPr fontId="2"/>
  </si>
  <si>
    <t>CBB stained gel</t>
    <phoneticPr fontId="2"/>
  </si>
  <si>
    <t>CBB stained gels</t>
    <phoneticPr fontId="2"/>
  </si>
  <si>
    <t>a</t>
  </si>
  <si>
    <t>f</t>
    <phoneticPr fontId="2"/>
  </si>
  <si>
    <t>S29C + Calcium</t>
  </si>
  <si>
    <t>S29C - Calcium</t>
  </si>
  <si>
    <t>N55C + Calcium</t>
  </si>
  <si>
    <t>N55C - Calcium</t>
  </si>
  <si>
    <t>L83C + Calcium</t>
  </si>
  <si>
    <t>L83C - Calcium</t>
  </si>
  <si>
    <t>%time</t>
  </si>
  <si>
    <t> %experimental</t>
  </si>
  <si>
    <t> %fit</t>
  </si>
  <si>
    <t> %background</t>
  </si>
  <si>
    <t>%distance</t>
  </si>
  <si>
    <t> %probability</t>
  </si>
  <si>
    <t> %lower bound</t>
  </si>
  <si>
    <t> %upper bound</t>
  </si>
  <si>
    <t>CBB</t>
    <phoneticPr fontId="2"/>
  </si>
  <si>
    <t>anti-HA (with marker)</t>
  </si>
  <si>
    <t>anti-GBD (with marker)</t>
  </si>
  <si>
    <t>normalized expression (ATG8a)</t>
  </si>
  <si>
    <t>normalized expression (ATG8e)</t>
  </si>
  <si>
    <t>normalized expression (ATG8i)</t>
  </si>
  <si>
    <t>60 min MS+30min NaCl</t>
  </si>
  <si>
    <t>experiment 1</t>
  </si>
  <si>
    <t>experiment 2</t>
  </si>
  <si>
    <t>experiment 3</t>
  </si>
  <si>
    <t>Col (WT)</t>
  </si>
  <si>
    <t>calb KO</t>
  </si>
  <si>
    <t>complemented</t>
  </si>
  <si>
    <t>CaLBKO</t>
  </si>
  <si>
    <t>#10.2 (calb1-1)</t>
  </si>
  <si>
    <t>#17.4.23 (calb1-2)</t>
  </si>
  <si>
    <t>atg10</t>
  </si>
  <si>
    <t>NaCl 100 mM</t>
  </si>
  <si>
    <t xml:space="preserve">T.TEST </t>
  </si>
  <si>
    <t>Col0_NaCl/Col_0</t>
  </si>
  <si>
    <t>calb1-2_NaCl/calb1-2</t>
  </si>
  <si>
    <t>atg10_NaCl/atg10</t>
  </si>
  <si>
    <t>Average (number of foci per 10000 µm2)</t>
  </si>
  <si>
    <t>Untreated 1 hour </t>
  </si>
  <si>
    <t>La(III)Cl 1 hour</t>
  </si>
  <si>
    <t>Untreated 2 hours</t>
  </si>
  <si>
    <t>La(III)Cl 2 hours</t>
  </si>
  <si>
    <t>Replicate 1</t>
  </si>
  <si>
    <t>Replicate 2</t>
  </si>
  <si>
    <t>Replicate 3</t>
  </si>
  <si>
    <t>Number of CaLB1-GFP foci on autophagosomes</t>
  </si>
  <si>
    <t>%</t>
    <phoneticPr fontId="2"/>
  </si>
  <si>
    <t>absolute no</t>
    <phoneticPr fontId="2"/>
  </si>
  <si>
    <t>Total n=36</t>
    <phoneticPr fontId="2"/>
  </si>
  <si>
    <t>CaLB1 stays</t>
  </si>
  <si>
    <t>CaLB1 comes</t>
  </si>
  <si>
    <t>CaLB1 leaves</t>
  </si>
  <si>
    <t>CaLB1 comes and leaves</t>
  </si>
  <si>
    <t>dots</t>
  </si>
  <si>
    <t>ring</t>
  </si>
  <si>
    <t>anti-FLAG</t>
    <phoneticPr fontId="2"/>
  </si>
  <si>
    <t>anti-ACTIN</t>
    <phoneticPr fontId="2"/>
  </si>
  <si>
    <t>time (s)</t>
    <phoneticPr fontId="2"/>
  </si>
  <si>
    <t>average</t>
    <phoneticPr fontId="21"/>
  </si>
  <si>
    <t>STDEV</t>
    <phoneticPr fontId="21"/>
  </si>
  <si>
    <t>a-e(plate1)</t>
  </si>
  <si>
    <t>ATG8a wt</t>
  </si>
  <si>
    <t>ATG8a calb</t>
  </si>
  <si>
    <t>ATG8b wt</t>
  </si>
  <si>
    <t>ATG8b calb</t>
  </si>
  <si>
    <t>ATG8c wt</t>
  </si>
  <si>
    <t>ATG8c calb</t>
  </si>
  <si>
    <t>ATG8e wt</t>
  </si>
  <si>
    <t>replicate 1</t>
  </si>
  <si>
    <t>replicate 2</t>
  </si>
  <si>
    <t>replicate 3</t>
  </si>
  <si>
    <t>f-i(plate2)</t>
  </si>
  <si>
    <t>WT untreated</t>
  </si>
  <si>
    <t>calb untreated</t>
  </si>
  <si>
    <t>WT salt</t>
  </si>
  <si>
    <t>calb salt</t>
  </si>
  <si>
    <t>16.65 </t>
  </si>
  <si>
    <t>18.51 </t>
  </si>
  <si>
    <t>34.57 </t>
  </si>
  <si>
    <t>37.44 </t>
  </si>
  <si>
    <t>11.90 </t>
  </si>
  <si>
    <t>14.18 </t>
  </si>
  <si>
    <t>28.72 </t>
  </si>
  <si>
    <t>73.74 </t>
  </si>
  <si>
    <t>16.48 </t>
  </si>
  <si>
    <t>16.24 </t>
  </si>
  <si>
    <t>41.46 </t>
  </si>
  <si>
    <t>17.61 </t>
  </si>
  <si>
    <t>25.24 </t>
  </si>
  <si>
    <t>31.16 </t>
  </si>
  <si>
    <t>30.69 </t>
  </si>
  <si>
    <t>57.32 </t>
  </si>
  <si>
    <t>28.33 </t>
  </si>
  <si>
    <t>16.42 </t>
  </si>
  <si>
    <t>28.28 </t>
  </si>
  <si>
    <t>50.54 </t>
  </si>
  <si>
    <t>19.72 </t>
  </si>
  <si>
    <t>30.35 </t>
  </si>
  <si>
    <t>38.78 </t>
  </si>
  <si>
    <t>70.38 </t>
  </si>
  <si>
    <t>44.42 </t>
  </si>
  <si>
    <t>13.58 </t>
  </si>
  <si>
    <t>34.81 </t>
  </si>
  <si>
    <t>67.93 </t>
  </si>
  <si>
    <t>47.34 </t>
  </si>
  <si>
    <t>15.06 </t>
  </si>
  <si>
    <t>40.33 </t>
  </si>
  <si>
    <t>88.41 </t>
  </si>
  <si>
    <t>17.28 </t>
  </si>
  <si>
    <t>17.98 </t>
  </si>
  <si>
    <t>40.09 </t>
  </si>
  <si>
    <t>70.32 </t>
  </si>
  <si>
    <t>34.04 </t>
  </si>
  <si>
    <t>20.05 </t>
  </si>
  <si>
    <t>32.97 </t>
  </si>
  <si>
    <t>56.70 </t>
  </si>
  <si>
    <t>38.72 </t>
  </si>
  <si>
    <t>16.31 </t>
  </si>
  <si>
    <t>49.21 </t>
  </si>
  <si>
    <t>148.99 </t>
  </si>
  <si>
    <t>66.49 </t>
  </si>
  <si>
    <t>37.08 </t>
  </si>
  <si>
    <t>116.84 </t>
  </si>
  <si>
    <t>34.73 </t>
  </si>
  <si>
    <t>48.35 </t>
  </si>
  <si>
    <t>19.79 </t>
  </si>
  <si>
    <t>37.84 </t>
  </si>
  <si>
    <t>21.05 </t>
  </si>
  <si>
    <t>31.96 </t>
  </si>
  <si>
    <t>44.38 </t>
  </si>
  <si>
    <t>48.42 </t>
  </si>
  <si>
    <t>75.10 </t>
  </si>
  <si>
    <t>61.78 </t>
  </si>
  <si>
    <t>34.42 </t>
  </si>
  <si>
    <t>36.82 </t>
  </si>
  <si>
    <t>64.27 </t>
  </si>
  <si>
    <t>52.71 </t>
  </si>
  <si>
    <t>27.09 </t>
  </si>
  <si>
    <t>47.49 </t>
  </si>
  <si>
    <t>35.32 </t>
  </si>
  <si>
    <t>51.09 </t>
  </si>
  <si>
    <t>21.59 </t>
  </si>
  <si>
    <t>46.55 </t>
  </si>
  <si>
    <t>39.81 </t>
  </si>
  <si>
    <t>34.56 </t>
  </si>
  <si>
    <t>47.77 </t>
  </si>
  <si>
    <t>99.80 </t>
  </si>
  <si>
    <t>69.36 </t>
  </si>
  <si>
    <t>41.11 </t>
  </si>
  <si>
    <t>20.64 </t>
  </si>
  <si>
    <t>39.03 </t>
  </si>
  <si>
    <t>53.87 </t>
  </si>
  <si>
    <t>38.02 </t>
  </si>
  <si>
    <t>77.42 </t>
  </si>
  <si>
    <t>72.27 </t>
  </si>
  <si>
    <t>58.42 </t>
  </si>
  <si>
    <t>51.29 </t>
  </si>
  <si>
    <t>122.58 </t>
  </si>
  <si>
    <t>91.06 </t>
  </si>
  <si>
    <t>93.60 </t>
  </si>
  <si>
    <t>65.05 </t>
  </si>
  <si>
    <t>102.34 </t>
  </si>
  <si>
    <t>99.12 </t>
  </si>
  <si>
    <t>95.97 </t>
  </si>
  <si>
    <t>45.74 </t>
  </si>
  <si>
    <t>78.55 </t>
  </si>
  <si>
    <t>50.46 </t>
  </si>
  <si>
    <t>41.67 </t>
  </si>
  <si>
    <t>80.79 </t>
  </si>
  <si>
    <t>83.51 </t>
  </si>
  <si>
    <t>78.72 </t>
  </si>
  <si>
    <t>112.58 </t>
  </si>
  <si>
    <t>86.71 </t>
  </si>
  <si>
    <t>92.65 </t>
  </si>
  <si>
    <t>82.24 </t>
  </si>
  <si>
    <t>67.47 </t>
  </si>
  <si>
    <t>73.19 </t>
  </si>
  <si>
    <t>70.26 </t>
  </si>
  <si>
    <t>65.70 </t>
  </si>
  <si>
    <t>60.52 </t>
  </si>
  <si>
    <t>90.55 </t>
  </si>
  <si>
    <t>0.00827 </t>
  </si>
  <si>
    <t>0.437 </t>
  </si>
  <si>
    <t>wild type</t>
    <phoneticPr fontId="21"/>
  </si>
  <si>
    <t>calb1-1</t>
    <phoneticPr fontId="21"/>
  </si>
  <si>
    <t>Open</t>
  </si>
  <si>
    <t>Closed</t>
  </si>
  <si>
    <t>experiment 1</t>
    <phoneticPr fontId="2"/>
  </si>
  <si>
    <t>experiment 2</t>
    <phoneticPr fontId="2"/>
  </si>
  <si>
    <t>experiment 3</t>
    <phoneticPr fontId="2"/>
  </si>
  <si>
    <t>experiment 4</t>
    <phoneticPr fontId="2"/>
  </si>
  <si>
    <t>untreated = 100%</t>
    <phoneticPr fontId="2"/>
  </si>
  <si>
    <t>calb (%)</t>
    <phoneticPr fontId="2"/>
  </si>
  <si>
    <t>calb1-1</t>
    <phoneticPr fontId="2"/>
  </si>
  <si>
    <t>WT</t>
    <phoneticPr fontId="2"/>
  </si>
  <si>
    <t>anti-GFP (AP)</t>
    <phoneticPr fontId="2"/>
  </si>
  <si>
    <t>anti-UGPase (AP)</t>
    <phoneticPr fontId="2"/>
  </si>
  <si>
    <t>NaCl 150 mM 2 hours</t>
  </si>
  <si>
    <t>T-TEST</t>
  </si>
  <si>
    <t xml:space="preserve">A-Untreated </t>
    <phoneticPr fontId="4"/>
  </si>
  <si>
    <t>A-Hexanediol 5%</t>
    <phoneticPr fontId="4"/>
  </si>
  <si>
    <t xml:space="preserve">Untreated </t>
  </si>
  <si>
    <t>Hexanediol 5%</t>
  </si>
  <si>
    <t>rep1</t>
    <phoneticPr fontId="4"/>
  </si>
  <si>
    <t>rep3</t>
    <phoneticPr fontId="4"/>
  </si>
  <si>
    <t>rep2</t>
    <phoneticPr fontId="4"/>
  </si>
  <si>
    <t>T.TEST</t>
    <phoneticPr fontId="4"/>
  </si>
  <si>
    <t>CRISPR - CaLB1</t>
  </si>
  <si>
    <t>CRISPR - mutCaLB1</t>
  </si>
  <si>
    <t>T-Test</t>
  </si>
  <si>
    <t>ALIX 2 - CaLB1 2/CaLB1(C2)2</t>
  </si>
  <si>
    <t>CaLB1 0.5 - ALIX 0.5/2</t>
  </si>
  <si>
    <t>CaLB1 2 - ALIX 0.5/2</t>
  </si>
  <si>
    <t>CaLB1 2/CaLB1(C2)2 - ALIX 2</t>
  </si>
  <si>
    <t>Two proportion z test</t>
  </si>
  <si>
    <t>anti-NBR1  marker</t>
    <phoneticPr fontId="2"/>
  </si>
  <si>
    <t>anti-UGPase  marker</t>
    <phoneticPr fontId="2"/>
  </si>
  <si>
    <t>anti-GFP with marker</t>
    <phoneticPr fontId="2"/>
  </si>
  <si>
    <t>WT (%)</t>
    <phoneticPr fontId="2"/>
  </si>
  <si>
    <t>Figure 1f: in vitro binding assay ALIX-CaLB1</t>
    <phoneticPr fontId="2"/>
  </si>
  <si>
    <t>Figure 1g: in vitro binding assay ALIX-CaLB1</t>
    <phoneticPr fontId="2"/>
  </si>
  <si>
    <t>anti-GST (Pull-down)</t>
    <phoneticPr fontId="2"/>
  </si>
  <si>
    <t>anti-GST (input)</t>
    <phoneticPr fontId="2"/>
  </si>
  <si>
    <t>anti-His (Pull-down)</t>
    <phoneticPr fontId="2"/>
  </si>
  <si>
    <t>anti-His (Input)</t>
    <phoneticPr fontId="2"/>
  </si>
  <si>
    <t>CaLB1 (D32A)+Ca2+</t>
    <phoneticPr fontId="2"/>
  </si>
  <si>
    <t>Figure 2b: Calcium-binding assay MST</t>
    <phoneticPr fontId="2"/>
  </si>
  <si>
    <t>Figure 2c: PIPs-Strip CaLB1</t>
    <phoneticPr fontId="2"/>
  </si>
  <si>
    <t>Figure 2d: ATR-IR spectroscopy CaLB</t>
    <phoneticPr fontId="2"/>
  </si>
  <si>
    <t>Figure 2e: PIPs-Strip GST-ALIX</t>
    <phoneticPr fontId="2"/>
  </si>
  <si>
    <t>Figure 3a: in vitro binding assay CaLB1 vs ATG8s</t>
    <phoneticPr fontId="2"/>
  </si>
  <si>
    <t>CaLB1(C2)+UB</t>
    <phoneticPr fontId="2"/>
  </si>
  <si>
    <t>Figure 3b: MST CaLB1(C2) vs ATG8i</t>
    <phoneticPr fontId="2"/>
  </si>
  <si>
    <t>CaLB conc (M)</t>
    <phoneticPr fontId="2"/>
  </si>
  <si>
    <t>Figure 4a: qRT-PCR, CaLB1 and ALIX (normalized against ACTIN8)</t>
    <phoneticPr fontId="2"/>
  </si>
  <si>
    <t>Figure 4b: Immunoblots after NaCl treatment (with marker)</t>
    <phoneticPr fontId="2"/>
  </si>
  <si>
    <t>Col-0 (wild type)</t>
    <phoneticPr fontId="2"/>
  </si>
  <si>
    <t>calb #10.2 (calb1-1)</t>
  </si>
  <si>
    <t>Figure 4d: Primary root length (ratio +NaCl/-NaCl)</t>
    <phoneticPr fontId="2"/>
  </si>
  <si>
    <t>T-Test (vs wild type):</t>
    <phoneticPr fontId="2"/>
  </si>
  <si>
    <t>Figue 5d: number of GFP foci/10 000 µm^2</t>
    <phoneticPr fontId="2"/>
  </si>
  <si>
    <t>T-TEST (untreated vs treated)</t>
    <phoneticPr fontId="2"/>
  </si>
  <si>
    <t>Figure 5g: CaLB1-GFP foci on autophagosome (n=36)</t>
    <phoneticPr fontId="2"/>
  </si>
  <si>
    <t>Figure 5i: Enrichment of autophagosomes, immunoblots</t>
    <phoneticPr fontId="2"/>
  </si>
  <si>
    <t>Figure 5k: Quantification colocalization ATG8s and CaLB1</t>
    <phoneticPr fontId="2"/>
  </si>
  <si>
    <t>CaLB1(C2mutF64A)+ATG8e (%)</t>
    <phoneticPr fontId="2"/>
  </si>
  <si>
    <t>Figure 5m: Quantification ALIX localization on autophagosomes (n=347)</t>
    <phoneticPr fontId="2"/>
  </si>
  <si>
    <t>dots</t>
    <phoneticPr fontId="2"/>
  </si>
  <si>
    <t>Figure 6b: CaLB1-GFP treatment quantification</t>
    <phoneticPr fontId="2"/>
  </si>
  <si>
    <t>Figure 6e: Quantification CaLB1-GFP/mRFP-ATG8i 1,6 HD treatment</t>
    <phoneticPr fontId="2"/>
  </si>
  <si>
    <t>CaLB foci</t>
    <phoneticPr fontId="2"/>
  </si>
  <si>
    <t>ATG8i foci</t>
    <phoneticPr fontId="2"/>
  </si>
  <si>
    <t>NaCl 150 mM 2 hours + 5% 1,6 HD</t>
    <phoneticPr fontId="2"/>
  </si>
  <si>
    <t>Figure 6f: Quantification GFP-ALIX,/mRFP-ATG8i 1,6 HD treatment</t>
    <phoneticPr fontId="2"/>
  </si>
  <si>
    <t>Figure 6h: protoplast CRIPSPR verification, immunoblots</t>
    <phoneticPr fontId="2"/>
  </si>
  <si>
    <t>Figure 6j: Number of ALIX foci/cell</t>
    <phoneticPr fontId="2"/>
  </si>
  <si>
    <t>n=number of cells</t>
    <phoneticPr fontId="2"/>
  </si>
  <si>
    <t>Figure 7c: number of condensates/10 000 µm^2</t>
    <phoneticPr fontId="2"/>
  </si>
  <si>
    <t>ALIX 0.5 - CaLB1 0.5/2</t>
    <phoneticPr fontId="2"/>
  </si>
  <si>
    <t>ALIX 2 - CaLB1 0.5/2</t>
    <phoneticPr fontId="2"/>
  </si>
  <si>
    <t>Figure 7d: Quantification size of condensates</t>
    <phoneticPr fontId="2"/>
  </si>
  <si>
    <t xml:space="preserve">Figure 7g: ALIX+CaLB1 in vitro condensates, FRAP analysis (bleach 488 nm, ALIX) </t>
    <phoneticPr fontId="2"/>
  </si>
  <si>
    <t xml:space="preserve">Figure 7h: ALIX+CaLB1 in vitro condensates, FRAP analysis (bleach 633 nm, CaLB) </t>
    <phoneticPr fontId="2"/>
  </si>
  <si>
    <t>Figure 8b: NaCl treatment, GFP cleavage monitor assay</t>
    <phoneticPr fontId="2"/>
  </si>
  <si>
    <t>Figure 8c: Quantification CaLB1 ALIX NBR1 immunoblots</t>
    <phoneticPr fontId="2"/>
  </si>
  <si>
    <t>Ratio (+NaCl/-NaCl)</t>
    <phoneticPr fontId="2"/>
  </si>
  <si>
    <t>wild type</t>
    <phoneticPr fontId="2"/>
  </si>
  <si>
    <t>Figure 8e: Number of autophagosomes 10000 µm^2 (ratio +NaCl/-NaCl)</t>
    <phoneticPr fontId="2"/>
  </si>
  <si>
    <t>Figure 8g: Quantification MDC-stained area, maximal projection, 5 cells/root</t>
    <phoneticPr fontId="2"/>
  </si>
  <si>
    <t>Figure 4e: Immunoblot CaLB1-GFP in complementing line</t>
    <phoneticPr fontId="2"/>
  </si>
  <si>
    <t>TCE-stained gel</t>
    <phoneticPr fontId="2"/>
  </si>
  <si>
    <t>CBB-stained gel</t>
    <phoneticPr fontId="2"/>
  </si>
  <si>
    <r>
      <rPr>
        <i/>
        <sz val="10"/>
        <color theme="1"/>
        <rFont val="Arial"/>
        <family val="2"/>
      </rPr>
      <t>CaLB1</t>
    </r>
    <r>
      <rPr>
        <sz val="10"/>
        <color theme="1"/>
        <rFont val="Arial"/>
        <family val="2"/>
      </rPr>
      <t xml:space="preserve"> expression (normalized against </t>
    </r>
    <r>
      <rPr>
        <i/>
        <sz val="10"/>
        <color theme="1"/>
        <rFont val="Arial"/>
        <family val="2"/>
      </rPr>
      <t>ACTIN8</t>
    </r>
    <r>
      <rPr>
        <sz val="10"/>
        <color theme="1"/>
        <rFont val="Arial"/>
        <family val="2"/>
      </rPr>
      <t>, wild type value is set to 1)</t>
    </r>
    <phoneticPr fontId="2"/>
  </si>
  <si>
    <r>
      <t>CaLB1-GFP/</t>
    </r>
    <r>
      <rPr>
        <b/>
        <i/>
        <sz val="12"/>
        <color rgb="FF000000"/>
        <rFont val="游ゴシック"/>
        <family val="3"/>
        <charset val="128"/>
      </rPr>
      <t>calb1-1</t>
    </r>
    <phoneticPr fontId="2"/>
  </si>
  <si>
    <r>
      <t>CaLB1-GFP/</t>
    </r>
    <r>
      <rPr>
        <i/>
        <sz val="12"/>
        <color rgb="FF000000"/>
        <rFont val="Arial"/>
        <family val="2"/>
      </rPr>
      <t>calb1-1</t>
    </r>
  </si>
  <si>
    <t>T.TEST (to untreated)</t>
    <phoneticPr fontId="2"/>
  </si>
  <si>
    <t>CBB-stained gels</t>
    <phoneticPr fontId="2"/>
  </si>
  <si>
    <t>IUPRED</t>
  </si>
  <si>
    <t>ANCHOR</t>
  </si>
  <si>
    <t>Figure 7a: IDR prediction (IUPred2A: https://iupred2a.elte.hu)</t>
    <phoneticPr fontId="2"/>
  </si>
  <si>
    <t xml:space="preserve">IUPred2 long disorder (default) </t>
  </si>
  <si>
    <t>ALIX</t>
    <phoneticPr fontId="2"/>
  </si>
  <si>
    <t>CaLB1</t>
    <phoneticPr fontId="2"/>
  </si>
  <si>
    <t>aa#</t>
    <phoneticPr fontId="2"/>
  </si>
  <si>
    <t>Figure 9b: TEM analysis, autophagosomes</t>
    <phoneticPr fontId="2"/>
  </si>
  <si>
    <t>Figure 9c: Proteinase K protection assay, immunoblot</t>
    <phoneticPr fontId="2"/>
  </si>
  <si>
    <t>Figure 9d:Quantification of Proteinase K prtection assay, GFP-ATG8 blots</t>
    <phoneticPr fontId="2"/>
  </si>
  <si>
    <t>Figure 9e: GFP cleavage assay immunoblots</t>
    <phoneticPr fontId="2"/>
  </si>
  <si>
    <t>Figure 9f: Quantification, GFP cleavage assay</t>
    <phoneticPr fontId="2"/>
  </si>
  <si>
    <t>ATG8d wt</t>
    <phoneticPr fontId="2"/>
  </si>
  <si>
    <t>ATG8d calb</t>
    <phoneticPr fontId="2"/>
  </si>
  <si>
    <t>ATG8f wt</t>
    <phoneticPr fontId="2"/>
  </si>
  <si>
    <t>ATG8f calb</t>
    <phoneticPr fontId="2"/>
  </si>
  <si>
    <t>ATG8g wt</t>
    <phoneticPr fontId="2"/>
  </si>
  <si>
    <t>ATG8g calb</t>
    <phoneticPr fontId="2"/>
  </si>
  <si>
    <t>ATG8h wt</t>
    <phoneticPr fontId="2"/>
  </si>
  <si>
    <t>ATG8h calb</t>
    <phoneticPr fontId="2"/>
  </si>
  <si>
    <t>ATG8i wt</t>
    <phoneticPr fontId="2"/>
  </si>
  <si>
    <t>ATG8i calb</t>
    <phoneticPr fontId="2"/>
  </si>
  <si>
    <t>NaCl/NaCl+E64d</t>
    <phoneticPr fontId="21"/>
  </si>
  <si>
    <t>NBR1</t>
    <phoneticPr fontId="21"/>
  </si>
  <si>
    <t>CaLB-GFP</t>
    <phoneticPr fontId="21"/>
  </si>
  <si>
    <t>GFP-ALIX</t>
    <phoneticPr fontId="21"/>
  </si>
  <si>
    <t>Supplementary Fig. 8d: qRT-PCR ATG8 in wild type and calb1-1</t>
    <phoneticPr fontId="2"/>
  </si>
  <si>
    <t>a-d</t>
    <phoneticPr fontId="2"/>
  </si>
  <si>
    <t>e-h</t>
    <phoneticPr fontId="2"/>
  </si>
  <si>
    <t>Supplementary Fig.8c: Number of autophagosomes (per 10 000 µm^2)</t>
    <phoneticPr fontId="2"/>
  </si>
  <si>
    <t xml:space="preserve">Supplementary Fig.7c: ALIX in vitro condensates, FRAP (bleach 488 nm, ALIX) </t>
    <phoneticPr fontId="2"/>
  </si>
  <si>
    <t xml:space="preserve">Supplementary Fig. 7b: Purification of recombinant CaLB1 (C2) used for condensates  in vitro </t>
    <phoneticPr fontId="2"/>
  </si>
  <si>
    <t>Supplementary Fig. 7a: Purification of recombinant ALIX and CaLB1 used for condensates in vitro</t>
    <phoneticPr fontId="2"/>
  </si>
  <si>
    <t>Supplementary Fig. 6e: Number of GFP-ALIX foci in protoplasts</t>
    <phoneticPr fontId="2"/>
  </si>
  <si>
    <t>Supplementary Fig. 6d: Immunoblots, protoplast total extracts</t>
    <phoneticPr fontId="2"/>
  </si>
  <si>
    <t>Supplementary Fig. 6b: Protoplast CRIPSPR CaLB1+ALIX-GFP</t>
    <phoneticPr fontId="2"/>
  </si>
  <si>
    <t>Supplementary Fig. 5d: Number of events (CaLB1-GFP on autophagosomes)</t>
    <phoneticPr fontId="2"/>
  </si>
  <si>
    <t>Supplementary Fig. 4l: LaCl3 treatment</t>
    <phoneticPr fontId="2"/>
  </si>
  <si>
    <t>Supplementary Fig. 4j: Primary root length (with/without 100mM NaCl)</t>
    <phoneticPr fontId="2"/>
  </si>
  <si>
    <t xml:space="preserve">Supplementary Fig. 4h: Root length measurement upon salt treatment </t>
    <phoneticPr fontId="2"/>
  </si>
  <si>
    <t>Supplementary Fig. 4g: Chlorophyll measurement upon carbon starvation</t>
    <phoneticPr fontId="2"/>
  </si>
  <si>
    <r>
      <t xml:space="preserve">Supplementary Fig. 4e: qRT-PCR, </t>
    </r>
    <r>
      <rPr>
        <b/>
        <i/>
        <sz val="12"/>
        <color theme="1"/>
        <rFont val="Arial"/>
        <family val="2"/>
      </rPr>
      <t>calb1-2</t>
    </r>
    <phoneticPr fontId="2"/>
  </si>
  <si>
    <t>Supplementary Fig. 4d: qRT-PCR, calb1-1 complementation</t>
    <phoneticPr fontId="2"/>
  </si>
  <si>
    <t>Supplementary Fig. 4a: qRT ATG8s upon salt treatment</t>
    <phoneticPr fontId="2"/>
  </si>
  <si>
    <t>Supplementary Fig. 3f: YTH ATG8 vs CaLB1 mutant variants</t>
    <phoneticPr fontId="2"/>
  </si>
  <si>
    <t>Supplementary Fig. 3d: Protein purification for MST</t>
    <phoneticPr fontId="2"/>
  </si>
  <si>
    <t>Supplementary Fig. 3c: Protein purification for in vitro binding assay</t>
    <phoneticPr fontId="2"/>
  </si>
  <si>
    <t>Supplementary Fig. 2h: Recombinant ALIX and recombinant ScBro1 used for lipid overlay assay</t>
    <phoneticPr fontId="2"/>
  </si>
  <si>
    <t>Supplementary Fig. 2g: Recombinant CaLB used for ATR-IR Spectroscopy</t>
    <phoneticPr fontId="2"/>
  </si>
  <si>
    <t>Supplementary Fig. 2f: Recombinant CaLB1 used for lipid overlay assay</t>
    <phoneticPr fontId="2"/>
  </si>
  <si>
    <t>Supplementary Fig. 2e: DEER Distribution</t>
    <phoneticPr fontId="2"/>
  </si>
  <si>
    <t>Supplementary Fig. 2c: DEER fit and background</t>
    <phoneticPr fontId="2"/>
  </si>
  <si>
    <t>Supplementary Fig. 2b: Protein purification for EPR spectroscopy</t>
    <phoneticPr fontId="2"/>
  </si>
  <si>
    <t>Supplementary Fig. 2a: Protein purification for in vitro binding assays</t>
    <phoneticPr fontId="2"/>
  </si>
  <si>
    <t>Supplementary Fig. 1g: Protein purification: CaLB(FL), CaLB(C2), GST, GST-ALIX</t>
    <phoneticPr fontId="2"/>
  </si>
  <si>
    <r>
      <t>Supplementary Fig. 1f: Protein purification: MBP, MBP-ALIX(</t>
    </r>
    <r>
      <rPr>
        <b/>
        <sz val="12"/>
        <color theme="1"/>
        <rFont val="游ゴシック"/>
        <family val="3"/>
        <charset val="128"/>
      </rPr>
      <t>∆</t>
    </r>
    <r>
      <rPr>
        <b/>
        <sz val="12"/>
        <color theme="1"/>
        <rFont val="Arial"/>
        <family val="2"/>
      </rPr>
      <t>Bro1), MBP-ALIX(Bro1), CaLB1-His</t>
    </r>
    <phoneticPr fontId="2"/>
  </si>
  <si>
    <t>Supplementary Fig. 1e: YTH ALIX fragments vs CaLB1(FL)</t>
    <phoneticPr fontId="2"/>
  </si>
  <si>
    <t>Supplementary Fig. 1d: YTH ALIX(FL) vs CaLB1 fragements</t>
    <phoneticPr fontId="2"/>
  </si>
  <si>
    <r>
      <t xml:space="preserve">Supplementary Fig. 8g: Genotyping PCR, </t>
    </r>
    <r>
      <rPr>
        <b/>
        <i/>
        <sz val="12"/>
        <color theme="1"/>
        <rFont val="Arila"/>
      </rPr>
      <t>vps2.1</t>
    </r>
    <r>
      <rPr>
        <b/>
        <sz val="12"/>
        <color theme="1"/>
        <rFont val="Arila"/>
      </rPr>
      <t xml:space="preserve"> complementation, capillary electrophoresis</t>
    </r>
    <phoneticPr fontId="2"/>
  </si>
  <si>
    <r>
      <t xml:space="preserve">Figure 1a: </t>
    </r>
    <r>
      <rPr>
        <b/>
        <i/>
        <sz val="12"/>
        <color theme="1"/>
        <rFont val="Arial"/>
        <family val="2"/>
      </rPr>
      <t>alix</t>
    </r>
    <r>
      <rPr>
        <b/>
        <sz val="12"/>
        <color theme="1"/>
        <rFont val="Arial"/>
        <family val="2"/>
      </rPr>
      <t xml:space="preserve"> mutant immunoblots</t>
    </r>
    <phoneticPr fontId="2"/>
  </si>
  <si>
    <t>30.68 (n=10)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</si>
</sst>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00"/>
    <numFmt numFmtId="177" formatCode="0.00000000"/>
    <numFmt numFmtId="178" formatCode="0.0"/>
    <numFmt numFmtId="179" formatCode="###0.00000;\-###0.00000"/>
    <numFmt numFmtId="180" formatCode="0.0000"/>
    <numFmt numFmtId="181" formatCode="###0.000;\-###0.000"/>
    <numFmt numFmtId="182" formatCode="0.00000"/>
    <numFmt numFmtId="183" formatCode="0.0000000"/>
    <numFmt numFmtId="184" formatCode="0.000_ "/>
    <numFmt numFmtId="185" formatCode="0.000000"/>
  </numFmts>
  <fonts count="57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2"/>
      <color theme="1"/>
      <name val="Arial"/>
      <family val="2"/>
    </font>
    <font>
      <b/>
      <sz val="12"/>
      <color theme="1"/>
      <name val="游ゴシック"/>
      <family val="3"/>
      <charset val="128"/>
      <scheme val="minor"/>
    </font>
    <font>
      <b/>
      <sz val="12"/>
      <color rgb="FF000000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8.25"/>
      <name val="Microsoft Sans Serif"/>
      <family val="2"/>
    </font>
    <font>
      <sz val="9"/>
      <color rgb="FF000000"/>
      <name val="Microsoft Sans Serif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4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8.25"/>
      <color theme="1"/>
      <name val="Arial"/>
      <family val="2"/>
    </font>
    <font>
      <sz val="6"/>
      <name val="游ゴシック"/>
      <family val="3"/>
      <charset val="128"/>
      <scheme val="minor"/>
    </font>
    <font>
      <sz val="11"/>
      <name val="Arial"/>
      <family val="2"/>
    </font>
    <font>
      <b/>
      <sz val="12"/>
      <color theme="1"/>
      <name val="游ゴシック"/>
      <family val="2"/>
      <scheme val="minor"/>
    </font>
    <font>
      <sz val="12"/>
      <color rgb="FF000000"/>
      <name val="游ゴシック"/>
      <family val="3"/>
      <charset val="128"/>
    </font>
    <font>
      <b/>
      <sz val="12"/>
      <color theme="1"/>
      <name val="游ゴシック"/>
      <family val="2"/>
      <charset val="128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游ゴシック"/>
      <family val="2"/>
      <charset val="128"/>
      <scheme val="minor"/>
    </font>
    <font>
      <b/>
      <sz val="12"/>
      <color rgb="FF000000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b/>
      <sz val="8"/>
      <color rgb="FF000000"/>
      <name val="Helvetica Neue"/>
      <family val="2"/>
    </font>
    <font>
      <sz val="8"/>
      <color rgb="FF000000"/>
      <name val="Helvetica Neue"/>
      <family val="2"/>
    </font>
    <font>
      <sz val="12"/>
      <color rgb="FF000000"/>
      <name val="游ゴシック"/>
      <family val="2"/>
      <scheme val="minor"/>
    </font>
    <font>
      <i/>
      <sz val="12"/>
      <color rgb="FF000000"/>
      <name val="游ゴシック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sz val="8.25"/>
      <name val="Arial"/>
      <family val="2"/>
    </font>
    <font>
      <b/>
      <sz val="8.25"/>
      <color theme="1"/>
      <name val="Arial"/>
      <family val="2"/>
    </font>
    <font>
      <b/>
      <sz val="8.25"/>
      <color rgb="FF000000"/>
      <name val="Arial"/>
      <family val="2"/>
    </font>
    <font>
      <i/>
      <sz val="10"/>
      <color theme="1"/>
      <name val="Arial"/>
      <family val="2"/>
    </font>
    <font>
      <b/>
      <i/>
      <sz val="12"/>
      <color theme="1"/>
      <name val="Arial"/>
      <family val="2"/>
    </font>
    <font>
      <b/>
      <sz val="8.25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i/>
      <sz val="12"/>
      <color rgb="FF000000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i/>
      <sz val="12"/>
      <color theme="1"/>
      <name val="Arial"/>
      <family val="2"/>
    </font>
    <font>
      <i/>
      <sz val="12"/>
      <color rgb="FF000000"/>
      <name val="Arial"/>
      <family val="2"/>
    </font>
    <font>
      <sz val="10"/>
      <color rgb="FF000000"/>
      <name val="Arial Unicode MS"/>
      <family val="2"/>
    </font>
    <font>
      <sz val="12"/>
      <color theme="1"/>
      <name val="Yu Gothic"/>
      <family val="3"/>
      <charset val="128"/>
    </font>
    <font>
      <sz val="10"/>
      <color theme="1"/>
      <name val="Arial Unicode MS"/>
      <family val="2"/>
    </font>
    <font>
      <b/>
      <sz val="10"/>
      <name val="Arial"/>
      <family val="2"/>
    </font>
    <font>
      <sz val="10"/>
      <name val="Microsoft Sans Serif"/>
      <family val="2"/>
    </font>
    <font>
      <b/>
      <sz val="12"/>
      <color theme="1"/>
      <name val="Arila"/>
    </font>
    <font>
      <b/>
      <i/>
      <sz val="12"/>
      <color theme="1"/>
      <name val="Arila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6A6A6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0B3B2"/>
        <bgColor indexed="64"/>
      </patternFill>
    </fill>
    <fill>
      <patternFill patternType="solid">
        <fgColor rgb="FFD4D4D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0">
    <xf numFmtId="0" fontId="0" fillId="0" borderId="0" xfId="0">
      <alignment vertical="center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/>
    </xf>
    <xf numFmtId="0" fontId="5" fillId="0" borderId="0" xfId="0" applyFont="1">
      <alignment vertical="center"/>
    </xf>
    <xf numFmtId="0" fontId="0" fillId="0" borderId="0" xfId="0" applyAlignment="1"/>
    <xf numFmtId="0" fontId="6" fillId="0" borderId="0" xfId="0" applyFont="1" applyAlignment="1"/>
    <xf numFmtId="176" fontId="0" fillId="0" borderId="0" xfId="0" applyNumberFormat="1" applyAlignment="1"/>
    <xf numFmtId="0" fontId="6" fillId="0" borderId="3" xfId="0" applyFont="1" applyBorder="1" applyAlignment="1"/>
    <xf numFmtId="177" fontId="6" fillId="0" borderId="4" xfId="0" applyNumberFormat="1" applyFont="1" applyBorder="1" applyAlignment="1"/>
    <xf numFmtId="176" fontId="6" fillId="0" borderId="5" xfId="0" applyNumberFormat="1" applyFont="1" applyBorder="1" applyAlignment="1"/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9" fontId="13" fillId="0" borderId="0" xfId="0" applyNumberFormat="1" applyFont="1">
      <alignment vertical="center"/>
    </xf>
    <xf numFmtId="0" fontId="14" fillId="0" borderId="0" xfId="0" applyFont="1">
      <alignment vertical="center"/>
    </xf>
    <xf numFmtId="179" fontId="12" fillId="0" borderId="0" xfId="0" applyNumberFormat="1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49" fontId="12" fillId="0" borderId="0" xfId="0" applyNumberFormat="1" applyFont="1">
      <alignment vertical="center"/>
    </xf>
    <xf numFmtId="179" fontId="17" fillId="0" borderId="0" xfId="0" applyNumberFormat="1" applyFont="1">
      <alignment vertical="center"/>
    </xf>
    <xf numFmtId="0" fontId="18" fillId="0" borderId="0" xfId="0" applyFont="1" applyAlignment="1"/>
    <xf numFmtId="0" fontId="18" fillId="0" borderId="0" xfId="0" applyFont="1" applyAlignment="1">
      <alignment horizontal="center"/>
    </xf>
    <xf numFmtId="2" fontId="19" fillId="0" borderId="0" xfId="0" applyNumberFormat="1" applyFont="1" applyAlignment="1">
      <alignment horizontal="center"/>
    </xf>
    <xf numFmtId="181" fontId="11" fillId="0" borderId="0" xfId="0" applyNumberFormat="1" applyFont="1">
      <alignment vertical="center"/>
    </xf>
    <xf numFmtId="181" fontId="12" fillId="0" borderId="0" xfId="0" applyNumberFormat="1" applyFont="1">
      <alignment vertical="center"/>
    </xf>
    <xf numFmtId="49" fontId="12" fillId="0" borderId="0" xfId="0" applyNumberFormat="1" applyFont="1" applyAlignment="1">
      <alignment horizontal="center" vertical="center"/>
    </xf>
    <xf numFmtId="181" fontId="16" fillId="0" borderId="0" xfId="0" applyNumberFormat="1" applyFont="1">
      <alignment vertical="center"/>
    </xf>
    <xf numFmtId="49" fontId="16" fillId="0" borderId="0" xfId="0" applyNumberFormat="1" applyFont="1" applyAlignment="1">
      <alignment horizontal="center" vertical="center"/>
    </xf>
    <xf numFmtId="0" fontId="18" fillId="0" borderId="6" xfId="0" applyFont="1" applyBorder="1" applyAlignment="1"/>
    <xf numFmtId="0" fontId="0" fillId="5" borderId="6" xfId="0" applyFill="1" applyBorder="1" applyAlignment="1"/>
    <xf numFmtId="0" fontId="8" fillId="4" borderId="7" xfId="0" applyFont="1" applyFill="1" applyBorder="1" applyAlignment="1"/>
    <xf numFmtId="0" fontId="8" fillId="4" borderId="8" xfId="0" applyFont="1" applyFill="1" applyBorder="1" applyAlignment="1"/>
    <xf numFmtId="0" fontId="8" fillId="0" borderId="0" xfId="0" applyFont="1" applyAlignment="1"/>
    <xf numFmtId="176" fontId="8" fillId="6" borderId="0" xfId="0" applyNumberFormat="1" applyFont="1" applyFill="1" applyAlignment="1"/>
    <xf numFmtId="176" fontId="0" fillId="7" borderId="0" xfId="0" applyNumberFormat="1" applyFill="1">
      <alignment vertical="center"/>
    </xf>
    <xf numFmtId="176" fontId="0" fillId="6" borderId="0" xfId="0" applyNumberFormat="1" applyFill="1">
      <alignment vertical="center"/>
    </xf>
    <xf numFmtId="176" fontId="0" fillId="0" borderId="0" xfId="0" applyNumberFormat="1">
      <alignment vertical="center"/>
    </xf>
    <xf numFmtId="178" fontId="8" fillId="0" borderId="0" xfId="0" applyNumberFormat="1" applyFont="1" applyAlignment="1">
      <alignment horizontal="center"/>
    </xf>
    <xf numFmtId="11" fontId="6" fillId="0" borderId="0" xfId="0" applyNumberFormat="1" applyFont="1">
      <alignment vertical="center"/>
    </xf>
    <xf numFmtId="0" fontId="23" fillId="0" borderId="0" xfId="0" applyFont="1" applyAlignment="1"/>
    <xf numFmtId="2" fontId="0" fillId="0" borderId="0" xfId="0" applyNumberFormat="1">
      <alignment vertical="center"/>
    </xf>
    <xf numFmtId="178" fontId="0" fillId="0" borderId="0" xfId="0" applyNumberFormat="1">
      <alignment vertical="center"/>
    </xf>
    <xf numFmtId="178" fontId="19" fillId="0" borderId="0" xfId="0" applyNumberFormat="1" applyFont="1" applyAlignment="1"/>
    <xf numFmtId="178" fontId="0" fillId="0" borderId="0" xfId="0" applyNumberFormat="1" applyAlignment="1"/>
    <xf numFmtId="180" fontId="6" fillId="0" borderId="0" xfId="0" applyNumberFormat="1" applyFont="1">
      <alignment vertical="center"/>
    </xf>
    <xf numFmtId="0" fontId="9" fillId="0" borderId="0" xfId="0" applyFont="1" applyAlignment="1"/>
    <xf numFmtId="180" fontId="6" fillId="0" borderId="0" xfId="0" applyNumberFormat="1" applyFont="1" applyAlignment="1"/>
    <xf numFmtId="178" fontId="9" fillId="0" borderId="0" xfId="0" applyNumberFormat="1" applyFont="1" applyAlignment="1"/>
    <xf numFmtId="178" fontId="9" fillId="0" borderId="0" xfId="0" applyNumberFormat="1" applyFont="1">
      <alignment vertical="center"/>
    </xf>
    <xf numFmtId="184" fontId="6" fillId="0" borderId="0" xfId="0" applyNumberFormat="1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7" fillId="0" borderId="0" xfId="0" applyFont="1" applyAlignment="1">
      <alignment vertical="center" wrapText="1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176" fontId="0" fillId="8" borderId="0" xfId="0" applyNumberFormat="1" applyFill="1">
      <alignment vertical="center"/>
    </xf>
    <xf numFmtId="0" fontId="32" fillId="9" borderId="1" xfId="0" applyFont="1" applyFill="1" applyBorder="1" applyAlignment="1">
      <alignment vertical="center" wrapText="1"/>
    </xf>
    <xf numFmtId="0" fontId="32" fillId="10" borderId="1" xfId="0" applyFont="1" applyFill="1" applyBorder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3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80" fontId="0" fillId="0" borderId="0" xfId="0" applyNumberFormat="1">
      <alignment vertical="center"/>
    </xf>
    <xf numFmtId="185" fontId="0" fillId="0" borderId="0" xfId="0" applyNumberFormat="1" applyAlignment="1"/>
    <xf numFmtId="0" fontId="1" fillId="0" borderId="0" xfId="0" applyFont="1">
      <alignment vertical="center"/>
    </xf>
    <xf numFmtId="0" fontId="23" fillId="0" borderId="0" xfId="0" applyFont="1">
      <alignment vertical="center"/>
    </xf>
    <xf numFmtId="0" fontId="1" fillId="0" borderId="0" xfId="0" applyFont="1" applyAlignment="1"/>
    <xf numFmtId="176" fontId="0" fillId="0" borderId="0" xfId="0" applyNumberFormat="1" applyAlignment="1">
      <alignment horizontal="left" vertical="center" indent="4"/>
    </xf>
    <xf numFmtId="182" fontId="0" fillId="0" borderId="0" xfId="0" applyNumberFormat="1">
      <alignment vertical="center"/>
    </xf>
    <xf numFmtId="0" fontId="0" fillId="0" borderId="13" xfId="0" applyBorder="1">
      <alignment vertical="center"/>
    </xf>
    <xf numFmtId="0" fontId="0" fillId="0" borderId="8" xfId="0" applyBorder="1">
      <alignment vertical="center"/>
    </xf>
    <xf numFmtId="0" fontId="7" fillId="0" borderId="0" xfId="0" applyFont="1" applyAlignment="1"/>
    <xf numFmtId="182" fontId="9" fillId="0" borderId="0" xfId="0" applyNumberFormat="1" applyFont="1" applyAlignment="1"/>
    <xf numFmtId="176" fontId="9" fillId="0" borderId="0" xfId="0" applyNumberFormat="1" applyFont="1" applyAlignment="1"/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6" fillId="0" borderId="3" xfId="0" applyFont="1" applyBorder="1">
      <alignment vertical="center"/>
    </xf>
    <xf numFmtId="0" fontId="22" fillId="0" borderId="6" xfId="0" applyFont="1" applyBorder="1" applyAlignment="1">
      <alignment horizontal="center" wrapText="1"/>
    </xf>
    <xf numFmtId="0" fontId="36" fillId="0" borderId="6" xfId="0" applyFont="1" applyBorder="1" applyAlignment="1">
      <alignment horizontal="center" wrapText="1"/>
    </xf>
    <xf numFmtId="180" fontId="30" fillId="0" borderId="0" xfId="0" applyNumberFormat="1" applyFont="1">
      <alignment vertical="center"/>
    </xf>
    <xf numFmtId="4" fontId="30" fillId="0" borderId="0" xfId="0" applyNumberFormat="1" applyFont="1" applyAlignment="1">
      <alignment horizontal="right" vertical="center"/>
    </xf>
    <xf numFmtId="0" fontId="37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38" fillId="0" borderId="0" xfId="0" applyFont="1">
      <alignment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46" fillId="0" borderId="0" xfId="0" applyFont="1">
      <alignment vertical="center"/>
    </xf>
    <xf numFmtId="0" fontId="29" fillId="0" borderId="3" xfId="0" applyFont="1" applyBorder="1">
      <alignment vertical="center"/>
    </xf>
    <xf numFmtId="0" fontId="24" fillId="0" borderId="4" xfId="0" applyFont="1" applyBorder="1">
      <alignment vertical="center"/>
    </xf>
    <xf numFmtId="0" fontId="24" fillId="0" borderId="5" xfId="0" applyFont="1" applyBorder="1">
      <alignment vertical="center"/>
    </xf>
    <xf numFmtId="11" fontId="30" fillId="0" borderId="4" xfId="0" applyNumberFormat="1" applyFont="1" applyBorder="1">
      <alignment vertical="center"/>
    </xf>
    <xf numFmtId="185" fontId="30" fillId="0" borderId="5" xfId="0" applyNumberFormat="1" applyFont="1" applyBorder="1">
      <alignment vertical="center"/>
    </xf>
    <xf numFmtId="11" fontId="24" fillId="0" borderId="4" xfId="0" applyNumberFormat="1" applyFont="1" applyBorder="1">
      <alignment vertical="center"/>
    </xf>
    <xf numFmtId="0" fontId="37" fillId="0" borderId="3" xfId="0" applyFont="1" applyBorder="1">
      <alignment vertical="center"/>
    </xf>
    <xf numFmtId="0" fontId="44" fillId="0" borderId="4" xfId="0" applyFont="1" applyBorder="1">
      <alignment vertical="center"/>
    </xf>
    <xf numFmtId="0" fontId="44" fillId="0" borderId="5" xfId="0" applyFont="1" applyBorder="1">
      <alignment vertical="center"/>
    </xf>
    <xf numFmtId="0" fontId="43" fillId="0" borderId="3" xfId="0" applyFont="1" applyBorder="1">
      <alignment vertical="center"/>
    </xf>
    <xf numFmtId="11" fontId="38" fillId="0" borderId="5" xfId="0" applyNumberFormat="1" applyFont="1" applyBorder="1">
      <alignment vertical="center"/>
    </xf>
    <xf numFmtId="0" fontId="39" fillId="0" borderId="3" xfId="0" applyFont="1" applyBorder="1">
      <alignment vertical="center"/>
    </xf>
    <xf numFmtId="0" fontId="39" fillId="0" borderId="4" xfId="0" applyFont="1" applyBorder="1">
      <alignment vertical="center"/>
    </xf>
    <xf numFmtId="176" fontId="40" fillId="0" borderId="5" xfId="0" applyNumberFormat="1" applyFont="1" applyBorder="1">
      <alignment vertical="center"/>
    </xf>
    <xf numFmtId="176" fontId="26" fillId="0" borderId="4" xfId="0" applyNumberFormat="1" applyFont="1" applyBorder="1">
      <alignment vertical="center"/>
    </xf>
    <xf numFmtId="176" fontId="27" fillId="0" borderId="4" xfId="0" applyNumberFormat="1" applyFont="1" applyBorder="1">
      <alignment vertical="center"/>
    </xf>
    <xf numFmtId="0" fontId="10" fillId="0" borderId="3" xfId="0" applyFont="1" applyBorder="1">
      <alignment vertical="center"/>
    </xf>
    <xf numFmtId="176" fontId="11" fillId="0" borderId="4" xfId="0" applyNumberFormat="1" applyFont="1" applyBorder="1">
      <alignment vertical="center"/>
    </xf>
    <xf numFmtId="0" fontId="11" fillId="0" borderId="5" xfId="0" applyFont="1" applyBorder="1">
      <alignment vertical="center"/>
    </xf>
    <xf numFmtId="0" fontId="18" fillId="0" borderId="0" xfId="0" applyFont="1">
      <alignment vertical="center"/>
    </xf>
    <xf numFmtId="0" fontId="19" fillId="0" borderId="3" xfId="0" applyFont="1" applyBorder="1">
      <alignment vertical="center"/>
    </xf>
    <xf numFmtId="180" fontId="18" fillId="0" borderId="4" xfId="0" applyNumberFormat="1" applyFont="1" applyBorder="1">
      <alignment vertical="center"/>
    </xf>
    <xf numFmtId="0" fontId="18" fillId="0" borderId="4" xfId="0" applyFont="1" applyBorder="1">
      <alignment vertical="center"/>
    </xf>
    <xf numFmtId="0" fontId="19" fillId="0" borderId="4" xfId="0" applyFont="1" applyBorder="1">
      <alignment vertical="center"/>
    </xf>
    <xf numFmtId="0" fontId="18" fillId="0" borderId="5" xfId="0" applyFont="1" applyBorder="1">
      <alignment vertical="center"/>
    </xf>
    <xf numFmtId="178" fontId="5" fillId="0" borderId="0" xfId="0" applyNumberFormat="1" applyFont="1">
      <alignment vertical="center"/>
    </xf>
    <xf numFmtId="178" fontId="37" fillId="0" borderId="3" xfId="0" applyNumberFormat="1" applyFont="1" applyBorder="1">
      <alignment vertical="center"/>
    </xf>
    <xf numFmtId="180" fontId="5" fillId="0" borderId="5" xfId="0" applyNumberFormat="1" applyFont="1" applyBorder="1">
      <alignment vertical="center"/>
    </xf>
    <xf numFmtId="0" fontId="5" fillId="0" borderId="0" xfId="0" applyFont="1" applyAlignment="1"/>
    <xf numFmtId="0" fontId="48" fillId="0" borderId="0" xfId="0" applyFont="1" applyAlignment="1"/>
    <xf numFmtId="178" fontId="5" fillId="0" borderId="0" xfId="0" applyNumberFormat="1" applyFont="1" applyAlignment="1"/>
    <xf numFmtId="0" fontId="5" fillId="0" borderId="5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8" fillId="0" borderId="0" xfId="0" applyFont="1">
      <alignment vertical="center"/>
    </xf>
    <xf numFmtId="0" fontId="6" fillId="0" borderId="9" xfId="0" applyFont="1" applyBorder="1">
      <alignment vertical="center"/>
    </xf>
    <xf numFmtId="0" fontId="0" fillId="0" borderId="10" xfId="0" applyBorder="1">
      <alignment vertical="center"/>
    </xf>
    <xf numFmtId="0" fontId="35" fillId="0" borderId="11" xfId="0" applyFont="1" applyBorder="1">
      <alignment vertical="center"/>
    </xf>
    <xf numFmtId="0" fontId="34" fillId="0" borderId="12" xfId="0" applyFont="1" applyBorder="1">
      <alignment vertical="center"/>
    </xf>
    <xf numFmtId="0" fontId="37" fillId="0" borderId="0" xfId="0" applyFont="1" applyAlignment="1">
      <alignment horizontal="left" vertical="center"/>
    </xf>
    <xf numFmtId="0" fontId="19" fillId="0" borderId="0" xfId="0" applyFont="1" applyAlignment="1"/>
    <xf numFmtId="2" fontId="18" fillId="0" borderId="0" xfId="0" applyNumberFormat="1" applyFont="1" applyAlignment="1"/>
    <xf numFmtId="0" fontId="19" fillId="0" borderId="3" xfId="0" applyFont="1" applyBorder="1" applyAlignment="1"/>
    <xf numFmtId="182" fontId="18" fillId="0" borderId="4" xfId="0" applyNumberFormat="1" applyFont="1" applyBorder="1" applyAlignment="1"/>
    <xf numFmtId="182" fontId="18" fillId="0" borderId="5" xfId="0" applyNumberFormat="1" applyFont="1" applyBorder="1" applyAlignment="1"/>
    <xf numFmtId="0" fontId="23" fillId="0" borderId="3" xfId="0" applyFont="1" applyBorder="1" applyAlignment="1"/>
    <xf numFmtId="0" fontId="0" fillId="0" borderId="4" xfId="0" applyBorder="1">
      <alignment vertical="center"/>
    </xf>
    <xf numFmtId="178" fontId="9" fillId="0" borderId="4" xfId="0" applyNumberFormat="1" applyFont="1" applyBorder="1">
      <alignment vertical="center"/>
    </xf>
    <xf numFmtId="0" fontId="23" fillId="0" borderId="4" xfId="0" applyFont="1" applyBorder="1" applyAlignment="1"/>
    <xf numFmtId="178" fontId="9" fillId="0" borderId="5" xfId="0" applyNumberFormat="1" applyFont="1" applyBorder="1" applyAlignment="1"/>
    <xf numFmtId="185" fontId="0" fillId="0" borderId="0" xfId="0" applyNumberFormat="1">
      <alignment vertical="center"/>
    </xf>
    <xf numFmtId="2" fontId="19" fillId="0" borderId="3" xfId="0" applyNumberFormat="1" applyFont="1" applyBorder="1" applyAlignment="1">
      <alignment horizontal="center"/>
    </xf>
    <xf numFmtId="185" fontId="0" fillId="0" borderId="4" xfId="0" applyNumberFormat="1" applyBorder="1">
      <alignment vertical="center"/>
    </xf>
    <xf numFmtId="0" fontId="37" fillId="0" borderId="0" xfId="0" applyFont="1" applyAlignment="1"/>
    <xf numFmtId="0" fontId="5" fillId="0" borderId="0" xfId="0" applyFont="1" applyAlignment="1">
      <alignment horizontal="center"/>
    </xf>
    <xf numFmtId="178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78" fontId="18" fillId="0" borderId="0" xfId="0" applyNumberFormat="1" applyFont="1">
      <alignment vertical="center"/>
    </xf>
    <xf numFmtId="2" fontId="18" fillId="0" borderId="0" xfId="0" applyNumberFormat="1" applyFont="1">
      <alignment vertical="center"/>
    </xf>
    <xf numFmtId="0" fontId="37" fillId="0" borderId="3" xfId="0" applyFont="1" applyBorder="1" applyAlignment="1">
      <alignment horizontal="right" vertical="center"/>
    </xf>
    <xf numFmtId="178" fontId="37" fillId="0" borderId="4" xfId="0" applyNumberFormat="1" applyFont="1" applyBorder="1">
      <alignment vertical="center"/>
    </xf>
    <xf numFmtId="180" fontId="5" fillId="0" borderId="4" xfId="0" applyNumberFormat="1" applyFont="1" applyBorder="1">
      <alignment vertical="center"/>
    </xf>
    <xf numFmtId="0" fontId="5" fillId="0" borderId="4" xfId="0" applyFont="1" applyBorder="1">
      <alignment vertical="center"/>
    </xf>
    <xf numFmtId="183" fontId="5" fillId="0" borderId="4" xfId="0" applyNumberFormat="1" applyFont="1" applyBorder="1">
      <alignment vertical="center"/>
    </xf>
    <xf numFmtId="0" fontId="11" fillId="0" borderId="4" xfId="0" applyFont="1" applyBorder="1">
      <alignment vertical="center"/>
    </xf>
    <xf numFmtId="180" fontId="11" fillId="0" borderId="4" xfId="0" applyNumberFormat="1" applyFont="1" applyBorder="1">
      <alignment vertical="center"/>
    </xf>
    <xf numFmtId="176" fontId="15" fillId="0" borderId="4" xfId="0" applyNumberFormat="1" applyFont="1" applyBorder="1">
      <alignment vertical="center"/>
    </xf>
    <xf numFmtId="176" fontId="20" fillId="0" borderId="4" xfId="0" applyNumberFormat="1" applyFont="1" applyBorder="1">
      <alignment vertical="center"/>
    </xf>
    <xf numFmtId="176" fontId="16" fillId="0" borderId="4" xfId="0" applyNumberFormat="1" applyFont="1" applyBorder="1">
      <alignment vertical="center"/>
    </xf>
    <xf numFmtId="176" fontId="16" fillId="0" borderId="5" xfId="0" applyNumberFormat="1" applyFont="1" applyBorder="1">
      <alignment vertical="center"/>
    </xf>
    <xf numFmtId="11" fontId="18" fillId="0" borderId="0" xfId="0" applyNumberFormat="1" applyFont="1">
      <alignment vertical="center"/>
    </xf>
    <xf numFmtId="0" fontId="8" fillId="0" borderId="14" xfId="0" applyFont="1" applyBorder="1" applyAlignment="1"/>
    <xf numFmtId="180" fontId="8" fillId="0" borderId="7" xfId="0" applyNumberFormat="1" applyFont="1" applyBorder="1" applyAlignment="1"/>
    <xf numFmtId="0" fontId="0" fillId="0" borderId="6" xfId="0" applyBorder="1">
      <alignment vertical="center"/>
    </xf>
    <xf numFmtId="0" fontId="0" fillId="0" borderId="6" xfId="0" applyBorder="1" applyAlignment="1"/>
    <xf numFmtId="0" fontId="30" fillId="0" borderId="4" xfId="0" applyFont="1" applyBorder="1">
      <alignment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52" fillId="0" borderId="0" xfId="0" applyFont="1">
      <alignment vertical="center"/>
    </xf>
    <xf numFmtId="0" fontId="12" fillId="0" borderId="0" xfId="0" applyFont="1">
      <alignment vertical="center"/>
    </xf>
    <xf numFmtId="0" fontId="53" fillId="0" borderId="3" xfId="0" applyFont="1" applyBorder="1">
      <alignment vertical="center"/>
    </xf>
    <xf numFmtId="0" fontId="12" fillId="0" borderId="4" xfId="0" applyFont="1" applyBorder="1">
      <alignment vertical="center"/>
    </xf>
    <xf numFmtId="176" fontId="12" fillId="0" borderId="3" xfId="0" applyNumberFormat="1" applyFont="1" applyBorder="1" applyAlignment="1" applyProtection="1">
      <alignment vertical="top"/>
      <protection locked="0"/>
    </xf>
    <xf numFmtId="176" fontId="12" fillId="0" borderId="4" xfId="0" applyNumberFormat="1" applyFont="1" applyBorder="1" applyAlignment="1" applyProtection="1">
      <alignment vertical="top"/>
      <protection locked="0"/>
    </xf>
    <xf numFmtId="180" fontId="12" fillId="0" borderId="4" xfId="0" applyNumberFormat="1" applyFont="1" applyBorder="1" applyAlignment="1" applyProtection="1">
      <alignment vertical="top"/>
      <protection locked="0"/>
    </xf>
    <xf numFmtId="0" fontId="15" fillId="0" borderId="5" xfId="0" applyFont="1" applyBorder="1">
      <alignment vertical="center"/>
    </xf>
    <xf numFmtId="176" fontId="12" fillId="0" borderId="0" xfId="0" applyNumberFormat="1" applyFont="1">
      <alignment vertical="center"/>
    </xf>
    <xf numFmtId="2" fontId="12" fillId="0" borderId="0" xfId="0" applyNumberFormat="1" applyFont="1">
      <alignment vertical="center"/>
    </xf>
    <xf numFmtId="2" fontId="54" fillId="0" borderId="0" xfId="0" applyNumberFormat="1" applyFont="1" applyAlignment="1" applyProtection="1">
      <alignment vertical="top"/>
      <protection locked="0"/>
    </xf>
    <xf numFmtId="180" fontId="12" fillId="0" borderId="5" xfId="0" applyNumberFormat="1" applyFont="1" applyBorder="1" applyAlignment="1" applyProtection="1">
      <alignment vertical="top"/>
      <protection locked="0"/>
    </xf>
    <xf numFmtId="176" fontId="12" fillId="0" borderId="4" xfId="0" applyNumberFormat="1" applyFont="1" applyBorder="1">
      <alignment vertical="center"/>
    </xf>
    <xf numFmtId="176" fontId="0" fillId="0" borderId="4" xfId="0" applyNumberFormat="1" applyBorder="1" applyAlignment="1"/>
    <xf numFmtId="0" fontId="6" fillId="0" borderId="4" xfId="0" applyFont="1" applyBorder="1" applyAlignment="1"/>
    <xf numFmtId="176" fontId="0" fillId="0" borderId="5" xfId="0" applyNumberFormat="1" applyBorder="1" applyAlignment="1"/>
    <xf numFmtId="180" fontId="0" fillId="0" borderId="4" xfId="0" applyNumberFormat="1" applyBorder="1" applyAlignment="1"/>
    <xf numFmtId="0" fontId="55" fillId="0" borderId="0" xfId="0" applyFont="1">
      <alignment vertical="center"/>
    </xf>
    <xf numFmtId="0" fontId="3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/>
    <xf numFmtId="0" fontId="6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1" fillId="0" borderId="0" xfId="0" applyFont="1" applyAlignment="1">
      <alignment horizontal="right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>
      <alignment vertical="center"/>
    </xf>
    <xf numFmtId="0" fontId="26" fillId="0" borderId="0" xfId="0" applyFont="1">
      <alignment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53" fillId="0" borderId="0" xfId="0" applyFont="1">
      <alignment vertical="center"/>
    </xf>
    <xf numFmtId="2" fontId="19" fillId="0" borderId="0" xfId="0" applyNumberFormat="1" applyFont="1" applyFill="1" applyAlignment="1">
      <alignment horizontal="center"/>
    </xf>
    <xf numFmtId="176" fontId="0" fillId="0" borderId="5" xfId="0" applyNumberFormat="1" applyFill="1" applyBorder="1">
      <alignment vertical="center"/>
    </xf>
    <xf numFmtId="0" fontId="18" fillId="0" borderId="5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5" Type="http://schemas.openxmlformats.org/officeDocument/2006/relationships/image" Target="../media/image27.png"/><Relationship Id="rId4" Type="http://schemas.openxmlformats.org/officeDocument/2006/relationships/image" Target="../media/image26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jpeg"/><Relationship Id="rId7" Type="http://schemas.openxmlformats.org/officeDocument/2006/relationships/image" Target="../media/image34.png"/><Relationship Id="rId2" Type="http://schemas.openxmlformats.org/officeDocument/2006/relationships/image" Target="../media/image29.png"/><Relationship Id="rId1" Type="http://schemas.openxmlformats.org/officeDocument/2006/relationships/image" Target="../media/image28.jpeg"/><Relationship Id="rId6" Type="http://schemas.openxmlformats.org/officeDocument/2006/relationships/image" Target="../media/image33.png"/><Relationship Id="rId5" Type="http://schemas.openxmlformats.org/officeDocument/2006/relationships/image" Target="../media/image32.png"/><Relationship Id="rId4" Type="http://schemas.openxmlformats.org/officeDocument/2006/relationships/image" Target="../media/image3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image" Target="../media/image36.png"/><Relationship Id="rId1" Type="http://schemas.openxmlformats.org/officeDocument/2006/relationships/image" Target="../media/image35.png"/><Relationship Id="rId4" Type="http://schemas.openxmlformats.org/officeDocument/2006/relationships/image" Target="../media/image38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.png"/><Relationship Id="rId2" Type="http://schemas.openxmlformats.org/officeDocument/2006/relationships/image" Target="../media/image40.jpeg"/><Relationship Id="rId1" Type="http://schemas.openxmlformats.org/officeDocument/2006/relationships/image" Target="../media/image39.png"/><Relationship Id="rId4" Type="http://schemas.openxmlformats.org/officeDocument/2006/relationships/image" Target="../media/image4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image" Target="../media/image44.png"/><Relationship Id="rId1" Type="http://schemas.openxmlformats.org/officeDocument/2006/relationships/image" Target="../media/image43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3.png"/><Relationship Id="rId3" Type="http://schemas.openxmlformats.org/officeDocument/2006/relationships/image" Target="../media/image48.png"/><Relationship Id="rId7" Type="http://schemas.openxmlformats.org/officeDocument/2006/relationships/image" Target="../media/image52.png"/><Relationship Id="rId2" Type="http://schemas.openxmlformats.org/officeDocument/2006/relationships/image" Target="../media/image47.png"/><Relationship Id="rId1" Type="http://schemas.openxmlformats.org/officeDocument/2006/relationships/image" Target="../media/image46.png"/><Relationship Id="rId6" Type="http://schemas.openxmlformats.org/officeDocument/2006/relationships/image" Target="../media/image51.png"/><Relationship Id="rId5" Type="http://schemas.openxmlformats.org/officeDocument/2006/relationships/image" Target="../media/image50.png"/><Relationship Id="rId4" Type="http://schemas.openxmlformats.org/officeDocument/2006/relationships/image" Target="../media/image49.png"/><Relationship Id="rId9" Type="http://schemas.openxmlformats.org/officeDocument/2006/relationships/image" Target="../media/image5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png"/><Relationship Id="rId2" Type="http://schemas.openxmlformats.org/officeDocument/2006/relationships/image" Target="../media/image57.png"/><Relationship Id="rId1" Type="http://schemas.openxmlformats.org/officeDocument/2006/relationships/image" Target="../media/image56.png"/><Relationship Id="rId6" Type="http://schemas.openxmlformats.org/officeDocument/2006/relationships/image" Target="../media/image61.png"/><Relationship Id="rId5" Type="http://schemas.openxmlformats.org/officeDocument/2006/relationships/image" Target="../media/image60.png"/><Relationship Id="rId4" Type="http://schemas.openxmlformats.org/officeDocument/2006/relationships/image" Target="../media/image59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png"/><Relationship Id="rId2" Type="http://schemas.openxmlformats.org/officeDocument/2006/relationships/image" Target="../media/image63.png"/><Relationship Id="rId1" Type="http://schemas.openxmlformats.org/officeDocument/2006/relationships/image" Target="../media/image62.png"/><Relationship Id="rId4" Type="http://schemas.openxmlformats.org/officeDocument/2006/relationships/image" Target="../media/image65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8.png"/><Relationship Id="rId2" Type="http://schemas.openxmlformats.org/officeDocument/2006/relationships/image" Target="../media/image67.png"/><Relationship Id="rId1" Type="http://schemas.openxmlformats.org/officeDocument/2006/relationships/image" Target="../media/image66.png"/><Relationship Id="rId4" Type="http://schemas.openxmlformats.org/officeDocument/2006/relationships/image" Target="../media/image69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0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2.tif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4.tmp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5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6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7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8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0.png"/><Relationship Id="rId1" Type="http://schemas.openxmlformats.org/officeDocument/2006/relationships/image" Target="../media/image79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3.png"/><Relationship Id="rId2" Type="http://schemas.openxmlformats.org/officeDocument/2006/relationships/image" Target="../media/image82.png"/><Relationship Id="rId1" Type="http://schemas.openxmlformats.org/officeDocument/2006/relationships/image" Target="../media/image8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5.png"/><Relationship Id="rId1" Type="http://schemas.openxmlformats.org/officeDocument/2006/relationships/image" Target="../media/image84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6.tiff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7.tmp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0.png"/><Relationship Id="rId2" Type="http://schemas.openxmlformats.org/officeDocument/2006/relationships/image" Target="../media/image89.png"/><Relationship Id="rId1" Type="http://schemas.openxmlformats.org/officeDocument/2006/relationships/image" Target="../media/image88.png"/><Relationship Id="rId4" Type="http://schemas.openxmlformats.org/officeDocument/2006/relationships/image" Target="../media/image9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3</xdr:col>
      <xdr:colOff>495300</xdr:colOff>
      <xdr:row>11</xdr:row>
      <xdr:rowOff>203200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CE29CD4-E485-2D3D-D144-3A2F9FF29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62000"/>
          <a:ext cx="3352800" cy="2235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3</xdr:col>
      <xdr:colOff>495300</xdr:colOff>
      <xdr:row>23</xdr:row>
      <xdr:rowOff>203200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99BC87D-AB38-BEDC-2D10-CDB391C67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064000"/>
          <a:ext cx="3352800" cy="2235200"/>
        </a:xfrm>
        <a:prstGeom prst="rect">
          <a:avLst/>
        </a:prstGeom>
      </xdr:spPr>
    </xdr:pic>
    <xdr:clientData/>
  </xdr:twoCellAnchor>
  <xdr:twoCellAnchor editAs="oneCell">
    <xdr:from>
      <xdr:col>3</xdr:col>
      <xdr:colOff>1019135</xdr:colOff>
      <xdr:row>15</xdr:row>
      <xdr:rowOff>1</xdr:rowOff>
    </xdr:from>
    <xdr:to>
      <xdr:col>7</xdr:col>
      <xdr:colOff>499607</xdr:colOff>
      <xdr:row>23</xdr:row>
      <xdr:rowOff>205882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DAC2131-57A9-B2DF-581D-7033A72DF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76542" y="3762964"/>
          <a:ext cx="3557016" cy="221279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7</xdr:col>
      <xdr:colOff>495299</xdr:colOff>
      <xdr:row>35</xdr:row>
      <xdr:rowOff>203200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EFE6C19-E205-7590-DCC4-ECE613119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00" y="7112000"/>
          <a:ext cx="3352800" cy="2235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3</xdr:col>
      <xdr:colOff>495300</xdr:colOff>
      <xdr:row>35</xdr:row>
      <xdr:rowOff>203200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61C582E-5E2A-F773-D441-A59E21E62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112000"/>
          <a:ext cx="3352800" cy="2235200"/>
        </a:xfrm>
        <a:prstGeom prst="rect">
          <a:avLst/>
        </a:prstGeom>
      </xdr:spPr>
    </xdr:pic>
    <xdr:clientData/>
  </xdr:twoCellAnchor>
  <xdr:twoCellAnchor>
    <xdr:from>
      <xdr:col>1</xdr:col>
      <xdr:colOff>644525</xdr:colOff>
      <xdr:row>7</xdr:row>
      <xdr:rowOff>241300</xdr:rowOff>
    </xdr:from>
    <xdr:to>
      <xdr:col>2</xdr:col>
      <xdr:colOff>488950</xdr:colOff>
      <xdr:row>8</xdr:row>
      <xdr:rowOff>234950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58C47CF-EAC0-1CD7-9788-7DCC065A18FE}"/>
            </a:ext>
          </a:extLst>
        </xdr:cNvPr>
        <xdr:cNvSpPr/>
      </xdr:nvSpPr>
      <xdr:spPr>
        <a:xfrm>
          <a:off x="1660525" y="2019300"/>
          <a:ext cx="860425" cy="2476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1</xdr:col>
      <xdr:colOff>604438</xdr:colOff>
      <xdr:row>28</xdr:row>
      <xdr:rowOff>42260</xdr:rowOff>
    </xdr:from>
    <xdr:to>
      <xdr:col>2</xdr:col>
      <xdr:colOff>450411</xdr:colOff>
      <xdr:row>29</xdr:row>
      <xdr:rowOff>246536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2594F58-E652-2949-95C0-FFC896015A68}"/>
            </a:ext>
          </a:extLst>
        </xdr:cNvPr>
        <xdr:cNvSpPr/>
      </xdr:nvSpPr>
      <xdr:spPr>
        <a:xfrm>
          <a:off x="1621342" y="7382046"/>
          <a:ext cx="862877" cy="45737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1</xdr:col>
      <xdr:colOff>568577</xdr:colOff>
      <xdr:row>17</xdr:row>
      <xdr:rowOff>99417</xdr:rowOff>
    </xdr:from>
    <xdr:to>
      <xdr:col>2</xdr:col>
      <xdr:colOff>494212</xdr:colOff>
      <xdr:row>19</xdr:row>
      <xdr:rowOff>92401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3B9D90D9-47D5-9943-BBB6-0AF0B0B762E3}"/>
            </a:ext>
          </a:extLst>
        </xdr:cNvPr>
        <xdr:cNvSpPr/>
      </xdr:nvSpPr>
      <xdr:spPr>
        <a:xfrm>
          <a:off x="1582928" y="4701105"/>
          <a:ext cx="939985" cy="50428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33865</xdr:colOff>
      <xdr:row>3</xdr:row>
      <xdr:rowOff>50799</xdr:rowOff>
    </xdr:from>
    <xdr:to>
      <xdr:col>3</xdr:col>
      <xdr:colOff>677332</xdr:colOff>
      <xdr:row>14</xdr:row>
      <xdr:rowOff>16934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084E77-748C-8F6B-EDBF-884F96B86D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3865" y="812799"/>
          <a:ext cx="3691467" cy="276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1015999</xdr:colOff>
      <xdr:row>3</xdr:row>
      <xdr:rowOff>101600</xdr:rowOff>
    </xdr:from>
    <xdr:to>
      <xdr:col>8</xdr:col>
      <xdr:colOff>474133</xdr:colOff>
      <xdr:row>14</xdr:row>
      <xdr:rowOff>16934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27AD265-05FC-4D35-39AE-1D52DAE94B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79999" y="863600"/>
          <a:ext cx="3522134" cy="27093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3</xdr:col>
      <xdr:colOff>846667</xdr:colOff>
      <xdr:row>29</xdr:row>
      <xdr:rowOff>67733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933E7B6-9144-2538-F054-07780EE1B4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4826000"/>
          <a:ext cx="3894667" cy="3115733"/>
        </a:xfrm>
        <a:prstGeom prst="rect">
          <a:avLst/>
        </a:prstGeom>
      </xdr:spPr>
    </xdr:pic>
    <xdr:clientData/>
  </xdr:twoCellAnchor>
  <xdr:twoCellAnchor editAs="oneCell">
    <xdr:from>
      <xdr:col>4</xdr:col>
      <xdr:colOff>999067</xdr:colOff>
      <xdr:row>17</xdr:row>
      <xdr:rowOff>16934</xdr:rowOff>
    </xdr:from>
    <xdr:to>
      <xdr:col>8</xdr:col>
      <xdr:colOff>745067</xdr:colOff>
      <xdr:row>29</xdr:row>
      <xdr:rowOff>84668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42A7EFC-7059-5FCD-7534-B6E6BC56E7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63067" y="4842934"/>
          <a:ext cx="3810000" cy="3115734"/>
        </a:xfrm>
        <a:prstGeom prst="rect">
          <a:avLst/>
        </a:prstGeom>
      </xdr:spPr>
    </xdr:pic>
    <xdr:clientData/>
  </xdr:twoCellAnchor>
  <xdr:twoCellAnchor>
    <xdr:from>
      <xdr:col>6</xdr:col>
      <xdr:colOff>982133</xdr:colOff>
      <xdr:row>10</xdr:row>
      <xdr:rowOff>152401</xdr:rowOff>
    </xdr:from>
    <xdr:to>
      <xdr:col>7</xdr:col>
      <xdr:colOff>931333</xdr:colOff>
      <xdr:row>12</xdr:row>
      <xdr:rowOff>203201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35494360-1687-9973-5606-34E6EBF5F35B}"/>
            </a:ext>
          </a:extLst>
        </xdr:cNvPr>
        <xdr:cNvSpPr/>
      </xdr:nvSpPr>
      <xdr:spPr>
        <a:xfrm>
          <a:off x="7078133" y="2692401"/>
          <a:ext cx="965200" cy="5588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6</xdr:col>
      <xdr:colOff>880533</xdr:colOff>
      <xdr:row>20</xdr:row>
      <xdr:rowOff>67733</xdr:rowOff>
    </xdr:from>
    <xdr:to>
      <xdr:col>7</xdr:col>
      <xdr:colOff>660400</xdr:colOff>
      <xdr:row>22</xdr:row>
      <xdr:rowOff>182881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883AD5A7-CEA1-3E42-9FC0-26846ACD0A3F}"/>
            </a:ext>
          </a:extLst>
        </xdr:cNvPr>
        <xdr:cNvSpPr/>
      </xdr:nvSpPr>
      <xdr:spPr>
        <a:xfrm>
          <a:off x="6976533" y="5655733"/>
          <a:ext cx="795867" cy="62314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0</xdr:rowOff>
    </xdr:from>
    <xdr:to>
      <xdr:col>3</xdr:col>
      <xdr:colOff>114300</xdr:colOff>
      <xdr:row>12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ECC21B-81C1-9B4F-7D98-078A95D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238250"/>
          <a:ext cx="3067050" cy="22574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15</xdr:row>
      <xdr:rowOff>0</xdr:rowOff>
    </xdr:from>
    <xdr:to>
      <xdr:col>3</xdr:col>
      <xdr:colOff>104775</xdr:colOff>
      <xdr:row>24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A36DDA-4D51-9909-544C-67EA09757BFB}"/>
            </a:ext>
            <a:ext uri="{147F2762-F138-4A5C-976F-8EAC2B608ADB}">
              <a16:predDERef xmlns:a16="http://schemas.microsoft.com/office/drawing/2014/main" pred="{75ECC21B-81C1-9B4F-7D98-078A95D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4210050"/>
          <a:ext cx="3067050" cy="22669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</xdr:row>
      <xdr:rowOff>238125</xdr:rowOff>
    </xdr:from>
    <xdr:to>
      <xdr:col>7</xdr:col>
      <xdr:colOff>95250</xdr:colOff>
      <xdr:row>12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F000CF0-6AB9-261C-9ADA-CC0D50667685}"/>
            </a:ext>
            <a:ext uri="{147F2762-F138-4A5C-976F-8EAC2B608ADB}">
              <a16:predDERef xmlns:a16="http://schemas.microsoft.com/office/drawing/2014/main" pred="{EAA36DDA-4D51-9909-544C-67EA09757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62400" y="1228725"/>
          <a:ext cx="3067050" cy="22574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7</xdr:col>
      <xdr:colOff>95250</xdr:colOff>
      <xdr:row>24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E1E2C91-2A05-CD9F-8236-8379E07A4338}"/>
            </a:ext>
            <a:ext uri="{147F2762-F138-4A5C-976F-8EAC2B608ADB}">
              <a16:predDERef xmlns:a16="http://schemas.microsoft.com/office/drawing/2014/main" pred="{3F000CF0-6AB9-261C-9ADA-CC0D50667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62400" y="4210050"/>
          <a:ext cx="3067050" cy="226695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11</xdr:col>
      <xdr:colOff>95250</xdr:colOff>
      <xdr:row>12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76F0CBF-A546-46CE-01FB-1AAF486C316D}"/>
            </a:ext>
            <a:ext uri="{147F2762-F138-4A5C-976F-8EAC2B608ADB}">
              <a16:predDERef xmlns:a16="http://schemas.microsoft.com/office/drawing/2014/main" pred="{EE1E2C91-2A05-CD9F-8236-8379E07A4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44000" y="1270000"/>
          <a:ext cx="3143250" cy="22860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11</xdr:col>
      <xdr:colOff>95250</xdr:colOff>
      <xdr:row>24</xdr:row>
      <xdr:rowOff>38100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841F0B7-8FAC-1A12-5062-FA87DC4DEA54}"/>
            </a:ext>
            <a:ext uri="{147F2762-F138-4A5C-976F-8EAC2B608ADB}">
              <a16:predDERef xmlns:a16="http://schemas.microsoft.com/office/drawing/2014/main" pred="{A76F0CBF-A546-46CE-01FB-1AAF486C3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144000" y="4318000"/>
          <a:ext cx="3143250" cy="23241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15</xdr:col>
      <xdr:colOff>95250</xdr:colOff>
      <xdr:row>12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F55E51D-1E16-EC43-BF83-9753844B7414}"/>
            </a:ext>
            <a:ext uri="{147F2762-F138-4A5C-976F-8EAC2B608ADB}">
              <a16:predDERef xmlns:a16="http://schemas.microsoft.com/office/drawing/2014/main" pred="{D841F0B7-8FAC-1A12-5062-FA87DC4DE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877800" y="1238250"/>
          <a:ext cx="3067050" cy="222885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15</xdr:col>
      <xdr:colOff>95250</xdr:colOff>
      <xdr:row>24</xdr:row>
      <xdr:rowOff>28575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A821D65-DAE5-2C48-9A19-EFF55AB490DC}"/>
            </a:ext>
            <a:ext uri="{147F2762-F138-4A5C-976F-8EAC2B608ADB}">
              <a16:predDERef xmlns:a16="http://schemas.microsoft.com/office/drawing/2014/main" pred="{7F55E51D-1E16-EC43-BF83-9753844B7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877800" y="4210050"/>
          <a:ext cx="3067050" cy="2257425"/>
        </a:xfrm>
        <a:prstGeom prst="rect">
          <a:avLst/>
        </a:prstGeom>
      </xdr:spPr>
    </xdr:pic>
    <xdr:clientData/>
  </xdr:twoCellAnchor>
  <xdr:twoCellAnchor>
    <xdr:from>
      <xdr:col>8</xdr:col>
      <xdr:colOff>1011813</xdr:colOff>
      <xdr:row>4</xdr:row>
      <xdr:rowOff>167472</xdr:rowOff>
    </xdr:from>
    <xdr:to>
      <xdr:col>9</xdr:col>
      <xdr:colOff>495300</xdr:colOff>
      <xdr:row>9</xdr:row>
      <xdr:rowOff>20934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A8F4817D-0FE3-2F46-BD3E-7F3B287935E4}"/>
            </a:ext>
          </a:extLst>
        </xdr:cNvPr>
        <xdr:cNvSpPr/>
      </xdr:nvSpPr>
      <xdr:spPr>
        <a:xfrm>
          <a:off x="10180934" y="1674725"/>
          <a:ext cx="502278" cy="1109506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0</xdr:col>
      <xdr:colOff>939800</xdr:colOff>
      <xdr:row>15</xdr:row>
      <xdr:rowOff>146539</xdr:rowOff>
    </xdr:from>
    <xdr:to>
      <xdr:col>1</xdr:col>
      <xdr:colOff>381000</xdr:colOff>
      <xdr:row>17</xdr:row>
      <xdr:rowOff>104670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FD84898B-4C0A-6A49-AB91-F0C4F4B753F1}"/>
            </a:ext>
          </a:extLst>
        </xdr:cNvPr>
        <xdr:cNvSpPr/>
      </xdr:nvSpPr>
      <xdr:spPr>
        <a:xfrm>
          <a:off x="939800" y="4417088"/>
          <a:ext cx="459991" cy="460549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0</xdr:col>
      <xdr:colOff>812800</xdr:colOff>
      <xdr:row>5</xdr:row>
      <xdr:rowOff>0</xdr:rowOff>
    </xdr:from>
    <xdr:to>
      <xdr:col>1</xdr:col>
      <xdr:colOff>215900</xdr:colOff>
      <xdr:row>6</xdr:row>
      <xdr:rowOff>139700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E847FD0B-769E-C74A-9222-D4DD76459A76}"/>
            </a:ext>
          </a:extLst>
        </xdr:cNvPr>
        <xdr:cNvSpPr/>
      </xdr:nvSpPr>
      <xdr:spPr>
        <a:xfrm>
          <a:off x="812800" y="1778000"/>
          <a:ext cx="419100" cy="393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8</xdr:col>
      <xdr:colOff>698500</xdr:colOff>
      <xdr:row>16</xdr:row>
      <xdr:rowOff>132583</xdr:rowOff>
    </xdr:from>
    <xdr:to>
      <xdr:col>9</xdr:col>
      <xdr:colOff>139700</xdr:colOff>
      <xdr:row>20</xdr:row>
      <xdr:rowOff>104672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186C8B16-F5E0-6544-8A38-4AF7130700EF}"/>
            </a:ext>
          </a:extLst>
        </xdr:cNvPr>
        <xdr:cNvSpPr/>
      </xdr:nvSpPr>
      <xdr:spPr>
        <a:xfrm>
          <a:off x="9867621" y="4654341"/>
          <a:ext cx="459991" cy="976924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3</xdr:row>
      <xdr:rowOff>25400</xdr:rowOff>
    </xdr:from>
    <xdr:to>
      <xdr:col>3</xdr:col>
      <xdr:colOff>139700</xdr:colOff>
      <xdr:row>19</xdr:row>
      <xdr:rowOff>50800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0C62D3A-3B5A-AB85-6A63-173EE2CC7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635000"/>
          <a:ext cx="2743200" cy="3276600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</xdr:colOff>
      <xdr:row>3</xdr:row>
      <xdr:rowOff>12700</xdr:rowOff>
    </xdr:from>
    <xdr:to>
      <xdr:col>7</xdr:col>
      <xdr:colOff>139700</xdr:colOff>
      <xdr:row>19</xdr:row>
      <xdr:rowOff>38100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3854D9C-9990-05F3-5755-16F7C6E4D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0600" y="622300"/>
          <a:ext cx="2743200" cy="3276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23302</xdr:colOff>
      <xdr:row>3</xdr:row>
      <xdr:rowOff>23303</xdr:rowOff>
    </xdr:from>
    <xdr:to>
      <xdr:col>5</xdr:col>
      <xdr:colOff>80452</xdr:colOff>
      <xdr:row>17</xdr:row>
      <xdr:rowOff>28429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8022007-54F3-1CD9-0725-640E31414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302" y="617523"/>
          <a:ext cx="4426416" cy="2778154"/>
        </a:xfrm>
        <a:prstGeom prst="rect">
          <a:avLst/>
        </a:prstGeom>
      </xdr:spPr>
    </xdr:pic>
    <xdr:clientData/>
  </xdr:twoCellAnchor>
  <xdr:twoCellAnchor editAs="oneCell">
    <xdr:from>
      <xdr:col>11</xdr:col>
      <xdr:colOff>864649</xdr:colOff>
      <xdr:row>3</xdr:row>
      <xdr:rowOff>0</xdr:rowOff>
    </xdr:from>
    <xdr:to>
      <xdr:col>17</xdr:col>
      <xdr:colOff>62961</xdr:colOff>
      <xdr:row>17</xdr:row>
      <xdr:rowOff>5126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57FF190-61CA-CD6C-4559-A43825169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7034" y="594220"/>
          <a:ext cx="4441432" cy="277815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11651</xdr:rowOff>
    </xdr:from>
    <xdr:to>
      <xdr:col>11</xdr:col>
      <xdr:colOff>57150</xdr:colOff>
      <xdr:row>17</xdr:row>
      <xdr:rowOff>16777</xdr:rowOff>
    </xdr:to>
    <xdr:pic>
      <xdr:nvPicPr>
        <xdr:cNvPr id="7" name="図 4">
          <a:extLst>
            <a:ext uri="{FF2B5EF4-FFF2-40B4-BE49-F238E27FC236}">
              <a16:creationId xmlns:a16="http://schemas.microsoft.com/office/drawing/2014/main" id="{4FF294BC-2134-7D47-AA3D-E919EA05A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43119" y="605871"/>
          <a:ext cx="4426416" cy="2778154"/>
        </a:xfrm>
        <a:prstGeom prst="rect">
          <a:avLst/>
        </a:prstGeom>
      </xdr:spPr>
    </xdr:pic>
    <xdr:clientData/>
  </xdr:twoCellAnchor>
  <xdr:twoCellAnchor>
    <xdr:from>
      <xdr:col>12</xdr:col>
      <xdr:colOff>863599</xdr:colOff>
      <xdr:row>6</xdr:row>
      <xdr:rowOff>220132</xdr:rowOff>
    </xdr:from>
    <xdr:to>
      <xdr:col>14</xdr:col>
      <xdr:colOff>880532</xdr:colOff>
      <xdr:row>12</xdr:row>
      <xdr:rowOff>253999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A5B8636-ECAF-EB4A-96B4-AA7A878D2049}"/>
            </a:ext>
          </a:extLst>
        </xdr:cNvPr>
        <xdr:cNvSpPr/>
      </xdr:nvSpPr>
      <xdr:spPr>
        <a:xfrm>
          <a:off x="13055599" y="1744132"/>
          <a:ext cx="2048933" cy="155786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4</xdr:col>
      <xdr:colOff>609600</xdr:colOff>
      <xdr:row>20</xdr:row>
      <xdr:rowOff>104775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362C4F5-6308-505C-8595-B2CA7D756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90600"/>
          <a:ext cx="4572000" cy="40671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9</xdr:col>
      <xdr:colOff>180975</xdr:colOff>
      <xdr:row>20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9CF0718-2713-9FA8-3183-128202861EFC}"/>
            </a:ext>
            <a:ext uri="{147F2762-F138-4A5C-976F-8EAC2B608ADB}">
              <a16:predDERef xmlns:a16="http://schemas.microsoft.com/office/drawing/2014/main" pred="{4362C4F5-6308-505C-8595-B2CA7D7564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80000" y="1016000"/>
          <a:ext cx="4244975" cy="4178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4</xdr:col>
      <xdr:colOff>609600</xdr:colOff>
      <xdr:row>39</xdr:row>
      <xdr:rowOff>238125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ECF8862-BCAB-A0A8-2483-882234C809CF}"/>
            </a:ext>
            <a:ext uri="{147F2762-F138-4A5C-976F-8EAC2B608ADB}">
              <a16:predDERef xmlns:a16="http://schemas.microsoft.com/office/drawing/2014/main" pred="{09CF0718-2713-9FA8-3183-128202861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350000"/>
          <a:ext cx="4673600" cy="4048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4</xdr:col>
      <xdr:colOff>609600</xdr:colOff>
      <xdr:row>59</xdr:row>
      <xdr:rowOff>142874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7E15537-B628-24CD-885C-4FC01A41A32A}"/>
            </a:ext>
            <a:ext uri="{147F2762-F138-4A5C-976F-8EAC2B608ADB}">
              <a16:predDERef xmlns:a16="http://schemas.microsoft.com/office/drawing/2014/main" pred="{CECF8862-BCAB-A0A8-2483-882234C80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1176000"/>
          <a:ext cx="4673600" cy="42068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9</xdr:col>
      <xdr:colOff>609600</xdr:colOff>
      <xdr:row>59</xdr:row>
      <xdr:rowOff>66674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474175E-F8A1-4788-05EE-E422DDD83BFC}"/>
            </a:ext>
            <a:ext uri="{147F2762-F138-4A5C-976F-8EAC2B608ADB}">
              <a16:predDERef xmlns:a16="http://schemas.microsoft.com/office/drawing/2014/main" pred="{27E15537-B628-24CD-885C-4FC01A41A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53000" y="10896600"/>
          <a:ext cx="4572000" cy="4029075"/>
        </a:xfrm>
        <a:prstGeom prst="rect">
          <a:avLst/>
        </a:prstGeom>
      </xdr:spPr>
    </xdr:pic>
    <xdr:clientData/>
  </xdr:twoCellAnchor>
  <xdr:twoCellAnchor>
    <xdr:from>
      <xdr:col>0</xdr:col>
      <xdr:colOff>838200</xdr:colOff>
      <xdr:row>46</xdr:row>
      <xdr:rowOff>76200</xdr:rowOff>
    </xdr:from>
    <xdr:to>
      <xdr:col>3</xdr:col>
      <xdr:colOff>736600</xdr:colOff>
      <xdr:row>53</xdr:row>
      <xdr:rowOff>203200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4DA7ADE4-3E1D-5986-A9BD-4AF8F459EB5C}"/>
            </a:ext>
          </a:extLst>
        </xdr:cNvPr>
        <xdr:cNvSpPr/>
      </xdr:nvSpPr>
      <xdr:spPr>
        <a:xfrm>
          <a:off x="838200" y="12014200"/>
          <a:ext cx="2946400" cy="19050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5</xdr:col>
      <xdr:colOff>889000</xdr:colOff>
      <xdr:row>52</xdr:row>
      <xdr:rowOff>25400</xdr:rowOff>
    </xdr:from>
    <xdr:to>
      <xdr:col>8</xdr:col>
      <xdr:colOff>787400</xdr:colOff>
      <xdr:row>56</xdr:row>
      <xdr:rowOff>25400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EDED328F-07FD-5540-8B79-A93866102C66}"/>
            </a:ext>
          </a:extLst>
        </xdr:cNvPr>
        <xdr:cNvSpPr/>
      </xdr:nvSpPr>
      <xdr:spPr>
        <a:xfrm>
          <a:off x="5969000" y="13487400"/>
          <a:ext cx="2946400" cy="10160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0</xdr:col>
      <xdr:colOff>749300</xdr:colOff>
      <xdr:row>32</xdr:row>
      <xdr:rowOff>190500</xdr:rowOff>
    </xdr:from>
    <xdr:to>
      <xdr:col>3</xdr:col>
      <xdr:colOff>647700</xdr:colOff>
      <xdr:row>36</xdr:row>
      <xdr:rowOff>190500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EAF1ABE5-4883-2148-A7FD-D479AB34AC5C}"/>
            </a:ext>
          </a:extLst>
        </xdr:cNvPr>
        <xdr:cNvSpPr/>
      </xdr:nvSpPr>
      <xdr:spPr>
        <a:xfrm>
          <a:off x="749300" y="8572500"/>
          <a:ext cx="2946400" cy="10160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5</xdr:col>
      <xdr:colOff>571500</xdr:colOff>
      <xdr:row>8</xdr:row>
      <xdr:rowOff>76200</xdr:rowOff>
    </xdr:from>
    <xdr:to>
      <xdr:col>8</xdr:col>
      <xdr:colOff>317500</xdr:colOff>
      <xdr:row>16</xdr:row>
      <xdr:rowOff>12700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CBF2C697-136F-5248-BF31-234229C004C5}"/>
            </a:ext>
          </a:extLst>
        </xdr:cNvPr>
        <xdr:cNvSpPr/>
      </xdr:nvSpPr>
      <xdr:spPr>
        <a:xfrm>
          <a:off x="5651500" y="2108200"/>
          <a:ext cx="2794000" cy="19685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1</xdr:col>
      <xdr:colOff>444500</xdr:colOff>
      <xdr:row>24</xdr:row>
      <xdr:rowOff>215900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1E28B9B-7400-64BF-35AA-4FBBC95C5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064000"/>
          <a:ext cx="1460500" cy="2247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3</xdr:col>
      <xdr:colOff>266700</xdr:colOff>
      <xdr:row>19</xdr:row>
      <xdr:rowOff>50800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0CA2560-9EA0-B2DB-7193-92D793DF4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500" y="4064000"/>
          <a:ext cx="1219200" cy="812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2</xdr:col>
      <xdr:colOff>406400</xdr:colOff>
      <xdr:row>34</xdr:row>
      <xdr:rowOff>215900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586CD3-1794-5838-8B73-26F91D0AF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0" y="6858000"/>
          <a:ext cx="2311400" cy="19939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5</xdr:col>
      <xdr:colOff>292100</xdr:colOff>
      <xdr:row>32</xdr:row>
      <xdr:rowOff>63500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970C320-910B-F3F6-A096-56426C8D6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500" y="6858000"/>
          <a:ext cx="2197100" cy="1333500"/>
        </a:xfrm>
        <a:prstGeom prst="rect">
          <a:avLst/>
        </a:prstGeom>
      </xdr:spPr>
    </xdr:pic>
    <xdr:clientData/>
  </xdr:twoCellAnchor>
  <xdr:twoCellAnchor>
    <xdr:from>
      <xdr:col>0</xdr:col>
      <xdr:colOff>536574</xdr:colOff>
      <xdr:row>17</xdr:row>
      <xdr:rowOff>0</xdr:rowOff>
    </xdr:from>
    <xdr:to>
      <xdr:col>1</xdr:col>
      <xdr:colOff>56101</xdr:colOff>
      <xdr:row>18</xdr:row>
      <xdr:rowOff>184150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5D7C79E2-588B-4341-A269-1AA26B9D9684}"/>
            </a:ext>
          </a:extLst>
        </xdr:cNvPr>
        <xdr:cNvSpPr/>
      </xdr:nvSpPr>
      <xdr:spPr>
        <a:xfrm>
          <a:off x="536574" y="4318000"/>
          <a:ext cx="535527" cy="4381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2</xdr:col>
      <xdr:colOff>369207</xdr:colOff>
      <xdr:row>16</xdr:row>
      <xdr:rowOff>215900</xdr:rowOff>
    </xdr:from>
    <xdr:to>
      <xdr:col>2</xdr:col>
      <xdr:colOff>898373</xdr:colOff>
      <xdr:row>18</xdr:row>
      <xdr:rowOff>193675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CF813D55-9038-1D4C-B216-935F0704095B}"/>
            </a:ext>
          </a:extLst>
        </xdr:cNvPr>
        <xdr:cNvSpPr/>
      </xdr:nvSpPr>
      <xdr:spPr>
        <a:xfrm>
          <a:off x="3417207" y="4279900"/>
          <a:ext cx="529166" cy="48577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3</xdr:col>
      <xdr:colOff>362107</xdr:colOff>
      <xdr:row>27</xdr:row>
      <xdr:rowOff>241406</xdr:rowOff>
    </xdr:from>
    <xdr:to>
      <xdr:col>3</xdr:col>
      <xdr:colOff>855413</xdr:colOff>
      <xdr:row>29</xdr:row>
      <xdr:rowOff>104960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4F9AF492-1EE2-534B-81D5-679D5136EEAE}"/>
            </a:ext>
          </a:extLst>
        </xdr:cNvPr>
        <xdr:cNvSpPr/>
      </xdr:nvSpPr>
      <xdr:spPr>
        <a:xfrm>
          <a:off x="3416405" y="7042728"/>
          <a:ext cx="493306" cy="367356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0</xdr:col>
      <xdr:colOff>330620</xdr:colOff>
      <xdr:row>28</xdr:row>
      <xdr:rowOff>89215</xdr:rowOff>
    </xdr:from>
    <xdr:to>
      <xdr:col>0</xdr:col>
      <xdr:colOff>879950</xdr:colOff>
      <xdr:row>30</xdr:row>
      <xdr:rowOff>120702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2A8EEABF-FC08-3A4E-9E15-41908D50CE84}"/>
            </a:ext>
          </a:extLst>
        </xdr:cNvPr>
        <xdr:cNvSpPr/>
      </xdr:nvSpPr>
      <xdr:spPr>
        <a:xfrm>
          <a:off x="330620" y="7142438"/>
          <a:ext cx="549330" cy="53528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 editAs="oneCell">
    <xdr:from>
      <xdr:col>0</xdr:col>
      <xdr:colOff>0</xdr:colOff>
      <xdr:row>3</xdr:row>
      <xdr:rowOff>238125</xdr:rowOff>
    </xdr:from>
    <xdr:to>
      <xdr:col>2</xdr:col>
      <xdr:colOff>485775</xdr:colOff>
      <xdr:row>12</xdr:row>
      <xdr:rowOff>228600</xdr:rowOff>
    </xdr:to>
    <xdr:pic>
      <xdr:nvPicPr>
        <xdr:cNvPr id="21" name="図 8">
          <a:extLst>
            <a:ext uri="{FF2B5EF4-FFF2-40B4-BE49-F238E27FC236}">
              <a16:creationId xmlns:a16="http://schemas.microsoft.com/office/drawing/2014/main" id="{A2E5985A-CCE6-C5CB-D104-2D6070157068}"/>
            </a:ext>
            <a:ext uri="{147F2762-F138-4A5C-976F-8EAC2B608ADB}">
              <a16:predDERef xmlns:a16="http://schemas.microsoft.com/office/drawing/2014/main" pred="{2A8EEABF-FC08-3A4E-9E15-41908D50C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81075"/>
          <a:ext cx="2466975" cy="22193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5</xdr:col>
      <xdr:colOff>571500</xdr:colOff>
      <xdr:row>12</xdr:row>
      <xdr:rowOff>238125</xdr:rowOff>
    </xdr:to>
    <xdr:pic>
      <xdr:nvPicPr>
        <xdr:cNvPr id="20" name="図 14">
          <a:extLst>
            <a:ext uri="{FF2B5EF4-FFF2-40B4-BE49-F238E27FC236}">
              <a16:creationId xmlns:a16="http://schemas.microsoft.com/office/drawing/2014/main" id="{FC3CE70A-9754-AF01-7E69-E78E8396E681}"/>
            </a:ext>
            <a:ext uri="{147F2762-F138-4A5C-976F-8EAC2B608ADB}">
              <a16:predDERef xmlns:a16="http://schemas.microsoft.com/office/drawing/2014/main" pred="{A2E5985A-CCE6-C5CB-D104-2D6070157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990600"/>
          <a:ext cx="2552700" cy="2219325"/>
        </a:xfrm>
        <a:prstGeom prst="rect">
          <a:avLst/>
        </a:prstGeom>
      </xdr:spPr>
    </xdr:pic>
    <xdr:clientData/>
  </xdr:twoCellAnchor>
  <xdr:twoCellAnchor editAs="oneCell">
    <xdr:from>
      <xdr:col>5</xdr:col>
      <xdr:colOff>981075</xdr:colOff>
      <xdr:row>4</xdr:row>
      <xdr:rowOff>0</xdr:rowOff>
    </xdr:from>
    <xdr:to>
      <xdr:col>8</xdr:col>
      <xdr:colOff>209550</xdr:colOff>
      <xdr:row>7</xdr:row>
      <xdr:rowOff>0</xdr:rowOff>
    </xdr:to>
    <xdr:pic>
      <xdr:nvPicPr>
        <xdr:cNvPr id="24" name="図 15">
          <a:extLst>
            <a:ext uri="{FF2B5EF4-FFF2-40B4-BE49-F238E27FC236}">
              <a16:creationId xmlns:a16="http://schemas.microsoft.com/office/drawing/2014/main" id="{E5D640FB-7BED-45ED-9E7A-7038A55EE53C}"/>
            </a:ext>
            <a:ext uri="{147F2762-F138-4A5C-976F-8EAC2B608ADB}">
              <a16:predDERef xmlns:a16="http://schemas.microsoft.com/office/drawing/2014/main" pred="{FC3CE70A-9754-AF01-7E69-E78E8396E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34075" y="990600"/>
          <a:ext cx="2200275" cy="742950"/>
        </a:xfrm>
        <a:prstGeom prst="rect">
          <a:avLst/>
        </a:prstGeom>
      </xdr:spPr>
    </xdr:pic>
    <xdr:clientData/>
  </xdr:twoCellAnchor>
  <xdr:twoCellAnchor>
    <xdr:from>
      <xdr:col>7</xdr:col>
      <xdr:colOff>98505</xdr:colOff>
      <xdr:row>4</xdr:row>
      <xdr:rowOff>110434</xdr:rowOff>
    </xdr:from>
    <xdr:to>
      <xdr:col>7</xdr:col>
      <xdr:colOff>723901</xdr:colOff>
      <xdr:row>6</xdr:row>
      <xdr:rowOff>126210</xdr:rowOff>
    </xdr:to>
    <xdr:sp macro="" textlink="">
      <xdr:nvSpPr>
        <xdr:cNvPr id="28" name="四角形 16">
          <a:extLst>
            <a:ext uri="{FF2B5EF4-FFF2-40B4-BE49-F238E27FC236}">
              <a16:creationId xmlns:a16="http://schemas.microsoft.com/office/drawing/2014/main" id="{6AF77230-713B-4F26-BD72-644E54600DC8}"/>
            </a:ext>
            <a:ext uri="{147F2762-F138-4A5C-976F-8EAC2B608ADB}">
              <a16:predDERef xmlns:a16="http://schemas.microsoft.com/office/drawing/2014/main" pred="{E5D640FB-7BED-45ED-9E7A-7038A55EE53C}"/>
            </a:ext>
          </a:extLst>
        </xdr:cNvPr>
        <xdr:cNvSpPr/>
      </xdr:nvSpPr>
      <xdr:spPr>
        <a:xfrm>
          <a:off x="7215430" y="1123620"/>
          <a:ext cx="625396" cy="522368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103430</xdr:colOff>
      <xdr:row>4</xdr:row>
      <xdr:rowOff>107620</xdr:rowOff>
    </xdr:from>
    <xdr:to>
      <xdr:col>7</xdr:col>
      <xdr:colOff>728826</xdr:colOff>
      <xdr:row>6</xdr:row>
      <xdr:rowOff>123396</xdr:rowOff>
    </xdr:to>
    <xdr:sp macro="" textlink="">
      <xdr:nvSpPr>
        <xdr:cNvPr id="3" name="四角形 16">
          <a:extLst>
            <a:ext uri="{FF2B5EF4-FFF2-40B4-BE49-F238E27FC236}">
              <a16:creationId xmlns:a16="http://schemas.microsoft.com/office/drawing/2014/main" id="{5E4BFAA5-562B-244C-B911-34B20D42287F}"/>
            </a:ext>
            <a:ext uri="{147F2762-F138-4A5C-976F-8EAC2B608ADB}">
              <a16:predDERef xmlns:a16="http://schemas.microsoft.com/office/drawing/2014/main" pred="{E5D640FB-7BED-45ED-9E7A-7038A55EE53C}"/>
            </a:ext>
          </a:extLst>
        </xdr:cNvPr>
        <xdr:cNvSpPr/>
      </xdr:nvSpPr>
      <xdr:spPr>
        <a:xfrm>
          <a:off x="7215430" y="1123620"/>
          <a:ext cx="625396" cy="523776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  <xdr:twoCellAnchor>
    <xdr:from>
      <xdr:col>3</xdr:col>
      <xdr:colOff>449791</xdr:colOff>
      <xdr:row>5</xdr:row>
      <xdr:rowOff>105411</xdr:rowOff>
    </xdr:from>
    <xdr:to>
      <xdr:col>4</xdr:col>
      <xdr:colOff>86095</xdr:colOff>
      <xdr:row>7</xdr:row>
      <xdr:rowOff>121187</xdr:rowOff>
    </xdr:to>
    <xdr:sp macro="" textlink="">
      <xdr:nvSpPr>
        <xdr:cNvPr id="4" name="四角形 16">
          <a:extLst>
            <a:ext uri="{FF2B5EF4-FFF2-40B4-BE49-F238E27FC236}">
              <a16:creationId xmlns:a16="http://schemas.microsoft.com/office/drawing/2014/main" id="{0E6DE04D-6FF8-984A-8D14-563938C6BCEE}"/>
            </a:ext>
            <a:ext uri="{147F2762-F138-4A5C-976F-8EAC2B608ADB}">
              <a16:predDERef xmlns:a16="http://schemas.microsoft.com/office/drawing/2014/main" pred="{E5D640FB-7BED-45ED-9E7A-7038A55EE53C}"/>
            </a:ext>
          </a:extLst>
        </xdr:cNvPr>
        <xdr:cNvSpPr/>
      </xdr:nvSpPr>
      <xdr:spPr>
        <a:xfrm>
          <a:off x="3505729" y="1362182"/>
          <a:ext cx="654949" cy="518484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4</xdr:row>
      <xdr:rowOff>25400</xdr:rowOff>
    </xdr:from>
    <xdr:to>
      <xdr:col>2</xdr:col>
      <xdr:colOff>736600</xdr:colOff>
      <xdr:row>7</xdr:row>
      <xdr:rowOff>241300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58CF6F2-C86C-7CA3-28BE-8C41B750D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" y="1549400"/>
          <a:ext cx="2616200" cy="9779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4</xdr:row>
      <xdr:rowOff>0</xdr:rowOff>
    </xdr:from>
    <xdr:to>
      <xdr:col>5</xdr:col>
      <xdr:colOff>749300</xdr:colOff>
      <xdr:row>7</xdr:row>
      <xdr:rowOff>215900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88078A4-D8CD-9275-7BCE-41D2C9CE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1524000"/>
          <a:ext cx="2616200" cy="977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2</xdr:col>
      <xdr:colOff>749300</xdr:colOff>
      <xdr:row>14</xdr:row>
      <xdr:rowOff>139701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4D12949-35C9-241E-8732-56D11C2ED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048000"/>
          <a:ext cx="2654300" cy="11557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5</xdr:col>
      <xdr:colOff>749300</xdr:colOff>
      <xdr:row>14</xdr:row>
      <xdr:rowOff>139701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B3FD7C2-978C-3361-CB20-403AF3260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500" y="3048000"/>
          <a:ext cx="2654300" cy="1155700"/>
        </a:xfrm>
        <a:prstGeom prst="rect">
          <a:avLst/>
        </a:prstGeom>
      </xdr:spPr>
    </xdr:pic>
    <xdr:clientData/>
  </xdr:twoCellAnchor>
  <xdr:twoCellAnchor>
    <xdr:from>
      <xdr:col>3</xdr:col>
      <xdr:colOff>521607</xdr:colOff>
      <xdr:row>4</xdr:row>
      <xdr:rowOff>249463</xdr:rowOff>
    </xdr:from>
    <xdr:to>
      <xdr:col>4</xdr:col>
      <xdr:colOff>398163</xdr:colOff>
      <xdr:row>6</xdr:row>
      <xdr:rowOff>199142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99AC0686-63D2-0C49-834A-3AC19E9B2056}"/>
            </a:ext>
          </a:extLst>
        </xdr:cNvPr>
        <xdr:cNvSpPr/>
      </xdr:nvSpPr>
      <xdr:spPr>
        <a:xfrm>
          <a:off x="3565098" y="1782481"/>
          <a:ext cx="891053" cy="46068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3</xdr:col>
      <xdr:colOff>394138</xdr:colOff>
      <xdr:row>10</xdr:row>
      <xdr:rowOff>196547</xdr:rowOff>
    </xdr:from>
    <xdr:to>
      <xdr:col>4</xdr:col>
      <xdr:colOff>355600</xdr:colOff>
      <xdr:row>12</xdr:row>
      <xdr:rowOff>249465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227E286-8BE8-6642-9C9E-20D38EEFB0D1}"/>
            </a:ext>
          </a:extLst>
        </xdr:cNvPr>
        <xdr:cNvSpPr/>
      </xdr:nvSpPr>
      <xdr:spPr>
        <a:xfrm>
          <a:off x="3433067" y="3280833"/>
          <a:ext cx="974438" cy="56696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85725</xdr:rowOff>
    </xdr:from>
    <xdr:to>
      <xdr:col>8</xdr:col>
      <xdr:colOff>323850</xdr:colOff>
      <xdr:row>8</xdr:row>
      <xdr:rowOff>47625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3FB4A27-3D1A-D1EF-556D-777DDC699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4000" y="828675"/>
          <a:ext cx="1085850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381000</xdr:colOff>
      <xdr:row>12</xdr:row>
      <xdr:rowOff>161925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EFC71E6-EC76-B229-6AC9-98E2019C0D6B}"/>
            </a:ext>
            <a:ext uri="{147F2762-F138-4A5C-976F-8EAC2B608ADB}">
              <a16:predDERef xmlns:a16="http://schemas.microsoft.com/office/drawing/2014/main" pred="{13FB4A27-3D1A-D1EF-556D-777DDC699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42950"/>
          <a:ext cx="1143000" cy="239077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685800</xdr:colOff>
      <xdr:row>9</xdr:row>
      <xdr:rowOff>85725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840B783-6760-4A47-05F5-63E35904B284}"/>
            </a:ext>
            <a:ext uri="{147F2762-F138-4A5C-976F-8EAC2B608ADB}">
              <a16:predDERef xmlns:a16="http://schemas.microsoft.com/office/drawing/2014/main" pred="{1EFC71E6-EC76-B229-6AC9-98E2019C0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14750"/>
          <a:ext cx="1447800" cy="157162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428625</xdr:colOff>
      <xdr:row>8</xdr:row>
      <xdr:rowOff>200025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4DB5F0F-F8B1-4645-B63A-0205728E03DA}"/>
            </a:ext>
            <a:ext uri="{147F2762-F138-4A5C-976F-8EAC2B608ADB}">
              <a16:predDERef xmlns:a16="http://schemas.microsoft.com/office/drawing/2014/main" pred="{0840B783-6760-4A47-05F5-63E35904B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00" y="742950"/>
          <a:ext cx="1190625" cy="14382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30603</xdr:colOff>
      <xdr:row>25</xdr:row>
      <xdr:rowOff>155965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EF29ECC-498F-AEAA-3B3F-DD0947C69A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980351"/>
          <a:ext cx="6180077" cy="5302807"/>
        </a:xfrm>
        <a:prstGeom prst="rect">
          <a:avLst/>
        </a:prstGeom>
      </xdr:spPr>
    </xdr:pic>
    <xdr:clientData/>
  </xdr:twoCellAnchor>
  <xdr:twoCellAnchor>
    <xdr:from>
      <xdr:col>2</xdr:col>
      <xdr:colOff>711200</xdr:colOff>
      <xdr:row>12</xdr:row>
      <xdr:rowOff>101599</xdr:rowOff>
    </xdr:from>
    <xdr:to>
      <xdr:col>4</xdr:col>
      <xdr:colOff>152399</xdr:colOff>
      <xdr:row>16</xdr:row>
      <xdr:rowOff>16932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DB5A110-53EC-5C2F-5C10-5CD5035B082A}"/>
            </a:ext>
          </a:extLst>
        </xdr:cNvPr>
        <xdr:cNvSpPr/>
      </xdr:nvSpPr>
      <xdr:spPr>
        <a:xfrm>
          <a:off x="2743200" y="3149599"/>
          <a:ext cx="1473199" cy="93133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 editAs="oneCell">
    <xdr:from>
      <xdr:col>7</xdr:col>
      <xdr:colOff>0</xdr:colOff>
      <xdr:row>4</xdr:row>
      <xdr:rowOff>8911</xdr:rowOff>
    </xdr:from>
    <xdr:to>
      <xdr:col>13</xdr:col>
      <xdr:colOff>12700</xdr:colOff>
      <xdr:row>27</xdr:row>
      <xdr:rowOff>111404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31BECC4-1216-B87C-47E2-B5D2AF9BB5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199298" y="989262"/>
          <a:ext cx="6162174" cy="5739510"/>
        </a:xfrm>
        <a:prstGeom prst="rect">
          <a:avLst/>
        </a:prstGeom>
      </xdr:spPr>
    </xdr:pic>
    <xdr:clientData/>
  </xdr:twoCellAnchor>
  <xdr:twoCellAnchor>
    <xdr:from>
      <xdr:col>9</xdr:col>
      <xdr:colOff>965200</xdr:colOff>
      <xdr:row>15</xdr:row>
      <xdr:rowOff>203200</xdr:rowOff>
    </xdr:from>
    <xdr:to>
      <xdr:col>11</xdr:col>
      <xdr:colOff>430632</xdr:colOff>
      <xdr:row>19</xdr:row>
      <xdr:rowOff>101600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EEAA592-FCAA-FB42-9555-D1DECC0D093A}"/>
            </a:ext>
          </a:extLst>
        </xdr:cNvPr>
        <xdr:cNvSpPr/>
      </xdr:nvSpPr>
      <xdr:spPr>
        <a:xfrm>
          <a:off x="10109200" y="4013200"/>
          <a:ext cx="1497432" cy="9144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 editAs="oneCell">
    <xdr:from>
      <xdr:col>13</xdr:col>
      <xdr:colOff>948674</xdr:colOff>
      <xdr:row>4</xdr:row>
      <xdr:rowOff>0</xdr:rowOff>
    </xdr:from>
    <xdr:to>
      <xdr:col>20</xdr:col>
      <xdr:colOff>183614</xdr:colOff>
      <xdr:row>26</xdr:row>
      <xdr:rowOff>133684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DE94B1A-278E-1B52-9C04-F2D1D68295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322358" y="980351"/>
          <a:ext cx="6409326" cy="5525614"/>
        </a:xfrm>
        <a:prstGeom prst="rect">
          <a:avLst/>
        </a:prstGeom>
      </xdr:spPr>
    </xdr:pic>
    <xdr:clientData/>
  </xdr:twoCellAnchor>
  <xdr:twoCellAnchor>
    <xdr:from>
      <xdr:col>17</xdr:col>
      <xdr:colOff>16933</xdr:colOff>
      <xdr:row>13</xdr:row>
      <xdr:rowOff>62875</xdr:rowOff>
    </xdr:from>
    <xdr:to>
      <xdr:col>18</xdr:col>
      <xdr:colOff>673253</xdr:colOff>
      <xdr:row>18</xdr:row>
      <xdr:rowOff>67733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E0FA412B-989C-E44D-A28E-4ECFC250EE20}"/>
            </a:ext>
          </a:extLst>
        </xdr:cNvPr>
        <xdr:cNvSpPr/>
      </xdr:nvSpPr>
      <xdr:spPr>
        <a:xfrm>
          <a:off x="17288933" y="3364875"/>
          <a:ext cx="1672320" cy="127485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2</xdr:col>
      <xdr:colOff>101600</xdr:colOff>
      <xdr:row>13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F9BCFAA-3502-D9E5-ED49-D06467B34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16000"/>
          <a:ext cx="2006600" cy="2362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749300</xdr:colOff>
      <xdr:row>8</xdr:row>
      <xdr:rowOff>177800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0F30A20-5B65-C809-5641-93D79D1D8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500" y="1016000"/>
          <a:ext cx="1701800" cy="11938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596900</xdr:colOff>
      <xdr:row>7</xdr:row>
      <xdr:rowOff>101600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0FB40CC-1BE4-E7C3-FAD7-1AC5EF1F5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1016000"/>
          <a:ext cx="1549400" cy="863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838200</xdr:colOff>
      <xdr:row>26</xdr:row>
      <xdr:rowOff>63500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AEFA8C8-5AF1-B1E8-804E-97E4873D0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18000"/>
          <a:ext cx="1790700" cy="23495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3</xdr:col>
      <xdr:colOff>673100</xdr:colOff>
      <xdr:row>25</xdr:row>
      <xdr:rowOff>203200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8280B801-E1DB-C040-8364-DAA3C5EBC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00" y="4318000"/>
          <a:ext cx="1625600" cy="22352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723900</xdr:colOff>
      <xdr:row>22</xdr:row>
      <xdr:rowOff>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1E1EDA56-3569-854E-AF09-43488EAB1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0" y="4318000"/>
          <a:ext cx="1676400" cy="1270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7</xdr:col>
      <xdr:colOff>596900</xdr:colOff>
      <xdr:row>22</xdr:row>
      <xdr:rowOff>12700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8D4A47D4-76CC-AB49-AE3A-59C0D541F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0" y="4318000"/>
          <a:ext cx="1549400" cy="12827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9</xdr:col>
      <xdr:colOff>495300</xdr:colOff>
      <xdr:row>21</xdr:row>
      <xdr:rowOff>38100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DB3CAF00-50F1-0C4C-B43B-D37696145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00" y="4318000"/>
          <a:ext cx="1447800" cy="10541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11</xdr:col>
      <xdr:colOff>774700</xdr:colOff>
      <xdr:row>21</xdr:row>
      <xdr:rowOff>139700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9190859D-0AA0-E145-9F43-4D62444A5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00" y="4318000"/>
          <a:ext cx="1727200" cy="11557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152400</xdr:rowOff>
    </xdr:from>
    <xdr:to>
      <xdr:col>3</xdr:col>
      <xdr:colOff>622300</xdr:colOff>
      <xdr:row>16</xdr:row>
      <xdr:rowOff>215900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BF6A34-6984-AE4D-BB08-59658E1481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1676400"/>
          <a:ext cx="3479800" cy="3365500"/>
        </a:xfrm>
        <a:prstGeom prst="rect">
          <a:avLst/>
        </a:prstGeom>
      </xdr:spPr>
    </xdr:pic>
    <xdr:clientData/>
  </xdr:twoCellAnchor>
  <xdr:twoCellAnchor>
    <xdr:from>
      <xdr:col>0</xdr:col>
      <xdr:colOff>571500</xdr:colOff>
      <xdr:row>8</xdr:row>
      <xdr:rowOff>152400</xdr:rowOff>
    </xdr:from>
    <xdr:to>
      <xdr:col>2</xdr:col>
      <xdr:colOff>508000</xdr:colOff>
      <xdr:row>10</xdr:row>
      <xdr:rowOff>114300</xdr:rowOff>
    </xdr:to>
    <xdr:sp macro="" textlink="">
      <xdr:nvSpPr>
        <xdr:cNvPr id="3" name="正方形/長方形 3">
          <a:extLst>
            <a:ext uri="{FF2B5EF4-FFF2-40B4-BE49-F238E27FC236}">
              <a16:creationId xmlns:a16="http://schemas.microsoft.com/office/drawing/2014/main" id="{DD2C3833-CE97-F049-8CB8-0D1A052A6A75}"/>
            </a:ext>
          </a:extLst>
        </xdr:cNvPr>
        <xdr:cNvSpPr/>
      </xdr:nvSpPr>
      <xdr:spPr>
        <a:xfrm>
          <a:off x="571500" y="2946400"/>
          <a:ext cx="1841500" cy="4699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</xdr:rowOff>
    </xdr:from>
    <xdr:to>
      <xdr:col>5</xdr:col>
      <xdr:colOff>461018</xdr:colOff>
      <xdr:row>17</xdr:row>
      <xdr:rowOff>5767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0C70DD7-47D4-F820-B3F8-5643A71D7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16001"/>
          <a:ext cx="4334518" cy="356176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12</xdr:col>
      <xdr:colOff>440293</xdr:colOff>
      <xdr:row>18</xdr:row>
      <xdr:rowOff>50800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4EDF7AD-F1CE-0E31-F21A-89E46A77AF52}"/>
            </a:ext>
            <a:ext uri="{147F2762-F138-4A5C-976F-8EAC2B608ADB}">
              <a16:predDERef xmlns:a16="http://schemas.microsoft.com/office/drawing/2014/main" pred="{10C70DD7-47D4-F820-B3F8-5643A71D7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22900" y="1016000"/>
          <a:ext cx="4313793" cy="3860800"/>
        </a:xfrm>
        <a:prstGeom prst="rect">
          <a:avLst/>
        </a:prstGeom>
      </xdr:spPr>
    </xdr:pic>
    <xdr:clientData/>
  </xdr:twoCellAnchor>
  <xdr:twoCellAnchor editAs="oneCell">
    <xdr:from>
      <xdr:col>6</xdr:col>
      <xdr:colOff>774699</xdr:colOff>
      <xdr:row>21</xdr:row>
      <xdr:rowOff>0</xdr:rowOff>
    </xdr:from>
    <xdr:to>
      <xdr:col>12</xdr:col>
      <xdr:colOff>341312</xdr:colOff>
      <xdr:row>26</xdr:row>
      <xdr:rowOff>228600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5A687B-51B6-28F9-9ED4-7F6C2A4BF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22899" y="5588000"/>
          <a:ext cx="4214813" cy="149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253999</xdr:rowOff>
    </xdr:from>
    <xdr:to>
      <xdr:col>5</xdr:col>
      <xdr:colOff>294482</xdr:colOff>
      <xdr:row>27</xdr:row>
      <xdr:rowOff>68262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2F87214-5D81-7B33-55F2-FD39D9AA1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587999"/>
          <a:ext cx="4167982" cy="159226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30</xdr:row>
      <xdr:rowOff>253999</xdr:rowOff>
    </xdr:from>
    <xdr:to>
      <xdr:col>12</xdr:col>
      <xdr:colOff>266700</xdr:colOff>
      <xdr:row>37</xdr:row>
      <xdr:rowOff>110288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285D257-FDF1-0CBB-84D1-CB448E9A4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22900" y="8127999"/>
          <a:ext cx="4140200" cy="16342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253999</xdr:rowOff>
    </xdr:from>
    <xdr:to>
      <xdr:col>5</xdr:col>
      <xdr:colOff>462814</xdr:colOff>
      <xdr:row>37</xdr:row>
      <xdr:rowOff>88498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151DE47-DF30-9EDA-B2F5-278645D3A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127999"/>
          <a:ext cx="4336314" cy="161249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22</xdr:row>
      <xdr:rowOff>0</xdr:rowOff>
    </xdr:from>
    <xdr:to>
      <xdr:col>7</xdr:col>
      <xdr:colOff>114300</xdr:colOff>
      <xdr:row>38</xdr:row>
      <xdr:rowOff>25400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815FD70-5B3A-5DC4-6D2F-3B636625D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0" y="5334000"/>
          <a:ext cx="2971800" cy="4089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3</xdr:col>
      <xdr:colOff>114300</xdr:colOff>
      <xdr:row>19</xdr:row>
      <xdr:rowOff>25400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8484EB4-AF84-E343-60EA-EDE0491D9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08000"/>
          <a:ext cx="2971800" cy="40894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7</xdr:col>
      <xdr:colOff>114300</xdr:colOff>
      <xdr:row>19</xdr:row>
      <xdr:rowOff>25400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1C844C8-97C9-B351-7E95-791D8A0EF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0" y="508000"/>
          <a:ext cx="2971800" cy="4089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3</xdr:col>
      <xdr:colOff>114300</xdr:colOff>
      <xdr:row>38</xdr:row>
      <xdr:rowOff>25400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57638EF5-70AD-C304-6AD6-ABF0AF758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334000"/>
          <a:ext cx="2971800" cy="4089400"/>
        </a:xfrm>
        <a:prstGeom prst="rect">
          <a:avLst/>
        </a:prstGeom>
      </xdr:spPr>
    </xdr:pic>
    <xdr:clientData/>
  </xdr:twoCellAnchor>
  <xdr:twoCellAnchor>
    <xdr:from>
      <xdr:col>4</xdr:col>
      <xdr:colOff>609123</xdr:colOff>
      <xdr:row>5</xdr:row>
      <xdr:rowOff>183614</xdr:rowOff>
    </xdr:from>
    <xdr:to>
      <xdr:col>6</xdr:col>
      <xdr:colOff>302829</xdr:colOff>
      <xdr:row>8</xdr:row>
      <xdr:rowOff>168313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4B1ED1E-C74C-C242-BF65-113DEDBE31CC}"/>
            </a:ext>
          </a:extLst>
        </xdr:cNvPr>
        <xdr:cNvSpPr/>
      </xdr:nvSpPr>
      <xdr:spPr>
        <a:xfrm>
          <a:off x="4648641" y="1484216"/>
          <a:ext cx="1713465" cy="76506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4</xdr:col>
      <xdr:colOff>779929</xdr:colOff>
      <xdr:row>26</xdr:row>
      <xdr:rowOff>234577</xdr:rowOff>
    </xdr:from>
    <xdr:to>
      <xdr:col>6</xdr:col>
      <xdr:colOff>473635</xdr:colOff>
      <xdr:row>34</xdr:row>
      <xdr:rowOff>61206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BD7533E-10C6-9D41-AB7B-4C942A30FFD2}"/>
            </a:ext>
          </a:extLst>
        </xdr:cNvPr>
        <xdr:cNvSpPr/>
      </xdr:nvSpPr>
      <xdr:spPr>
        <a:xfrm>
          <a:off x="4819447" y="6997710"/>
          <a:ext cx="1713465" cy="1907592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3</xdr:col>
      <xdr:colOff>114300</xdr:colOff>
      <xdr:row>19</xdr:row>
      <xdr:rowOff>25400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2EA7F42-401C-9CB8-FEEC-EB038BB91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56629"/>
          <a:ext cx="3153738" cy="413506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7</xdr:col>
      <xdr:colOff>114300</xdr:colOff>
      <xdr:row>39</xdr:row>
      <xdr:rowOff>25400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ACD4813-7971-F102-DA11-331B19FA6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0" y="5588000"/>
          <a:ext cx="2971800" cy="4089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3</xdr:col>
      <xdr:colOff>114300</xdr:colOff>
      <xdr:row>39</xdr:row>
      <xdr:rowOff>25400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FD5F321-D97F-AC38-2E38-BCD4E65A3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588000"/>
          <a:ext cx="2971800" cy="40894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7</xdr:col>
      <xdr:colOff>114300</xdr:colOff>
      <xdr:row>19</xdr:row>
      <xdr:rowOff>25400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EFC44EA-C9F0-954E-9E82-C1314EE00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0" y="508000"/>
          <a:ext cx="2971800" cy="4089400"/>
        </a:xfrm>
        <a:prstGeom prst="rect">
          <a:avLst/>
        </a:prstGeom>
      </xdr:spPr>
    </xdr:pic>
    <xdr:clientData/>
  </xdr:twoCellAnchor>
  <xdr:twoCellAnchor>
    <xdr:from>
      <xdr:col>4</xdr:col>
      <xdr:colOff>571500</xdr:colOff>
      <xdr:row>6</xdr:row>
      <xdr:rowOff>228600</xdr:rowOff>
    </xdr:from>
    <xdr:to>
      <xdr:col>6</xdr:col>
      <xdr:colOff>257844</xdr:colOff>
      <xdr:row>15</xdr:row>
      <xdr:rowOff>63814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DDBA885-5DFD-964E-8F03-510DA168699D}"/>
            </a:ext>
          </a:extLst>
        </xdr:cNvPr>
        <xdr:cNvSpPr/>
      </xdr:nvSpPr>
      <xdr:spPr>
        <a:xfrm>
          <a:off x="4635500" y="1447800"/>
          <a:ext cx="1718344" cy="2121214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4</xdr:col>
      <xdr:colOff>723900</xdr:colOff>
      <xdr:row>28</xdr:row>
      <xdr:rowOff>106425</xdr:rowOff>
    </xdr:from>
    <xdr:to>
      <xdr:col>6</xdr:col>
      <xdr:colOff>410244</xdr:colOff>
      <xdr:row>30</xdr:row>
      <xdr:rowOff>28380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C5DAEEE1-9795-274A-B61D-5DEFA9CA0900}"/>
            </a:ext>
          </a:extLst>
        </xdr:cNvPr>
        <xdr:cNvSpPr/>
      </xdr:nvSpPr>
      <xdr:spPr>
        <a:xfrm>
          <a:off x="4782224" y="6903408"/>
          <a:ext cx="1715506" cy="43279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4</xdr:col>
      <xdr:colOff>25400</xdr:colOff>
      <xdr:row>15</xdr:row>
      <xdr:rowOff>63500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E879A89-7AB6-F230-0996-999177841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16000"/>
          <a:ext cx="3835400" cy="2857500"/>
        </a:xfrm>
        <a:prstGeom prst="rect">
          <a:avLst/>
        </a:prstGeom>
      </xdr:spPr>
    </xdr:pic>
    <xdr:clientData/>
  </xdr:twoCellAnchor>
  <xdr:twoCellAnchor>
    <xdr:from>
      <xdr:col>0</xdr:col>
      <xdr:colOff>939686</xdr:colOff>
      <xdr:row>5</xdr:row>
      <xdr:rowOff>229519</xdr:rowOff>
    </xdr:from>
    <xdr:to>
      <xdr:col>1</xdr:col>
      <xdr:colOff>757444</xdr:colOff>
      <xdr:row>13</xdr:row>
      <xdr:rowOff>214218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2055E15-1D3A-14D2-39B2-1AC61EF7C67D}"/>
            </a:ext>
          </a:extLst>
        </xdr:cNvPr>
        <xdr:cNvSpPr/>
      </xdr:nvSpPr>
      <xdr:spPr>
        <a:xfrm>
          <a:off x="939686" y="1491868"/>
          <a:ext cx="835288" cy="200445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2</xdr:col>
      <xdr:colOff>271997</xdr:colOff>
      <xdr:row>5</xdr:row>
      <xdr:rowOff>244820</xdr:rowOff>
    </xdr:from>
    <xdr:to>
      <xdr:col>2</xdr:col>
      <xdr:colOff>535337</xdr:colOff>
      <xdr:row>13</xdr:row>
      <xdr:rowOff>206567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DED6B91-7E29-FB4E-9BC3-BDB52C694E29}"/>
            </a:ext>
          </a:extLst>
        </xdr:cNvPr>
        <xdr:cNvSpPr/>
      </xdr:nvSpPr>
      <xdr:spPr>
        <a:xfrm>
          <a:off x="2307057" y="1507169"/>
          <a:ext cx="263340" cy="198150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3</xdr:col>
      <xdr:colOff>749300</xdr:colOff>
      <xdr:row>20</xdr:row>
      <xdr:rowOff>177800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C1723F4-CB35-1956-861D-54B2CEB82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62000"/>
          <a:ext cx="3606800" cy="4495800"/>
        </a:xfrm>
        <a:prstGeom prst="rect">
          <a:avLst/>
        </a:prstGeom>
      </xdr:spPr>
    </xdr:pic>
    <xdr:clientData/>
  </xdr:twoCellAnchor>
  <xdr:twoCellAnchor>
    <xdr:from>
      <xdr:col>0</xdr:col>
      <xdr:colOff>774647</xdr:colOff>
      <xdr:row>4</xdr:row>
      <xdr:rowOff>21079</xdr:rowOff>
    </xdr:from>
    <xdr:to>
      <xdr:col>1</xdr:col>
      <xdr:colOff>358941</xdr:colOff>
      <xdr:row>10</xdr:row>
      <xdr:rowOff>15809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2955EB6-9CEA-366B-BE11-3D58CCD8F5AC}"/>
            </a:ext>
          </a:extLst>
        </xdr:cNvPr>
        <xdr:cNvSpPr/>
      </xdr:nvSpPr>
      <xdr:spPr>
        <a:xfrm>
          <a:off x="774647" y="1032863"/>
          <a:ext cx="601348" cy="151240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1</xdr:col>
      <xdr:colOff>396540</xdr:colOff>
      <xdr:row>12</xdr:row>
      <xdr:rowOff>142282</xdr:rowOff>
    </xdr:from>
    <xdr:to>
      <xdr:col>2</xdr:col>
      <xdr:colOff>353671</xdr:colOff>
      <xdr:row>17</xdr:row>
      <xdr:rowOff>163361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8F901FE-41E4-335C-3C53-D48BB45F3BFD}"/>
            </a:ext>
          </a:extLst>
        </xdr:cNvPr>
        <xdr:cNvSpPr/>
      </xdr:nvSpPr>
      <xdr:spPr>
        <a:xfrm>
          <a:off x="1413594" y="3177635"/>
          <a:ext cx="974185" cy="128580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3</xdr:row>
      <xdr:rowOff>38100</xdr:rowOff>
    </xdr:from>
    <xdr:to>
      <xdr:col>5</xdr:col>
      <xdr:colOff>431800</xdr:colOff>
      <xdr:row>15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6E753C-74DC-A146-A9C6-2D723B54A7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2100" y="292100"/>
          <a:ext cx="4902200" cy="3086100"/>
        </a:xfrm>
        <a:prstGeom prst="rect">
          <a:avLst/>
        </a:prstGeom>
      </xdr:spPr>
    </xdr:pic>
    <xdr:clientData/>
  </xdr:twoCellAnchor>
  <xdr:twoCellAnchor>
    <xdr:from>
      <xdr:col>1</xdr:col>
      <xdr:colOff>480121</xdr:colOff>
      <xdr:row>8</xdr:row>
      <xdr:rowOff>129064</xdr:rowOff>
    </xdr:from>
    <xdr:to>
      <xdr:col>2</xdr:col>
      <xdr:colOff>1001545</xdr:colOff>
      <xdr:row>11</xdr:row>
      <xdr:rowOff>215899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A285A10-C8A3-2B49-96DB-6FC8ACC90F2F}"/>
            </a:ext>
          </a:extLst>
        </xdr:cNvPr>
        <xdr:cNvSpPr/>
      </xdr:nvSpPr>
      <xdr:spPr>
        <a:xfrm>
          <a:off x="1497154" y="2152804"/>
          <a:ext cx="1538456" cy="84573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5</xdr:col>
      <xdr:colOff>333375</xdr:colOff>
      <xdr:row>16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6B460D-9956-17C5-771F-F0E738307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0600"/>
          <a:ext cx="4143375" cy="3152775"/>
        </a:xfrm>
        <a:prstGeom prst="rect">
          <a:avLst/>
        </a:prstGeom>
      </xdr:spPr>
    </xdr:pic>
    <xdr:clientData/>
  </xdr:twoCellAnchor>
  <xdr:twoCellAnchor>
    <xdr:from>
      <xdr:col>1</xdr:col>
      <xdr:colOff>659027</xdr:colOff>
      <xdr:row>8</xdr:row>
      <xdr:rowOff>157892</xdr:rowOff>
    </xdr:from>
    <xdr:to>
      <xdr:col>4</xdr:col>
      <xdr:colOff>0</xdr:colOff>
      <xdr:row>15</xdr:row>
      <xdr:rowOff>13730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0BE07A7-C47A-AF6F-60F0-D55E3C171CF3}"/>
            </a:ext>
          </a:extLst>
        </xdr:cNvPr>
        <xdr:cNvSpPr/>
      </xdr:nvSpPr>
      <xdr:spPr>
        <a:xfrm>
          <a:off x="1434757" y="2189892"/>
          <a:ext cx="1668162" cy="163383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457200</xdr:colOff>
      <xdr:row>17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F20DE1-7E3B-33E7-D179-3B1F987D8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42950"/>
          <a:ext cx="5029200" cy="3533775"/>
        </a:xfrm>
        <a:prstGeom prst="rect">
          <a:avLst/>
        </a:prstGeom>
      </xdr:spPr>
    </xdr:pic>
    <xdr:clientData/>
  </xdr:twoCellAnchor>
  <xdr:twoCellAnchor>
    <xdr:from>
      <xdr:col>2</xdr:col>
      <xdr:colOff>444500</xdr:colOff>
      <xdr:row>4</xdr:row>
      <xdr:rowOff>238125</xdr:rowOff>
    </xdr:from>
    <xdr:to>
      <xdr:col>3</xdr:col>
      <xdr:colOff>241300</xdr:colOff>
      <xdr:row>14</xdr:row>
      <xdr:rowOff>66675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CFCFBFA-FD18-4B0A-9DF4-B903EC1B2A24}"/>
            </a:ext>
            <a:ext uri="{147F2762-F138-4A5C-976F-8EAC2B608ADB}">
              <a16:predDERef xmlns:a16="http://schemas.microsoft.com/office/drawing/2014/main" pred="{7DF20DE1-7E3B-33E7-D179-3B1F987D8195}"/>
            </a:ext>
          </a:extLst>
        </xdr:cNvPr>
        <xdr:cNvSpPr/>
      </xdr:nvSpPr>
      <xdr:spPr>
        <a:xfrm>
          <a:off x="1993900" y="1254125"/>
          <a:ext cx="571500" cy="23685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0</xdr:colOff>
      <xdr:row>16</xdr:row>
      <xdr:rowOff>161924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913DBD1-1F40-21E1-A7C2-AD6F73389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95300"/>
          <a:ext cx="4572000" cy="3381375"/>
        </a:xfrm>
        <a:prstGeom prst="rect">
          <a:avLst/>
        </a:prstGeom>
      </xdr:spPr>
    </xdr:pic>
    <xdr:clientData/>
  </xdr:twoCellAnchor>
  <xdr:twoCellAnchor>
    <xdr:from>
      <xdr:col>1</xdr:col>
      <xdr:colOff>346364</xdr:colOff>
      <xdr:row>6</xdr:row>
      <xdr:rowOff>144318</xdr:rowOff>
    </xdr:from>
    <xdr:to>
      <xdr:col>2</xdr:col>
      <xdr:colOff>591704</xdr:colOff>
      <xdr:row>12</xdr:row>
      <xdr:rowOff>79375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5ED775B-0085-491E-C811-34832467577B}"/>
            </a:ext>
          </a:extLst>
        </xdr:cNvPr>
        <xdr:cNvSpPr/>
      </xdr:nvSpPr>
      <xdr:spPr>
        <a:xfrm>
          <a:off x="1118466" y="1407102"/>
          <a:ext cx="1017443" cy="145039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695325</xdr:colOff>
      <xdr:row>20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463476-C916-33BA-7FF2-02C813A2C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90600"/>
          <a:ext cx="5267325" cy="39624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3</xdr:col>
      <xdr:colOff>50800</xdr:colOff>
      <xdr:row>14</xdr:row>
      <xdr:rowOff>177800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3A7BFDF-5FD9-7350-019E-6B34BE4E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16000"/>
          <a:ext cx="2908300" cy="2717800"/>
        </a:xfrm>
        <a:prstGeom prst="rect">
          <a:avLst/>
        </a:prstGeom>
      </xdr:spPr>
    </xdr:pic>
    <xdr:clientData/>
  </xdr:twoCellAnchor>
  <xdr:twoCellAnchor>
    <xdr:from>
      <xdr:col>0</xdr:col>
      <xdr:colOff>800900</xdr:colOff>
      <xdr:row>6</xdr:row>
      <xdr:rowOff>40045</xdr:rowOff>
    </xdr:from>
    <xdr:to>
      <xdr:col>2</xdr:col>
      <xdr:colOff>326079</xdr:colOff>
      <xdr:row>12</xdr:row>
      <xdr:rowOff>177342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DB6922A-5602-6C58-A7E8-54A90A43105F}"/>
            </a:ext>
          </a:extLst>
        </xdr:cNvPr>
        <xdr:cNvSpPr/>
      </xdr:nvSpPr>
      <xdr:spPr>
        <a:xfrm>
          <a:off x="800900" y="1550315"/>
          <a:ext cx="1561756" cy="164756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3</xdr:col>
      <xdr:colOff>736600</xdr:colOff>
      <xdr:row>16</xdr:row>
      <xdr:rowOff>139700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423CDB6-E49C-B81C-FEB1-BE825FC69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16000"/>
          <a:ext cx="3594100" cy="3187700"/>
        </a:xfrm>
        <a:prstGeom prst="rect">
          <a:avLst/>
        </a:prstGeom>
      </xdr:spPr>
    </xdr:pic>
    <xdr:clientData/>
  </xdr:twoCellAnchor>
  <xdr:twoCellAnchor>
    <xdr:from>
      <xdr:col>0</xdr:col>
      <xdr:colOff>998382</xdr:colOff>
      <xdr:row>6</xdr:row>
      <xdr:rowOff>161503</xdr:rowOff>
    </xdr:from>
    <xdr:to>
      <xdr:col>2</xdr:col>
      <xdr:colOff>550578</xdr:colOff>
      <xdr:row>13</xdr:row>
      <xdr:rowOff>95434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8240284-9A04-CE12-168F-A8BB93F3D60E}"/>
            </a:ext>
          </a:extLst>
        </xdr:cNvPr>
        <xdr:cNvSpPr/>
      </xdr:nvSpPr>
      <xdr:spPr>
        <a:xfrm>
          <a:off x="998382" y="1703121"/>
          <a:ext cx="1578323" cy="1732486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209550</xdr:colOff>
      <xdr:row>13</xdr:row>
      <xdr:rowOff>200025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0BC91C-81D4-4E20-C371-6568E5C91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42950"/>
          <a:ext cx="3257550" cy="2676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4</xdr:col>
      <xdr:colOff>219075</xdr:colOff>
      <xdr:row>27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179483-9F81-18C2-2AD1-526C1AD155C6}"/>
            </a:ext>
            <a:ext uri="{147F2762-F138-4A5C-976F-8EAC2B608ADB}">
              <a16:predDERef xmlns:a16="http://schemas.microsoft.com/office/drawing/2014/main" pred="{7C0BC91C-81D4-4E20-C371-6568E5C91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210050"/>
          <a:ext cx="3267075" cy="2667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38100</xdr:rowOff>
    </xdr:from>
    <xdr:to>
      <xdr:col>3</xdr:col>
      <xdr:colOff>188710</xdr:colOff>
      <xdr:row>9</xdr:row>
      <xdr:rowOff>165100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048A1B0-2B84-09F3-3076-78FB3DD32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54100"/>
          <a:ext cx="3046210" cy="1651000"/>
        </a:xfrm>
        <a:prstGeom prst="rect">
          <a:avLst/>
        </a:prstGeom>
      </xdr:spPr>
    </xdr:pic>
    <xdr:clientData/>
  </xdr:twoCellAnchor>
  <xdr:twoCellAnchor>
    <xdr:from>
      <xdr:col>1</xdr:col>
      <xdr:colOff>890187</xdr:colOff>
      <xdr:row>4</xdr:row>
      <xdr:rowOff>68037</xdr:rowOff>
    </xdr:from>
    <xdr:to>
      <xdr:col>2</xdr:col>
      <xdr:colOff>931729</xdr:colOff>
      <xdr:row>7</xdr:row>
      <xdr:rowOff>118522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46A6BBD-5D61-846D-85E4-ABBF7E9ADD13}"/>
            </a:ext>
          </a:extLst>
        </xdr:cNvPr>
        <xdr:cNvSpPr/>
      </xdr:nvSpPr>
      <xdr:spPr>
        <a:xfrm>
          <a:off x="1910723" y="1315358"/>
          <a:ext cx="1062077" cy="798878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 editAs="oneCell">
    <xdr:from>
      <xdr:col>0</xdr:col>
      <xdr:colOff>0</xdr:colOff>
      <xdr:row>11</xdr:row>
      <xdr:rowOff>253999</xdr:rowOff>
    </xdr:from>
    <xdr:to>
      <xdr:col>3</xdr:col>
      <xdr:colOff>198542</xdr:colOff>
      <xdr:row>18</xdr:row>
      <xdr:rowOff>239889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42FE595-73C1-B0E2-32FD-35D447910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01999"/>
          <a:ext cx="3056042" cy="1763890"/>
        </a:xfrm>
        <a:prstGeom prst="rect">
          <a:avLst/>
        </a:prstGeom>
      </xdr:spPr>
    </xdr:pic>
    <xdr:clientData/>
  </xdr:twoCellAnchor>
  <xdr:twoCellAnchor>
    <xdr:from>
      <xdr:col>1</xdr:col>
      <xdr:colOff>561543</xdr:colOff>
      <xdr:row>13</xdr:row>
      <xdr:rowOff>63619</xdr:rowOff>
    </xdr:from>
    <xdr:to>
      <xdr:col>2</xdr:col>
      <xdr:colOff>437444</xdr:colOff>
      <xdr:row>16</xdr:row>
      <xdr:rowOff>147412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B37728D-9C34-9E4F-9354-EA67AD45A41B}"/>
            </a:ext>
          </a:extLst>
        </xdr:cNvPr>
        <xdr:cNvSpPr/>
      </xdr:nvSpPr>
      <xdr:spPr>
        <a:xfrm>
          <a:off x="1582079" y="3556119"/>
          <a:ext cx="896436" cy="832186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3</xdr:col>
      <xdr:colOff>55113</xdr:colOff>
      <xdr:row>33</xdr:row>
      <xdr:rowOff>190501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40FC50F-6B82-4CE6-DFE1-4C1982F46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588000"/>
          <a:ext cx="2912613" cy="3238500"/>
        </a:xfrm>
        <a:prstGeom prst="rect">
          <a:avLst/>
        </a:prstGeom>
      </xdr:spPr>
    </xdr:pic>
    <xdr:clientData/>
  </xdr:twoCellAnchor>
  <xdr:twoCellAnchor>
    <xdr:from>
      <xdr:col>1</xdr:col>
      <xdr:colOff>762001</xdr:colOff>
      <xdr:row>23</xdr:row>
      <xdr:rowOff>64234</xdr:rowOff>
    </xdr:from>
    <xdr:to>
      <xdr:col>2</xdr:col>
      <xdr:colOff>637902</xdr:colOff>
      <xdr:row>25</xdr:row>
      <xdr:rowOff>215447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C1EF3CA2-AE5A-BC46-9180-3A02AF8F08D4}"/>
            </a:ext>
          </a:extLst>
        </xdr:cNvPr>
        <xdr:cNvSpPr/>
      </xdr:nvSpPr>
      <xdr:spPr>
        <a:xfrm>
          <a:off x="1782537" y="6051377"/>
          <a:ext cx="896436" cy="650141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253999</xdr:rowOff>
    </xdr:from>
    <xdr:to>
      <xdr:col>2</xdr:col>
      <xdr:colOff>533400</xdr:colOff>
      <xdr:row>31</xdr:row>
      <xdr:rowOff>124046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8D21E1B-8CB7-4498-4C26-7E3DF8833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15999"/>
          <a:ext cx="2438400" cy="4442047"/>
        </a:xfrm>
        <a:prstGeom prst="rect">
          <a:avLst/>
        </a:prstGeom>
      </xdr:spPr>
    </xdr:pic>
    <xdr:clientData/>
  </xdr:twoCellAnchor>
  <xdr:twoCellAnchor>
    <xdr:from>
      <xdr:col>0</xdr:col>
      <xdr:colOff>635000</xdr:colOff>
      <xdr:row>22</xdr:row>
      <xdr:rowOff>165100</xdr:rowOff>
    </xdr:from>
    <xdr:to>
      <xdr:col>1</xdr:col>
      <xdr:colOff>723900</xdr:colOff>
      <xdr:row>25</xdr:row>
      <xdr:rowOff>38100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ADCD2D6-D587-7EE8-AB97-46A76DD49544}"/>
            </a:ext>
          </a:extLst>
        </xdr:cNvPr>
        <xdr:cNvSpPr/>
      </xdr:nvSpPr>
      <xdr:spPr>
        <a:xfrm>
          <a:off x="635000" y="6007100"/>
          <a:ext cx="1041400" cy="6350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 editAs="oneCell">
    <xdr:from>
      <xdr:col>0</xdr:col>
      <xdr:colOff>12699</xdr:colOff>
      <xdr:row>3</xdr:row>
      <xdr:rowOff>63500</xdr:rowOff>
    </xdr:from>
    <xdr:to>
      <xdr:col>2</xdr:col>
      <xdr:colOff>562852</xdr:colOff>
      <xdr:row>10</xdr:row>
      <xdr:rowOff>241300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613AF38-04DF-D778-7D45-8C22232E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699" y="1079500"/>
          <a:ext cx="2455153" cy="1955800"/>
        </a:xfrm>
        <a:prstGeom prst="rect">
          <a:avLst/>
        </a:prstGeom>
      </xdr:spPr>
    </xdr:pic>
    <xdr:clientData/>
  </xdr:twoCellAnchor>
  <xdr:twoCellAnchor>
    <xdr:from>
      <xdr:col>0</xdr:col>
      <xdr:colOff>647700</xdr:colOff>
      <xdr:row>5</xdr:row>
      <xdr:rowOff>203200</xdr:rowOff>
    </xdr:from>
    <xdr:to>
      <xdr:col>1</xdr:col>
      <xdr:colOff>736600</xdr:colOff>
      <xdr:row>8</xdr:row>
      <xdr:rowOff>76200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C89AE09-7231-A642-B0B9-F3697A1B8C66}"/>
            </a:ext>
          </a:extLst>
        </xdr:cNvPr>
        <xdr:cNvSpPr/>
      </xdr:nvSpPr>
      <xdr:spPr>
        <a:xfrm>
          <a:off x="647700" y="1727200"/>
          <a:ext cx="1041400" cy="6350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520700</xdr:colOff>
      <xdr:row>3</xdr:row>
      <xdr:rowOff>165099</xdr:rowOff>
    </xdr:from>
    <xdr:to>
      <xdr:col>5</xdr:col>
      <xdr:colOff>457200</xdr:colOff>
      <xdr:row>16</xdr:row>
      <xdr:rowOff>139699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0163AD9-3F8E-0149-92A7-01CF24A0E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21352782">
          <a:off x="520700" y="419099"/>
          <a:ext cx="4699000" cy="3276600"/>
        </a:xfrm>
        <a:prstGeom prst="rect">
          <a:avLst/>
        </a:prstGeom>
      </xdr:spPr>
    </xdr:pic>
    <xdr:clientData/>
  </xdr:twoCellAnchor>
  <xdr:twoCellAnchor>
    <xdr:from>
      <xdr:col>1</xdr:col>
      <xdr:colOff>673100</xdr:colOff>
      <xdr:row>5</xdr:row>
      <xdr:rowOff>139699</xdr:rowOff>
    </xdr:from>
    <xdr:to>
      <xdr:col>4</xdr:col>
      <xdr:colOff>127000</xdr:colOff>
      <xdr:row>14</xdr:row>
      <xdr:rowOff>25399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1761080A-3F90-944A-8C60-CD97B2660160}"/>
            </a:ext>
          </a:extLst>
        </xdr:cNvPr>
        <xdr:cNvSpPr/>
      </xdr:nvSpPr>
      <xdr:spPr>
        <a:xfrm>
          <a:off x="1625600" y="901699"/>
          <a:ext cx="2311400" cy="21717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38100</xdr:rowOff>
    </xdr:from>
    <xdr:to>
      <xdr:col>6</xdr:col>
      <xdr:colOff>238125</xdr:colOff>
      <xdr:row>16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5611A7A-44A4-56AA-B4FF-3BF49B945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28700"/>
          <a:ext cx="4810125" cy="2971800"/>
        </a:xfrm>
        <a:prstGeom prst="rect">
          <a:avLst/>
        </a:prstGeom>
      </xdr:spPr>
    </xdr:pic>
    <xdr:clientData/>
  </xdr:twoCellAnchor>
  <xdr:twoCellAnchor>
    <xdr:from>
      <xdr:col>1</xdr:col>
      <xdr:colOff>287547</xdr:colOff>
      <xdr:row>5</xdr:row>
      <xdr:rowOff>137783</xdr:rowOff>
    </xdr:from>
    <xdr:to>
      <xdr:col>1</xdr:col>
      <xdr:colOff>736840</xdr:colOff>
      <xdr:row>13</xdr:row>
      <xdr:rowOff>193675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5D6D5CC-67A9-4AFA-9A4D-CF9B9D407599}"/>
            </a:ext>
            <a:ext uri="{147F2762-F138-4A5C-976F-8EAC2B608ADB}">
              <a16:predDERef xmlns:a16="http://schemas.microsoft.com/office/drawing/2014/main" pred="{B5611A7A-44A4-56AA-B4FF-3BF49B945857}"/>
            </a:ext>
          </a:extLst>
        </xdr:cNvPr>
        <xdr:cNvSpPr/>
      </xdr:nvSpPr>
      <xdr:spPr>
        <a:xfrm>
          <a:off x="1060330" y="1395802"/>
          <a:ext cx="449293" cy="2068722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  <xdr:twoCellAnchor>
    <xdr:from>
      <xdr:col>3</xdr:col>
      <xdr:colOff>85725</xdr:colOff>
      <xdr:row>5</xdr:row>
      <xdr:rowOff>133350</xdr:rowOff>
    </xdr:from>
    <xdr:to>
      <xdr:col>3</xdr:col>
      <xdr:colOff>447675</xdr:colOff>
      <xdr:row>13</xdr:row>
      <xdr:rowOff>219075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924F283C-548D-4169-9EF2-3C56F59710DD}"/>
            </a:ext>
            <a:ext uri="{147F2762-F138-4A5C-976F-8EAC2B608ADB}">
              <a16:predDERef xmlns:a16="http://schemas.microsoft.com/office/drawing/2014/main" pred="{B5D6D5CC-67A9-4AFA-9A4D-CF9B9D407599}"/>
            </a:ext>
          </a:extLst>
        </xdr:cNvPr>
        <xdr:cNvSpPr/>
      </xdr:nvSpPr>
      <xdr:spPr>
        <a:xfrm>
          <a:off x="2371725" y="1371600"/>
          <a:ext cx="361950" cy="2066925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sz="110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30480</xdr:rowOff>
    </xdr:from>
    <xdr:to>
      <xdr:col>3</xdr:col>
      <xdr:colOff>749300</xdr:colOff>
      <xdr:row>15</xdr:row>
      <xdr:rowOff>144780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C7FF04C-46E2-677B-07F1-73AE7659C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20" y="792480"/>
          <a:ext cx="3594100" cy="31623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10160</xdr:rowOff>
    </xdr:from>
    <xdr:to>
      <xdr:col>7</xdr:col>
      <xdr:colOff>736600</xdr:colOff>
      <xdr:row>15</xdr:row>
      <xdr:rowOff>124460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D6B707C-8CC3-84E9-6919-0AD8E0223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20160" y="772160"/>
          <a:ext cx="3601720" cy="3162300"/>
        </a:xfrm>
        <a:prstGeom prst="rect">
          <a:avLst/>
        </a:prstGeom>
      </xdr:spPr>
    </xdr:pic>
    <xdr:clientData/>
  </xdr:twoCellAnchor>
  <xdr:twoCellAnchor>
    <xdr:from>
      <xdr:col>1</xdr:col>
      <xdr:colOff>364862</xdr:colOff>
      <xdr:row>6</xdr:row>
      <xdr:rowOff>189448</xdr:rowOff>
    </xdr:from>
    <xdr:to>
      <xdr:col>3</xdr:col>
      <xdr:colOff>378895</xdr:colOff>
      <xdr:row>10</xdr:row>
      <xdr:rowOff>217514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4E7FD51-A9D2-1D06-0280-4C2104B6A2A8}"/>
            </a:ext>
          </a:extLst>
        </xdr:cNvPr>
        <xdr:cNvSpPr/>
      </xdr:nvSpPr>
      <xdr:spPr>
        <a:xfrm>
          <a:off x="1319116" y="1705028"/>
          <a:ext cx="1922541" cy="103845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4</xdr:col>
      <xdr:colOff>376931</xdr:colOff>
      <xdr:row>6</xdr:row>
      <xdr:rowOff>169577</xdr:rowOff>
    </xdr:from>
    <xdr:to>
      <xdr:col>6</xdr:col>
      <xdr:colOff>392929</xdr:colOff>
      <xdr:row>11</xdr:row>
      <xdr:rowOff>1740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8611DDA4-D307-F54E-8BE7-3B8EF3D7ADE8}"/>
            </a:ext>
          </a:extLst>
        </xdr:cNvPr>
        <xdr:cNvSpPr/>
      </xdr:nvSpPr>
      <xdr:spPr>
        <a:xfrm>
          <a:off x="4197091" y="1693577"/>
          <a:ext cx="1926078" cy="110216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7</xdr:col>
      <xdr:colOff>728980</xdr:colOff>
      <xdr:row>30</xdr:row>
      <xdr:rowOff>114300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A5CB3E82-D627-396F-D0CE-6FBFD5BDD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20160" y="4572000"/>
          <a:ext cx="3594100" cy="3162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3</xdr:col>
      <xdr:colOff>728980</xdr:colOff>
      <xdr:row>30</xdr:row>
      <xdr:rowOff>114300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9A84FFEF-BC09-3659-DB7F-A315454B3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3594100" cy="3162300"/>
        </a:xfrm>
        <a:prstGeom prst="rect">
          <a:avLst/>
        </a:prstGeom>
      </xdr:spPr>
    </xdr:pic>
    <xdr:clientData/>
  </xdr:twoCellAnchor>
  <xdr:twoCellAnchor>
    <xdr:from>
      <xdr:col>4</xdr:col>
      <xdr:colOff>356611</xdr:colOff>
      <xdr:row>21</xdr:row>
      <xdr:rowOff>159417</xdr:rowOff>
    </xdr:from>
    <xdr:to>
      <xdr:col>6</xdr:col>
      <xdr:colOff>372609</xdr:colOff>
      <xdr:row>25</xdr:row>
      <xdr:rowOff>245580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2DFE16FE-0E2A-6B4E-BBA0-754DAEDBCA1D}"/>
            </a:ext>
          </a:extLst>
        </xdr:cNvPr>
        <xdr:cNvSpPr/>
      </xdr:nvSpPr>
      <xdr:spPr>
        <a:xfrm>
          <a:off x="4176771" y="5493417"/>
          <a:ext cx="1926078" cy="110216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1</xdr:col>
      <xdr:colOff>365760</xdr:colOff>
      <xdr:row>21</xdr:row>
      <xdr:rowOff>162560</xdr:rowOff>
    </xdr:from>
    <xdr:to>
      <xdr:col>3</xdr:col>
      <xdr:colOff>381758</xdr:colOff>
      <xdr:row>25</xdr:row>
      <xdr:rowOff>248723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AA923586-9B06-A241-A6E5-FA8C916326E7}"/>
            </a:ext>
          </a:extLst>
        </xdr:cNvPr>
        <xdr:cNvSpPr/>
      </xdr:nvSpPr>
      <xdr:spPr>
        <a:xfrm>
          <a:off x="1320800" y="5496560"/>
          <a:ext cx="1926078" cy="110216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0D0FA-67F8-D946-8561-FA404EA8AF06}">
  <dimension ref="A1:E27"/>
  <sheetViews>
    <sheetView workbookViewId="0"/>
  </sheetViews>
  <sheetFormatPr baseColWidth="10" defaultColWidth="11.42578125" defaultRowHeight="20"/>
  <sheetData>
    <row r="1" spans="1:5">
      <c r="A1" s="89" t="s">
        <v>474</v>
      </c>
    </row>
    <row r="2" spans="1:5">
      <c r="A2" s="7"/>
    </row>
    <row r="3" spans="1:5">
      <c r="A3" s="7" t="s">
        <v>0</v>
      </c>
    </row>
    <row r="15" spans="1:5">
      <c r="A15" s="7" t="s">
        <v>1</v>
      </c>
      <c r="E15" s="7" t="s">
        <v>2</v>
      </c>
    </row>
    <row r="27" spans="1:5">
      <c r="A27" s="7" t="s">
        <v>3</v>
      </c>
      <c r="E27" s="7" t="s">
        <v>4</v>
      </c>
    </row>
  </sheetData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DCB54-B2AE-C946-8D7D-D5928D912328}">
  <dimension ref="A1:F17"/>
  <sheetViews>
    <sheetView zoomScale="88" workbookViewId="0">
      <selection activeCell="J19" sqref="J19"/>
    </sheetView>
  </sheetViews>
  <sheetFormatPr baseColWidth="10" defaultColWidth="11.42578125" defaultRowHeight="20"/>
  <sheetData>
    <row r="1" spans="1:6">
      <c r="A1" s="89" t="s">
        <v>357</v>
      </c>
    </row>
    <row r="3" spans="1:6">
      <c r="A3" s="7" t="s">
        <v>5</v>
      </c>
      <c r="B3" s="7"/>
      <c r="C3" s="7"/>
      <c r="D3" s="7"/>
      <c r="E3" s="7"/>
      <c r="F3" s="7" t="s">
        <v>6</v>
      </c>
    </row>
    <row r="17" spans="1:6">
      <c r="A17" s="7" t="s">
        <v>7</v>
      </c>
      <c r="B17" s="7"/>
      <c r="C17" s="7"/>
      <c r="D17" s="7"/>
      <c r="E17" s="7"/>
      <c r="F17" s="7" t="s">
        <v>8</v>
      </c>
    </row>
  </sheetData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07907-EAC8-1843-B127-84954DA8CEDE}">
  <dimension ref="A1:M15"/>
  <sheetViews>
    <sheetView zoomScale="66" workbookViewId="0"/>
  </sheetViews>
  <sheetFormatPr baseColWidth="10" defaultColWidth="11.42578125" defaultRowHeight="20"/>
  <sheetData>
    <row r="1" spans="1:13">
      <c r="A1" s="89" t="s">
        <v>358</v>
      </c>
    </row>
    <row r="3" spans="1:13">
      <c r="A3" t="s">
        <v>361</v>
      </c>
      <c r="E3" t="s">
        <v>9</v>
      </c>
      <c r="I3" t="s">
        <v>359</v>
      </c>
      <c r="M3" t="s">
        <v>10</v>
      </c>
    </row>
    <row r="15" spans="1:13">
      <c r="A15" t="s">
        <v>362</v>
      </c>
      <c r="E15" t="s">
        <v>11</v>
      </c>
      <c r="I15" t="s">
        <v>360</v>
      </c>
      <c r="M15" t="s">
        <v>12</v>
      </c>
    </row>
  </sheetData>
  <phoneticPr fontId="2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F4F00-B950-B446-AA2E-D35C2441ABEC}">
  <dimension ref="A1:D20"/>
  <sheetViews>
    <sheetView workbookViewId="0"/>
  </sheetViews>
  <sheetFormatPr baseColWidth="10" defaultColWidth="11.42578125" defaultRowHeight="20"/>
  <cols>
    <col min="1" max="3" width="19" customWidth="1"/>
    <col min="4" max="4" width="21.42578125" customWidth="1"/>
    <col min="5" max="8" width="14.7109375" customWidth="1"/>
  </cols>
  <sheetData>
    <row r="1" spans="1:4">
      <c r="A1" s="89" t="s">
        <v>364</v>
      </c>
    </row>
    <row r="3" spans="1:4">
      <c r="A3" s="191" t="s">
        <v>13</v>
      </c>
      <c r="B3" s="191" t="s">
        <v>13</v>
      </c>
      <c r="C3" s="192" t="s">
        <v>13</v>
      </c>
      <c r="D3" s="193"/>
    </row>
    <row r="4" spans="1:4">
      <c r="A4" s="1" t="s">
        <v>14</v>
      </c>
      <c r="B4" s="2" t="s">
        <v>15</v>
      </c>
      <c r="C4" s="2" t="s">
        <v>16</v>
      </c>
      <c r="D4" s="2" t="s">
        <v>363</v>
      </c>
    </row>
    <row r="5" spans="1:4">
      <c r="A5" s="3">
        <v>7.62939453125E-6</v>
      </c>
      <c r="B5" s="4">
        <v>787.28392789461395</v>
      </c>
      <c r="C5" s="4">
        <v>785.66887788716599</v>
      </c>
      <c r="D5" s="5">
        <v>765.76059617061298</v>
      </c>
    </row>
    <row r="6" spans="1:4">
      <c r="A6" s="3">
        <v>1.52587890625E-5</v>
      </c>
      <c r="B6" s="4">
        <v>787.12368194569694</v>
      </c>
      <c r="C6" s="4">
        <v>790.73184228984599</v>
      </c>
      <c r="D6" s="5">
        <v>762.70880131979004</v>
      </c>
    </row>
    <row r="7" spans="1:4">
      <c r="A7" s="3">
        <v>3.0517578125E-5</v>
      </c>
      <c r="B7" s="4">
        <v>787.52346267556402</v>
      </c>
      <c r="C7" s="4">
        <v>797.44846106220803</v>
      </c>
      <c r="D7" s="5">
        <v>796.44861327564195</v>
      </c>
    </row>
    <row r="8" spans="1:4">
      <c r="A8" s="3">
        <v>6.103515625E-5</v>
      </c>
      <c r="B8" s="4">
        <v>790.81481588084705</v>
      </c>
      <c r="C8" s="4">
        <v>787.69981084314202</v>
      </c>
      <c r="D8" s="5">
        <v>766.73841151157899</v>
      </c>
    </row>
    <row r="9" spans="1:4">
      <c r="A9" s="3">
        <v>1.220703125E-4</v>
      </c>
      <c r="B9" s="4">
        <v>787.40995220223101</v>
      </c>
      <c r="C9" s="4">
        <v>790.90152544170996</v>
      </c>
      <c r="D9" s="5">
        <v>764.75452799368099</v>
      </c>
    </row>
    <row r="10" spans="1:4">
      <c r="A10" s="3">
        <v>2.44140625E-4</v>
      </c>
      <c r="B10" s="4">
        <v>784.93997634546497</v>
      </c>
      <c r="C10" s="4">
        <v>790.59820034724896</v>
      </c>
      <c r="D10" s="5">
        <v>761.68601216050297</v>
      </c>
    </row>
    <row r="11" spans="1:4">
      <c r="A11" s="3">
        <v>4.8828125E-4</v>
      </c>
      <c r="B11" s="4">
        <v>784.71083825225901</v>
      </c>
      <c r="C11" s="4">
        <v>791.82898858220199</v>
      </c>
      <c r="D11" s="5">
        <v>759.67204245431606</v>
      </c>
    </row>
    <row r="12" spans="1:4">
      <c r="A12" s="3">
        <v>9.765625E-4</v>
      </c>
      <c r="B12" s="4">
        <v>787.14529952574196</v>
      </c>
      <c r="C12" s="4">
        <v>789.39013170776695</v>
      </c>
      <c r="D12" s="5">
        <v>761.09481921164104</v>
      </c>
    </row>
    <row r="13" spans="1:4">
      <c r="A13" s="3">
        <v>1.953125E-3</v>
      </c>
      <c r="B13" s="4">
        <v>781.44940682251502</v>
      </c>
      <c r="C13" s="4">
        <v>788.30481345071303</v>
      </c>
      <c r="D13" s="5">
        <v>761.929258434384</v>
      </c>
    </row>
    <row r="14" spans="1:4">
      <c r="A14" s="3">
        <v>3.90625E-3</v>
      </c>
      <c r="B14" s="4">
        <v>783.30657432643602</v>
      </c>
      <c r="C14" s="4">
        <v>791.12259847550297</v>
      </c>
      <c r="D14" s="5">
        <v>769.32114017513902</v>
      </c>
    </row>
    <row r="15" spans="1:4">
      <c r="A15" s="3">
        <v>7.8125E-3</v>
      </c>
      <c r="B15" s="4">
        <v>764.46619949631599</v>
      </c>
      <c r="C15" s="4">
        <v>804.75927167888403</v>
      </c>
      <c r="D15" s="5">
        <v>765.711384163611</v>
      </c>
    </row>
    <row r="16" spans="1:4">
      <c r="A16" s="3">
        <v>1.5625E-2</v>
      </c>
      <c r="B16" s="4">
        <v>769.535192240946</v>
      </c>
      <c r="C16" s="4">
        <v>788.58626195678596</v>
      </c>
      <c r="D16" s="5">
        <v>762.68779348700696</v>
      </c>
    </row>
    <row r="17" spans="1:4">
      <c r="A17" s="3">
        <v>3.125E-2</v>
      </c>
      <c r="B17" s="4">
        <v>763.28143462905905</v>
      </c>
      <c r="C17" s="4">
        <v>793.15231653635396</v>
      </c>
      <c r="D17" s="5">
        <v>765.94347759271602</v>
      </c>
    </row>
    <row r="18" spans="1:4">
      <c r="A18" s="3">
        <v>6.25E-2</v>
      </c>
      <c r="B18" s="4">
        <v>758.99990712050601</v>
      </c>
      <c r="C18" s="4">
        <v>796.55516683759697</v>
      </c>
      <c r="D18" s="5">
        <v>762.23201225581397</v>
      </c>
    </row>
    <row r="19" spans="1:4">
      <c r="A19" s="3">
        <v>0.125</v>
      </c>
      <c r="B19" s="4">
        <v>751.77463652983101</v>
      </c>
      <c r="C19" s="4">
        <v>797.44076552559</v>
      </c>
      <c r="D19" s="5">
        <v>767.51399463881705</v>
      </c>
    </row>
    <row r="20" spans="1:4">
      <c r="A20" s="3">
        <v>0.25</v>
      </c>
      <c r="B20" s="4">
        <v>747.26569323783701</v>
      </c>
      <c r="C20" s="4">
        <v>794.01061301430798</v>
      </c>
      <c r="D20" s="5">
        <v>761.97591579366394</v>
      </c>
    </row>
  </sheetData>
  <mergeCells count="1">
    <mergeCell ref="A3:D3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37C41-36F3-9349-AAE8-FFA96CE0DEE4}">
  <dimension ref="A1:E3"/>
  <sheetViews>
    <sheetView workbookViewId="0"/>
  </sheetViews>
  <sheetFormatPr baseColWidth="10" defaultColWidth="11.42578125" defaultRowHeight="20"/>
  <sheetData>
    <row r="1" spans="1:5">
      <c r="A1" s="89" t="s">
        <v>365</v>
      </c>
    </row>
    <row r="3" spans="1:5">
      <c r="A3" t="s">
        <v>17</v>
      </c>
      <c r="E3" t="s">
        <v>6</v>
      </c>
    </row>
  </sheetData>
  <phoneticPr fontId="2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26E54-83B8-E247-BA74-559B8767C1EE}">
  <dimension ref="A1:N95"/>
  <sheetViews>
    <sheetView zoomScale="75" workbookViewId="0"/>
  </sheetViews>
  <sheetFormatPr baseColWidth="10" defaultColWidth="11.42578125" defaultRowHeight="20"/>
  <sheetData>
    <row r="1" spans="1:14">
      <c r="A1" s="89" t="s">
        <v>366</v>
      </c>
    </row>
    <row r="3" spans="1:14">
      <c r="A3" s="15" t="s">
        <v>18</v>
      </c>
      <c r="F3" s="15" t="s">
        <v>19</v>
      </c>
      <c r="K3" s="15" t="s">
        <v>20</v>
      </c>
    </row>
    <row r="4" spans="1:14">
      <c r="A4" t="s">
        <v>21</v>
      </c>
      <c r="B4" t="s">
        <v>22</v>
      </c>
      <c r="C4" t="s">
        <v>23</v>
      </c>
      <c r="D4" t="s">
        <v>24</v>
      </c>
      <c r="F4" t="s">
        <v>21</v>
      </c>
      <c r="G4" t="s">
        <v>22</v>
      </c>
      <c r="H4" t="s">
        <v>23</v>
      </c>
      <c r="I4" t="s">
        <v>24</v>
      </c>
      <c r="K4" t="s">
        <v>21</v>
      </c>
      <c r="L4" t="s">
        <v>25</v>
      </c>
      <c r="M4" t="s">
        <v>23</v>
      </c>
      <c r="N4" t="s">
        <v>24</v>
      </c>
    </row>
    <row r="5" spans="1:14">
      <c r="A5">
        <v>1</v>
      </c>
      <c r="B5">
        <v>1.7191592932523647E-2</v>
      </c>
      <c r="C5">
        <v>-2.5236987242179244E-2</v>
      </c>
      <c r="D5">
        <v>5.9620173107226539E-2</v>
      </c>
      <c r="F5">
        <v>1</v>
      </c>
      <c r="G5">
        <v>1.1313286340052593E-2</v>
      </c>
      <c r="H5">
        <v>-1.10162977452271E-2</v>
      </c>
      <c r="I5">
        <v>4.6668357958986162E-2</v>
      </c>
      <c r="K5">
        <v>1</v>
      </c>
      <c r="L5">
        <v>0</v>
      </c>
      <c r="M5">
        <v>-3.969102562748545E-2</v>
      </c>
      <c r="N5">
        <v>3.969102562748545E-2</v>
      </c>
    </row>
    <row r="6" spans="1:14">
      <c r="A6">
        <v>2</v>
      </c>
      <c r="B6">
        <v>5.8154412553166708E-3</v>
      </c>
      <c r="C6">
        <v>-5.549573035637685E-3</v>
      </c>
      <c r="D6">
        <v>1.7180455546271026E-2</v>
      </c>
      <c r="F6">
        <v>2</v>
      </c>
      <c r="G6">
        <v>0</v>
      </c>
      <c r="H6">
        <v>2.6480676789508123E-3</v>
      </c>
      <c r="I6">
        <v>1.0377419854703062E-2</v>
      </c>
      <c r="K6">
        <v>2</v>
      </c>
      <c r="L6">
        <v>2.6633811322694476E-2</v>
      </c>
      <c r="M6">
        <v>-9.4764770304641824E-2</v>
      </c>
      <c r="N6">
        <v>0.14803239295003079</v>
      </c>
    </row>
    <row r="7" spans="1:14">
      <c r="A7">
        <v>3</v>
      </c>
      <c r="B7">
        <v>0</v>
      </c>
      <c r="C7">
        <v>-6.3485766760768263E-3</v>
      </c>
      <c r="D7">
        <v>6.3485766760768263E-3</v>
      </c>
      <c r="F7">
        <v>3</v>
      </c>
      <c r="G7">
        <v>2.5733122485526359E-2</v>
      </c>
      <c r="H7">
        <v>9.0183065646967653E-6</v>
      </c>
      <c r="I7">
        <v>6.4482714198141888E-2</v>
      </c>
      <c r="K7">
        <v>3</v>
      </c>
      <c r="L7">
        <v>2.3368638150237736E-2</v>
      </c>
      <c r="M7">
        <v>-0.10493833814054226</v>
      </c>
      <c r="N7">
        <v>0.15167561444101774</v>
      </c>
    </row>
    <row r="8" spans="1:14">
      <c r="A8">
        <v>4</v>
      </c>
      <c r="B8">
        <v>1.5404487915752663E-2</v>
      </c>
      <c r="C8">
        <v>-9.2130394375881629E-3</v>
      </c>
      <c r="D8">
        <v>4.0022015269093492E-2</v>
      </c>
      <c r="F8">
        <v>4</v>
      </c>
      <c r="G8">
        <v>2.3581397886398764E-2</v>
      </c>
      <c r="H8">
        <v>1.4625914544755415E-2</v>
      </c>
      <c r="I8">
        <v>4.556236876169599E-2</v>
      </c>
      <c r="K8">
        <v>4</v>
      </c>
      <c r="L8">
        <v>2.7386074240405747E-2</v>
      </c>
      <c r="M8">
        <v>-0.10784835552165682</v>
      </c>
      <c r="N8">
        <v>0.1626205040024683</v>
      </c>
    </row>
    <row r="9" spans="1:14">
      <c r="A9">
        <v>5</v>
      </c>
      <c r="B9">
        <v>4.2161336262993192E-3</v>
      </c>
      <c r="C9">
        <v>-5.9425880927348176E-3</v>
      </c>
      <c r="D9">
        <v>1.4374855345333455E-2</v>
      </c>
      <c r="F9">
        <v>5</v>
      </c>
      <c r="G9">
        <v>5.7868147798773245E-3</v>
      </c>
      <c r="H9">
        <v>-9.0039017668555443E-3</v>
      </c>
      <c r="I9">
        <v>3.3603018860264067E-2</v>
      </c>
      <c r="K9">
        <v>5</v>
      </c>
      <c r="L9">
        <v>9.5725775218343523E-3</v>
      </c>
      <c r="M9">
        <v>-0.11601871527822294</v>
      </c>
      <c r="N9">
        <v>0.13516387032189164</v>
      </c>
    </row>
    <row r="10" spans="1:14">
      <c r="A10">
        <v>6</v>
      </c>
      <c r="B10">
        <v>2.8823828387470326E-2</v>
      </c>
      <c r="C10">
        <v>-8.413373787392698E-3</v>
      </c>
      <c r="D10">
        <v>6.6061030562333353E-2</v>
      </c>
      <c r="F10">
        <v>6</v>
      </c>
      <c r="G10">
        <v>3.2210714224601221E-2</v>
      </c>
      <c r="H10">
        <v>1.3341052748726306E-2</v>
      </c>
      <c r="I10">
        <v>6.4105863234130006E-2</v>
      </c>
      <c r="K10">
        <v>6</v>
      </c>
      <c r="L10">
        <v>8.3512581094583455E-3</v>
      </c>
      <c r="M10">
        <v>-0.11264425149093189</v>
      </c>
      <c r="N10">
        <v>0.1293467677098486</v>
      </c>
    </row>
    <row r="11" spans="1:14">
      <c r="A11">
        <v>7</v>
      </c>
      <c r="B11">
        <v>3.0762401441768002E-2</v>
      </c>
      <c r="C11">
        <v>-1.2003569298218542E-2</v>
      </c>
      <c r="D11">
        <v>7.352837218175455E-2</v>
      </c>
      <c r="F11">
        <v>7</v>
      </c>
      <c r="G11">
        <v>2.6260631062958367E-2</v>
      </c>
      <c r="H11">
        <v>9.5044294582038204E-3</v>
      </c>
      <c r="I11">
        <v>5.6042320201366791E-2</v>
      </c>
      <c r="K11">
        <v>7</v>
      </c>
      <c r="L11">
        <v>1.1388649605550541E-2</v>
      </c>
      <c r="M11">
        <v>-0.11246282368438315</v>
      </c>
      <c r="N11">
        <v>0.13524012289548423</v>
      </c>
    </row>
    <row r="12" spans="1:14">
      <c r="A12">
        <v>8</v>
      </c>
      <c r="B12">
        <v>3.6648340483827667E-2</v>
      </c>
      <c r="C12">
        <v>-1.380918219133416E-2</v>
      </c>
      <c r="D12">
        <v>8.7105863158989494E-2</v>
      </c>
      <c r="F12">
        <v>8</v>
      </c>
      <c r="G12">
        <v>3.6672048759748319E-2</v>
      </c>
      <c r="H12">
        <v>1.673698224498019E-2</v>
      </c>
      <c r="I12">
        <v>6.9632602808170324E-2</v>
      </c>
      <c r="K12">
        <v>8</v>
      </c>
      <c r="L12">
        <v>2.7472310134100827E-2</v>
      </c>
      <c r="M12">
        <v>-0.12489945427241526</v>
      </c>
      <c r="N12">
        <v>0.17984407454061691</v>
      </c>
    </row>
    <row r="13" spans="1:14">
      <c r="A13">
        <v>9</v>
      </c>
      <c r="B13">
        <v>4.313779438349432E-2</v>
      </c>
      <c r="C13">
        <v>-1.279589979048279E-2</v>
      </c>
      <c r="D13">
        <v>9.9071488557471429E-2</v>
      </c>
      <c r="F13">
        <v>9</v>
      </c>
      <c r="G13">
        <v>2.8590029291199609E-2</v>
      </c>
      <c r="H13">
        <v>1.1847465266060279E-2</v>
      </c>
      <c r="I13">
        <v>5.8358080849992812E-2</v>
      </c>
      <c r="K13">
        <v>9</v>
      </c>
      <c r="L13">
        <v>2.9581334194138137E-2</v>
      </c>
      <c r="M13">
        <v>-0.12886086075841713</v>
      </c>
      <c r="N13">
        <v>0.1880235291466934</v>
      </c>
    </row>
    <row r="14" spans="1:14">
      <c r="A14">
        <v>10</v>
      </c>
      <c r="B14">
        <v>4.8329746977952337E-2</v>
      </c>
      <c r="C14">
        <v>-2.9438554114373724E-3</v>
      </c>
      <c r="D14">
        <v>9.9603349367342053E-2</v>
      </c>
      <c r="F14">
        <v>10</v>
      </c>
      <c r="G14">
        <v>2.073613106857736E-2</v>
      </c>
      <c r="H14">
        <v>-2.0044705696047847E-3</v>
      </c>
      <c r="I14">
        <v>5.6502220240413376E-2</v>
      </c>
      <c r="K14">
        <v>10</v>
      </c>
      <c r="L14">
        <v>2.4532883345200346E-2</v>
      </c>
      <c r="M14">
        <v>-0.11487888535576549</v>
      </c>
      <c r="N14">
        <v>0.16394465204616618</v>
      </c>
    </row>
    <row r="15" spans="1:14">
      <c r="A15">
        <v>11</v>
      </c>
      <c r="B15">
        <v>5.4574315559619377E-2</v>
      </c>
      <c r="C15">
        <v>-1.9258979620364325E-3</v>
      </c>
      <c r="D15">
        <v>0.11107452908127519</v>
      </c>
      <c r="F15">
        <v>11</v>
      </c>
      <c r="G15">
        <v>3.238753146697352E-2</v>
      </c>
      <c r="H15">
        <v>1.27336611689913E-2</v>
      </c>
      <c r="I15">
        <v>6.5066889298609612E-2</v>
      </c>
      <c r="K15">
        <v>11</v>
      </c>
      <c r="L15">
        <v>1.7536633208007649E-2</v>
      </c>
      <c r="M15">
        <v>-0.11800562233291396</v>
      </c>
      <c r="N15">
        <v>0.15307888874892928</v>
      </c>
    </row>
    <row r="16" spans="1:14">
      <c r="A16">
        <v>12</v>
      </c>
      <c r="B16">
        <v>4.4084078798384316E-2</v>
      </c>
      <c r="C16">
        <v>3.1538071583480376E-3</v>
      </c>
      <c r="D16">
        <v>8.5014350438420594E-2</v>
      </c>
      <c r="F16">
        <v>12</v>
      </c>
      <c r="G16">
        <v>1.9894414297382906E-2</v>
      </c>
      <c r="H16">
        <v>-7.5762830866186216E-3</v>
      </c>
      <c r="I16">
        <v>6.039059921503831E-2</v>
      </c>
      <c r="K16">
        <v>12</v>
      </c>
      <c r="L16">
        <v>2.2699684579406701E-2</v>
      </c>
      <c r="M16">
        <v>-0.11254380315530248</v>
      </c>
      <c r="N16">
        <v>0.15794317231411586</v>
      </c>
    </row>
    <row r="17" spans="1:14">
      <c r="A17">
        <v>13</v>
      </c>
      <c r="B17">
        <v>6.2965906000607322E-2</v>
      </c>
      <c r="C17">
        <v>-5.7149599720078548E-3</v>
      </c>
      <c r="D17">
        <v>0.1316467719732225</v>
      </c>
      <c r="F17">
        <v>13</v>
      </c>
      <c r="G17">
        <v>3.5408341847745037E-2</v>
      </c>
      <c r="H17">
        <v>1.3969855684062879E-2</v>
      </c>
      <c r="I17">
        <v>6.9872315545081068E-2</v>
      </c>
      <c r="K17">
        <v>13</v>
      </c>
      <c r="L17">
        <v>1.400836637281723E-2</v>
      </c>
      <c r="M17">
        <v>-0.1196587042602142</v>
      </c>
      <c r="N17">
        <v>0.14767543700584868</v>
      </c>
    </row>
    <row r="18" spans="1:14">
      <c r="A18">
        <v>14</v>
      </c>
      <c r="B18">
        <v>7.3593678757306297E-2</v>
      </c>
      <c r="C18">
        <v>1.7100495299681578E-3</v>
      </c>
      <c r="D18">
        <v>0.14547730798464442</v>
      </c>
      <c r="F18">
        <v>14</v>
      </c>
      <c r="G18">
        <v>3.7035241117241303E-2</v>
      </c>
      <c r="H18">
        <v>1.6485131943056026E-2</v>
      </c>
      <c r="I18">
        <v>7.0610837825080458E-2</v>
      </c>
      <c r="K18">
        <v>14</v>
      </c>
      <c r="L18">
        <v>1.5836655406708006E-2</v>
      </c>
      <c r="M18">
        <v>-0.11869955919271777</v>
      </c>
      <c r="N18">
        <v>0.15037287000613378</v>
      </c>
    </row>
    <row r="19" spans="1:14">
      <c r="A19">
        <v>15</v>
      </c>
      <c r="B19">
        <v>7.2552420019382641E-2</v>
      </c>
      <c r="C19">
        <v>4.6610200292541148E-3</v>
      </c>
      <c r="D19">
        <v>0.14044382000951117</v>
      </c>
      <c r="F19">
        <v>15</v>
      </c>
      <c r="G19">
        <v>3.1794334371792868E-2</v>
      </c>
      <c r="H19">
        <v>5.4278804915694617E-3</v>
      </c>
      <c r="I19">
        <v>7.1186275785670147E-2</v>
      </c>
      <c r="K19">
        <v>15</v>
      </c>
      <c r="L19">
        <v>2.0718122118511081E-2</v>
      </c>
      <c r="M19">
        <v>-0.11352184093883562</v>
      </c>
      <c r="N19">
        <v>0.1549580851758578</v>
      </c>
    </row>
    <row r="20" spans="1:14">
      <c r="A20">
        <v>16</v>
      </c>
      <c r="B20">
        <v>7.2365252172764016E-2</v>
      </c>
      <c r="C20">
        <v>1.2495023764650108E-2</v>
      </c>
      <c r="D20">
        <v>0.13223548058087792</v>
      </c>
      <c r="F20">
        <v>16</v>
      </c>
      <c r="G20">
        <v>3.8152262152068697E-2</v>
      </c>
      <c r="H20">
        <v>1.5390733862318279E-2</v>
      </c>
      <c r="I20">
        <v>7.3939277975472992E-2</v>
      </c>
      <c r="K20">
        <v>16</v>
      </c>
      <c r="L20">
        <v>1.727894113243332E-2</v>
      </c>
      <c r="M20">
        <v>-0.11615158821594933</v>
      </c>
      <c r="N20">
        <v>0.15070947048081595</v>
      </c>
    </row>
    <row r="21" spans="1:14">
      <c r="A21">
        <v>17</v>
      </c>
      <c r="B21">
        <v>7.5983377046679013E-2</v>
      </c>
      <c r="C21">
        <v>-4.0232604003196115E-3</v>
      </c>
      <c r="D21">
        <v>0.15599001449367764</v>
      </c>
      <c r="F21">
        <v>17</v>
      </c>
      <c r="G21">
        <v>4.5947739893213893E-2</v>
      </c>
      <c r="H21">
        <v>2.0362235893414266E-2</v>
      </c>
      <c r="I21">
        <v>8.4558731426667394E-2</v>
      </c>
      <c r="K21">
        <v>17</v>
      </c>
      <c r="L21">
        <v>2.1503023949023967E-2</v>
      </c>
      <c r="M21">
        <v>-0.11365248214793737</v>
      </c>
      <c r="N21">
        <v>0.15665853004598529</v>
      </c>
    </row>
    <row r="22" spans="1:14">
      <c r="A22">
        <v>18</v>
      </c>
      <c r="B22">
        <v>8.6449780143778313E-2</v>
      </c>
      <c r="C22">
        <v>7.4132176921697102E-4</v>
      </c>
      <c r="D22">
        <v>0.17215823851833967</v>
      </c>
      <c r="F22">
        <v>18</v>
      </c>
      <c r="G22">
        <v>3.4037163974551192E-2</v>
      </c>
      <c r="H22">
        <v>7.1766310269104142E-3</v>
      </c>
      <c r="I22">
        <v>7.3923184455845836E-2</v>
      </c>
      <c r="K22">
        <v>18</v>
      </c>
      <c r="L22">
        <v>2.5052962190415487E-2</v>
      </c>
      <c r="M22">
        <v>-0.10628280234544772</v>
      </c>
      <c r="N22">
        <v>0.15638872672627868</v>
      </c>
    </row>
    <row r="23" spans="1:14">
      <c r="A23">
        <v>19</v>
      </c>
      <c r="B23">
        <v>9.5318238115102996E-2</v>
      </c>
      <c r="C23">
        <v>1.1326596575755007E-2</v>
      </c>
      <c r="D23">
        <v>0.179309879654451</v>
      </c>
      <c r="F23">
        <v>19</v>
      </c>
      <c r="G23">
        <v>3.8449322647178277E-2</v>
      </c>
      <c r="H23">
        <v>1.2759974422034658E-2</v>
      </c>
      <c r="I23">
        <v>7.7164158405975763E-2</v>
      </c>
      <c r="K23">
        <v>19</v>
      </c>
      <c r="L23">
        <v>1.5820515513368369E-2</v>
      </c>
      <c r="M23">
        <v>-0.12019197188001106</v>
      </c>
      <c r="N23">
        <v>0.15183300290674778</v>
      </c>
    </row>
    <row r="24" spans="1:14">
      <c r="A24">
        <v>20</v>
      </c>
      <c r="B24">
        <v>9.2874620156585666E-2</v>
      </c>
      <c r="C24">
        <v>6.0430287893003948E-3</v>
      </c>
      <c r="D24">
        <v>0.17970621152387095</v>
      </c>
      <c r="F24">
        <v>20</v>
      </c>
      <c r="G24">
        <v>2.6602183851562038E-2</v>
      </c>
      <c r="H24">
        <v>-5.8775916351009941E-3</v>
      </c>
      <c r="I24">
        <v>7.210744687187895E-2</v>
      </c>
      <c r="K24">
        <v>20</v>
      </c>
      <c r="L24">
        <v>2.3233112619093013E-2</v>
      </c>
      <c r="M24">
        <v>-0.10899711755622772</v>
      </c>
      <c r="N24">
        <v>0.15546334279441376</v>
      </c>
    </row>
    <row r="25" spans="1:14">
      <c r="A25">
        <v>21</v>
      </c>
      <c r="B25">
        <v>9.5382942642373653E-2</v>
      </c>
      <c r="C25">
        <v>4.9928583374021229E-3</v>
      </c>
      <c r="D25">
        <v>0.18577302694734518</v>
      </c>
      <c r="F25">
        <v>21</v>
      </c>
      <c r="G25">
        <v>3.9025151794435879E-2</v>
      </c>
      <c r="H25">
        <v>1.2635913024707263E-2</v>
      </c>
      <c r="I25">
        <v>7.8439878097818369E-2</v>
      </c>
      <c r="K25">
        <v>21</v>
      </c>
      <c r="L25">
        <v>2.0285291637640993E-2</v>
      </c>
      <c r="M25">
        <v>-0.11001123878985293</v>
      </c>
      <c r="N25">
        <v>0.15058182206513493</v>
      </c>
    </row>
    <row r="26" spans="1:14">
      <c r="A26">
        <v>22</v>
      </c>
      <c r="B26">
        <v>0.100463020321372</v>
      </c>
      <c r="C26">
        <v>1.0441370870669195E-2</v>
      </c>
      <c r="D26">
        <v>0.19048466977207479</v>
      </c>
      <c r="F26">
        <v>22</v>
      </c>
      <c r="G26">
        <v>2.8711497651316475E-2</v>
      </c>
      <c r="H26">
        <v>-5.2546879544549396E-3</v>
      </c>
      <c r="I26">
        <v>7.5703170790741764E-2</v>
      </c>
      <c r="K26">
        <v>22</v>
      </c>
      <c r="L26">
        <v>2.2530269103484019E-2</v>
      </c>
      <c r="M26">
        <v>-0.10991677582904485</v>
      </c>
      <c r="N26">
        <v>0.15497731403601289</v>
      </c>
    </row>
    <row r="27" spans="1:14">
      <c r="A27">
        <v>23</v>
      </c>
      <c r="B27">
        <v>0.10302230491860166</v>
      </c>
      <c r="C27">
        <v>7.2420095163373138E-3</v>
      </c>
      <c r="D27">
        <v>0.198802600320866</v>
      </c>
      <c r="F27">
        <v>23</v>
      </c>
      <c r="G27">
        <v>5.5789212376846857E-2</v>
      </c>
      <c r="H27">
        <v>2.9727425109467548E-2</v>
      </c>
      <c r="I27">
        <v>9.4876487177880039E-2</v>
      </c>
      <c r="K27">
        <v>23</v>
      </c>
      <c r="L27">
        <v>2.2671018807186763E-2</v>
      </c>
      <c r="M27">
        <v>-0.10842212863845126</v>
      </c>
      <c r="N27">
        <v>0.1537641662528248</v>
      </c>
    </row>
    <row r="28" spans="1:14">
      <c r="A28">
        <v>24</v>
      </c>
      <c r="B28">
        <v>0.10767708147830701</v>
      </c>
      <c r="C28">
        <v>6.1342429811698379E-3</v>
      </c>
      <c r="D28">
        <v>0.2092199199754442</v>
      </c>
      <c r="F28">
        <v>24</v>
      </c>
      <c r="G28">
        <v>3.7886059612142323E-2</v>
      </c>
      <c r="H28">
        <v>7.5963995154459188E-3</v>
      </c>
      <c r="I28">
        <v>8.1201207242492607E-2</v>
      </c>
      <c r="K28">
        <v>24</v>
      </c>
      <c r="L28">
        <v>2.1489583871959775E-2</v>
      </c>
      <c r="M28">
        <v>-0.10671836500308861</v>
      </c>
      <c r="N28">
        <v>0.14969753274700814</v>
      </c>
    </row>
    <row r="29" spans="1:14">
      <c r="A29">
        <v>25</v>
      </c>
      <c r="B29">
        <v>9.8640173783786991E-2</v>
      </c>
      <c r="C29">
        <v>2.6482407379317882E-2</v>
      </c>
      <c r="D29">
        <v>0.17079794018825611</v>
      </c>
      <c r="F29">
        <v>25</v>
      </c>
      <c r="G29">
        <v>2.8735392712405432E-2</v>
      </c>
      <c r="H29">
        <v>-1.1278124513329706E-2</v>
      </c>
      <c r="I29">
        <v>8.1774397471794436E-2</v>
      </c>
      <c r="K29">
        <v>25</v>
      </c>
      <c r="L29">
        <v>2.6922009347656553E-2</v>
      </c>
      <c r="M29">
        <v>-0.1067947874191774</v>
      </c>
      <c r="N29">
        <v>0.1606388061144905</v>
      </c>
    </row>
    <row r="30" spans="1:14">
      <c r="A30">
        <v>26</v>
      </c>
      <c r="B30">
        <v>0.11537957395465033</v>
      </c>
      <c r="C30">
        <v>1.900480328836697E-2</v>
      </c>
      <c r="D30">
        <v>0.21175434462093368</v>
      </c>
      <c r="F30">
        <v>26</v>
      </c>
      <c r="G30">
        <v>3.6425464520292765E-2</v>
      </c>
      <c r="H30">
        <v>2.817602629755514E-3</v>
      </c>
      <c r="I30">
        <v>8.3058813944483889E-2</v>
      </c>
      <c r="K30">
        <v>26</v>
      </c>
      <c r="L30">
        <v>1.7291544671410058E-2</v>
      </c>
      <c r="M30">
        <v>-0.11721335764777488</v>
      </c>
      <c r="N30">
        <v>0.151796446990595</v>
      </c>
    </row>
    <row r="31" spans="1:14">
      <c r="A31">
        <v>27</v>
      </c>
      <c r="B31">
        <v>0.11516685437409664</v>
      </c>
      <c r="C31">
        <v>1.1668106457046981E-2</v>
      </c>
      <c r="D31">
        <v>0.21866560229114629</v>
      </c>
      <c r="F31">
        <v>27</v>
      </c>
      <c r="G31">
        <v>4.3713870850168854E-2</v>
      </c>
      <c r="H31">
        <v>1.5880413253111715E-2</v>
      </c>
      <c r="I31">
        <v>8.4572815980879873E-2</v>
      </c>
      <c r="K31">
        <v>27</v>
      </c>
      <c r="L31">
        <v>2.3374273751155736E-2</v>
      </c>
      <c r="M31">
        <v>-0.11071358545157732</v>
      </c>
      <c r="N31">
        <v>0.15746213295388878</v>
      </c>
    </row>
    <row r="32" spans="1:14">
      <c r="A32">
        <v>28</v>
      </c>
      <c r="B32">
        <v>0.11238395082633904</v>
      </c>
      <c r="C32">
        <v>9.5361164503464657E-3</v>
      </c>
      <c r="D32">
        <v>0.2152317852023316</v>
      </c>
      <c r="F32">
        <v>28</v>
      </c>
      <c r="G32">
        <v>5.0135052688618086E-2</v>
      </c>
      <c r="H32">
        <v>2.1467196184128692E-2</v>
      </c>
      <c r="I32">
        <v>9.1828396726761352E-2</v>
      </c>
      <c r="K32">
        <v>28</v>
      </c>
      <c r="L32">
        <v>2.6167497696955061E-2</v>
      </c>
      <c r="M32">
        <v>-0.10752125744770685</v>
      </c>
      <c r="N32">
        <v>0.15985625284161697</v>
      </c>
    </row>
    <row r="33" spans="1:14">
      <c r="A33">
        <v>29</v>
      </c>
      <c r="B33">
        <v>0.11969762520840731</v>
      </c>
      <c r="C33">
        <v>9.2488421546516458E-3</v>
      </c>
      <c r="D33">
        <v>0.23014640826216298</v>
      </c>
      <c r="F33">
        <v>29</v>
      </c>
      <c r="G33">
        <v>4.4523412486633586E-2</v>
      </c>
      <c r="H33">
        <v>1.3044484582196675E-2</v>
      </c>
      <c r="I33">
        <v>8.902782792472437E-2</v>
      </c>
      <c r="K33">
        <v>29</v>
      </c>
      <c r="L33">
        <v>2.3659833876245498E-2</v>
      </c>
      <c r="M33">
        <v>-0.10675994291773248</v>
      </c>
      <c r="N33">
        <v>0.15407961067022347</v>
      </c>
    </row>
    <row r="34" spans="1:14">
      <c r="A34">
        <v>30</v>
      </c>
      <c r="B34">
        <v>0.11090782294198867</v>
      </c>
      <c r="C34">
        <v>2.1677129796781672E-2</v>
      </c>
      <c r="D34">
        <v>0.20013851608719568</v>
      </c>
      <c r="F34">
        <v>30</v>
      </c>
      <c r="G34">
        <v>3.8167740169040697E-2</v>
      </c>
      <c r="H34">
        <v>1.7976140868436463E-4</v>
      </c>
      <c r="I34">
        <v>8.9181206463050902E-2</v>
      </c>
      <c r="K34">
        <v>30</v>
      </c>
      <c r="L34">
        <v>2.6557157301002679E-2</v>
      </c>
      <c r="M34">
        <v>-0.10716978818216823</v>
      </c>
      <c r="N34">
        <v>0.1602841027841736</v>
      </c>
    </row>
    <row r="35" spans="1:14">
      <c r="A35">
        <v>31</v>
      </c>
      <c r="B35">
        <v>0.12662145504640032</v>
      </c>
      <c r="C35">
        <v>2.0949783421363943E-2</v>
      </c>
      <c r="D35">
        <v>0.2322931266714367</v>
      </c>
      <c r="F35">
        <v>31</v>
      </c>
      <c r="G35">
        <v>4.3897625047681001E-2</v>
      </c>
      <c r="H35">
        <v>4.9152595813697977E-3</v>
      </c>
      <c r="I35">
        <v>9.590547804764607E-2</v>
      </c>
      <c r="K35">
        <v>31</v>
      </c>
      <c r="L35">
        <v>2.3718140325655571E-2</v>
      </c>
      <c r="M35">
        <v>-0.1054768783393684</v>
      </c>
      <c r="N35">
        <v>0.15291315899067953</v>
      </c>
    </row>
    <row r="36" spans="1:14">
      <c r="A36">
        <v>32</v>
      </c>
      <c r="B36">
        <v>0.128180466597622</v>
      </c>
      <c r="C36">
        <v>1.5119408819643618E-2</v>
      </c>
      <c r="D36">
        <v>0.24124152437560037</v>
      </c>
      <c r="F36">
        <v>32</v>
      </c>
      <c r="G36">
        <v>5.4863591810712521E-2</v>
      </c>
      <c r="H36">
        <v>2.8232020506328462E-2</v>
      </c>
      <c r="I36">
        <v>9.4520650648750454E-2</v>
      </c>
      <c r="K36">
        <v>32</v>
      </c>
      <c r="L36">
        <v>3.3248044780587474E-2</v>
      </c>
      <c r="M36">
        <v>-0.10264498820474093</v>
      </c>
      <c r="N36">
        <v>0.16914107776591586</v>
      </c>
    </row>
    <row r="37" spans="1:14">
      <c r="A37">
        <v>33</v>
      </c>
      <c r="B37">
        <v>0.13415062951612367</v>
      </c>
      <c r="C37">
        <v>1.5009852579908764E-2</v>
      </c>
      <c r="D37">
        <v>0.25329140645233855</v>
      </c>
      <c r="F37">
        <v>33</v>
      </c>
      <c r="G37">
        <v>5.0460539491971643E-2</v>
      </c>
      <c r="H37">
        <v>2.3475632529649529E-2</v>
      </c>
      <c r="I37">
        <v>9.047093398794763E-2</v>
      </c>
      <c r="K37">
        <v>33</v>
      </c>
      <c r="L37">
        <v>3.1586720082581718E-2</v>
      </c>
      <c r="M37">
        <v>-0.10332605939814794</v>
      </c>
      <c r="N37">
        <v>0.16649949956331139</v>
      </c>
    </row>
    <row r="38" spans="1:14">
      <c r="A38">
        <v>34</v>
      </c>
      <c r="B38">
        <v>0.13861641906143768</v>
      </c>
      <c r="C38">
        <v>2.2848855685769762E-2</v>
      </c>
      <c r="D38">
        <v>0.25438398243710558</v>
      </c>
      <c r="F38">
        <v>34</v>
      </c>
      <c r="G38">
        <v>4.4667647148959939E-2</v>
      </c>
      <c r="H38">
        <v>1.4324147985623113E-2</v>
      </c>
      <c r="I38">
        <v>8.8036633845950646E-2</v>
      </c>
      <c r="K38">
        <v>34</v>
      </c>
      <c r="L38">
        <v>2.6905711900462634E-2</v>
      </c>
      <c r="M38">
        <v>-0.11053328135304992</v>
      </c>
      <c r="N38">
        <v>0.1643447051539752</v>
      </c>
    </row>
    <row r="39" spans="1:14">
      <c r="A39">
        <v>35</v>
      </c>
      <c r="B39">
        <v>0.13598257175128167</v>
      </c>
      <c r="C39">
        <v>1.8139824481299568E-2</v>
      </c>
      <c r="D39">
        <v>0.25382531902126376</v>
      </c>
      <c r="F39">
        <v>35</v>
      </c>
      <c r="G39">
        <v>5.2370568152765605E-2</v>
      </c>
      <c r="H39">
        <v>2.1969925748133008E-2</v>
      </c>
      <c r="I39">
        <v>9.5796698091052068E-2</v>
      </c>
      <c r="K39">
        <v>35</v>
      </c>
      <c r="L39">
        <v>2.305439321968715E-2</v>
      </c>
      <c r="M39">
        <v>-0.11379754952582981</v>
      </c>
      <c r="N39">
        <v>0.15990633596520409</v>
      </c>
    </row>
    <row r="40" spans="1:14">
      <c r="A40">
        <v>36</v>
      </c>
      <c r="B40">
        <v>0.14176122659718268</v>
      </c>
      <c r="C40">
        <v>2.4950660946249717E-2</v>
      </c>
      <c r="D40">
        <v>0.25857179224811566</v>
      </c>
      <c r="F40">
        <v>36</v>
      </c>
      <c r="G40">
        <v>4.4123391899874582E-2</v>
      </c>
      <c r="H40">
        <v>7.8993328203386878E-3</v>
      </c>
      <c r="I40">
        <v>9.3372938513064357E-2</v>
      </c>
      <c r="K40">
        <v>36</v>
      </c>
      <c r="L40">
        <v>3.1091108719976848E-2</v>
      </c>
      <c r="M40">
        <v>-0.10432637322911777</v>
      </c>
      <c r="N40">
        <v>0.16650859066907148</v>
      </c>
    </row>
    <row r="41" spans="1:14">
      <c r="A41">
        <v>37</v>
      </c>
      <c r="B41">
        <v>0.14283657518760801</v>
      </c>
      <c r="C41">
        <v>2.0545818437480212E-2</v>
      </c>
      <c r="D41">
        <v>0.2651273319377358</v>
      </c>
      <c r="F41">
        <v>37</v>
      </c>
      <c r="G41">
        <v>5.0224968487969798E-2</v>
      </c>
      <c r="H41">
        <v>1.8248779296613477E-2</v>
      </c>
      <c r="I41">
        <v>9.5226645212979993E-2</v>
      </c>
      <c r="K41">
        <v>37</v>
      </c>
      <c r="L41">
        <v>2.5897163332193149E-2</v>
      </c>
      <c r="M41">
        <v>-0.11130618844922562</v>
      </c>
      <c r="N41">
        <v>0.1631005151136119</v>
      </c>
    </row>
    <row r="42" spans="1:14">
      <c r="A42">
        <v>38</v>
      </c>
      <c r="B42">
        <v>0.12802503132387433</v>
      </c>
      <c r="C42">
        <v>2.398336012126337E-2</v>
      </c>
      <c r="D42">
        <v>0.23206670252648529</v>
      </c>
      <c r="F42">
        <v>38</v>
      </c>
      <c r="G42">
        <v>4.8190813767916112E-2</v>
      </c>
      <c r="H42">
        <v>1.4996986616897773E-2</v>
      </c>
      <c r="I42">
        <v>9.4410128452588324E-2</v>
      </c>
      <c r="K42">
        <v>38</v>
      </c>
      <c r="L42">
        <v>2.576289659729461E-2</v>
      </c>
      <c r="M42">
        <v>-0.11141769224327042</v>
      </c>
      <c r="N42">
        <v>0.16294348543785964</v>
      </c>
    </row>
    <row r="43" spans="1:14">
      <c r="A43">
        <v>39</v>
      </c>
      <c r="B43">
        <v>0.14571829688873403</v>
      </c>
      <c r="C43">
        <v>1.7628967014323732E-2</v>
      </c>
      <c r="D43">
        <v>0.2738076267631443</v>
      </c>
      <c r="F43">
        <v>39</v>
      </c>
      <c r="G43">
        <v>5.2443273718541343E-2</v>
      </c>
      <c r="H43">
        <v>1.6331519203725366E-2</v>
      </c>
      <c r="I43">
        <v>0.10158051576701119</v>
      </c>
      <c r="K43">
        <v>39</v>
      </c>
      <c r="L43">
        <v>3.2848816606877412E-2</v>
      </c>
      <c r="M43">
        <v>-0.10075465860632965</v>
      </c>
      <c r="N43">
        <v>0.16645229182008447</v>
      </c>
    </row>
    <row r="44" spans="1:14">
      <c r="A44">
        <v>40</v>
      </c>
      <c r="B44">
        <v>0.15147419858835998</v>
      </c>
      <c r="C44">
        <v>2.5414112678688455E-2</v>
      </c>
      <c r="D44">
        <v>0.27753428449803152</v>
      </c>
      <c r="F44">
        <v>40</v>
      </c>
      <c r="G44">
        <v>5.1994260922041895E-2</v>
      </c>
      <c r="H44">
        <v>1.9356503011577347E-2</v>
      </c>
      <c r="I44">
        <v>9.7657506366160315E-2</v>
      </c>
      <c r="K44">
        <v>40</v>
      </c>
      <c r="L44">
        <v>3.6103991903772933E-2</v>
      </c>
      <c r="M44">
        <v>-0.10162411230482733</v>
      </c>
      <c r="N44">
        <v>0.17383209611237321</v>
      </c>
    </row>
    <row r="45" spans="1:14">
      <c r="A45">
        <v>41</v>
      </c>
      <c r="B45">
        <v>0.14684760111145301</v>
      </c>
      <c r="C45">
        <v>1.9358311402695977E-2</v>
      </c>
      <c r="D45">
        <v>0.27433689082021007</v>
      </c>
      <c r="F45">
        <v>41</v>
      </c>
      <c r="G45">
        <v>4.1087058530160071E-2</v>
      </c>
      <c r="H45">
        <v>-9.5374658272272261E-4</v>
      </c>
      <c r="I45">
        <v>9.6153351176696739E-2</v>
      </c>
      <c r="K45">
        <v>41</v>
      </c>
      <c r="L45">
        <v>3.7874480717241629E-2</v>
      </c>
      <c r="M45">
        <v>-9.801485750536261E-2</v>
      </c>
      <c r="N45">
        <v>0.17376381893984588</v>
      </c>
    </row>
    <row r="46" spans="1:14">
      <c r="A46">
        <v>42</v>
      </c>
      <c r="B46">
        <v>0.13452644203800299</v>
      </c>
      <c r="C46">
        <v>3.3185669223711148E-2</v>
      </c>
      <c r="D46">
        <v>0.23586721485229484</v>
      </c>
      <c r="F46">
        <v>42</v>
      </c>
      <c r="G46">
        <v>5.4126838150845132E-2</v>
      </c>
      <c r="H46">
        <v>2.2168391491673746E-2</v>
      </c>
      <c r="I46">
        <v>9.9110772343670384E-2</v>
      </c>
      <c r="K46">
        <v>42</v>
      </c>
      <c r="L46">
        <v>3.9654728596520403E-2</v>
      </c>
      <c r="M46">
        <v>-9.719431643963293E-2</v>
      </c>
      <c r="N46">
        <v>0.17650377363267372</v>
      </c>
    </row>
    <row r="47" spans="1:14">
      <c r="A47">
        <v>43</v>
      </c>
      <c r="B47">
        <v>0.15524988919048671</v>
      </c>
      <c r="C47">
        <v>2.0834728063214347E-2</v>
      </c>
      <c r="D47">
        <v>0.28966505031775908</v>
      </c>
      <c r="F47">
        <v>43</v>
      </c>
      <c r="G47">
        <v>6.1027413057914148E-2</v>
      </c>
      <c r="H47">
        <v>3.1433891639704462E-2</v>
      </c>
      <c r="I47">
        <v>0.10364642200977771</v>
      </c>
      <c r="K47">
        <v>43</v>
      </c>
      <c r="L47">
        <v>3.428831369516129E-2</v>
      </c>
      <c r="M47">
        <v>-0.10383196048063313</v>
      </c>
      <c r="N47">
        <v>0.1724085878709557</v>
      </c>
    </row>
    <row r="48" spans="1:14">
      <c r="A48">
        <v>44</v>
      </c>
      <c r="B48">
        <v>0.15499584426192367</v>
      </c>
      <c r="C48">
        <v>2.7405638932973403E-2</v>
      </c>
      <c r="D48">
        <v>0.28258604959087397</v>
      </c>
      <c r="F48">
        <v>44</v>
      </c>
      <c r="G48">
        <v>5.8847581504436169E-2</v>
      </c>
      <c r="H48">
        <v>2.9708506368257372E-2</v>
      </c>
      <c r="I48">
        <v>0.10101214417426885</v>
      </c>
      <c r="K48">
        <v>44</v>
      </c>
      <c r="L48">
        <v>3.0916536460706232E-2</v>
      </c>
      <c r="M48">
        <v>-0.10716615761889585</v>
      </c>
      <c r="N48">
        <v>0.1689992305403083</v>
      </c>
    </row>
    <row r="49" spans="1:14">
      <c r="A49">
        <v>45</v>
      </c>
      <c r="B49">
        <v>0.15845782020459998</v>
      </c>
      <c r="C49">
        <v>3.0247396801161452E-2</v>
      </c>
      <c r="D49">
        <v>0.2866682436080385</v>
      </c>
      <c r="F49">
        <v>45</v>
      </c>
      <c r="G49">
        <v>4.5749923895165238E-2</v>
      </c>
      <c r="H49">
        <v>9.1052202370609514E-3</v>
      </c>
      <c r="I49">
        <v>9.5420115086923399E-2</v>
      </c>
      <c r="K49">
        <v>45</v>
      </c>
      <c r="L49">
        <v>3.4269999736342635E-2</v>
      </c>
      <c r="M49">
        <v>-0.10319182281641341</v>
      </c>
      <c r="N49">
        <v>0.17173182228909867</v>
      </c>
    </row>
    <row r="50" spans="1:14">
      <c r="A50">
        <v>46</v>
      </c>
      <c r="B50">
        <v>0.16533671165415398</v>
      </c>
      <c r="C50">
        <v>3.4792087469254107E-2</v>
      </c>
      <c r="D50">
        <v>0.29588133583905385</v>
      </c>
      <c r="F50">
        <v>46</v>
      </c>
      <c r="G50">
        <v>4.9247189988572533E-2</v>
      </c>
      <c r="H50">
        <v>5.9865174795595485E-3</v>
      </c>
      <c r="I50">
        <v>0.1055333500312394</v>
      </c>
      <c r="K50">
        <v>46</v>
      </c>
      <c r="L50">
        <v>3.5736999095422453E-2</v>
      </c>
      <c r="M50">
        <v>-0.10443275685206334</v>
      </c>
      <c r="N50">
        <v>0.17590675504290826</v>
      </c>
    </row>
    <row r="51" spans="1:14">
      <c r="A51">
        <v>47</v>
      </c>
      <c r="B51">
        <v>0.16480006521739635</v>
      </c>
      <c r="C51">
        <v>2.8936880576714369E-2</v>
      </c>
      <c r="D51">
        <v>0.30066324985807835</v>
      </c>
      <c r="F51">
        <v>47</v>
      </c>
      <c r="G51">
        <v>5.4041377782145031E-2</v>
      </c>
      <c r="H51">
        <v>1.3365482659629252E-2</v>
      </c>
      <c r="I51">
        <v>0.10774276043831468</v>
      </c>
      <c r="K51">
        <v>47</v>
      </c>
      <c r="L51">
        <v>3.9513181271715755E-2</v>
      </c>
      <c r="M51">
        <v>-9.9698482412160824E-2</v>
      </c>
      <c r="N51">
        <v>0.17872484495559232</v>
      </c>
    </row>
    <row r="52" spans="1:14">
      <c r="A52">
        <v>48</v>
      </c>
      <c r="B52">
        <v>0.15725282538153035</v>
      </c>
      <c r="C52">
        <v>2.2925808442823881E-2</v>
      </c>
      <c r="D52">
        <v>0.29157984232023682</v>
      </c>
      <c r="F52">
        <v>48</v>
      </c>
      <c r="G52">
        <v>4.3808704966212621E-2</v>
      </c>
      <c r="H52">
        <v>1.9342340045305287E-3</v>
      </c>
      <c r="I52">
        <v>9.8708663461548579E-2</v>
      </c>
      <c r="K52">
        <v>48</v>
      </c>
      <c r="L52">
        <v>3.4639434798928975E-2</v>
      </c>
      <c r="M52">
        <v>-0.10376093415848536</v>
      </c>
      <c r="N52">
        <v>0.17303980375634331</v>
      </c>
    </row>
    <row r="53" spans="1:14">
      <c r="A53">
        <v>49</v>
      </c>
      <c r="B53">
        <v>0.16545385769275001</v>
      </c>
      <c r="C53">
        <v>2.3502220670888085E-2</v>
      </c>
      <c r="D53">
        <v>0.30740549471461193</v>
      </c>
      <c r="F53">
        <v>49</v>
      </c>
      <c r="G53">
        <v>5.8969724603096796E-2</v>
      </c>
      <c r="H53">
        <v>2.2938393149297541E-2</v>
      </c>
      <c r="I53">
        <v>0.10802654359054992</v>
      </c>
      <c r="K53">
        <v>49</v>
      </c>
      <c r="L53">
        <v>3.4198214178748229E-2</v>
      </c>
      <c r="M53">
        <v>-0.10264284344112952</v>
      </c>
      <c r="N53">
        <v>0.17103927179862599</v>
      </c>
    </row>
    <row r="54" spans="1:14">
      <c r="A54">
        <v>50</v>
      </c>
      <c r="B54">
        <v>0.166956188529297</v>
      </c>
      <c r="C54">
        <v>2.7541266025977812E-2</v>
      </c>
      <c r="D54">
        <v>0.30637111103261616</v>
      </c>
      <c r="F54">
        <v>50</v>
      </c>
      <c r="G54">
        <v>4.5748469797913992E-2</v>
      </c>
      <c r="H54">
        <v>2.3025935900305231E-3</v>
      </c>
      <c r="I54">
        <v>0.10221983353945133</v>
      </c>
      <c r="K54">
        <v>50</v>
      </c>
      <c r="L54">
        <v>4.3313349176319779E-2</v>
      </c>
      <c r="M54">
        <v>-9.2922524023044614E-2</v>
      </c>
      <c r="N54">
        <v>0.17954922237568416</v>
      </c>
    </row>
    <row r="55" spans="1:14">
      <c r="A55">
        <v>51</v>
      </c>
      <c r="B55">
        <v>0.17061043561956435</v>
      </c>
      <c r="C55">
        <v>2.4212112376372774E-2</v>
      </c>
      <c r="D55">
        <v>0.31700875886275592</v>
      </c>
      <c r="F55">
        <v>51</v>
      </c>
      <c r="G55">
        <v>5.8399250044653572E-2</v>
      </c>
      <c r="H55">
        <v>1.903755635664945E-2</v>
      </c>
      <c r="I55">
        <v>0.11078643126631157</v>
      </c>
      <c r="K55">
        <v>51</v>
      </c>
      <c r="L55">
        <v>4.4281696676136031E-2</v>
      </c>
      <c r="M55">
        <v>-8.9330699336400629E-2</v>
      </c>
      <c r="N55">
        <v>0.17789409268867268</v>
      </c>
    </row>
    <row r="56" spans="1:14">
      <c r="A56">
        <v>52</v>
      </c>
      <c r="B56">
        <v>0.17036901672634933</v>
      </c>
      <c r="C56">
        <v>2.6240593027915649E-2</v>
      </c>
      <c r="D56">
        <v>0.314497440424783</v>
      </c>
      <c r="F56">
        <v>52</v>
      </c>
      <c r="G56">
        <v>5.8395424290397457E-2</v>
      </c>
      <c r="H56">
        <v>1.7009649190764517E-2</v>
      </c>
      <c r="I56">
        <v>0.11280668692368427</v>
      </c>
      <c r="K56">
        <v>52</v>
      </c>
      <c r="L56">
        <v>4.5725914294251699E-2</v>
      </c>
      <c r="M56">
        <v>-9.3040882428384944E-2</v>
      </c>
      <c r="N56">
        <v>0.18449271101688836</v>
      </c>
    </row>
    <row r="57" spans="1:14">
      <c r="A57">
        <v>53</v>
      </c>
      <c r="B57">
        <v>0.17335110373720936</v>
      </c>
      <c r="C57">
        <v>2.7342486559611162E-2</v>
      </c>
      <c r="D57">
        <v>0.31935972091480758</v>
      </c>
      <c r="F57">
        <v>53</v>
      </c>
      <c r="G57">
        <v>5.9544151620369412E-2</v>
      </c>
      <c r="H57">
        <v>2.9735097546400878E-2</v>
      </c>
      <c r="I57">
        <v>0.10237869322799181</v>
      </c>
      <c r="K57">
        <v>53</v>
      </c>
      <c r="L57">
        <v>3.9196765573026135E-2</v>
      </c>
      <c r="M57">
        <v>-9.7059623528420444E-2</v>
      </c>
      <c r="N57">
        <v>0.1754531546744727</v>
      </c>
    </row>
    <row r="58" spans="1:14">
      <c r="A58">
        <v>54</v>
      </c>
      <c r="B58">
        <v>0.16434212256542668</v>
      </c>
      <c r="C58">
        <v>7.3847122210573546E-3</v>
      </c>
      <c r="D58">
        <v>0.32129953290979602</v>
      </c>
      <c r="F58">
        <v>54</v>
      </c>
      <c r="G58">
        <v>5.6864067613759062E-2</v>
      </c>
      <c r="H58">
        <v>2.5491377251524103E-2</v>
      </c>
      <c r="I58">
        <v>0.10126224550964789</v>
      </c>
      <c r="K58">
        <v>54</v>
      </c>
      <c r="L58">
        <v>3.7891636014231761E-2</v>
      </c>
      <c r="M58">
        <v>-0.10168766931153139</v>
      </c>
      <c r="N58">
        <v>0.17747094133999491</v>
      </c>
    </row>
    <row r="59" spans="1:14">
      <c r="A59">
        <v>55</v>
      </c>
      <c r="B59">
        <v>0.17403615765374636</v>
      </c>
      <c r="C59">
        <v>3.1404717503437513E-2</v>
      </c>
      <c r="D59">
        <v>0.31666759780405518</v>
      </c>
      <c r="F59">
        <v>55</v>
      </c>
      <c r="G59">
        <v>5.5907230836579704E-2</v>
      </c>
      <c r="H59">
        <v>2.0003639566691302E-2</v>
      </c>
      <c r="I59">
        <v>0.10483630964012197</v>
      </c>
      <c r="K59">
        <v>55</v>
      </c>
      <c r="L59">
        <v>4.0254011020137689E-2</v>
      </c>
      <c r="M59">
        <v>-9.82331181109702E-2</v>
      </c>
      <c r="N59">
        <v>0.17874114015124559</v>
      </c>
    </row>
    <row r="60" spans="1:14">
      <c r="A60">
        <v>56</v>
      </c>
      <c r="B60">
        <v>0.18044223345742672</v>
      </c>
      <c r="C60">
        <v>3.7341270541638744E-2</v>
      </c>
      <c r="D60">
        <v>0.32354319637321471</v>
      </c>
      <c r="F60">
        <v>56</v>
      </c>
      <c r="G60">
        <v>5.6787396383628078E-2</v>
      </c>
      <c r="H60">
        <v>2.1146143433321128E-2</v>
      </c>
      <c r="I60">
        <v>0.10545413686758889</v>
      </c>
      <c r="K60">
        <v>56</v>
      </c>
      <c r="L60">
        <v>4.063985754716766E-2</v>
      </c>
      <c r="M60">
        <v>-9.7910353559223354E-2</v>
      </c>
      <c r="N60">
        <v>0.17919006865355869</v>
      </c>
    </row>
    <row r="61" spans="1:14">
      <c r="A61">
        <v>57</v>
      </c>
      <c r="B61">
        <v>0.17695340416191968</v>
      </c>
      <c r="C61">
        <v>3.0704023726497942E-2</v>
      </c>
      <c r="D61">
        <v>0.32320278459734142</v>
      </c>
      <c r="F61">
        <v>57</v>
      </c>
      <c r="G61">
        <v>4.7723394488041651E-2</v>
      </c>
      <c r="H61">
        <v>3.0653752573168852E-3</v>
      </c>
      <c r="I61">
        <v>0.10540690125242029</v>
      </c>
      <c r="K61">
        <v>57</v>
      </c>
      <c r="L61">
        <v>3.9625891015201503E-2</v>
      </c>
      <c r="M61">
        <v>-9.7106236171417143E-2</v>
      </c>
      <c r="N61">
        <v>0.17635801820182015</v>
      </c>
    </row>
    <row r="62" spans="1:14">
      <c r="A62">
        <v>58</v>
      </c>
      <c r="B62">
        <v>0.17939785673395328</v>
      </c>
      <c r="C62">
        <v>4.4046244245060096E-2</v>
      </c>
      <c r="D62">
        <v>0.31474946922284647</v>
      </c>
      <c r="F62">
        <v>58</v>
      </c>
      <c r="G62">
        <v>5.6258691121966964E-2</v>
      </c>
      <c r="H62">
        <v>1.1540399105145496E-2</v>
      </c>
      <c r="I62">
        <v>0.1140024706724423</v>
      </c>
      <c r="K62">
        <v>58</v>
      </c>
      <c r="L62">
        <v>4.206779583765427E-2</v>
      </c>
      <c r="M62">
        <v>-9.4995279659587845E-2</v>
      </c>
      <c r="N62">
        <v>0.17913087133489639</v>
      </c>
    </row>
    <row r="63" spans="1:14">
      <c r="A63">
        <v>59</v>
      </c>
      <c r="B63">
        <v>0.18143511023213935</v>
      </c>
      <c r="C63">
        <v>3.523563446256911E-2</v>
      </c>
      <c r="D63">
        <v>0.32763458600170958</v>
      </c>
      <c r="F63">
        <v>59</v>
      </c>
      <c r="G63">
        <v>5.3171070764213867E-2</v>
      </c>
      <c r="H63">
        <v>9.0236824901846063E-3</v>
      </c>
      <c r="I63">
        <v>0.110343946571897</v>
      </c>
      <c r="K63">
        <v>59</v>
      </c>
      <c r="L63">
        <v>3.7897464955738105E-2</v>
      </c>
      <c r="M63">
        <v>-9.5418855156250051E-2</v>
      </c>
      <c r="N63">
        <v>0.17121378506772628</v>
      </c>
    </row>
    <row r="64" spans="1:14">
      <c r="A64">
        <v>60</v>
      </c>
      <c r="B64">
        <v>0.18650182832111598</v>
      </c>
      <c r="C64">
        <v>3.0976291972487385E-2</v>
      </c>
      <c r="D64">
        <v>0.34202736466974459</v>
      </c>
      <c r="F64">
        <v>60</v>
      </c>
      <c r="G64">
        <v>6.0827292230497862E-2</v>
      </c>
      <c r="H64">
        <v>1.6913438326712223E-2</v>
      </c>
      <c r="I64">
        <v>0.11776663366793738</v>
      </c>
      <c r="K64">
        <v>60</v>
      </c>
      <c r="L64">
        <v>4.6131970958636276E-2</v>
      </c>
      <c r="M64">
        <v>-8.8116357595117406E-2</v>
      </c>
      <c r="N64">
        <v>0.18038029951238996</v>
      </c>
    </row>
    <row r="65" spans="1:14">
      <c r="A65">
        <v>61</v>
      </c>
      <c r="B65">
        <v>0.17299618874590364</v>
      </c>
      <c r="C65">
        <v>4.5499863448962341E-2</v>
      </c>
      <c r="D65">
        <v>0.30049251404284494</v>
      </c>
      <c r="F65">
        <v>61</v>
      </c>
      <c r="G65">
        <v>5.4099254419292434E-2</v>
      </c>
      <c r="H65">
        <v>1.2104818215618776E-2</v>
      </c>
      <c r="I65">
        <v>0.10911917815661996</v>
      </c>
      <c r="K65">
        <v>61</v>
      </c>
      <c r="L65">
        <v>4.4123818523736619E-2</v>
      </c>
      <c r="M65">
        <v>-8.9064481838701082E-2</v>
      </c>
      <c r="N65">
        <v>0.17731211888617432</v>
      </c>
    </row>
    <row r="66" spans="1:14">
      <c r="A66">
        <v>62</v>
      </c>
      <c r="B66">
        <v>0.17268512868990898</v>
      </c>
      <c r="C66">
        <v>1.1964257995255023E-3</v>
      </c>
      <c r="D66">
        <v>0.34417383158029247</v>
      </c>
      <c r="F66">
        <v>62</v>
      </c>
      <c r="G66">
        <v>5.3716130403618126E-2</v>
      </c>
      <c r="H66">
        <v>1.2590085512323365E-2</v>
      </c>
      <c r="I66">
        <v>0.10786766282856676</v>
      </c>
      <c r="K66">
        <v>62</v>
      </c>
      <c r="L66">
        <v>4.6931971913490272E-2</v>
      </c>
      <c r="M66">
        <v>-9.0472053706361882E-2</v>
      </c>
      <c r="N66">
        <v>0.18433599753334243</v>
      </c>
    </row>
    <row r="67" spans="1:14">
      <c r="A67">
        <v>63</v>
      </c>
      <c r="B67">
        <v>0.1631582926612293</v>
      </c>
      <c r="C67">
        <v>8.0012061694205439E-3</v>
      </c>
      <c r="D67">
        <v>0.31831537915303809</v>
      </c>
      <c r="F67">
        <v>63</v>
      </c>
      <c r="G67">
        <v>6.4869718733991125E-2</v>
      </c>
      <c r="H67">
        <v>2.9585665592028992E-2</v>
      </c>
      <c r="I67">
        <v>0.11317925940960713</v>
      </c>
      <c r="K67">
        <v>63</v>
      </c>
      <c r="L67">
        <v>4.4766453853535809E-2</v>
      </c>
      <c r="M67">
        <v>-9.2522840991427019E-2</v>
      </c>
      <c r="N67">
        <v>0.18205574869849864</v>
      </c>
    </row>
    <row r="68" spans="1:14">
      <c r="A68">
        <v>64</v>
      </c>
      <c r="B68">
        <v>0.17639790812384204</v>
      </c>
      <c r="C68">
        <v>1.6708686250590521E-3</v>
      </c>
      <c r="D68">
        <v>0.35112494762262503</v>
      </c>
      <c r="F68">
        <v>64</v>
      </c>
      <c r="G68">
        <v>6.5012136050148869E-2</v>
      </c>
      <c r="H68">
        <v>3.6836330177122643E-2</v>
      </c>
      <c r="I68">
        <v>0.10621342945682896</v>
      </c>
      <c r="K68">
        <v>64</v>
      </c>
      <c r="L68">
        <v>4.3168995267853644E-2</v>
      </c>
      <c r="M68">
        <v>-9.4683412637914272E-2</v>
      </c>
      <c r="N68">
        <v>0.18102140317362156</v>
      </c>
    </row>
    <row r="69" spans="1:14">
      <c r="A69">
        <v>65</v>
      </c>
      <c r="B69">
        <v>0.194212255066399</v>
      </c>
      <c r="C69">
        <v>4.2256723719196254E-2</v>
      </c>
      <c r="D69">
        <v>0.34616778641360174</v>
      </c>
      <c r="F69">
        <v>65</v>
      </c>
      <c r="G69">
        <v>5.4779286695031175E-2</v>
      </c>
      <c r="H69">
        <v>1.6590785955141969E-2</v>
      </c>
      <c r="I69">
        <v>0.10599327496857425</v>
      </c>
      <c r="K69">
        <v>65</v>
      </c>
      <c r="L69">
        <v>4.5955002540556275E-2</v>
      </c>
      <c r="M69">
        <v>-9.1578167709443117E-2</v>
      </c>
      <c r="N69">
        <v>0.18348817279055568</v>
      </c>
    </row>
    <row r="70" spans="1:14">
      <c r="A70">
        <v>66</v>
      </c>
      <c r="B70">
        <v>0.20151428355587464</v>
      </c>
      <c r="C70">
        <v>5.5874977371715623E-2</v>
      </c>
      <c r="D70">
        <v>0.34715358974003363</v>
      </c>
      <c r="F70">
        <v>66</v>
      </c>
      <c r="G70">
        <v>5.8728693657160089E-2</v>
      </c>
      <c r="H70">
        <v>1.881965685525841E-2</v>
      </c>
      <c r="I70">
        <v>0.11166321799271564</v>
      </c>
      <c r="K70">
        <v>66</v>
      </c>
      <c r="L70">
        <v>5.3941041315188815E-2</v>
      </c>
      <c r="M70">
        <v>-8.2864858236413458E-2</v>
      </c>
      <c r="N70">
        <v>0.19074694086679109</v>
      </c>
    </row>
    <row r="71" spans="1:14">
      <c r="A71">
        <v>67</v>
      </c>
      <c r="B71">
        <v>0.19235781249044165</v>
      </c>
      <c r="C71">
        <v>3.75549367869496E-2</v>
      </c>
      <c r="D71">
        <v>0.3471606881939337</v>
      </c>
      <c r="F71">
        <v>67</v>
      </c>
      <c r="G71">
        <v>5.8916284790635515E-2</v>
      </c>
      <c r="H71">
        <v>2.1430030793682289E-2</v>
      </c>
      <c r="I71">
        <v>0.10942802632124261</v>
      </c>
      <c r="K71">
        <v>67</v>
      </c>
      <c r="L71">
        <v>4.4653572966217789E-2</v>
      </c>
      <c r="M71">
        <v>-9.3175152882442283E-2</v>
      </c>
      <c r="N71">
        <v>0.18248229881487787</v>
      </c>
    </row>
    <row r="72" spans="1:14">
      <c r="A72">
        <v>68</v>
      </c>
      <c r="B72">
        <v>0.18285427527096401</v>
      </c>
      <c r="C72">
        <v>5.0163158972570093E-2</v>
      </c>
      <c r="D72">
        <v>0.3155453915693579</v>
      </c>
      <c r="F72">
        <v>68</v>
      </c>
      <c r="G72">
        <v>6.5839998782803666E-2</v>
      </c>
      <c r="H72">
        <v>2.7261550477145263E-2</v>
      </c>
      <c r="I72">
        <v>0.11744393462211594</v>
      </c>
      <c r="K72">
        <v>68</v>
      </c>
      <c r="L72">
        <v>4.7917754311353741E-2</v>
      </c>
      <c r="M72">
        <v>-8.6414151529550828E-2</v>
      </c>
      <c r="N72">
        <v>0.1822496601522583</v>
      </c>
    </row>
    <row r="73" spans="1:14">
      <c r="A73">
        <v>69</v>
      </c>
      <c r="B73">
        <v>0.20322085459266606</v>
      </c>
      <c r="C73">
        <v>4.3019943713671155E-2</v>
      </c>
      <c r="D73">
        <v>0.36342176547166094</v>
      </c>
      <c r="F73">
        <v>69</v>
      </c>
      <c r="G73">
        <v>6.7169254357942049E-2</v>
      </c>
      <c r="H73">
        <v>3.0149865462584413E-2</v>
      </c>
      <c r="I73">
        <v>0.11721413078695356</v>
      </c>
      <c r="K73">
        <v>69</v>
      </c>
      <c r="L73">
        <v>4.9653202179410466E-2</v>
      </c>
      <c r="M73">
        <v>-8.2803300935065383E-2</v>
      </c>
      <c r="N73">
        <v>0.18210970529388631</v>
      </c>
    </row>
    <row r="74" spans="1:14">
      <c r="A74">
        <v>70</v>
      </c>
      <c r="B74">
        <v>0.20147324769346833</v>
      </c>
      <c r="C74">
        <v>4.4250281958784332E-2</v>
      </c>
      <c r="D74">
        <v>0.35869621342815233</v>
      </c>
      <c r="F74">
        <v>70</v>
      </c>
      <c r="G74">
        <v>5.5608274902918621E-2</v>
      </c>
      <c r="H74">
        <v>1.7804403663516474E-2</v>
      </c>
      <c r="I74">
        <v>0.10643763367597464</v>
      </c>
      <c r="K74">
        <v>70</v>
      </c>
      <c r="L74">
        <v>4.9689208062515797E-2</v>
      </c>
      <c r="M74">
        <v>-8.4744950106484709E-2</v>
      </c>
      <c r="N74">
        <v>0.18412336623151632</v>
      </c>
    </row>
    <row r="75" spans="1:14">
      <c r="A75">
        <v>71</v>
      </c>
      <c r="B75">
        <v>0.20433206228320533</v>
      </c>
      <c r="C75">
        <v>4.7297886792850796E-2</v>
      </c>
      <c r="D75">
        <v>0.36136623777355986</v>
      </c>
      <c r="F75">
        <v>71</v>
      </c>
      <c r="G75">
        <v>6.3276735108268631E-2</v>
      </c>
      <c r="H75">
        <v>2.4961758866476988E-2</v>
      </c>
      <c r="I75">
        <v>0.11461719888371415</v>
      </c>
      <c r="K75">
        <v>71</v>
      </c>
      <c r="L75">
        <v>4.8863220583599057E-2</v>
      </c>
      <c r="M75">
        <v>-8.3303425837139469E-2</v>
      </c>
      <c r="N75">
        <v>0.1810298670043376</v>
      </c>
    </row>
    <row r="76" spans="1:14">
      <c r="A76">
        <v>72</v>
      </c>
      <c r="B76">
        <v>0.20491743340042795</v>
      </c>
      <c r="C76">
        <v>4.3052659840400687E-2</v>
      </c>
      <c r="D76">
        <v>0.36678220696045521</v>
      </c>
      <c r="F76">
        <v>72</v>
      </c>
      <c r="G76">
        <v>6.0387400681810699E-2</v>
      </c>
      <c r="H76">
        <v>2.4078315455975968E-2</v>
      </c>
      <c r="I76">
        <v>0.1097219734412993</v>
      </c>
      <c r="K76">
        <v>72</v>
      </c>
      <c r="L76">
        <v>5.2816683328768765E-2</v>
      </c>
      <c r="M76">
        <v>-8.2359179395074505E-2</v>
      </c>
      <c r="N76">
        <v>0.18799254605261204</v>
      </c>
    </row>
    <row r="77" spans="1:14">
      <c r="A77">
        <v>73</v>
      </c>
      <c r="B77">
        <v>0.20997191665372567</v>
      </c>
      <c r="C77">
        <v>4.710065140344899E-2</v>
      </c>
      <c r="D77">
        <v>0.37284318190400234</v>
      </c>
      <c r="F77">
        <v>73</v>
      </c>
      <c r="G77">
        <v>6.861815848106706E-2</v>
      </c>
      <c r="H77">
        <v>4.2008478489263562E-2</v>
      </c>
      <c r="I77">
        <v>0.10825332600652443</v>
      </c>
      <c r="K77">
        <v>73</v>
      </c>
      <c r="L77">
        <v>4.9520584548617838E-2</v>
      </c>
      <c r="M77">
        <v>-8.5769527066209175E-2</v>
      </c>
      <c r="N77">
        <v>0.18481069616344487</v>
      </c>
    </row>
    <row r="78" spans="1:14">
      <c r="A78">
        <v>74</v>
      </c>
      <c r="B78">
        <v>0.20620189208912471</v>
      </c>
      <c r="C78">
        <v>5.1595031737147246E-2</v>
      </c>
      <c r="D78">
        <v>0.36080875244110217</v>
      </c>
      <c r="F78">
        <v>74</v>
      </c>
      <c r="G78">
        <v>6.0005951962454396E-2</v>
      </c>
      <c r="H78">
        <v>2.363578887058429E-2</v>
      </c>
      <c r="I78">
        <v>0.10940160258797837</v>
      </c>
      <c r="K78">
        <v>74</v>
      </c>
      <c r="L78">
        <v>5.1731791882763778E-2</v>
      </c>
      <c r="M78">
        <v>-8.2416283699236204E-2</v>
      </c>
      <c r="N78">
        <v>0.18587986746476376</v>
      </c>
    </row>
    <row r="79" spans="1:14">
      <c r="A79">
        <v>75</v>
      </c>
      <c r="B79">
        <v>0.20882562865180201</v>
      </c>
      <c r="C79">
        <v>4.9822425249946928E-2</v>
      </c>
      <c r="D79">
        <v>0.36782883205365713</v>
      </c>
      <c r="F79">
        <v>75</v>
      </c>
      <c r="G79">
        <v>5.1428612904051214E-2</v>
      </c>
      <c r="H79">
        <v>8.2345125940107358E-3</v>
      </c>
      <c r="I79">
        <v>0.10764820074774556</v>
      </c>
      <c r="K79">
        <v>75</v>
      </c>
      <c r="L79">
        <v>4.6924180346446812E-2</v>
      </c>
      <c r="M79">
        <v>-8.7553583036404106E-2</v>
      </c>
      <c r="N79">
        <v>0.18140194372929774</v>
      </c>
    </row>
    <row r="80" spans="1:14">
      <c r="A80">
        <v>76</v>
      </c>
      <c r="B80">
        <v>0.21359832450087868</v>
      </c>
      <c r="C80">
        <v>5.1094963501394142E-2</v>
      </c>
      <c r="D80">
        <v>0.37610168550036321</v>
      </c>
      <c r="F80">
        <v>76</v>
      </c>
      <c r="G80">
        <v>6.9836266877566694E-2</v>
      </c>
      <c r="H80">
        <v>4.0024169986985957E-2</v>
      </c>
      <c r="I80">
        <v>0.1126738513018013</v>
      </c>
      <c r="K80">
        <v>76</v>
      </c>
      <c r="L80">
        <v>4.6486920828174599E-2</v>
      </c>
      <c r="M80">
        <v>-9.1008416648484497E-2</v>
      </c>
      <c r="N80">
        <v>0.1839822583048337</v>
      </c>
    </row>
    <row r="81" spans="1:14">
      <c r="A81">
        <v>77</v>
      </c>
      <c r="B81">
        <v>0.21384943332875098</v>
      </c>
      <c r="C81">
        <v>5.2337704176770888E-2</v>
      </c>
      <c r="D81">
        <v>0.37536116248073104</v>
      </c>
      <c r="F81">
        <v>77</v>
      </c>
      <c r="G81">
        <v>6.9316914408669633E-2</v>
      </c>
      <c r="H81">
        <v>3.352669077430348E-2</v>
      </c>
      <c r="I81">
        <v>0.11813262557668966</v>
      </c>
      <c r="K81">
        <v>77</v>
      </c>
      <c r="L81">
        <v>4.7132598156709934E-2</v>
      </c>
      <c r="M81">
        <v>-8.8795130359697119E-2</v>
      </c>
      <c r="N81">
        <v>0.183060326673117</v>
      </c>
    </row>
    <row r="82" spans="1:14">
      <c r="A82">
        <v>78</v>
      </c>
      <c r="B82">
        <v>0.209260739134216</v>
      </c>
      <c r="C82">
        <v>4.1165126506058358E-2</v>
      </c>
      <c r="D82">
        <v>0.37735635176237364</v>
      </c>
      <c r="F82">
        <v>78</v>
      </c>
      <c r="G82">
        <v>7.9678847406541159E-2</v>
      </c>
      <c r="H82">
        <v>5.6517675122564691E-2</v>
      </c>
      <c r="I82">
        <v>0.11586550722417149</v>
      </c>
      <c r="K82">
        <v>78</v>
      </c>
      <c r="L82">
        <v>5.2016606093577195E-2</v>
      </c>
      <c r="M82">
        <v>-8.270320064171674E-2</v>
      </c>
      <c r="N82">
        <v>0.18673641282887113</v>
      </c>
    </row>
    <row r="83" spans="1:14">
      <c r="A83">
        <v>79</v>
      </c>
      <c r="B83">
        <v>0.19727687216034065</v>
      </c>
      <c r="C83">
        <v>5.9430022693244849E-2</v>
      </c>
      <c r="D83">
        <v>0.33512372162743642</v>
      </c>
      <c r="F83">
        <v>79</v>
      </c>
      <c r="G83">
        <v>6.7399580892473207E-2</v>
      </c>
      <c r="H83">
        <v>3.410656624192844E-2</v>
      </c>
      <c r="I83">
        <v>0.11371808307667185</v>
      </c>
      <c r="K83">
        <v>79</v>
      </c>
      <c r="L83">
        <v>5.9965370593725059E-2</v>
      </c>
      <c r="M83">
        <v>-7.3012208908560861E-2</v>
      </c>
      <c r="N83">
        <v>0.19294295009601098</v>
      </c>
    </row>
    <row r="84" spans="1:14">
      <c r="A84">
        <v>80</v>
      </c>
      <c r="B84">
        <v>0.21506755739338337</v>
      </c>
      <c r="C84">
        <v>4.6719761149351363E-2</v>
      </c>
      <c r="D84">
        <v>0.38341535363741541</v>
      </c>
      <c r="F84">
        <v>80</v>
      </c>
      <c r="G84">
        <v>7.0414481025397574E-2</v>
      </c>
      <c r="H84">
        <v>3.427485918901256E-2</v>
      </c>
      <c r="I84">
        <v>0.11957959039543646</v>
      </c>
      <c r="K84">
        <v>80</v>
      </c>
      <c r="L84">
        <v>5.4145044330667746E-2</v>
      </c>
      <c r="M84">
        <v>-7.6872626147779233E-2</v>
      </c>
      <c r="N84">
        <v>0.18516271480911473</v>
      </c>
    </row>
    <row r="85" spans="1:14">
      <c r="A85">
        <v>81</v>
      </c>
      <c r="B85">
        <v>0.21636781787159168</v>
      </c>
      <c r="C85">
        <v>4.9999675150721457E-2</v>
      </c>
      <c r="D85">
        <v>0.3827359605924619</v>
      </c>
      <c r="F85">
        <v>81</v>
      </c>
      <c r="G85">
        <v>6.9895800968133678E-2</v>
      </c>
      <c r="H85">
        <v>3.7178204784319727E-2</v>
      </c>
      <c r="I85">
        <v>0.1156388846856015</v>
      </c>
      <c r="K85">
        <v>81</v>
      </c>
      <c r="L85">
        <v>5.5403822971881733E-2</v>
      </c>
      <c r="M85">
        <v>-7.4814662384477565E-2</v>
      </c>
      <c r="N85">
        <v>0.18562230832824103</v>
      </c>
    </row>
    <row r="86" spans="1:14">
      <c r="A86">
        <v>82</v>
      </c>
      <c r="B86">
        <v>0.20318034870015833</v>
      </c>
      <c r="C86">
        <v>5.9738713235902602E-2</v>
      </c>
      <c r="D86">
        <v>0.34662198416441403</v>
      </c>
      <c r="F86">
        <v>82</v>
      </c>
      <c r="G86">
        <v>6.4316365469405459E-2</v>
      </c>
      <c r="H86">
        <v>2.8664299358817251E-2</v>
      </c>
      <c r="I86">
        <v>0.11299391911364753</v>
      </c>
      <c r="K86">
        <v>82</v>
      </c>
      <c r="L86">
        <v>4.7011373733352319E-2</v>
      </c>
      <c r="M86">
        <v>-8.8025260033680691E-2</v>
      </c>
      <c r="N86">
        <v>0.18204800750038533</v>
      </c>
    </row>
    <row r="87" spans="1:14">
      <c r="A87">
        <v>83</v>
      </c>
      <c r="B87">
        <v>0.20454064366243033</v>
      </c>
      <c r="C87">
        <v>5.8162676547280356E-2</v>
      </c>
      <c r="D87">
        <v>0.3509186107775803</v>
      </c>
      <c r="F87">
        <v>83</v>
      </c>
      <c r="G87">
        <v>6.8059323267267158E-2</v>
      </c>
      <c r="H87">
        <v>3.1757039821979527E-2</v>
      </c>
      <c r="I87">
        <v>0.11738709424620866</v>
      </c>
      <c r="K87">
        <v>83</v>
      </c>
      <c r="L87">
        <v>4.7403833739368836E-2</v>
      </c>
      <c r="M87">
        <v>-8.8221340556807373E-2</v>
      </c>
      <c r="N87">
        <v>0.18302900803554506</v>
      </c>
    </row>
    <row r="88" spans="1:14">
      <c r="A88">
        <v>84</v>
      </c>
      <c r="B88">
        <v>0.2202579144463423</v>
      </c>
      <c r="C88">
        <v>5.1037696606512556E-2</v>
      </c>
      <c r="D88">
        <v>0.38947813228617201</v>
      </c>
      <c r="F88">
        <v>84</v>
      </c>
      <c r="G88">
        <v>6.8525006793120791E-2</v>
      </c>
      <c r="H88">
        <v>3.5736135105631631E-2</v>
      </c>
      <c r="I88">
        <v>0.11433936601426382</v>
      </c>
      <c r="K88">
        <v>84</v>
      </c>
      <c r="L88">
        <v>5.4939356628392305E-2</v>
      </c>
      <c r="M88">
        <v>-8.0116134486931362E-2</v>
      </c>
      <c r="N88">
        <v>0.18999484774371597</v>
      </c>
    </row>
    <row r="89" spans="1:14">
      <c r="A89">
        <v>85</v>
      </c>
      <c r="B89">
        <v>0.2262300437899907</v>
      </c>
      <c r="C89">
        <v>6.1258310071178018E-2</v>
      </c>
      <c r="D89">
        <v>0.39120177750880336</v>
      </c>
      <c r="F89">
        <v>85</v>
      </c>
      <c r="G89">
        <v>6.2198682816071799E-2</v>
      </c>
      <c r="H89">
        <v>2.484221870394359E-2</v>
      </c>
      <c r="I89">
        <v>0.11258063446185387</v>
      </c>
      <c r="K89">
        <v>85</v>
      </c>
      <c r="L89">
        <v>5.3561544331586664E-2</v>
      </c>
      <c r="M89">
        <v>-7.9873736871922146E-2</v>
      </c>
      <c r="N89">
        <v>0.18699682553509547</v>
      </c>
    </row>
    <row r="90" spans="1:14">
      <c r="A90">
        <v>86</v>
      </c>
      <c r="B90">
        <v>0.22703893817974502</v>
      </c>
      <c r="C90">
        <v>6.1635245207246558E-2</v>
      </c>
      <c r="D90">
        <v>0.39244263115224348</v>
      </c>
      <c r="F90">
        <v>86</v>
      </c>
      <c r="G90">
        <v>7.1816688639313606E-2</v>
      </c>
      <c r="H90">
        <v>3.9648503463172294E-2</v>
      </c>
      <c r="I90">
        <v>0.11701036134910879</v>
      </c>
      <c r="K90">
        <v>86</v>
      </c>
      <c r="L90">
        <v>4.9978282224962645E-2</v>
      </c>
      <c r="M90">
        <v>-8.4658003453575076E-2</v>
      </c>
      <c r="N90">
        <v>0.18461456790350037</v>
      </c>
    </row>
    <row r="91" spans="1:14">
      <c r="A91">
        <v>86</v>
      </c>
      <c r="B91">
        <v>0.22399247823296403</v>
      </c>
      <c r="C91">
        <v>4.9556239572405875E-2</v>
      </c>
      <c r="D91">
        <v>0.39842871689352222</v>
      </c>
      <c r="F91">
        <v>86</v>
      </c>
      <c r="G91">
        <v>6.8632979215020637E-2</v>
      </c>
      <c r="H91">
        <v>3.456373403303474E-2</v>
      </c>
      <c r="I91">
        <v>0.11572771193066041</v>
      </c>
      <c r="K91">
        <v>86</v>
      </c>
      <c r="L91">
        <v>5.4062807276910319E-2</v>
      </c>
      <c r="M91">
        <v>-7.9823511141671272E-2</v>
      </c>
      <c r="N91">
        <v>0.18794912569549191</v>
      </c>
    </row>
    <row r="92" spans="1:14">
      <c r="A92">
        <v>87</v>
      </c>
      <c r="B92">
        <v>0.19365507800934267</v>
      </c>
      <c r="C92">
        <v>1.9973829719291097E-2</v>
      </c>
      <c r="D92">
        <v>0.36733632629939428</v>
      </c>
      <c r="F92">
        <v>87</v>
      </c>
      <c r="G92">
        <v>7.2393498140192442E-2</v>
      </c>
      <c r="H92">
        <v>4.0973660991365395E-2</v>
      </c>
      <c r="I92">
        <v>0.11683882282267335</v>
      </c>
      <c r="K92">
        <v>87</v>
      </c>
      <c r="L92">
        <v>5.9254205779996239E-2</v>
      </c>
      <c r="M92">
        <v>-7.2407184726259094E-2</v>
      </c>
      <c r="N92">
        <v>0.19091559628625157</v>
      </c>
    </row>
    <row r="93" spans="1:14">
      <c r="A93">
        <v>88</v>
      </c>
      <c r="B93">
        <v>0.20533392835529865</v>
      </c>
      <c r="C93">
        <v>6.2492532110291682E-2</v>
      </c>
      <c r="D93">
        <v>0.34817532460030565</v>
      </c>
      <c r="F93">
        <v>88</v>
      </c>
      <c r="G93">
        <v>7.6986641718034973E-2</v>
      </c>
      <c r="H93">
        <v>4.7152586871206749E-2</v>
      </c>
      <c r="I93">
        <v>0.11984618409851708</v>
      </c>
      <c r="K93">
        <v>88</v>
      </c>
      <c r="L93">
        <v>5.5489995560504657E-2</v>
      </c>
      <c r="M93">
        <v>-7.6392822667827237E-2</v>
      </c>
      <c r="N93">
        <v>0.18737281378883655</v>
      </c>
    </row>
    <row r="94" spans="1:14">
      <c r="A94">
        <v>89</v>
      </c>
      <c r="B94">
        <v>0.22774038388180232</v>
      </c>
      <c r="C94">
        <v>5.3190658786220979E-2</v>
      </c>
      <c r="D94">
        <v>0.40229010897738365</v>
      </c>
      <c r="F94">
        <v>89</v>
      </c>
      <c r="G94">
        <v>6.5605307841042168E-2</v>
      </c>
      <c r="H94">
        <v>3.2027286469510328E-2</v>
      </c>
      <c r="I94">
        <v>0.11220881674622787</v>
      </c>
      <c r="K94">
        <v>89</v>
      </c>
      <c r="L94">
        <v>5.4077784379583577E-2</v>
      </c>
      <c r="M94">
        <v>-7.7018083438924495E-2</v>
      </c>
      <c r="N94">
        <v>0.18517365219809165</v>
      </c>
    </row>
    <row r="95" spans="1:14">
      <c r="A95">
        <v>90</v>
      </c>
      <c r="B95">
        <v>0.22861020224573164</v>
      </c>
      <c r="C95">
        <v>5.6912852315816942E-2</v>
      </c>
      <c r="D95">
        <v>0.40030755217564634</v>
      </c>
      <c r="F95">
        <v>90</v>
      </c>
      <c r="G95">
        <v>7.2143798108250334E-2</v>
      </c>
      <c r="H95">
        <v>4.3827680671031058E-2</v>
      </c>
      <c r="I95">
        <v>0.11348540307912348</v>
      </c>
      <c r="K95">
        <v>90</v>
      </c>
      <c r="L95">
        <v>5.8442170083020634E-2</v>
      </c>
      <c r="M95">
        <v>-7.0516029483441101E-2</v>
      </c>
      <c r="N95">
        <v>0.18740036964948237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1C999-BDC9-C04A-B9CB-3C8AAA002717}">
  <dimension ref="A1:M3"/>
  <sheetViews>
    <sheetView zoomScale="75" workbookViewId="0">
      <selection activeCell="H31" sqref="H31"/>
    </sheetView>
  </sheetViews>
  <sheetFormatPr baseColWidth="10" defaultColWidth="11.42578125" defaultRowHeight="20"/>
  <sheetData>
    <row r="1" spans="1:13">
      <c r="A1" s="15" t="s">
        <v>367</v>
      </c>
    </row>
    <row r="3" spans="1:13">
      <c r="A3" t="s">
        <v>17</v>
      </c>
      <c r="G3" t="s">
        <v>26</v>
      </c>
      <c r="M3" t="s">
        <v>27</v>
      </c>
    </row>
  </sheetData>
  <phoneticPr fontId="2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B6B55-6D11-1D4F-9127-596FDF5423C9}">
  <dimension ref="A1:F43"/>
  <sheetViews>
    <sheetView zoomScale="50" workbookViewId="0">
      <selection activeCell="M40" sqref="M40"/>
    </sheetView>
  </sheetViews>
  <sheetFormatPr baseColWidth="10" defaultColWidth="11.42578125" defaultRowHeight="20"/>
  <sheetData>
    <row r="1" spans="1:6">
      <c r="A1" s="89" t="s">
        <v>368</v>
      </c>
    </row>
    <row r="4" spans="1:6">
      <c r="A4" t="s">
        <v>28</v>
      </c>
      <c r="F4" t="s">
        <v>29</v>
      </c>
    </row>
    <row r="24" spans="1:1">
      <c r="A24" t="s">
        <v>30</v>
      </c>
    </row>
    <row r="43" spans="1:6">
      <c r="A43" t="s">
        <v>31</v>
      </c>
      <c r="F43" t="s">
        <v>32</v>
      </c>
    </row>
  </sheetData>
  <phoneticPr fontId="2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F9BE2-0600-4F4D-A4EF-76CE0CA1C50E}">
  <dimension ref="A1:G20"/>
  <sheetViews>
    <sheetView zoomScale="112" workbookViewId="0">
      <selection sqref="A1:G20"/>
    </sheetView>
  </sheetViews>
  <sheetFormatPr baseColWidth="10" defaultColWidth="11.42578125" defaultRowHeight="20"/>
  <cols>
    <col min="1" max="1" width="15.5703125" customWidth="1"/>
    <col min="5" max="5" width="14.7109375" customWidth="1"/>
  </cols>
  <sheetData>
    <row r="1" spans="1:7">
      <c r="A1" s="89" t="s">
        <v>370</v>
      </c>
      <c r="B1" s="7"/>
      <c r="C1" s="7"/>
      <c r="D1" s="7"/>
      <c r="E1" s="7"/>
      <c r="F1" s="7"/>
      <c r="G1" s="7"/>
    </row>
    <row r="2" spans="1:7">
      <c r="A2" s="7"/>
      <c r="B2" s="7"/>
      <c r="C2" s="7"/>
      <c r="D2" s="7"/>
      <c r="E2" s="7"/>
      <c r="F2" s="7"/>
      <c r="G2" s="7"/>
    </row>
    <row r="3" spans="1:7">
      <c r="A3" s="115" t="s">
        <v>33</v>
      </c>
      <c r="B3" s="7"/>
      <c r="C3" s="7"/>
      <c r="D3" s="7"/>
      <c r="E3" s="115" t="s">
        <v>369</v>
      </c>
      <c r="F3" s="7"/>
      <c r="G3" s="7"/>
    </row>
    <row r="4" spans="1:7">
      <c r="A4" s="7" t="s">
        <v>371</v>
      </c>
      <c r="B4" s="115" t="s">
        <v>34</v>
      </c>
      <c r="C4" s="115" t="s">
        <v>35</v>
      </c>
      <c r="D4" s="115"/>
      <c r="E4" s="7" t="s">
        <v>371</v>
      </c>
      <c r="F4" s="115" t="s">
        <v>34</v>
      </c>
      <c r="G4" s="115" t="s">
        <v>35</v>
      </c>
    </row>
    <row r="5" spans="1:7">
      <c r="A5" s="115">
        <v>3.3299999999999999E-9</v>
      </c>
      <c r="B5" s="115">
        <v>899.789267</v>
      </c>
      <c r="C5" s="115">
        <v>0.40463729999999998</v>
      </c>
      <c r="D5" s="115"/>
      <c r="E5" s="165">
        <v>1.79E-9</v>
      </c>
      <c r="F5" s="115">
        <v>901.09196899999995</v>
      </c>
      <c r="G5" s="115">
        <v>1.17282376</v>
      </c>
    </row>
    <row r="6" spans="1:7">
      <c r="A6" s="115">
        <v>6.65E-9</v>
      </c>
      <c r="B6" s="115">
        <v>899.21517600000004</v>
      </c>
      <c r="C6" s="115">
        <v>0.35267463999999998</v>
      </c>
      <c r="D6" s="115"/>
      <c r="E6" s="165">
        <v>3.5699999999999999E-9</v>
      </c>
      <c r="F6" s="115">
        <v>901.10231999999996</v>
      </c>
      <c r="G6" s="115">
        <v>0.95040566000000004</v>
      </c>
    </row>
    <row r="7" spans="1:7">
      <c r="A7" s="115">
        <v>1.33E-8</v>
      </c>
      <c r="B7" s="115">
        <v>900.18486700000005</v>
      </c>
      <c r="C7" s="115">
        <v>1.43526976</v>
      </c>
      <c r="D7" s="115"/>
      <c r="E7" s="165">
        <v>7.1399999999999997E-9</v>
      </c>
      <c r="F7" s="115">
        <v>900.765669</v>
      </c>
      <c r="G7" s="115">
        <v>1.3400904899999999</v>
      </c>
    </row>
    <row r="8" spans="1:7">
      <c r="A8" s="115">
        <v>2.66E-8</v>
      </c>
      <c r="B8" s="115">
        <v>899.37359600000002</v>
      </c>
      <c r="C8" s="115">
        <v>0.33895326999999997</v>
      </c>
      <c r="D8" s="115"/>
      <c r="E8" s="165">
        <v>1.4300000000000001E-8</v>
      </c>
      <c r="F8" s="115">
        <v>900.25814100000002</v>
      </c>
      <c r="G8" s="115">
        <v>0.69064647000000001</v>
      </c>
    </row>
    <row r="9" spans="1:7">
      <c r="A9" s="115">
        <v>5.32E-8</v>
      </c>
      <c r="B9" s="115">
        <v>898.55695100000003</v>
      </c>
      <c r="C9" s="115">
        <v>0.37830153</v>
      </c>
      <c r="D9" s="115"/>
      <c r="E9" s="165">
        <v>2.8600000000000001E-8</v>
      </c>
      <c r="F9" s="115">
        <v>900.20052299999998</v>
      </c>
      <c r="G9" s="115">
        <v>0.92160586</v>
      </c>
    </row>
    <row r="10" spans="1:7">
      <c r="A10" s="115">
        <v>1.06E-7</v>
      </c>
      <c r="B10" s="115">
        <v>899.115362</v>
      </c>
      <c r="C10" s="115">
        <v>0.36133649000000001</v>
      </c>
      <c r="D10" s="115"/>
      <c r="E10" s="165">
        <v>5.7100000000000002E-8</v>
      </c>
      <c r="F10" s="115">
        <v>899.62511500000005</v>
      </c>
      <c r="G10" s="115">
        <v>0.32738496</v>
      </c>
    </row>
    <row r="11" spans="1:7">
      <c r="A11" s="115">
        <v>2.1299999999999999E-7</v>
      </c>
      <c r="B11" s="115">
        <v>898.51687300000003</v>
      </c>
      <c r="C11" s="115">
        <v>0.32247544</v>
      </c>
      <c r="D11" s="115"/>
      <c r="E11" s="165">
        <v>1.14E-7</v>
      </c>
      <c r="F11" s="115">
        <v>899.85002399999996</v>
      </c>
      <c r="G11" s="115">
        <v>0.19085186000000001</v>
      </c>
    </row>
    <row r="12" spans="1:7">
      <c r="A12" s="115">
        <v>4.2599999999999998E-7</v>
      </c>
      <c r="B12" s="115">
        <v>899.520533</v>
      </c>
      <c r="C12" s="115">
        <v>0.67858669999999999</v>
      </c>
      <c r="D12" s="115"/>
      <c r="E12" s="165">
        <v>2.29E-7</v>
      </c>
      <c r="F12" s="115">
        <v>899.74853199999995</v>
      </c>
      <c r="G12" s="115">
        <v>0.2178882</v>
      </c>
    </row>
    <row r="13" spans="1:7">
      <c r="A13" s="115">
        <v>8.5199999999999995E-7</v>
      </c>
      <c r="B13" s="115">
        <v>900.342309</v>
      </c>
      <c r="C13" s="115">
        <v>0.57031889000000002</v>
      </c>
      <c r="D13" s="115"/>
      <c r="E13" s="165">
        <v>4.5699999999999998E-7</v>
      </c>
      <c r="F13" s="115">
        <v>899.59992</v>
      </c>
      <c r="G13" s="115">
        <v>0.36163571999999999</v>
      </c>
    </row>
    <row r="14" spans="1:7">
      <c r="A14" s="115">
        <v>1.7E-6</v>
      </c>
      <c r="B14" s="115">
        <v>900.39883999999995</v>
      </c>
      <c r="C14" s="115">
        <v>1.1341357000000001</v>
      </c>
      <c r="D14" s="115"/>
      <c r="E14" s="165">
        <v>9.1399999999999995E-7</v>
      </c>
      <c r="F14" s="115">
        <v>899.66866200000004</v>
      </c>
      <c r="G14" s="115">
        <v>0.85547631000000002</v>
      </c>
    </row>
    <row r="15" spans="1:7">
      <c r="A15" s="115">
        <v>3.41E-6</v>
      </c>
      <c r="B15" s="115">
        <v>902.596407</v>
      </c>
      <c r="C15" s="115">
        <v>2.0683476600000001</v>
      </c>
      <c r="D15" s="115"/>
      <c r="E15" s="165">
        <v>1.8300000000000001E-6</v>
      </c>
      <c r="F15" s="115">
        <v>900.19808799999998</v>
      </c>
      <c r="G15" s="115">
        <v>0.61927737999999999</v>
      </c>
    </row>
    <row r="16" spans="1:7">
      <c r="A16" s="115">
        <v>6.81E-6</v>
      </c>
      <c r="B16" s="115">
        <v>901.87333100000001</v>
      </c>
      <c r="C16" s="115">
        <v>0.70219951000000003</v>
      </c>
      <c r="D16" s="115"/>
      <c r="E16" s="165">
        <v>3.6600000000000001E-6</v>
      </c>
      <c r="F16" s="115">
        <v>899.69071399999996</v>
      </c>
      <c r="G16" s="115">
        <v>0.93849419000000001</v>
      </c>
    </row>
    <row r="17" spans="1:7">
      <c r="A17" s="115">
        <v>1.36E-5</v>
      </c>
      <c r="B17" s="115">
        <v>903.10150699999997</v>
      </c>
      <c r="C17" s="115">
        <v>0.25230625000000001</v>
      </c>
      <c r="D17" s="115"/>
      <c r="E17" s="165">
        <v>7.3100000000000003E-6</v>
      </c>
      <c r="F17" s="115">
        <v>900.76517699999999</v>
      </c>
      <c r="G17" s="115">
        <v>1.5035273300000001</v>
      </c>
    </row>
    <row r="18" spans="1:7">
      <c r="A18" s="115">
        <v>2.73E-5</v>
      </c>
      <c r="B18" s="115">
        <v>905.51328599999999</v>
      </c>
      <c r="C18" s="115">
        <v>0.21237141000000001</v>
      </c>
      <c r="D18" s="115"/>
      <c r="E18" s="165">
        <v>1.4600000000000001E-5</v>
      </c>
      <c r="F18" s="115">
        <v>900.12068499999998</v>
      </c>
      <c r="G18" s="115">
        <v>0.43005810999999999</v>
      </c>
    </row>
    <row r="19" spans="1:7">
      <c r="A19" s="115">
        <v>5.4500000000000003E-5</v>
      </c>
      <c r="B19" s="115">
        <v>906.71255299999996</v>
      </c>
      <c r="C19" s="115">
        <v>1.17293424</v>
      </c>
      <c r="D19" s="115"/>
      <c r="E19" s="165">
        <v>2.9300000000000001E-5</v>
      </c>
      <c r="F19" s="115">
        <v>900.30625999999995</v>
      </c>
      <c r="G19" s="115">
        <v>0.55893526999999998</v>
      </c>
    </row>
    <row r="20" spans="1:7">
      <c r="A20" s="115">
        <v>1.0900000000000001E-4</v>
      </c>
      <c r="B20" s="115">
        <v>910.59037699999999</v>
      </c>
      <c r="C20" s="115">
        <v>0.56046836</v>
      </c>
      <c r="D20" s="115"/>
      <c r="E20" s="165">
        <v>5.8499999999999999E-5</v>
      </c>
      <c r="F20" s="115">
        <v>899.80807100000004</v>
      </c>
      <c r="G20" s="115">
        <v>0.60933999000000005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E2A07-B3F3-1842-B990-58F9FEFCC9BC}">
  <dimension ref="A1:I25"/>
  <sheetViews>
    <sheetView workbookViewId="0">
      <selection activeCell="G10" sqref="G10"/>
    </sheetView>
  </sheetViews>
  <sheetFormatPr baseColWidth="10" defaultColWidth="11.42578125" defaultRowHeight="20"/>
  <cols>
    <col min="1" max="1" width="17" customWidth="1"/>
    <col min="6" max="6" width="22.42578125" customWidth="1"/>
  </cols>
  <sheetData>
    <row r="1" spans="1:9">
      <c r="A1" s="89" t="s">
        <v>372</v>
      </c>
      <c r="B1" s="7"/>
      <c r="C1" s="7"/>
      <c r="D1" s="7"/>
      <c r="E1" s="7"/>
      <c r="F1" s="7"/>
      <c r="G1" s="7"/>
      <c r="H1" s="7"/>
      <c r="I1" s="7"/>
    </row>
    <row r="2" spans="1:9">
      <c r="A2" s="7"/>
      <c r="B2" s="7"/>
      <c r="C2" s="7"/>
      <c r="D2" s="7"/>
      <c r="E2" s="7"/>
      <c r="F2" s="7"/>
      <c r="G2" s="7"/>
      <c r="H2" s="7"/>
      <c r="I2" s="7"/>
    </row>
    <row r="3" spans="1:9">
      <c r="A3" s="16" t="s">
        <v>36</v>
      </c>
      <c r="B3" s="16"/>
      <c r="C3" s="16"/>
      <c r="D3" s="17"/>
      <c r="E3" s="7"/>
      <c r="F3" s="21" t="s">
        <v>37</v>
      </c>
      <c r="G3" s="22"/>
      <c r="H3" s="22"/>
      <c r="I3" s="22"/>
    </row>
    <row r="4" spans="1:9">
      <c r="A4" s="112" t="s">
        <v>38</v>
      </c>
      <c r="B4" s="159"/>
      <c r="C4" s="160">
        <v>2.7E-2</v>
      </c>
      <c r="D4" s="113">
        <v>0.81599999999999995</v>
      </c>
      <c r="E4" s="157"/>
      <c r="F4" s="161" t="s">
        <v>39</v>
      </c>
      <c r="G4" s="162"/>
      <c r="H4" s="163">
        <f>_xlfn.T.TEST(G6:G8,H6:H8,2,3)</f>
        <v>0.69229980438544236</v>
      </c>
      <c r="I4" s="164">
        <f>_xlfn.T.TEST(G6:G8,I6:I8,2,3)</f>
        <v>0.30326981331814445</v>
      </c>
    </row>
    <row r="5" spans="1:9">
      <c r="A5" s="17"/>
      <c r="B5" s="30" t="s">
        <v>40</v>
      </c>
      <c r="C5" s="30" t="s">
        <v>41</v>
      </c>
      <c r="D5" s="30" t="s">
        <v>42</v>
      </c>
      <c r="E5" s="128"/>
      <c r="F5" s="22"/>
      <c r="G5" s="32" t="s">
        <v>40</v>
      </c>
      <c r="H5" s="32" t="s">
        <v>41</v>
      </c>
      <c r="I5" s="32" t="s">
        <v>42</v>
      </c>
    </row>
    <row r="6" spans="1:9">
      <c r="A6" s="17" t="s">
        <v>43</v>
      </c>
      <c r="B6" s="29">
        <v>0.504</v>
      </c>
      <c r="C6" s="29">
        <v>1.1359999999999999</v>
      </c>
      <c r="D6" s="29">
        <v>0.53200000000000003</v>
      </c>
      <c r="E6" s="7"/>
      <c r="F6" s="17" t="s">
        <v>43</v>
      </c>
      <c r="G6" s="31">
        <v>0.56566320762773303</v>
      </c>
      <c r="H6" s="31">
        <v>0.56772086738262195</v>
      </c>
      <c r="I6" s="31">
        <v>0.870289732182702</v>
      </c>
    </row>
    <row r="7" spans="1:9">
      <c r="A7" s="17" t="s">
        <v>44</v>
      </c>
      <c r="B7" s="28">
        <v>0.46600000000000003</v>
      </c>
      <c r="C7" s="28">
        <v>1.2350000000000001</v>
      </c>
      <c r="D7" s="28">
        <v>0.41</v>
      </c>
      <c r="E7" s="7"/>
      <c r="F7" s="17" t="s">
        <v>44</v>
      </c>
      <c r="G7" s="31">
        <v>0.43957368650288903</v>
      </c>
      <c r="H7" s="31">
        <v>0.43051872499745403</v>
      </c>
      <c r="I7" s="31">
        <v>0.44309807886393598</v>
      </c>
    </row>
    <row r="8" spans="1:9">
      <c r="A8" s="17" t="s">
        <v>45</v>
      </c>
      <c r="B8" s="29">
        <v>0.8</v>
      </c>
      <c r="C8" s="29">
        <v>1.696</v>
      </c>
      <c r="D8" s="29">
        <v>0.72399999999999998</v>
      </c>
      <c r="E8" s="7"/>
      <c r="F8" s="17" t="s">
        <v>45</v>
      </c>
      <c r="G8" s="31">
        <v>0.57152149941806096</v>
      </c>
      <c r="H8" s="31">
        <v>0.69139953711823399</v>
      </c>
      <c r="I8" s="31">
        <v>0.81275913105291797</v>
      </c>
    </row>
    <row r="9" spans="1:9">
      <c r="A9" s="14"/>
      <c r="B9" s="14"/>
      <c r="C9" s="14"/>
      <c r="D9" s="14"/>
      <c r="E9" s="14"/>
      <c r="F9" s="14"/>
      <c r="G9" s="14"/>
      <c r="H9" s="14"/>
    </row>
    <row r="12" spans="1:9">
      <c r="A12" s="16"/>
      <c r="B12" s="16"/>
      <c r="C12" s="16"/>
      <c r="D12" s="17"/>
    </row>
    <row r="13" spans="1:9">
      <c r="A13" s="22"/>
      <c r="B13" s="22"/>
      <c r="C13" s="22"/>
      <c r="D13" s="22"/>
    </row>
    <row r="14" spans="1:9">
      <c r="A14" s="17"/>
      <c r="B14" s="23"/>
      <c r="C14" s="23"/>
      <c r="D14" s="23"/>
    </row>
    <row r="15" spans="1:9">
      <c r="A15" s="17"/>
      <c r="B15" s="18"/>
      <c r="C15" s="18"/>
      <c r="D15" s="18"/>
    </row>
    <row r="16" spans="1:9">
      <c r="A16" s="17"/>
      <c r="B16" s="19"/>
      <c r="C16" s="19"/>
      <c r="D16" s="19"/>
    </row>
    <row r="17" spans="1:4">
      <c r="A17" s="17"/>
      <c r="B17" s="20"/>
      <c r="C17" s="20"/>
      <c r="D17" s="20"/>
    </row>
    <row r="20" spans="1:4">
      <c r="A20" s="21"/>
      <c r="B20" s="22"/>
      <c r="C20" s="22"/>
      <c r="D20" s="22"/>
    </row>
    <row r="21" spans="1:4">
      <c r="A21" s="22"/>
      <c r="B21" s="22"/>
      <c r="C21" s="22"/>
      <c r="D21" s="22"/>
    </row>
    <row r="22" spans="1:4">
      <c r="A22" s="22"/>
      <c r="B22" s="23"/>
      <c r="C22" s="23"/>
      <c r="D22" s="23"/>
    </row>
    <row r="23" spans="1:4">
      <c r="A23" s="22"/>
      <c r="B23" s="24"/>
      <c r="C23" s="24"/>
      <c r="D23" s="24"/>
    </row>
    <row r="24" spans="1:4">
      <c r="A24" s="22"/>
      <c r="B24" s="24"/>
      <c r="C24" s="24"/>
      <c r="D24" s="24"/>
    </row>
    <row r="25" spans="1:4">
      <c r="A25" s="22"/>
      <c r="B25" s="24"/>
      <c r="C25" s="24"/>
      <c r="D25" s="24"/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BD0AD-2746-F245-B1F6-C9A2F6208EC8}">
  <dimension ref="A1:G27"/>
  <sheetViews>
    <sheetView zoomScale="116" workbookViewId="0">
      <selection activeCell="A27" sqref="A27:D27"/>
    </sheetView>
  </sheetViews>
  <sheetFormatPr baseColWidth="10" defaultColWidth="11.42578125" defaultRowHeight="20"/>
  <sheetData>
    <row r="1" spans="1:7">
      <c r="A1" s="89" t="s">
        <v>373</v>
      </c>
    </row>
    <row r="4" spans="1:7">
      <c r="A4" t="s">
        <v>46</v>
      </c>
      <c r="B4" s="7"/>
      <c r="C4" s="7"/>
      <c r="D4" s="7" t="s">
        <v>47</v>
      </c>
      <c r="E4" s="7"/>
      <c r="F4" s="7"/>
      <c r="G4" s="7" t="s">
        <v>48</v>
      </c>
    </row>
    <row r="16" spans="1:7">
      <c r="A16" s="7" t="s">
        <v>49</v>
      </c>
      <c r="B16" s="7"/>
      <c r="C16" s="7" t="s">
        <v>50</v>
      </c>
    </row>
    <row r="27" spans="1:4">
      <c r="A27" s="7" t="s">
        <v>51</v>
      </c>
      <c r="B27" s="7"/>
      <c r="C27" s="7"/>
      <c r="D27" s="7" t="s">
        <v>50</v>
      </c>
    </row>
  </sheetData>
  <phoneticPr fontId="2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0DA5E-A20C-DC41-A51F-7069E0AC719A}">
  <dimension ref="A1:C88"/>
  <sheetViews>
    <sheetView zoomScale="69" workbookViewId="0"/>
  </sheetViews>
  <sheetFormatPr baseColWidth="10" defaultColWidth="11.42578125" defaultRowHeight="20"/>
  <cols>
    <col min="1" max="1" width="16.28515625" customWidth="1"/>
    <col min="2" max="3" width="37.85546875" customWidth="1"/>
    <col min="4" max="4" width="16.28515625" customWidth="1"/>
  </cols>
  <sheetData>
    <row r="1" spans="1:3">
      <c r="A1" s="89" t="s">
        <v>376</v>
      </c>
    </row>
    <row r="3" spans="1:3">
      <c r="A3" s="9" t="s">
        <v>374</v>
      </c>
      <c r="B3" s="79" t="s">
        <v>375</v>
      </c>
      <c r="C3" s="9" t="s">
        <v>53</v>
      </c>
    </row>
    <row r="4" spans="1:3">
      <c r="A4" s="10">
        <v>0.8896131882340268</v>
      </c>
      <c r="B4" s="10">
        <v>0.74722047409272063</v>
      </c>
      <c r="C4" s="10">
        <v>0.88942002829130307</v>
      </c>
    </row>
    <row r="5" spans="1:3">
      <c r="A5" s="10">
        <v>0.80513953237797664</v>
      </c>
      <c r="B5" s="10">
        <v>0.69867841409691611</v>
      </c>
      <c r="C5" s="10">
        <v>0.76210916540656581</v>
      </c>
    </row>
    <row r="6" spans="1:3">
      <c r="A6" s="10">
        <v>0.81253097726538104</v>
      </c>
      <c r="B6" s="10">
        <v>0.67031676106565963</v>
      </c>
      <c r="C6" s="10">
        <v>0.37754255889956601</v>
      </c>
    </row>
    <row r="7" spans="1:3">
      <c r="A7" s="10">
        <v>0.731225083503933</v>
      </c>
      <c r="B7" s="10">
        <v>0.45596811411789373</v>
      </c>
      <c r="C7" s="10">
        <v>0.87976196283108166</v>
      </c>
    </row>
    <row r="8" spans="1:3">
      <c r="A8" s="10">
        <v>0.83945695506949713</v>
      </c>
      <c r="B8" s="10">
        <v>0.77721837633731894</v>
      </c>
      <c r="C8" s="10">
        <v>0.49695136822594033</v>
      </c>
    </row>
    <row r="9" spans="1:3">
      <c r="A9" s="10">
        <v>0.8853895054412243</v>
      </c>
      <c r="B9" s="10">
        <v>0.69922383050136339</v>
      </c>
      <c r="C9" s="10">
        <v>0.77001121896492875</v>
      </c>
    </row>
    <row r="10" spans="1:3">
      <c r="A10" s="10">
        <v>0.72752936106023069</v>
      </c>
      <c r="B10" s="10">
        <v>0.6932242500524437</v>
      </c>
      <c r="C10" s="10">
        <v>0.8551777962050634</v>
      </c>
    </row>
    <row r="11" spans="1:3">
      <c r="A11" s="10">
        <v>0.58075638401034391</v>
      </c>
      <c r="B11" s="10">
        <v>0.58850430039857338</v>
      </c>
      <c r="C11" s="10">
        <v>0.4205648504950979</v>
      </c>
    </row>
    <row r="12" spans="1:3">
      <c r="A12" s="10">
        <v>0.59976295657795509</v>
      </c>
      <c r="B12" s="10">
        <v>0.49469267883364787</v>
      </c>
      <c r="C12" s="10">
        <v>0.74191502853519364</v>
      </c>
    </row>
    <row r="13" spans="1:3">
      <c r="A13" s="10">
        <v>0.85635168624070712</v>
      </c>
      <c r="B13" s="10">
        <v>0.47123977344241647</v>
      </c>
      <c r="C13" s="10">
        <v>0.94561240915077338</v>
      </c>
    </row>
    <row r="14" spans="1:3">
      <c r="A14" s="10">
        <v>0.50789785583450076</v>
      </c>
      <c r="B14" s="10">
        <v>0.6255926159009858</v>
      </c>
      <c r="C14" s="10">
        <v>0.83410565338276199</v>
      </c>
    </row>
    <row r="15" spans="1:3">
      <c r="A15" s="10">
        <v>0.72066587652192671</v>
      </c>
      <c r="B15" s="10">
        <v>0.60977554017201585</v>
      </c>
      <c r="C15" s="10">
        <v>0.68747865957758181</v>
      </c>
    </row>
    <row r="16" spans="1:3">
      <c r="A16" s="10">
        <v>0.87747010020471949</v>
      </c>
      <c r="B16" s="10">
        <v>0.74612964128382619</v>
      </c>
      <c r="C16" s="10">
        <v>0.99302473050095152</v>
      </c>
    </row>
    <row r="17" spans="1:3">
      <c r="A17" s="10">
        <v>0.84315267751319922</v>
      </c>
      <c r="B17" s="10">
        <v>0.66922592825676519</v>
      </c>
      <c r="C17" s="10">
        <v>0.80776547485488537</v>
      </c>
    </row>
    <row r="18" spans="1:3">
      <c r="A18" s="10">
        <v>0.90914772115073827</v>
      </c>
      <c r="B18" s="10">
        <v>0.69104258443465472</v>
      </c>
      <c r="C18" s="10">
        <v>0.61548217160138541</v>
      </c>
    </row>
    <row r="19" spans="1:3">
      <c r="A19" s="10">
        <v>0.60451459971985799</v>
      </c>
      <c r="B19" s="10">
        <v>0.7853996224040275</v>
      </c>
      <c r="C19" s="10">
        <v>0.91663821277010904</v>
      </c>
    </row>
    <row r="20" spans="1:3">
      <c r="A20" s="10">
        <v>0.874830298459218</v>
      </c>
      <c r="B20" s="10">
        <v>0.70140549611915237</v>
      </c>
      <c r="C20" s="10">
        <v>0.81654553436417765</v>
      </c>
    </row>
    <row r="21" spans="1:3">
      <c r="A21" s="10">
        <v>0.85687964658980731</v>
      </c>
      <c r="B21" s="10">
        <v>0.74285714285714277</v>
      </c>
      <c r="C21" s="10">
        <v>0.78669333203258407</v>
      </c>
    </row>
    <row r="22" spans="1:3">
      <c r="A22" s="10">
        <v>0.75709514060984828</v>
      </c>
      <c r="B22" s="10">
        <v>0.72267673589259473</v>
      </c>
      <c r="C22" s="10">
        <v>0.5382176479196138</v>
      </c>
    </row>
    <row r="23" spans="1:3">
      <c r="A23" s="10">
        <v>0.57389289947203981</v>
      </c>
      <c r="B23" s="10">
        <v>0.66486259702118722</v>
      </c>
      <c r="C23" s="10">
        <v>0.73840300473147669</v>
      </c>
    </row>
    <row r="24" spans="1:3">
      <c r="A24" s="10">
        <v>0.44665445533886444</v>
      </c>
      <c r="B24" s="10">
        <v>0.84266834487098774</v>
      </c>
      <c r="C24" s="10">
        <v>0.71820886786010452</v>
      </c>
    </row>
    <row r="25" spans="1:3">
      <c r="A25" s="10">
        <v>0.83364939122939363</v>
      </c>
      <c r="B25" s="10">
        <v>0.60268512691420162</v>
      </c>
      <c r="C25" s="10">
        <v>0.84025169503926656</v>
      </c>
    </row>
    <row r="26" spans="1:3">
      <c r="A26" s="10">
        <v>0.66681392091369474</v>
      </c>
      <c r="B26" s="10">
        <v>0.68886091881686573</v>
      </c>
      <c r="C26" s="10">
        <v>0.90698014730988752</v>
      </c>
    </row>
    <row r="27" spans="1:3">
      <c r="A27" s="10">
        <v>0.79035664260316807</v>
      </c>
      <c r="B27" s="10">
        <v>0.75049297251940394</v>
      </c>
      <c r="C27" s="10">
        <v>0.89117604019316154</v>
      </c>
    </row>
    <row r="28" spans="1:3">
      <c r="A28" s="10">
        <v>0.8684947742700142</v>
      </c>
      <c r="B28" s="10">
        <v>0.76412838263058513</v>
      </c>
      <c r="C28" s="10">
        <v>0.89029803424223242</v>
      </c>
    </row>
    <row r="29" spans="1:3">
      <c r="A29" s="10">
        <v>0.94188126279495765</v>
      </c>
      <c r="B29" s="10">
        <v>0.64522760646108646</v>
      </c>
      <c r="C29" s="10">
        <v>0.99126871859909305</v>
      </c>
    </row>
    <row r="30" spans="1:3">
      <c r="A30" s="10">
        <v>0.8764141795065189</v>
      </c>
      <c r="B30" s="10">
        <v>0.64959093769666443</v>
      </c>
      <c r="C30" s="10">
        <v>0.41354080288766409</v>
      </c>
    </row>
    <row r="31" spans="1:3">
      <c r="A31" s="10">
        <v>0.85899148798620861</v>
      </c>
      <c r="B31" s="10">
        <v>0.68886091881686573</v>
      </c>
      <c r="C31" s="10">
        <v>0.97985464123701327</v>
      </c>
    </row>
    <row r="32" spans="1:3">
      <c r="A32" s="10">
        <v>0.82784182738929024</v>
      </c>
      <c r="B32" s="10">
        <v>0.52959932871827131</v>
      </c>
      <c r="C32" s="10">
        <v>0.76737720111214114</v>
      </c>
    </row>
    <row r="33" spans="1:3">
      <c r="A33" s="10">
        <v>0.98781381316668493</v>
      </c>
      <c r="B33" s="10">
        <v>0.69867841409691611</v>
      </c>
      <c r="C33" s="10">
        <v>0.83059362957904515</v>
      </c>
    </row>
    <row r="34" spans="1:3">
      <c r="A34" s="10">
        <v>0.75603921991164758</v>
      </c>
      <c r="B34" s="10">
        <v>0.64850010488776999</v>
      </c>
      <c r="C34" s="10">
        <v>0.84639773669577112</v>
      </c>
    </row>
    <row r="35" spans="1:3">
      <c r="A35" s="10">
        <v>0.64991918974248486</v>
      </c>
      <c r="B35" s="10">
        <v>0.62450178309209137</v>
      </c>
      <c r="C35" s="10">
        <v>0.89117604019316154</v>
      </c>
    </row>
    <row r="36" spans="1:3">
      <c r="A36" s="10">
        <v>0.74072836978773859</v>
      </c>
      <c r="B36" s="10">
        <v>0.70031466331025782</v>
      </c>
      <c r="C36" s="10">
        <v>0.74279303448612288</v>
      </c>
    </row>
    <row r="37" spans="1:3">
      <c r="A37" s="10">
        <v>0.77979743562116177</v>
      </c>
      <c r="B37" s="10">
        <v>0.6670442626389762</v>
      </c>
      <c r="C37" s="10">
        <v>0.77088922491585798</v>
      </c>
    </row>
    <row r="38" spans="1:3">
      <c r="A38" s="10">
        <v>0.69373989871781083</v>
      </c>
      <c r="B38" s="10">
        <v>0.7892175372351582</v>
      </c>
      <c r="C38" s="10">
        <v>0.90434612945709991</v>
      </c>
    </row>
    <row r="39" spans="1:3">
      <c r="A39" s="10">
        <v>0.66100635707359134</v>
      </c>
      <c r="B39" s="10">
        <v>0.65886301657226753</v>
      </c>
      <c r="C39" s="10">
        <v>0.55138773718355216</v>
      </c>
    </row>
    <row r="40" spans="1:3">
      <c r="A40" s="10">
        <v>0.65836655532808985</v>
      </c>
      <c r="B40" s="10">
        <v>0.43251520872666238</v>
      </c>
      <c r="C40" s="10">
        <v>0.57597190380957042</v>
      </c>
    </row>
    <row r="41" spans="1:3">
      <c r="A41" s="10">
        <v>0.61876952914556638</v>
      </c>
      <c r="B41" s="10">
        <v>0.57759597230962856</v>
      </c>
      <c r="C41" s="10">
        <v>0.96931856982586251</v>
      </c>
    </row>
    <row r="42" spans="1:3">
      <c r="A42" s="10">
        <v>0.36640448227561689</v>
      </c>
      <c r="B42" s="10">
        <v>0.725403817914831</v>
      </c>
      <c r="C42" s="10">
        <v>0.74015901663333517</v>
      </c>
    </row>
    <row r="43" spans="1:3">
      <c r="A43" s="10">
        <v>0.87747010020471949</v>
      </c>
      <c r="B43" s="10">
        <v>0.63595552758548335</v>
      </c>
      <c r="C43" s="10">
        <v>1.1089215160236088</v>
      </c>
    </row>
    <row r="44" spans="1:3">
      <c r="A44" s="10">
        <v>0.89383687102682929</v>
      </c>
      <c r="B44" s="10">
        <v>0.63868260960771961</v>
      </c>
      <c r="C44" s="10">
        <v>0.57421589190771205</v>
      </c>
    </row>
    <row r="45" spans="1:3">
      <c r="A45" s="10">
        <v>0.66153431742269164</v>
      </c>
      <c r="B45" s="10">
        <v>0.69267883364799643</v>
      </c>
      <c r="C45" s="10">
        <v>0.72523291546753832</v>
      </c>
    </row>
    <row r="46" spans="1:3">
      <c r="A46" s="10">
        <v>0.68370865208490483</v>
      </c>
      <c r="B46" s="10">
        <v>0.44560520243339613</v>
      </c>
      <c r="C46" s="10">
        <v>1.061509194673431</v>
      </c>
    </row>
    <row r="47" spans="1:3">
      <c r="A47" s="10">
        <v>0.80461157202887645</v>
      </c>
      <c r="B47" s="10">
        <v>0.66649884623452882</v>
      </c>
      <c r="C47" s="10">
        <v>1.0044388078630313</v>
      </c>
    </row>
    <row r="48" spans="1:3">
      <c r="A48" s="10">
        <v>0.94452106454045925</v>
      </c>
      <c r="B48" s="10">
        <v>0.655590518145584</v>
      </c>
      <c r="C48" s="10">
        <v>0.78844934393444244</v>
      </c>
    </row>
    <row r="49" spans="1:3">
      <c r="A49" s="10">
        <v>0.70852278849261952</v>
      </c>
      <c r="B49" s="10">
        <v>0.69431508286133814</v>
      </c>
      <c r="C49" s="10">
        <v>0.61636017755231465</v>
      </c>
    </row>
    <row r="50" spans="1:3">
      <c r="A50" s="10">
        <v>0.8690227346191145</v>
      </c>
      <c r="B50" s="10">
        <v>0.65068177050555898</v>
      </c>
      <c r="C50" s="10">
        <v>0.73752499878054745</v>
      </c>
    </row>
    <row r="51" spans="1:3">
      <c r="A51" s="10">
        <v>0.86321517077901111</v>
      </c>
      <c r="B51" s="10">
        <v>0.6686805118523178</v>
      </c>
      <c r="C51" s="10">
        <v>0.80864348080581461</v>
      </c>
    </row>
    <row r="52" spans="1:3">
      <c r="A52" s="10">
        <v>0.78402111841396427</v>
      </c>
      <c r="B52" s="10">
        <v>0.689406335221313</v>
      </c>
      <c r="C52" s="10">
        <v>0.71469684405638767</v>
      </c>
    </row>
    <row r="53" spans="1:3">
      <c r="A53" s="10">
        <v>0.82625794634198924</v>
      </c>
      <c r="B53" s="10">
        <v>0.46851269142018026</v>
      </c>
      <c r="C53" s="10">
        <v>0.89556606994780774</v>
      </c>
    </row>
    <row r="54" spans="1:3">
      <c r="A54" s="10">
        <v>0.85687964658980731</v>
      </c>
      <c r="B54" s="10">
        <v>0.64522760646108646</v>
      </c>
      <c r="C54" s="10">
        <v>0.50836544558802021</v>
      </c>
    </row>
    <row r="55" spans="1:3">
      <c r="A55" s="10">
        <v>0.64675142764788296</v>
      </c>
      <c r="B55" s="10">
        <v>0.60759387455422686</v>
      </c>
      <c r="C55" s="10">
        <v>0.70942880835081246</v>
      </c>
    </row>
    <row r="56" spans="1:3">
      <c r="A56" s="10">
        <v>0.93448981790755337</v>
      </c>
      <c r="B56" s="10">
        <v>0.55414306691839721</v>
      </c>
      <c r="C56" s="10">
        <v>0.74191502853519364</v>
      </c>
    </row>
    <row r="57" spans="1:3">
      <c r="A57" s="10"/>
      <c r="B57" s="10"/>
      <c r="C57" s="10">
        <v>0.81478952246231917</v>
      </c>
    </row>
    <row r="58" spans="1:3">
      <c r="A58" s="10"/>
      <c r="B58" s="10"/>
      <c r="C58" s="10">
        <v>0.97809862933515479</v>
      </c>
    </row>
    <row r="59" spans="1:3">
      <c r="A59" s="10"/>
      <c r="B59" s="10"/>
      <c r="C59" s="10">
        <v>0.60319008828837639</v>
      </c>
    </row>
    <row r="60" spans="1:3">
      <c r="A60" s="10"/>
      <c r="B60" s="10"/>
      <c r="C60" s="10">
        <v>0.81478952246231917</v>
      </c>
    </row>
    <row r="61" spans="1:3">
      <c r="A61" s="10"/>
      <c r="B61" s="10"/>
      <c r="C61" s="10">
        <v>0.52943758841032162</v>
      </c>
    </row>
    <row r="62" spans="1:3">
      <c r="A62" s="10"/>
      <c r="B62" s="10"/>
      <c r="C62" s="10">
        <v>0.77879127847422103</v>
      </c>
    </row>
    <row r="63" spans="1:3">
      <c r="A63" s="10"/>
      <c r="B63" s="10"/>
      <c r="C63" s="10">
        <v>0.70152675479244941</v>
      </c>
    </row>
    <row r="64" spans="1:3">
      <c r="A64" s="10"/>
      <c r="B64" s="10"/>
      <c r="C64" s="10">
        <v>0.64796839178576671</v>
      </c>
    </row>
    <row r="65" spans="1:3">
      <c r="A65" s="10"/>
      <c r="B65" s="10"/>
      <c r="C65" s="10">
        <v>0.61372615969952704</v>
      </c>
    </row>
    <row r="66" spans="1:3">
      <c r="A66" s="10"/>
      <c r="B66" s="10"/>
      <c r="C66" s="10">
        <v>0.96317252816935783</v>
      </c>
    </row>
    <row r="67" spans="1:3">
      <c r="A67" s="10"/>
      <c r="B67" s="10"/>
      <c r="C67" s="10">
        <v>0.98775669479537609</v>
      </c>
    </row>
    <row r="68" spans="1:3">
      <c r="A68" s="10"/>
      <c r="B68" s="10"/>
      <c r="C68" s="10">
        <v>0.65762645724598823</v>
      </c>
    </row>
    <row r="69" spans="1:3">
      <c r="A69" s="10"/>
      <c r="B69" s="10"/>
      <c r="C69" s="10">
        <v>0.78669333203258407</v>
      </c>
    </row>
    <row r="70" spans="1:3">
      <c r="A70" s="10"/>
      <c r="B70" s="10"/>
      <c r="C70" s="10">
        <v>0.920150236573826</v>
      </c>
    </row>
    <row r="71" spans="1:3">
      <c r="A71" s="10"/>
      <c r="B71" s="10"/>
      <c r="C71" s="10">
        <v>0.58562996926979194</v>
      </c>
    </row>
    <row r="72" spans="1:3">
      <c r="A72" s="10"/>
      <c r="B72" s="10"/>
      <c r="C72" s="10">
        <v>0.67167455246085583</v>
      </c>
    </row>
    <row r="73" spans="1:3">
      <c r="A73" s="10"/>
      <c r="B73" s="10"/>
      <c r="C73" s="10">
        <v>0.77615726062143331</v>
      </c>
    </row>
    <row r="74" spans="1:3">
      <c r="A74" s="10"/>
      <c r="B74" s="10"/>
      <c r="C74" s="10">
        <v>0.84025169503926656</v>
      </c>
    </row>
    <row r="75" spans="1:3">
      <c r="A75" s="10"/>
      <c r="B75" s="10"/>
      <c r="C75" s="10">
        <v>0.74279303448612288</v>
      </c>
    </row>
    <row r="76" spans="1:3">
      <c r="A76" s="10"/>
      <c r="B76" s="10"/>
      <c r="C76" s="10">
        <v>0.7664991951612119</v>
      </c>
    </row>
    <row r="77" spans="1:3">
      <c r="A77" s="10"/>
      <c r="B77" s="10"/>
      <c r="C77" s="10">
        <v>0.54348568362518923</v>
      </c>
    </row>
    <row r="78" spans="1:3">
      <c r="A78" s="10"/>
      <c r="B78" s="10"/>
      <c r="C78" s="10">
        <v>0.74893907614262745</v>
      </c>
    </row>
    <row r="79" spans="1:3">
      <c r="A79" s="10"/>
      <c r="B79" s="10"/>
      <c r="C79" s="10">
        <v>0.5777279157114289</v>
      </c>
    </row>
    <row r="80" spans="1:3">
      <c r="A80" s="10"/>
      <c r="B80" s="10"/>
      <c r="C80" s="10">
        <v>0.87976196283108166</v>
      </c>
    </row>
    <row r="81" spans="1:3">
      <c r="A81" s="10"/>
      <c r="B81" s="10"/>
      <c r="C81" s="10">
        <v>0.53294961221403847</v>
      </c>
    </row>
    <row r="82" spans="1:3">
      <c r="A82" s="10"/>
      <c r="B82" s="10"/>
      <c r="C82" s="10">
        <v>0.52768157650846315</v>
      </c>
    </row>
    <row r="83" spans="1:3">
      <c r="A83" s="10"/>
      <c r="B83" s="10"/>
      <c r="C83" s="10">
        <v>0.57333788595678281</v>
      </c>
    </row>
    <row r="84" spans="1:3">
      <c r="A84" s="10"/>
      <c r="B84" s="10"/>
      <c r="C84" s="10">
        <v>0.71557485000731691</v>
      </c>
    </row>
    <row r="85" spans="1:3">
      <c r="A85" s="10"/>
      <c r="B85" s="10"/>
      <c r="C85" s="10">
        <v>0.64006633822740377</v>
      </c>
    </row>
    <row r="86" spans="1:3">
      <c r="A86" s="10"/>
      <c r="B86" s="8"/>
      <c r="C86" s="10">
        <v>0.81391151651138993</v>
      </c>
    </row>
    <row r="87" spans="1:3">
      <c r="A87" s="8"/>
      <c r="B87" s="8"/>
      <c r="C87" s="8"/>
    </row>
    <row r="88" spans="1:3">
      <c r="A88" s="11" t="s">
        <v>377</v>
      </c>
      <c r="B88" s="12">
        <f>_xlfn.T.TEST(A4:A56,B4:B56,2,3)</f>
        <v>1.8270785472485144E-6</v>
      </c>
      <c r="C88" s="13">
        <f>_xlfn.T.TEST(A4:A56,C4:C86,2,3)</f>
        <v>0.70016451887826325</v>
      </c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DB488-1287-CB46-8C43-6355925EBA65}">
  <dimension ref="A1:D10"/>
  <sheetViews>
    <sheetView zoomScale="138" workbookViewId="0"/>
  </sheetViews>
  <sheetFormatPr baseColWidth="10" defaultColWidth="11.42578125" defaultRowHeight="20"/>
  <sheetData>
    <row r="1" spans="1:4">
      <c r="A1" s="89" t="s">
        <v>407</v>
      </c>
    </row>
    <row r="3" spans="1:4">
      <c r="A3" t="s">
        <v>54</v>
      </c>
      <c r="D3" t="s">
        <v>55</v>
      </c>
    </row>
    <row r="10" spans="1:4">
      <c r="A10" t="s">
        <v>56</v>
      </c>
      <c r="D10" t="s">
        <v>50</v>
      </c>
    </row>
  </sheetData>
  <phoneticPr fontId="2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273F1-A7DD-3B4E-A624-0BACAC748E42}">
  <dimension ref="A1:I10"/>
  <sheetViews>
    <sheetView workbookViewId="0">
      <selection activeCell="J16" sqref="J16"/>
    </sheetView>
  </sheetViews>
  <sheetFormatPr baseColWidth="10" defaultColWidth="11.42578125" defaultRowHeight="20"/>
  <cols>
    <col min="1" max="1" width="28.85546875" customWidth="1"/>
    <col min="2" max="3" width="13.42578125" customWidth="1"/>
    <col min="4" max="4" width="6" customWidth="1"/>
    <col min="5" max="5" width="15" customWidth="1"/>
    <col min="6" max="6" width="13.42578125" customWidth="1"/>
    <col min="7" max="7" width="5.7109375" customWidth="1"/>
    <col min="8" max="9" width="13.42578125" customWidth="1"/>
  </cols>
  <sheetData>
    <row r="1" spans="1:9">
      <c r="A1" s="89" t="s">
        <v>378</v>
      </c>
      <c r="B1" s="7"/>
      <c r="C1" s="7"/>
      <c r="D1" s="7"/>
      <c r="E1" s="7"/>
      <c r="F1" s="7"/>
      <c r="G1" s="7"/>
      <c r="H1" s="7"/>
      <c r="I1" s="7"/>
    </row>
    <row r="2" spans="1:9">
      <c r="A2" s="89"/>
      <c r="B2" s="7"/>
      <c r="C2" s="7"/>
      <c r="D2" s="7"/>
      <c r="E2" s="7"/>
      <c r="F2" s="7"/>
      <c r="G2" s="7"/>
      <c r="H2" s="7"/>
      <c r="I2" s="7"/>
    </row>
    <row r="3" spans="1:9">
      <c r="A3" s="7"/>
      <c r="B3" s="90" t="s">
        <v>57</v>
      </c>
      <c r="C3" s="90" t="s">
        <v>58</v>
      </c>
      <c r="D3" s="90"/>
      <c r="E3" s="90" t="s">
        <v>59</v>
      </c>
      <c r="F3" s="90" t="s">
        <v>60</v>
      </c>
      <c r="G3" s="90"/>
      <c r="H3" s="90" t="s">
        <v>61</v>
      </c>
      <c r="I3" s="90" t="s">
        <v>62</v>
      </c>
    </row>
    <row r="4" spans="1:9">
      <c r="A4" s="7" t="s">
        <v>63</v>
      </c>
      <c r="B4" s="152">
        <v>42.7</v>
      </c>
      <c r="C4" s="152">
        <v>50.4</v>
      </c>
      <c r="D4" s="115"/>
      <c r="E4" s="152">
        <v>10.3</v>
      </c>
      <c r="F4" s="152">
        <v>47.1</v>
      </c>
      <c r="G4" s="115"/>
      <c r="H4" s="153">
        <v>8.0399999999999991</v>
      </c>
      <c r="I4" s="152">
        <v>12.7</v>
      </c>
    </row>
    <row r="5" spans="1:9">
      <c r="A5" s="7" t="s">
        <v>64</v>
      </c>
      <c r="B5" s="152">
        <v>44.8</v>
      </c>
      <c r="C5" s="152">
        <v>55.4</v>
      </c>
      <c r="D5" s="115"/>
      <c r="E5" s="153">
        <v>8.6</v>
      </c>
      <c r="F5" s="152">
        <v>41.6</v>
      </c>
      <c r="G5" s="115"/>
      <c r="H5" s="153">
        <v>3.46</v>
      </c>
      <c r="I5" s="152">
        <v>11.8</v>
      </c>
    </row>
    <row r="6" spans="1:9">
      <c r="A6" s="115" t="s">
        <v>65</v>
      </c>
      <c r="B6" s="152">
        <v>47.4</v>
      </c>
      <c r="C6" s="152">
        <v>61.8</v>
      </c>
      <c r="D6" s="115"/>
      <c r="E6" s="152">
        <v>16.100000000000001</v>
      </c>
      <c r="F6" s="152">
        <v>40.4</v>
      </c>
      <c r="G6" s="115"/>
      <c r="H6" s="153">
        <v>3.49</v>
      </c>
      <c r="I6" s="153">
        <v>8.39</v>
      </c>
    </row>
    <row r="7" spans="1:9">
      <c r="A7" s="115" t="s">
        <v>66</v>
      </c>
      <c r="B7" s="152">
        <v>41</v>
      </c>
      <c r="C7" s="152">
        <v>63</v>
      </c>
      <c r="D7" s="115"/>
      <c r="E7" s="152">
        <v>16.899999999999999</v>
      </c>
      <c r="F7" s="152">
        <v>41.7</v>
      </c>
      <c r="G7" s="115"/>
      <c r="H7" s="153">
        <v>1.24</v>
      </c>
      <c r="I7" s="153">
        <v>3.88</v>
      </c>
    </row>
    <row r="8" spans="1:9">
      <c r="A8" s="115" t="s">
        <v>67</v>
      </c>
      <c r="B8" s="153">
        <v>29.29</v>
      </c>
      <c r="C8" s="153">
        <v>41.97</v>
      </c>
      <c r="D8" s="115"/>
      <c r="E8" s="153">
        <v>14.14</v>
      </c>
      <c r="F8" s="153">
        <v>34.35</v>
      </c>
      <c r="G8" s="115"/>
      <c r="H8" s="153">
        <v>3.3</v>
      </c>
      <c r="I8" s="153">
        <v>6.79</v>
      </c>
    </row>
    <row r="9" spans="1:9">
      <c r="A9" s="115" t="s">
        <v>68</v>
      </c>
      <c r="B9" s="153">
        <v>24.65</v>
      </c>
      <c r="C9" s="153">
        <v>40.380000000000003</v>
      </c>
      <c r="D9" s="115"/>
      <c r="E9" s="153">
        <v>6.74</v>
      </c>
      <c r="F9" s="153">
        <v>28.19</v>
      </c>
      <c r="G9" s="115"/>
      <c r="H9" s="153">
        <v>1.32</v>
      </c>
      <c r="I9" s="153">
        <v>4.2300000000000004</v>
      </c>
    </row>
    <row r="10" spans="1:9">
      <c r="A10" s="154" t="s">
        <v>379</v>
      </c>
      <c r="B10" s="155"/>
      <c r="C10" s="156">
        <v>2.8948930000000001E-2</v>
      </c>
      <c r="D10" s="157"/>
      <c r="E10" s="157"/>
      <c r="F10" s="158">
        <v>2.3247E-5</v>
      </c>
      <c r="G10" s="157"/>
      <c r="H10" s="157"/>
      <c r="I10" s="123">
        <v>3.6958909999999998E-2</v>
      </c>
    </row>
  </sheetData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B16C-2003-FC44-97F9-8E2E1F3A4582}">
  <dimension ref="A1:W44"/>
  <sheetViews>
    <sheetView zoomScale="88" workbookViewId="0">
      <selection activeCell="A3" sqref="A3:D7"/>
    </sheetView>
  </sheetViews>
  <sheetFormatPr baseColWidth="10" defaultColWidth="11.42578125" defaultRowHeight="20"/>
  <cols>
    <col min="13" max="14" width="13.28515625" bestFit="1" customWidth="1"/>
    <col min="15" max="15" width="17.85546875" customWidth="1"/>
    <col min="16" max="17" width="16.42578125" customWidth="1"/>
    <col min="18" max="18" width="12.140625" bestFit="1" customWidth="1"/>
    <col min="19" max="19" width="18.42578125" customWidth="1"/>
    <col min="20" max="20" width="15.28515625" customWidth="1"/>
    <col min="21" max="21" width="19" customWidth="1"/>
  </cols>
  <sheetData>
    <row r="1" spans="1:23">
      <c r="A1" s="89" t="s">
        <v>380</v>
      </c>
    </row>
    <row r="3" spans="1:23">
      <c r="A3" s="7" t="s">
        <v>183</v>
      </c>
      <c r="B3" s="7"/>
      <c r="C3" s="7"/>
      <c r="D3" s="7"/>
    </row>
    <row r="4" spans="1:23">
      <c r="A4" s="148"/>
      <c r="B4" s="124"/>
      <c r="C4" s="124"/>
      <c r="D4" s="124"/>
      <c r="E4" s="8"/>
      <c r="F4" s="8"/>
      <c r="G4" s="8"/>
      <c r="H4" s="8"/>
      <c r="I4" s="8"/>
      <c r="J4" s="8"/>
      <c r="K4" s="8"/>
      <c r="M4" s="46"/>
      <c r="N4" s="46"/>
      <c r="O4" s="46"/>
      <c r="P4" s="46"/>
      <c r="Q4" s="46"/>
      <c r="R4" s="45"/>
      <c r="U4" s="8"/>
      <c r="V4" s="8"/>
      <c r="W4" s="8"/>
    </row>
    <row r="5" spans="1:23">
      <c r="A5" s="149" t="s">
        <v>385</v>
      </c>
      <c r="B5" s="149">
        <v>1</v>
      </c>
      <c r="C5" s="149">
        <v>2</v>
      </c>
      <c r="D5" s="149">
        <v>3</v>
      </c>
      <c r="E5" s="8"/>
      <c r="F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>
      <c r="A6" s="149" t="s">
        <v>184</v>
      </c>
      <c r="B6" s="150">
        <v>75</v>
      </c>
      <c r="C6" s="150">
        <v>22.222222222222221</v>
      </c>
      <c r="D6" s="151">
        <v>2.7777777777777777</v>
      </c>
      <c r="E6" s="6"/>
      <c r="F6" s="6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6"/>
      <c r="V6" s="8"/>
      <c r="W6" s="8"/>
    </row>
    <row r="7" spans="1:23">
      <c r="A7" s="124" t="s">
        <v>185</v>
      </c>
      <c r="B7" s="124">
        <v>27</v>
      </c>
      <c r="C7" s="149">
        <v>8</v>
      </c>
      <c r="D7" s="149">
        <v>1</v>
      </c>
      <c r="E7" s="6"/>
      <c r="F7" s="6"/>
      <c r="H7" s="8"/>
      <c r="I7" s="8"/>
      <c r="J7" s="8"/>
      <c r="K7" s="8"/>
      <c r="L7" s="6"/>
      <c r="M7" s="6"/>
      <c r="N7" s="6"/>
      <c r="O7" s="6"/>
      <c r="P7" s="6"/>
      <c r="Q7" s="6"/>
      <c r="R7" s="6"/>
      <c r="S7" s="6"/>
      <c r="T7" s="6"/>
      <c r="U7" s="6"/>
      <c r="V7" s="8"/>
      <c r="W7" s="8"/>
    </row>
    <row r="8" spans="1:23">
      <c r="A8" s="8"/>
      <c r="B8" s="8"/>
      <c r="C8" s="6"/>
      <c r="D8" s="6"/>
      <c r="E8" s="6"/>
      <c r="F8" s="6"/>
      <c r="G8" s="6"/>
      <c r="H8" s="8"/>
      <c r="I8" s="8"/>
      <c r="J8" s="8"/>
      <c r="K8" s="8"/>
      <c r="L8" s="6"/>
      <c r="M8" s="6"/>
      <c r="N8" s="6"/>
      <c r="O8" s="6"/>
      <c r="P8" s="6"/>
      <c r="Q8" s="6"/>
      <c r="R8" s="6"/>
      <c r="S8" s="6"/>
      <c r="T8" s="6"/>
      <c r="U8" s="6"/>
      <c r="V8" s="8"/>
      <c r="W8" s="8"/>
    </row>
    <row r="9" spans="1:23">
      <c r="A9" s="8"/>
      <c r="B9" s="8"/>
      <c r="C9" s="6"/>
      <c r="D9" s="6"/>
      <c r="E9" s="6"/>
      <c r="F9" s="6"/>
      <c r="G9" s="6"/>
      <c r="H9" s="8"/>
      <c r="I9" s="8"/>
      <c r="J9" s="8"/>
      <c r="K9" s="8"/>
      <c r="L9" s="6"/>
      <c r="M9" s="6"/>
      <c r="N9" s="6"/>
      <c r="O9" s="6"/>
      <c r="P9" s="6"/>
      <c r="Q9" s="6"/>
      <c r="R9" s="6"/>
      <c r="S9" s="6"/>
      <c r="T9" s="6"/>
      <c r="U9" s="6"/>
      <c r="V9" s="8"/>
      <c r="W9" s="8"/>
    </row>
    <row r="10" spans="1:23">
      <c r="A10" s="8"/>
      <c r="B10" s="8"/>
      <c r="C10" s="6"/>
      <c r="D10" s="6"/>
      <c r="E10" s="6"/>
      <c r="F10" s="6"/>
      <c r="G10" s="6"/>
      <c r="H10" s="8"/>
      <c r="I10" s="8"/>
      <c r="J10" s="8"/>
      <c r="K10" s="8"/>
      <c r="L10" s="6"/>
      <c r="M10" s="6"/>
      <c r="N10" s="6"/>
      <c r="O10" s="6"/>
      <c r="P10" s="6"/>
      <c r="Q10" s="6"/>
      <c r="R10" s="6"/>
      <c r="S10" s="6"/>
      <c r="T10" s="6"/>
      <c r="U10" s="6"/>
      <c r="V10" s="8"/>
      <c r="W10" s="8"/>
    </row>
    <row r="11" spans="1:23">
      <c r="A11" s="8"/>
      <c r="B11" s="8"/>
      <c r="C11" s="6"/>
      <c r="D11" s="6"/>
      <c r="E11" s="6"/>
      <c r="F11" s="6"/>
      <c r="G11" s="6"/>
      <c r="H11" s="8"/>
      <c r="I11" s="8"/>
      <c r="J11" s="8"/>
      <c r="K11" s="8"/>
      <c r="L11" s="6"/>
      <c r="M11" s="6"/>
      <c r="N11" s="6"/>
      <c r="O11" s="6"/>
      <c r="P11" s="6"/>
      <c r="Q11" s="6"/>
      <c r="R11" s="6"/>
      <c r="S11" s="6"/>
      <c r="T11" s="6"/>
      <c r="U11" s="6"/>
      <c r="V11" s="8"/>
      <c r="W11" s="8"/>
    </row>
    <row r="12" spans="1:23">
      <c r="A12" s="8"/>
      <c r="B12" s="8"/>
      <c r="C12" s="6"/>
      <c r="D12" s="6"/>
      <c r="E12" s="6"/>
      <c r="F12" s="6"/>
      <c r="G12" s="6"/>
      <c r="H12" s="8"/>
      <c r="I12" s="8"/>
      <c r="J12" s="8"/>
      <c r="K12" s="8"/>
      <c r="L12" s="6"/>
      <c r="M12" s="6"/>
      <c r="N12" s="6"/>
      <c r="O12" s="6"/>
      <c r="P12" s="6"/>
      <c r="Q12" s="6"/>
      <c r="R12" s="6"/>
      <c r="S12" s="6"/>
      <c r="T12" s="6"/>
      <c r="U12" s="6"/>
      <c r="V12" s="8"/>
      <c r="W12" s="8"/>
    </row>
    <row r="13" spans="1:23">
      <c r="A13" s="8"/>
      <c r="B13" s="8"/>
      <c r="C13" s="6"/>
      <c r="D13" s="6"/>
      <c r="E13" s="6"/>
      <c r="F13" s="6"/>
      <c r="G13" s="6"/>
      <c r="H13" s="8"/>
      <c r="I13" s="8"/>
      <c r="J13" s="8"/>
      <c r="K13" s="8"/>
      <c r="L13" s="6"/>
      <c r="M13" s="6"/>
      <c r="N13" s="6"/>
      <c r="O13" s="6"/>
      <c r="P13" s="6"/>
      <c r="Q13" s="6"/>
      <c r="R13" s="6"/>
      <c r="S13" s="6"/>
      <c r="T13" s="6"/>
      <c r="U13" s="6"/>
      <c r="V13" s="8"/>
      <c r="W13" s="8"/>
    </row>
    <row r="14" spans="1:23">
      <c r="A14" s="8"/>
      <c r="B14" s="8"/>
      <c r="C14" s="6"/>
      <c r="D14" s="6"/>
      <c r="E14" s="6"/>
      <c r="F14" s="6"/>
      <c r="G14" s="6"/>
      <c r="H14" s="8"/>
      <c r="I14" s="8"/>
      <c r="J14" s="8"/>
      <c r="K14" s="8"/>
      <c r="L14" s="6"/>
      <c r="M14" s="6"/>
      <c r="N14" s="6"/>
      <c r="O14" s="6"/>
      <c r="P14" s="6"/>
      <c r="Q14" s="6"/>
      <c r="R14" s="6"/>
      <c r="S14" s="6"/>
      <c r="T14" s="6"/>
      <c r="U14" s="6"/>
      <c r="V14" s="8"/>
      <c r="W14" s="8"/>
    </row>
    <row r="15" spans="1:23">
      <c r="A15" s="8"/>
      <c r="B15" s="8"/>
      <c r="C15" s="6"/>
      <c r="D15" s="6"/>
      <c r="E15" s="6"/>
      <c r="F15" s="6"/>
      <c r="G15" s="6"/>
      <c r="H15" s="8"/>
      <c r="I15" s="8"/>
      <c r="J15" s="8"/>
      <c r="K15" s="8"/>
      <c r="L15" s="6"/>
      <c r="M15" s="6"/>
      <c r="N15" s="6"/>
      <c r="O15" s="6"/>
      <c r="P15" s="6"/>
      <c r="Q15" s="6"/>
      <c r="R15" s="6"/>
      <c r="S15" s="6"/>
      <c r="T15" s="6"/>
      <c r="U15" s="6"/>
      <c r="V15" s="8"/>
      <c r="W15" s="8"/>
    </row>
    <row r="16" spans="1:23">
      <c r="A16" s="8"/>
      <c r="B16" s="8"/>
      <c r="C16" s="6"/>
      <c r="D16" s="6"/>
      <c r="E16" s="6"/>
      <c r="F16" s="6"/>
      <c r="G16" s="6"/>
      <c r="H16" s="8"/>
      <c r="I16" s="8"/>
      <c r="J16" s="8"/>
      <c r="K16" s="8"/>
      <c r="L16" s="6"/>
      <c r="M16" s="6"/>
      <c r="N16" s="6"/>
      <c r="O16" s="6"/>
      <c r="P16" s="6"/>
      <c r="Q16" s="6"/>
      <c r="R16" s="6"/>
      <c r="S16" s="6"/>
      <c r="T16" s="6"/>
      <c r="U16" s="6"/>
      <c r="V16" s="8"/>
      <c r="W16" s="8"/>
    </row>
    <row r="17" spans="1:23">
      <c r="A17" s="8"/>
      <c r="B17" s="8"/>
      <c r="C17" s="6"/>
      <c r="D17" s="6"/>
      <c r="E17" s="6"/>
      <c r="F17" s="6"/>
      <c r="G17" s="6"/>
      <c r="H17" s="8"/>
      <c r="I17" s="8"/>
      <c r="J17" s="8"/>
      <c r="K17" s="8"/>
      <c r="L17" s="6"/>
      <c r="M17" s="6"/>
      <c r="N17" s="6"/>
      <c r="O17" s="6"/>
      <c r="P17" s="6"/>
      <c r="Q17" s="6"/>
      <c r="R17" s="6"/>
      <c r="S17" s="6"/>
      <c r="T17" s="6"/>
      <c r="U17" s="6"/>
      <c r="V17" s="8"/>
      <c r="W17" s="8"/>
    </row>
    <row r="18" spans="1:23">
      <c r="A18" s="8"/>
      <c r="B18" s="8"/>
      <c r="C18" s="6"/>
      <c r="D18" s="6"/>
      <c r="E18" s="6"/>
      <c r="F18" s="6"/>
      <c r="G18" s="6"/>
      <c r="H18" s="8"/>
      <c r="I18" s="8"/>
      <c r="J18" s="8"/>
      <c r="K18" s="8"/>
      <c r="L18" s="6"/>
      <c r="M18" s="6"/>
      <c r="N18" s="6"/>
      <c r="O18" s="6"/>
      <c r="P18" s="6"/>
      <c r="Q18" s="6"/>
      <c r="R18" s="6"/>
      <c r="S18" s="6"/>
      <c r="T18" s="6"/>
      <c r="U18" s="6"/>
      <c r="V18" s="8"/>
      <c r="W18" s="8"/>
    </row>
    <row r="19" spans="1:23">
      <c r="A19" s="8"/>
      <c r="B19" s="8"/>
      <c r="C19" s="6"/>
      <c r="D19" s="6"/>
      <c r="E19" s="6"/>
      <c r="F19" s="6"/>
      <c r="G19" s="6"/>
      <c r="H19" s="8"/>
      <c r="I19" s="8"/>
      <c r="J19" s="8"/>
      <c r="K19" s="8"/>
      <c r="L19" s="6"/>
      <c r="M19" s="6"/>
      <c r="N19" s="6"/>
      <c r="O19" s="6"/>
      <c r="P19" s="6"/>
      <c r="Q19" s="6"/>
      <c r="R19" s="6"/>
      <c r="S19" s="6"/>
      <c r="T19" s="6"/>
      <c r="U19" s="6"/>
      <c r="V19" s="8"/>
      <c r="W19" s="8"/>
    </row>
    <row r="20" spans="1:23">
      <c r="A20" s="8"/>
      <c r="B20" s="8"/>
      <c r="C20" s="6"/>
      <c r="D20" s="6"/>
      <c r="E20" s="6"/>
      <c r="F20" s="6"/>
      <c r="G20" s="6"/>
      <c r="H20" s="8"/>
      <c r="I20" s="8"/>
      <c r="J20" s="8"/>
      <c r="K20" s="8"/>
      <c r="L20" s="6"/>
      <c r="M20" s="6"/>
      <c r="N20" s="6"/>
      <c r="O20" s="6"/>
      <c r="P20" s="6"/>
      <c r="Q20" s="6"/>
      <c r="R20" s="6"/>
      <c r="S20" s="6"/>
      <c r="T20" s="6"/>
      <c r="U20" s="6"/>
      <c r="V20" s="8"/>
      <c r="W20" s="8"/>
    </row>
    <row r="21" spans="1:23">
      <c r="A21" s="8"/>
      <c r="B21" s="8"/>
      <c r="C21" s="6"/>
      <c r="D21" s="6"/>
      <c r="E21" s="6"/>
      <c r="F21" s="6"/>
      <c r="G21" s="6"/>
      <c r="H21" s="8"/>
      <c r="I21" s="8"/>
      <c r="J21" s="8"/>
      <c r="K21" s="8"/>
      <c r="L21" s="6"/>
      <c r="M21" s="6"/>
      <c r="N21" s="6"/>
      <c r="O21" s="6"/>
      <c r="P21" s="6"/>
      <c r="Q21" s="6"/>
      <c r="R21" s="6"/>
      <c r="S21" s="6"/>
      <c r="T21" s="6"/>
      <c r="U21" s="6"/>
      <c r="V21" s="8"/>
      <c r="W21" s="8"/>
    </row>
    <row r="22" spans="1:23">
      <c r="A22" s="8"/>
      <c r="B22" s="8"/>
      <c r="C22" s="6"/>
      <c r="D22" s="6"/>
      <c r="E22" s="6"/>
      <c r="F22" s="6"/>
      <c r="G22" s="6"/>
      <c r="H22" s="8"/>
      <c r="I22" s="8"/>
      <c r="J22" s="8"/>
      <c r="K22" s="8"/>
      <c r="L22" s="6"/>
      <c r="M22" s="6"/>
      <c r="N22" s="6"/>
      <c r="O22" s="6"/>
      <c r="P22" s="6"/>
      <c r="Q22" s="6"/>
      <c r="R22" s="6"/>
      <c r="S22" s="6"/>
      <c r="T22" s="6"/>
      <c r="U22" s="6"/>
      <c r="V22" s="8"/>
      <c r="W22" s="8"/>
    </row>
    <row r="23" spans="1:23">
      <c r="A23" s="8"/>
      <c r="B23" s="8"/>
      <c r="C23" s="6"/>
      <c r="D23" s="6"/>
      <c r="E23" s="6"/>
      <c r="F23" s="6"/>
      <c r="G23" s="6"/>
      <c r="H23" s="8"/>
      <c r="I23" s="8"/>
      <c r="J23" s="8"/>
      <c r="K23" s="8"/>
      <c r="L23" s="6"/>
      <c r="M23" s="6"/>
      <c r="N23" s="6"/>
      <c r="O23" s="6"/>
      <c r="P23" s="6"/>
      <c r="Q23" s="6"/>
      <c r="R23" s="6"/>
      <c r="S23" s="6"/>
      <c r="T23" s="6"/>
      <c r="U23" s="6"/>
      <c r="V23" s="8"/>
      <c r="W23" s="8"/>
    </row>
    <row r="24" spans="1:23">
      <c r="A24" s="8"/>
      <c r="B24" s="8"/>
      <c r="C24" s="6"/>
      <c r="D24" s="6"/>
      <c r="E24" s="6"/>
      <c r="F24" s="6"/>
      <c r="G24" s="6"/>
      <c r="H24" s="8"/>
      <c r="I24" s="8"/>
      <c r="J24" s="8"/>
      <c r="K24" s="8"/>
      <c r="L24" s="6"/>
      <c r="M24" s="6"/>
      <c r="N24" s="6"/>
      <c r="O24" s="6"/>
      <c r="P24" s="6"/>
      <c r="Q24" s="6"/>
      <c r="R24" s="6"/>
      <c r="S24" s="6"/>
      <c r="T24" s="6"/>
      <c r="U24" s="6"/>
      <c r="V24" s="8"/>
      <c r="W24" s="8"/>
    </row>
    <row r="25" spans="1:23">
      <c r="A25" s="8"/>
      <c r="B25" s="8"/>
      <c r="C25" s="6"/>
      <c r="D25" s="6"/>
      <c r="E25" s="6"/>
      <c r="F25" s="6"/>
      <c r="G25" s="6"/>
      <c r="H25" s="8"/>
      <c r="I25" s="8"/>
      <c r="J25" s="8"/>
      <c r="K25" s="8"/>
      <c r="L25" s="6"/>
      <c r="M25" s="6"/>
      <c r="N25" s="6"/>
      <c r="O25" s="6"/>
      <c r="P25" s="6"/>
      <c r="Q25" s="6"/>
      <c r="R25" s="6"/>
      <c r="S25" s="6"/>
      <c r="T25" s="6"/>
      <c r="U25" s="6"/>
      <c r="V25" s="8"/>
      <c r="W25" s="8"/>
    </row>
    <row r="26" spans="1:23">
      <c r="A26" s="8"/>
      <c r="B26" s="8"/>
      <c r="C26" s="6"/>
      <c r="D26" s="6"/>
      <c r="E26" s="6"/>
      <c r="F26" s="6"/>
      <c r="G26" s="6"/>
      <c r="H26" s="8"/>
      <c r="I26" s="8"/>
      <c r="J26" s="8"/>
      <c r="K26" s="8"/>
      <c r="L26" s="6"/>
      <c r="M26" s="6"/>
      <c r="N26" s="6"/>
      <c r="O26" s="6"/>
      <c r="P26" s="6"/>
      <c r="Q26" s="6"/>
      <c r="R26" s="6"/>
      <c r="S26" s="6"/>
      <c r="T26" s="6"/>
      <c r="U26" s="6"/>
      <c r="V26" s="8"/>
      <c r="W26" s="8"/>
    </row>
    <row r="27" spans="1:23">
      <c r="A27" s="8"/>
      <c r="B27" s="8"/>
      <c r="C27" s="6"/>
      <c r="D27" s="6"/>
      <c r="E27" s="6"/>
      <c r="F27" s="6"/>
      <c r="G27" s="6"/>
      <c r="H27" s="8"/>
      <c r="I27" s="8"/>
      <c r="J27" s="8"/>
      <c r="K27" s="8"/>
      <c r="L27" s="6"/>
      <c r="M27" s="6"/>
      <c r="N27" s="6"/>
      <c r="O27" s="6"/>
      <c r="P27" s="6"/>
      <c r="Q27" s="6"/>
      <c r="R27" s="6"/>
      <c r="S27" s="6"/>
      <c r="T27" s="6"/>
      <c r="U27" s="6"/>
      <c r="V27" s="8"/>
      <c r="W27" s="8"/>
    </row>
    <row r="28" spans="1:23">
      <c r="A28" s="8"/>
      <c r="B28" s="8"/>
      <c r="C28" s="6"/>
      <c r="D28" s="6"/>
      <c r="E28" s="6"/>
      <c r="F28" s="6"/>
      <c r="G28" s="6"/>
      <c r="H28" s="8"/>
      <c r="I28" s="8"/>
      <c r="J28" s="8"/>
      <c r="K28" s="8"/>
      <c r="L28" s="6"/>
      <c r="M28" s="6"/>
      <c r="N28" s="6"/>
      <c r="O28" s="6"/>
      <c r="P28" s="6"/>
      <c r="Q28" s="6"/>
      <c r="R28" s="6"/>
      <c r="S28" s="6"/>
      <c r="T28" s="6"/>
      <c r="U28" s="6"/>
      <c r="V28" s="8"/>
      <c r="W28" s="8"/>
    </row>
    <row r="29" spans="1:23">
      <c r="A29" s="8"/>
      <c r="B29" s="8"/>
      <c r="C29" s="6"/>
      <c r="D29" s="6"/>
      <c r="E29" s="6"/>
      <c r="F29" s="6"/>
      <c r="G29" s="6"/>
      <c r="H29" s="8"/>
      <c r="I29" s="8"/>
      <c r="J29" s="8"/>
      <c r="K29" s="8"/>
      <c r="L29" s="6"/>
      <c r="M29" s="6"/>
      <c r="N29" s="6"/>
      <c r="O29" s="6"/>
      <c r="P29" s="6"/>
      <c r="Q29" s="6"/>
      <c r="R29" s="6"/>
      <c r="S29" s="6"/>
      <c r="T29" s="6"/>
      <c r="U29" s="6"/>
      <c r="V29" s="8"/>
      <c r="W29" s="8"/>
    </row>
    <row r="30" spans="1:23">
      <c r="A30" s="8"/>
      <c r="B30" s="8"/>
      <c r="C30" s="6"/>
      <c r="D30" s="6"/>
      <c r="E30" s="6"/>
      <c r="F30" s="6"/>
      <c r="G30" s="6"/>
      <c r="H30" s="8"/>
      <c r="I30" s="8"/>
      <c r="J30" s="8"/>
      <c r="K30" s="8"/>
      <c r="L30" s="6"/>
      <c r="M30" s="6"/>
      <c r="N30" s="6"/>
      <c r="O30" s="6"/>
      <c r="P30" s="6"/>
      <c r="Q30" s="6"/>
      <c r="R30" s="6"/>
      <c r="S30" s="6"/>
      <c r="T30" s="6"/>
      <c r="U30" s="6"/>
      <c r="V30" s="8"/>
      <c r="W30" s="8"/>
    </row>
    <row r="31" spans="1:23">
      <c r="A31" s="8"/>
      <c r="B31" s="8"/>
      <c r="C31" s="6"/>
      <c r="D31" s="6"/>
      <c r="E31" s="6"/>
      <c r="F31" s="6"/>
      <c r="G31" s="6"/>
      <c r="H31" s="8"/>
      <c r="I31" s="8"/>
      <c r="J31" s="8"/>
      <c r="K31" s="8"/>
      <c r="L31" s="6"/>
      <c r="M31" s="6"/>
      <c r="N31" s="6"/>
      <c r="O31" s="6"/>
      <c r="P31" s="6"/>
      <c r="Q31" s="6"/>
      <c r="R31" s="6"/>
      <c r="S31" s="6"/>
      <c r="T31" s="6"/>
      <c r="U31" s="6"/>
      <c r="V31" s="8"/>
      <c r="W31" s="8"/>
    </row>
    <row r="32" spans="1:23">
      <c r="A32" s="8"/>
      <c r="B32" s="8"/>
      <c r="C32" s="6"/>
      <c r="D32" s="6"/>
      <c r="E32" s="6"/>
      <c r="F32" s="6"/>
      <c r="G32" s="6"/>
      <c r="H32" s="8"/>
      <c r="I32" s="8"/>
      <c r="J32" s="8"/>
      <c r="K32" s="8"/>
      <c r="L32" s="6"/>
      <c r="M32" s="6"/>
      <c r="N32" s="6"/>
      <c r="O32" s="6"/>
      <c r="P32" s="6"/>
      <c r="Q32" s="6"/>
      <c r="R32" s="6"/>
      <c r="S32" s="6"/>
      <c r="T32" s="6"/>
      <c r="U32" s="6"/>
      <c r="V32" s="8"/>
      <c r="W32" s="8"/>
    </row>
    <row r="33" spans="1:23">
      <c r="A33" s="8"/>
      <c r="B33" s="8"/>
      <c r="C33" s="6"/>
      <c r="D33" s="6"/>
      <c r="E33" s="6"/>
      <c r="F33" s="6"/>
      <c r="G33" s="6"/>
      <c r="H33" s="8"/>
      <c r="I33" s="8"/>
      <c r="J33" s="8"/>
      <c r="K33" s="8"/>
      <c r="L33" s="6"/>
      <c r="M33" s="6"/>
      <c r="N33" s="6"/>
      <c r="O33" s="6"/>
      <c r="P33" s="6"/>
      <c r="Q33" s="6"/>
      <c r="R33" s="6"/>
      <c r="S33" s="6"/>
      <c r="T33" s="6"/>
      <c r="U33" s="6"/>
      <c r="V33" s="8"/>
      <c r="W33" s="8"/>
    </row>
    <row r="34" spans="1:23">
      <c r="A34" s="8"/>
      <c r="B34" s="8"/>
      <c r="C34" s="6"/>
      <c r="D34" s="6"/>
      <c r="E34" s="6"/>
      <c r="F34" s="6"/>
      <c r="G34" s="6"/>
      <c r="H34" s="8"/>
      <c r="I34" s="8"/>
      <c r="J34" s="8"/>
      <c r="K34" s="8"/>
      <c r="L34" s="6"/>
      <c r="M34" s="6"/>
      <c r="N34" s="6"/>
      <c r="O34" s="6"/>
      <c r="P34" s="6"/>
      <c r="Q34" s="6"/>
      <c r="R34" s="6"/>
      <c r="S34" s="6"/>
      <c r="T34" s="6"/>
      <c r="U34" s="6"/>
      <c r="V34" s="8"/>
      <c r="W34" s="8"/>
    </row>
    <row r="35" spans="1:23">
      <c r="A35" s="8"/>
      <c r="B35" s="8"/>
      <c r="C35" s="6"/>
      <c r="D35" s="6"/>
      <c r="E35" s="6"/>
      <c r="F35" s="6"/>
      <c r="G35" s="6"/>
      <c r="H35" s="8"/>
      <c r="I35" s="8"/>
      <c r="J35" s="8"/>
      <c r="K35" s="8"/>
      <c r="L35" s="6"/>
      <c r="M35" s="6"/>
      <c r="N35" s="6"/>
      <c r="O35" s="6"/>
      <c r="P35" s="6"/>
      <c r="Q35" s="6"/>
      <c r="R35" s="6"/>
      <c r="S35" s="6"/>
      <c r="T35" s="6"/>
      <c r="U35" s="6"/>
      <c r="V35" s="8"/>
      <c r="W35" s="8"/>
    </row>
    <row r="36" spans="1:23">
      <c r="A36" s="8"/>
      <c r="B36" s="8"/>
      <c r="C36" s="6"/>
      <c r="D36" s="6"/>
      <c r="E36" s="6"/>
      <c r="F36" s="6"/>
      <c r="G36" s="6"/>
      <c r="H36" s="8"/>
      <c r="I36" s="8"/>
      <c r="J36" s="8"/>
      <c r="K36" s="8"/>
      <c r="L36" s="6"/>
      <c r="M36" s="6"/>
      <c r="N36" s="6"/>
      <c r="O36" s="6"/>
      <c r="P36" s="6"/>
      <c r="Q36" s="6"/>
      <c r="R36" s="6"/>
      <c r="S36" s="6"/>
      <c r="T36" s="6"/>
      <c r="U36" s="6"/>
      <c r="V36" s="8"/>
      <c r="W36" s="8"/>
    </row>
    <row r="37" spans="1:23">
      <c r="A37" s="8"/>
      <c r="B37" s="8"/>
      <c r="C37" s="6"/>
      <c r="D37" s="6"/>
      <c r="E37" s="6"/>
      <c r="F37" s="6"/>
      <c r="G37" s="6"/>
      <c r="H37" s="8"/>
      <c r="I37" s="8"/>
      <c r="J37" s="8"/>
      <c r="K37" s="8"/>
      <c r="L37" s="6"/>
      <c r="M37" s="6"/>
      <c r="N37" s="6"/>
      <c r="O37" s="6"/>
      <c r="P37" s="6"/>
      <c r="Q37" s="6"/>
      <c r="R37" s="6"/>
      <c r="S37" s="6"/>
      <c r="T37" s="6"/>
      <c r="U37" s="6"/>
      <c r="V37" s="8"/>
      <c r="W37" s="8"/>
    </row>
    <row r="38" spans="1:23">
      <c r="A38" s="8"/>
      <c r="B38" s="8"/>
      <c r="C38" s="6"/>
      <c r="D38" s="6"/>
      <c r="E38" s="6"/>
      <c r="F38" s="6"/>
      <c r="G38" s="6"/>
      <c r="H38" s="8"/>
      <c r="I38" s="8"/>
      <c r="J38" s="8"/>
      <c r="K38" s="8"/>
      <c r="L38" s="6"/>
      <c r="M38" s="6"/>
      <c r="N38" s="6"/>
      <c r="O38" s="6"/>
      <c r="P38" s="6"/>
      <c r="Q38" s="6"/>
      <c r="R38" s="6"/>
      <c r="S38" s="6"/>
      <c r="T38" s="6"/>
      <c r="U38" s="6"/>
      <c r="V38" s="8"/>
      <c r="W38" s="8"/>
    </row>
    <row r="39" spans="1:23">
      <c r="A39" s="8"/>
      <c r="B39" s="8"/>
      <c r="C39" s="6"/>
      <c r="D39" s="6"/>
      <c r="E39" s="6"/>
      <c r="F39" s="6"/>
      <c r="G39" s="6"/>
      <c r="H39" s="8"/>
      <c r="I39" s="8"/>
      <c r="J39" s="8"/>
      <c r="K39" s="8"/>
      <c r="L39" s="6"/>
      <c r="M39" s="6"/>
      <c r="N39" s="6"/>
      <c r="O39" s="6"/>
      <c r="P39" s="6"/>
      <c r="Q39" s="6"/>
      <c r="R39" s="6"/>
      <c r="S39" s="6"/>
      <c r="T39" s="6"/>
      <c r="U39" s="6"/>
      <c r="V39" s="8"/>
      <c r="W39" s="8"/>
    </row>
    <row r="40" spans="1:23">
      <c r="A40" s="8"/>
      <c r="B40" s="8"/>
      <c r="C40" s="6"/>
      <c r="D40" s="6"/>
      <c r="E40" s="6"/>
      <c r="F40" s="6"/>
      <c r="G40" s="6"/>
      <c r="H40" s="8"/>
      <c r="I40" s="8"/>
      <c r="J40" s="8"/>
      <c r="K40" s="8"/>
      <c r="L40" s="6"/>
      <c r="M40" s="6"/>
      <c r="N40" s="6"/>
      <c r="O40" s="6"/>
      <c r="P40" s="6"/>
      <c r="Q40" s="6"/>
      <c r="R40" s="6"/>
      <c r="S40" s="6"/>
      <c r="T40" s="6"/>
      <c r="U40" s="6"/>
      <c r="V40" s="8"/>
      <c r="W40" s="8"/>
    </row>
    <row r="41" spans="1:23">
      <c r="A41" s="8"/>
      <c r="B41" s="8"/>
      <c r="C41" s="6"/>
      <c r="D41" s="6"/>
      <c r="E41" s="6"/>
      <c r="F41" s="6"/>
      <c r="G41" s="6"/>
      <c r="H41" s="8"/>
      <c r="I41" s="8"/>
      <c r="J41" s="8"/>
      <c r="K41" s="8"/>
      <c r="L41" s="6"/>
      <c r="M41" s="6"/>
      <c r="N41" s="6"/>
      <c r="O41" s="6"/>
      <c r="P41" s="6"/>
      <c r="Q41" s="6"/>
      <c r="R41" s="6"/>
      <c r="S41" s="6"/>
      <c r="T41" s="6"/>
      <c r="U41" s="6"/>
      <c r="V41" s="8"/>
      <c r="W41" s="8"/>
    </row>
    <row r="42" spans="1:23">
      <c r="A42" s="8"/>
      <c r="B42" s="8"/>
      <c r="C42" s="6"/>
      <c r="D42" s="6"/>
      <c r="E42" s="6"/>
      <c r="F42" s="6"/>
      <c r="G42" s="6"/>
      <c r="H42" s="8"/>
      <c r="I42" s="8"/>
      <c r="J42" s="8"/>
      <c r="K42" s="8"/>
      <c r="L42" s="6"/>
      <c r="M42" s="6"/>
      <c r="N42" s="6"/>
      <c r="O42" s="6"/>
      <c r="P42" s="6"/>
      <c r="Q42" s="6"/>
      <c r="R42" s="6"/>
      <c r="S42" s="6"/>
      <c r="T42" s="6"/>
      <c r="U42" s="6"/>
      <c r="V42" s="8"/>
      <c r="W42" s="8"/>
    </row>
    <row r="43" spans="1:2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6"/>
      <c r="M43" s="6"/>
      <c r="N43" s="6"/>
      <c r="O43" s="6"/>
      <c r="P43" s="6"/>
      <c r="Q43" s="6"/>
      <c r="R43" s="6"/>
      <c r="S43" s="6"/>
      <c r="T43" s="6"/>
      <c r="U43" s="8"/>
      <c r="V43" s="8"/>
      <c r="W43" s="8"/>
    </row>
    <row r="44" spans="1:23">
      <c r="L44" s="8"/>
      <c r="M44" s="8"/>
      <c r="N44" s="8"/>
      <c r="O44" s="8"/>
      <c r="P44" s="8"/>
      <c r="Q44" s="8"/>
      <c r="R44" s="8"/>
      <c r="S44" s="8"/>
      <c r="T44" s="8"/>
    </row>
  </sheetData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423D-6C44-4EC9-961E-C31B8A2005FC}">
  <dimension ref="A1:K3"/>
  <sheetViews>
    <sheetView workbookViewId="0"/>
  </sheetViews>
  <sheetFormatPr baseColWidth="10" defaultColWidth="8.7109375" defaultRowHeight="20"/>
  <sheetData>
    <row r="1" spans="1:11">
      <c r="A1" s="89" t="s">
        <v>381</v>
      </c>
    </row>
    <row r="3" spans="1:11">
      <c r="A3" t="s">
        <v>69</v>
      </c>
      <c r="E3" t="s">
        <v>70</v>
      </c>
      <c r="H3" t="s">
        <v>71</v>
      </c>
      <c r="K3" t="s">
        <v>72</v>
      </c>
    </row>
  </sheetData>
  <phoneticPr fontId="2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8A6A0-3F17-9042-9593-6A38E295F655}">
  <dimension ref="A1:D29"/>
  <sheetViews>
    <sheetView workbookViewId="0"/>
  </sheetViews>
  <sheetFormatPr baseColWidth="10" defaultColWidth="11.42578125" defaultRowHeight="20"/>
  <cols>
    <col min="1" max="3" width="24.28515625" customWidth="1"/>
    <col min="4" max="4" width="27.7109375" customWidth="1"/>
  </cols>
  <sheetData>
    <row r="1" spans="1:4">
      <c r="A1" s="89" t="s">
        <v>382</v>
      </c>
    </row>
    <row r="3" spans="1:4">
      <c r="A3" s="135" t="s">
        <v>73</v>
      </c>
      <c r="B3" s="135" t="s">
        <v>74</v>
      </c>
      <c r="C3" s="135" t="s">
        <v>75</v>
      </c>
      <c r="D3" s="135" t="s">
        <v>383</v>
      </c>
    </row>
    <row r="4" spans="1:4">
      <c r="A4" s="136">
        <v>15.07</v>
      </c>
      <c r="B4" s="136">
        <v>10.71</v>
      </c>
      <c r="C4" s="136">
        <v>15.25</v>
      </c>
      <c r="D4" s="136">
        <v>5.56</v>
      </c>
    </row>
    <row r="5" spans="1:4">
      <c r="A5" s="136">
        <v>24.64</v>
      </c>
      <c r="B5" s="136">
        <v>12.5</v>
      </c>
      <c r="C5" s="136">
        <v>12.5</v>
      </c>
      <c r="D5" s="136">
        <v>5.8</v>
      </c>
    </row>
    <row r="6" spans="1:4">
      <c r="A6" s="136">
        <v>11.76</v>
      </c>
      <c r="B6" s="136">
        <v>8.82</v>
      </c>
      <c r="C6" s="136">
        <v>4.55</v>
      </c>
      <c r="D6" s="136">
        <v>2.73</v>
      </c>
    </row>
    <row r="7" spans="1:4">
      <c r="A7" s="136">
        <v>9.3000000000000007</v>
      </c>
      <c r="B7" s="136">
        <v>16.28</v>
      </c>
      <c r="C7" s="136">
        <v>25</v>
      </c>
      <c r="D7" s="136">
        <v>4.76</v>
      </c>
    </row>
    <row r="8" spans="1:4">
      <c r="A8" s="136">
        <v>17.39</v>
      </c>
      <c r="B8" s="136">
        <v>4.17</v>
      </c>
      <c r="C8" s="136">
        <v>7.69</v>
      </c>
      <c r="D8" s="136">
        <v>0</v>
      </c>
    </row>
    <row r="9" spans="1:4">
      <c r="A9" s="136">
        <v>8.6999999999999993</v>
      </c>
      <c r="B9" s="136">
        <v>3.64</v>
      </c>
      <c r="C9" s="136">
        <v>11.54</v>
      </c>
      <c r="D9" s="136">
        <v>1.92</v>
      </c>
    </row>
    <row r="10" spans="1:4">
      <c r="A10" s="136">
        <v>8.6999999999999993</v>
      </c>
      <c r="B10" s="136">
        <v>3.03</v>
      </c>
      <c r="C10" s="136">
        <v>4.08</v>
      </c>
      <c r="D10" s="136">
        <v>4.26</v>
      </c>
    </row>
    <row r="11" spans="1:4">
      <c r="A11" s="136">
        <v>3.45</v>
      </c>
      <c r="B11" s="136">
        <v>14.29</v>
      </c>
      <c r="C11" s="136">
        <v>26.92</v>
      </c>
      <c r="D11" s="136">
        <v>6.15</v>
      </c>
    </row>
    <row r="12" spans="1:4">
      <c r="A12" s="136">
        <v>14.52</v>
      </c>
      <c r="B12" s="136">
        <v>12.5</v>
      </c>
      <c r="C12" s="136">
        <v>31.51</v>
      </c>
      <c r="D12" s="136">
        <v>7.84</v>
      </c>
    </row>
    <row r="13" spans="1:4">
      <c r="A13" s="136">
        <v>10.26</v>
      </c>
      <c r="B13" s="136">
        <v>3.33</v>
      </c>
      <c r="C13" s="136">
        <v>18.52</v>
      </c>
      <c r="D13" s="136">
        <v>5.26</v>
      </c>
    </row>
    <row r="14" spans="1:4">
      <c r="A14" s="136">
        <v>16.670000000000002</v>
      </c>
      <c r="B14" s="136">
        <v>8.89</v>
      </c>
      <c r="C14" s="136">
        <v>8.57</v>
      </c>
      <c r="D14" s="136">
        <v>0</v>
      </c>
    </row>
    <row r="15" spans="1:4">
      <c r="A15" s="136">
        <v>17.07</v>
      </c>
      <c r="B15" s="136">
        <v>4.76</v>
      </c>
      <c r="C15" s="136">
        <v>12.12</v>
      </c>
      <c r="D15" s="136">
        <v>9.52</v>
      </c>
    </row>
    <row r="16" spans="1:4">
      <c r="A16" s="136">
        <v>23.66</v>
      </c>
      <c r="B16" s="136">
        <v>8.33</v>
      </c>
      <c r="C16" s="136"/>
      <c r="D16" s="136">
        <v>0</v>
      </c>
    </row>
    <row r="17" spans="1:4">
      <c r="A17" s="136">
        <v>11.48</v>
      </c>
      <c r="B17" s="136">
        <v>8.11</v>
      </c>
      <c r="C17" s="136"/>
      <c r="D17" s="136">
        <v>6.38</v>
      </c>
    </row>
    <row r="18" spans="1:4">
      <c r="A18" s="136"/>
      <c r="B18" s="136">
        <v>9.26</v>
      </c>
      <c r="C18" s="136"/>
      <c r="D18" s="136">
        <v>6.45</v>
      </c>
    </row>
    <row r="19" spans="1:4">
      <c r="A19" s="25"/>
      <c r="B19" s="25"/>
      <c r="C19" s="136"/>
      <c r="D19" s="136">
        <v>7.69</v>
      </c>
    </row>
    <row r="20" spans="1:4">
      <c r="A20" s="25"/>
      <c r="B20" s="25"/>
      <c r="C20" s="25"/>
      <c r="D20" s="136">
        <v>6.58</v>
      </c>
    </row>
    <row r="21" spans="1:4">
      <c r="A21" s="25"/>
      <c r="B21" s="25"/>
      <c r="C21" s="25"/>
      <c r="D21" s="136">
        <v>4.4400000000000004</v>
      </c>
    </row>
    <row r="22" spans="1:4">
      <c r="A22" s="25"/>
      <c r="B22" s="25"/>
      <c r="C22" s="136"/>
      <c r="D22" s="136">
        <v>4.55</v>
      </c>
    </row>
    <row r="23" spans="1:4">
      <c r="A23" s="25"/>
      <c r="B23" s="25"/>
      <c r="C23" s="136"/>
      <c r="D23" s="136">
        <v>12.5</v>
      </c>
    </row>
    <row r="24" spans="1:4">
      <c r="A24" s="25"/>
      <c r="B24" s="25"/>
      <c r="C24" s="136"/>
      <c r="D24" s="136">
        <v>12.5</v>
      </c>
    </row>
    <row r="25" spans="1:4">
      <c r="A25" s="25"/>
      <c r="B25" s="25"/>
      <c r="C25" s="136"/>
      <c r="D25" s="136">
        <v>13.64</v>
      </c>
    </row>
    <row r="26" spans="1:4">
      <c r="A26" s="25"/>
      <c r="B26" s="25"/>
      <c r="C26" s="136"/>
      <c r="D26" s="136">
        <v>0</v>
      </c>
    </row>
    <row r="27" spans="1:4">
      <c r="A27" s="25"/>
      <c r="B27" s="25"/>
      <c r="C27" s="136"/>
      <c r="D27" s="136">
        <v>4</v>
      </c>
    </row>
    <row r="28" spans="1:4">
      <c r="A28" s="25"/>
      <c r="B28" s="25"/>
      <c r="C28" s="25"/>
      <c r="D28" s="25"/>
    </row>
    <row r="29" spans="1:4">
      <c r="A29" s="137" t="s">
        <v>76</v>
      </c>
      <c r="B29" s="138">
        <v>1.2160000000000001E-2</v>
      </c>
      <c r="C29" s="138">
        <v>0.72119999999999995</v>
      </c>
      <c r="D29" s="139">
        <v>4.1599999999999996E-3</v>
      </c>
    </row>
  </sheetData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6804C-04DF-CB43-A5B6-99B08364CD7D}">
  <dimension ref="A1:D5"/>
  <sheetViews>
    <sheetView workbookViewId="0"/>
  </sheetViews>
  <sheetFormatPr baseColWidth="10" defaultColWidth="11.42578125" defaultRowHeight="20"/>
  <sheetData>
    <row r="1" spans="1:4">
      <c r="A1" s="89" t="s">
        <v>384</v>
      </c>
    </row>
    <row r="3" spans="1:4">
      <c r="A3" s="25" t="s">
        <v>191</v>
      </c>
      <c r="B3" s="25"/>
      <c r="C3" s="25"/>
      <c r="D3" s="25"/>
    </row>
    <row r="4" spans="1:4">
      <c r="A4" s="25">
        <v>1</v>
      </c>
      <c r="B4" s="25">
        <v>2</v>
      </c>
      <c r="C4" s="25">
        <v>3</v>
      </c>
      <c r="D4" s="25" t="s">
        <v>192</v>
      </c>
    </row>
    <row r="5" spans="1:4">
      <c r="A5" s="47">
        <v>76.7</v>
      </c>
      <c r="B5" s="47">
        <v>12.1</v>
      </c>
      <c r="C5" s="47">
        <v>4.3</v>
      </c>
      <c r="D5" s="47">
        <v>6.9</v>
      </c>
    </row>
  </sheetData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C128-C186-8D42-BAB0-026326F4C27A}">
  <dimension ref="A1:D12"/>
  <sheetViews>
    <sheetView zoomScale="125" workbookViewId="0">
      <selection activeCell="D6" sqref="D6:D7"/>
    </sheetView>
  </sheetViews>
  <sheetFormatPr baseColWidth="10" defaultColWidth="11.42578125" defaultRowHeight="20"/>
  <cols>
    <col min="1" max="1" width="15.140625" customWidth="1"/>
    <col min="2" max="4" width="25.28515625" customWidth="1"/>
  </cols>
  <sheetData>
    <row r="1" spans="1:4">
      <c r="A1" s="7" t="s">
        <v>386</v>
      </c>
      <c r="B1" s="7"/>
      <c r="C1" s="7"/>
      <c r="D1" s="7"/>
    </row>
    <row r="2" spans="1:4">
      <c r="A2" s="7"/>
      <c r="B2" s="7"/>
      <c r="C2" s="7"/>
      <c r="D2" s="7"/>
    </row>
    <row r="3" spans="1:4">
      <c r="A3" s="25"/>
      <c r="B3" s="26" t="s">
        <v>77</v>
      </c>
      <c r="C3" s="26" t="s">
        <v>78</v>
      </c>
      <c r="D3" s="26" t="s">
        <v>79</v>
      </c>
    </row>
    <row r="4" spans="1:4">
      <c r="A4" s="25" t="s">
        <v>80</v>
      </c>
      <c r="B4" s="27" t="s">
        <v>81</v>
      </c>
      <c r="C4" s="27" t="s">
        <v>82</v>
      </c>
      <c r="D4" s="27" t="s">
        <v>83</v>
      </c>
    </row>
    <row r="5" spans="1:4">
      <c r="A5" s="25" t="s">
        <v>84</v>
      </c>
      <c r="B5" s="27" t="s">
        <v>85</v>
      </c>
      <c r="C5" s="27" t="s">
        <v>86</v>
      </c>
      <c r="D5" s="27" t="s">
        <v>87</v>
      </c>
    </row>
    <row r="6" spans="1:4">
      <c r="A6" s="25" t="s">
        <v>88</v>
      </c>
      <c r="B6" s="27" t="s">
        <v>89</v>
      </c>
      <c r="C6" s="27" t="s">
        <v>90</v>
      </c>
      <c r="D6" s="207" t="s">
        <v>475</v>
      </c>
    </row>
    <row r="7" spans="1:4">
      <c r="B7" s="146" t="s">
        <v>413</v>
      </c>
      <c r="C7" s="147">
        <v>8.9128705676137429E-4</v>
      </c>
      <c r="D7" s="208">
        <v>3.3300000000000003E-2</v>
      </c>
    </row>
    <row r="9" spans="1:4">
      <c r="B9" s="27"/>
      <c r="C9" s="27"/>
      <c r="D9" s="27"/>
    </row>
    <row r="10" spans="1:4">
      <c r="B10" s="27"/>
      <c r="C10" s="27"/>
      <c r="D10" s="27"/>
    </row>
    <row r="11" spans="1:4">
      <c r="B11" s="27"/>
      <c r="C11" s="27"/>
      <c r="D11" s="27"/>
    </row>
    <row r="12" spans="1:4">
      <c r="C12" s="145"/>
      <c r="D12" s="41"/>
    </row>
  </sheetData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17CEE-962F-5043-9EF1-F9F466DFDDEC}">
  <dimension ref="A1:I31"/>
  <sheetViews>
    <sheetView workbookViewId="0">
      <selection activeCell="A16" sqref="A16:E16"/>
    </sheetView>
  </sheetViews>
  <sheetFormatPr baseColWidth="10" defaultColWidth="11.42578125" defaultRowHeight="20"/>
  <cols>
    <col min="2" max="2" width="13.140625" bestFit="1" customWidth="1"/>
    <col min="3" max="3" width="11.140625" bestFit="1" customWidth="1"/>
    <col min="4" max="5" width="17.5703125" customWidth="1"/>
    <col min="6" max="6" width="15.85546875" customWidth="1"/>
    <col min="7" max="7" width="9.85546875" customWidth="1"/>
  </cols>
  <sheetData>
    <row r="1" spans="1:8">
      <c r="A1" s="89" t="s">
        <v>387</v>
      </c>
    </row>
    <row r="2" spans="1:8">
      <c r="A2" s="15" t="s">
        <v>91</v>
      </c>
    </row>
    <row r="3" spans="1:8">
      <c r="A3" s="15"/>
    </row>
    <row r="4" spans="1:8" s="15" customFormat="1">
      <c r="B4" s="194"/>
      <c r="C4" s="194"/>
      <c r="E4" s="194"/>
      <c r="F4" s="194"/>
    </row>
    <row r="5" spans="1:8">
      <c r="A5" s="195" t="s">
        <v>335</v>
      </c>
      <c r="B5" s="195"/>
      <c r="C5" s="8"/>
      <c r="D5" s="195" t="s">
        <v>390</v>
      </c>
      <c r="E5" s="195"/>
      <c r="F5" s="8"/>
      <c r="G5" s="8"/>
      <c r="H5" s="8"/>
    </row>
    <row r="6" spans="1:8">
      <c r="A6" s="44" t="s">
        <v>388</v>
      </c>
      <c r="B6" s="44" t="s">
        <v>389</v>
      </c>
      <c r="C6" s="8"/>
      <c r="D6" s="44" t="s">
        <v>388</v>
      </c>
      <c r="E6" s="44" t="s">
        <v>389</v>
      </c>
      <c r="F6" s="8"/>
      <c r="G6" s="8"/>
      <c r="H6" s="44"/>
    </row>
    <row r="7" spans="1:8">
      <c r="A7" s="8">
        <v>68.548467505533722</v>
      </c>
      <c r="B7" s="8">
        <v>32.404730093525032</v>
      </c>
      <c r="C7" s="8"/>
      <c r="D7" s="8">
        <v>15.859062774701624</v>
      </c>
      <c r="E7" s="8">
        <v>57.772300107841623</v>
      </c>
      <c r="F7" s="8"/>
      <c r="G7" s="8"/>
      <c r="H7" s="71"/>
    </row>
    <row r="8" spans="1:8">
      <c r="A8" s="8">
        <v>83.771939272524477</v>
      </c>
      <c r="B8" s="8">
        <v>32.312033719402294</v>
      </c>
      <c r="C8" s="8"/>
      <c r="D8" s="8">
        <v>7.4685318080101872</v>
      </c>
      <c r="E8" s="8">
        <v>43.877624372059849</v>
      </c>
      <c r="F8" s="8"/>
      <c r="G8" s="8"/>
      <c r="H8" s="10"/>
    </row>
    <row r="9" spans="1:8">
      <c r="A9" s="8">
        <v>64.039401697335222</v>
      </c>
      <c r="B9" s="8">
        <v>20.376173267333936</v>
      </c>
      <c r="C9" s="8"/>
      <c r="D9" s="8">
        <v>10.603682810521279</v>
      </c>
      <c r="E9" s="8">
        <v>25.751801111265959</v>
      </c>
      <c r="F9" s="8"/>
      <c r="G9" s="8"/>
      <c r="H9" s="8"/>
    </row>
    <row r="10" spans="1:8">
      <c r="A10" s="8">
        <v>60.993275491377076</v>
      </c>
      <c r="B10" s="8">
        <v>46.507372562175014</v>
      </c>
      <c r="C10" s="8"/>
      <c r="D10" s="8">
        <v>15.361108023829596</v>
      </c>
      <c r="E10" s="8">
        <v>32.529405226933264</v>
      </c>
      <c r="F10" s="8"/>
      <c r="G10" s="8"/>
      <c r="H10" s="8"/>
    </row>
    <row r="11" spans="1:8">
      <c r="A11" s="8"/>
      <c r="B11" s="8"/>
      <c r="C11" s="8"/>
      <c r="D11" s="8">
        <v>27.431260005552083</v>
      </c>
      <c r="E11" s="8">
        <v>24.139508804885839</v>
      </c>
      <c r="F11" s="8"/>
      <c r="G11" s="8"/>
      <c r="H11" s="8"/>
    </row>
    <row r="12" spans="1:8">
      <c r="A12" s="8"/>
      <c r="B12" s="8"/>
      <c r="C12" s="8"/>
      <c r="D12" s="8">
        <v>45.6702166002597</v>
      </c>
      <c r="E12" s="8">
        <v>45.6702166002597</v>
      </c>
      <c r="F12" s="8"/>
      <c r="G12" s="8"/>
      <c r="H12" s="8"/>
    </row>
    <row r="13" spans="1:8">
      <c r="A13" s="8"/>
      <c r="B13" s="8"/>
      <c r="C13" s="8"/>
      <c r="D13" s="8">
        <v>24.082101441221148</v>
      </c>
      <c r="E13" s="8">
        <v>12.041050720610574</v>
      </c>
      <c r="F13" s="8"/>
      <c r="G13" s="8"/>
      <c r="H13" s="8"/>
    </row>
    <row r="14" spans="1:8">
      <c r="A14" s="8"/>
      <c r="B14" s="8"/>
      <c r="C14" s="8"/>
      <c r="D14" s="8">
        <v>27.509273227306149</v>
      </c>
      <c r="E14" s="8">
        <v>21.561322259239954</v>
      </c>
      <c r="F14" s="8"/>
      <c r="G14" s="8"/>
      <c r="H14" s="8"/>
    </row>
    <row r="15" spans="1:8">
      <c r="B15" s="52"/>
      <c r="C15" s="8"/>
      <c r="D15" s="53"/>
      <c r="F15" s="8"/>
      <c r="G15" s="8"/>
      <c r="H15" s="8"/>
    </row>
    <row r="16" spans="1:8">
      <c r="A16" s="140" t="s">
        <v>336</v>
      </c>
      <c r="B16" s="141">
        <v>1.495423777845076E-4</v>
      </c>
      <c r="C16" s="142"/>
      <c r="D16" s="143" t="s">
        <v>336</v>
      </c>
      <c r="E16" s="144">
        <v>0.99817145090180159</v>
      </c>
      <c r="F16" s="53"/>
    </row>
    <row r="17" spans="1:9">
      <c r="B17" s="52"/>
      <c r="C17" s="53"/>
      <c r="D17" s="53"/>
      <c r="F17" s="53"/>
      <c r="G17" s="15"/>
      <c r="H17" s="49"/>
      <c r="I17" s="51"/>
    </row>
    <row r="18" spans="1:9">
      <c r="B18" s="53"/>
      <c r="C18" s="53"/>
      <c r="D18" s="53"/>
      <c r="E18" s="52"/>
      <c r="F18" s="53"/>
      <c r="I18" s="48"/>
    </row>
    <row r="19" spans="1:9">
      <c r="B19" s="53"/>
      <c r="C19" s="53"/>
      <c r="D19" s="53"/>
      <c r="E19" s="53"/>
      <c r="F19" s="53"/>
      <c r="I19" s="48"/>
    </row>
    <row r="20" spans="1:9">
      <c r="A20" s="15"/>
      <c r="B20" s="53"/>
      <c r="C20" s="53"/>
      <c r="D20" s="53"/>
      <c r="E20" s="53"/>
      <c r="F20" s="53"/>
      <c r="I20" s="48"/>
    </row>
    <row r="21" spans="1:9">
      <c r="B21" s="53"/>
      <c r="C21" s="53"/>
      <c r="D21" s="53"/>
      <c r="E21" s="53"/>
      <c r="F21" s="53"/>
    </row>
    <row r="22" spans="1:9">
      <c r="B22" s="53"/>
      <c r="C22" s="53"/>
      <c r="D22" s="53"/>
      <c r="E22" s="53"/>
      <c r="F22" s="53"/>
    </row>
    <row r="23" spans="1:9">
      <c r="B23" s="53"/>
      <c r="C23" s="53"/>
      <c r="D23" s="53"/>
      <c r="E23" s="53"/>
      <c r="F23" s="53"/>
    </row>
    <row r="24" spans="1:9">
      <c r="B24" s="53"/>
      <c r="C24" s="53"/>
      <c r="D24" s="53"/>
      <c r="E24" s="53"/>
      <c r="F24" s="53"/>
    </row>
    <row r="25" spans="1:9">
      <c r="B25" s="53"/>
      <c r="C25" s="53"/>
      <c r="D25" s="53"/>
      <c r="E25" s="53"/>
      <c r="F25" s="53"/>
    </row>
    <row r="26" spans="1:9">
      <c r="B26" s="53"/>
      <c r="D26" s="53"/>
      <c r="E26" s="53"/>
    </row>
    <row r="27" spans="1:9">
      <c r="B27" s="53"/>
      <c r="D27" s="53"/>
      <c r="E27" s="53"/>
    </row>
    <row r="28" spans="1:9">
      <c r="D28" s="53"/>
      <c r="E28" s="53"/>
    </row>
    <row r="29" spans="1:9">
      <c r="B29" s="15"/>
      <c r="C29" s="53"/>
      <c r="F29" s="53"/>
    </row>
    <row r="30" spans="1:9">
      <c r="A30" s="15"/>
      <c r="D30" s="43"/>
      <c r="E30" s="43"/>
    </row>
    <row r="31" spans="1:9">
      <c r="C31" s="43"/>
      <c r="F31" s="54"/>
    </row>
  </sheetData>
  <mergeCells count="4">
    <mergeCell ref="B4:C4"/>
    <mergeCell ref="E4:F4"/>
    <mergeCell ref="A5:B5"/>
    <mergeCell ref="D5:E5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B465F-37C2-BA4F-A737-9FD07577E4EA}">
  <dimension ref="A1:F29"/>
  <sheetViews>
    <sheetView workbookViewId="0"/>
  </sheetViews>
  <sheetFormatPr baseColWidth="10" defaultColWidth="11.42578125" defaultRowHeight="20"/>
  <sheetData>
    <row r="1" spans="1:6">
      <c r="A1" s="89" t="s">
        <v>391</v>
      </c>
    </row>
    <row r="2" spans="1:6">
      <c r="A2" s="15" t="s">
        <v>91</v>
      </c>
    </row>
    <row r="4" spans="1:6">
      <c r="A4" s="8"/>
      <c r="B4" s="9" t="s">
        <v>92</v>
      </c>
      <c r="C4" s="9"/>
      <c r="D4" s="9"/>
      <c r="E4" s="9" t="s">
        <v>93</v>
      </c>
      <c r="F4" s="9"/>
    </row>
    <row r="5" spans="1:6">
      <c r="A5" s="8"/>
      <c r="B5" s="9" t="s">
        <v>337</v>
      </c>
      <c r="C5" s="9" t="s">
        <v>338</v>
      </c>
      <c r="D5" s="9"/>
      <c r="E5" s="9" t="s">
        <v>339</v>
      </c>
      <c r="F5" s="9" t="s">
        <v>340</v>
      </c>
    </row>
    <row r="6" spans="1:6">
      <c r="A6" s="8" t="s">
        <v>341</v>
      </c>
      <c r="B6" s="8">
        <v>20.321448365047107</v>
      </c>
      <c r="C6" s="8">
        <v>12.72251142375505</v>
      </c>
      <c r="D6" s="8"/>
      <c r="E6" s="8">
        <v>16.980235006452489</v>
      </c>
      <c r="F6" s="8">
        <v>19.205531192983578</v>
      </c>
    </row>
    <row r="7" spans="1:6">
      <c r="A7" s="8"/>
      <c r="B7" s="8">
        <v>30.136235225953712</v>
      </c>
      <c r="C7" s="8">
        <v>5.7106200400885525</v>
      </c>
      <c r="D7" s="8"/>
      <c r="E7" s="8">
        <v>6.0942537281597184</v>
      </c>
      <c r="F7" s="8">
        <v>64.918508454930091</v>
      </c>
    </row>
    <row r="8" spans="1:6">
      <c r="A8" s="8"/>
      <c r="B8" s="8">
        <v>25.462387157555376</v>
      </c>
      <c r="C8" s="8">
        <v>27.888557324929579</v>
      </c>
      <c r="D8" s="8"/>
      <c r="E8" s="8">
        <v>30.45665330503812</v>
      </c>
      <c r="F8" s="8">
        <v>40.718365029672057</v>
      </c>
    </row>
    <row r="9" spans="1:6">
      <c r="A9" s="8"/>
      <c r="B9" s="8">
        <v>22.183727560677319</v>
      </c>
      <c r="C9" s="8">
        <v>11.018605834168145</v>
      </c>
      <c r="D9" s="8"/>
      <c r="E9" s="8">
        <v>12.278479697533822</v>
      </c>
      <c r="F9" s="8">
        <v>24.981009806434184</v>
      </c>
    </row>
    <row r="10" spans="1:6">
      <c r="A10" s="8"/>
      <c r="B10" s="8">
        <v>60.33640900040448</v>
      </c>
      <c r="C10" s="8">
        <v>14.436263894903998</v>
      </c>
      <c r="D10" s="8"/>
      <c r="E10" s="8">
        <v>19.759071060205891</v>
      </c>
      <c r="F10" s="8">
        <v>38.107105736738966</v>
      </c>
    </row>
    <row r="11" spans="1:6">
      <c r="A11" s="8"/>
      <c r="B11" s="8">
        <v>16.421979176930403</v>
      </c>
      <c r="C11" s="8">
        <v>19.644879513042724</v>
      </c>
      <c r="D11" s="8"/>
      <c r="E11" s="8">
        <v>26.985139283796414</v>
      </c>
      <c r="F11" s="8">
        <v>35.044972844757226</v>
      </c>
    </row>
    <row r="12" spans="1:6">
      <c r="A12" s="8"/>
      <c r="B12" s="8">
        <v>49.161173191383305</v>
      </c>
      <c r="C12" s="8">
        <v>25.289397220562144</v>
      </c>
      <c r="D12" s="8"/>
      <c r="E12" s="8">
        <v>30.392959253896269</v>
      </c>
      <c r="F12" s="8">
        <v>14.19782300047326</v>
      </c>
    </row>
    <row r="13" spans="1:6">
      <c r="A13" s="8"/>
      <c r="B13" s="8">
        <v>40.449953999936035</v>
      </c>
      <c r="C13" s="8">
        <v>9.2733409992952271</v>
      </c>
      <c r="D13" s="8"/>
      <c r="E13" s="8">
        <v>27.804223749217407</v>
      </c>
      <c r="F13" s="8">
        <v>23.320848229947618</v>
      </c>
    </row>
    <row r="14" spans="1:6">
      <c r="A14" s="8" t="s">
        <v>342</v>
      </c>
      <c r="B14" s="8">
        <v>16.572103915813713</v>
      </c>
      <c r="C14" s="8">
        <v>7.404486748745402</v>
      </c>
      <c r="D14" s="8"/>
      <c r="E14" s="8">
        <v>30.975298014972481</v>
      </c>
      <c r="F14" s="8">
        <v>4.5051620146363707</v>
      </c>
    </row>
    <row r="15" spans="1:6">
      <c r="A15" s="8"/>
      <c r="B15" s="8">
        <v>4.1282396360543938</v>
      </c>
      <c r="C15" s="8">
        <v>2.6808333817372696</v>
      </c>
      <c r="D15" s="8"/>
      <c r="E15" s="8">
        <v>19.986768759081485</v>
      </c>
      <c r="F15" s="8">
        <v>7.015334644616301</v>
      </c>
    </row>
    <row r="16" spans="1:6">
      <c r="A16" s="8"/>
      <c r="B16" s="8">
        <v>42.611286476514501</v>
      </c>
      <c r="C16" s="8">
        <v>3.2391575275186679</v>
      </c>
      <c r="D16" s="8"/>
      <c r="E16" s="8">
        <v>31.152097167600811</v>
      </c>
      <c r="F16" s="8">
        <v>7.9480704866683043</v>
      </c>
    </row>
    <row r="17" spans="1:6">
      <c r="A17" s="8"/>
      <c r="B17" s="8">
        <v>6.534563922411202</v>
      </c>
      <c r="C17" s="8">
        <v>8.8160390197887004</v>
      </c>
      <c r="D17" s="8"/>
      <c r="E17" s="8">
        <v>13.172106746753075</v>
      </c>
      <c r="F17" s="8">
        <v>38.596999083321272</v>
      </c>
    </row>
    <row r="18" spans="1:6">
      <c r="A18" s="8"/>
      <c r="B18" s="8">
        <v>10.899742610363786</v>
      </c>
      <c r="C18" s="8">
        <v>3.4307965451878788</v>
      </c>
      <c r="D18" s="8"/>
      <c r="E18" s="8">
        <v>16.548085189542554</v>
      </c>
      <c r="F18" s="8">
        <v>9.5828080938139486</v>
      </c>
    </row>
    <row r="19" spans="1:6">
      <c r="A19" s="8"/>
      <c r="B19" s="8">
        <v>11.761869196252668</v>
      </c>
      <c r="C19" s="8">
        <v>8.2195802142961991</v>
      </c>
      <c r="D19" s="8"/>
      <c r="E19" s="8">
        <v>19.216854067949317</v>
      </c>
      <c r="F19" s="8">
        <v>17.18189862434356</v>
      </c>
    </row>
    <row r="20" spans="1:6">
      <c r="A20" s="8"/>
      <c r="B20" s="8">
        <v>17.900128737725883</v>
      </c>
      <c r="C20" s="8">
        <v>15.081621736839779</v>
      </c>
      <c r="D20" s="8"/>
      <c r="E20" s="8">
        <v>17.322040286908418</v>
      </c>
      <c r="F20" s="8">
        <v>19.17837809465842</v>
      </c>
    </row>
    <row r="21" spans="1:6">
      <c r="A21" s="8"/>
      <c r="B21" s="8">
        <v>6.6320968617746665</v>
      </c>
      <c r="C21" s="8">
        <v>14.767909987947744</v>
      </c>
      <c r="D21" s="8"/>
      <c r="E21" s="8">
        <v>29.857970349463972</v>
      </c>
      <c r="F21" s="8">
        <v>19.51560638648219</v>
      </c>
    </row>
    <row r="22" spans="1:6">
      <c r="A22" s="8" t="s">
        <v>343</v>
      </c>
      <c r="B22" s="8">
        <v>21.159912821159175</v>
      </c>
      <c r="C22" s="8">
        <v>5.5828993559567301</v>
      </c>
      <c r="D22" s="8"/>
      <c r="E22" s="8">
        <v>25.157944721705963</v>
      </c>
      <c r="F22" s="8">
        <v>7.8619265988070088</v>
      </c>
    </row>
    <row r="23" spans="1:6">
      <c r="A23" s="8"/>
      <c r="B23" s="8">
        <v>20.491047461364129</v>
      </c>
      <c r="C23" s="8">
        <v>7.7914387670827301</v>
      </c>
      <c r="D23" s="8"/>
      <c r="E23" s="8">
        <v>22.438052277337651</v>
      </c>
      <c r="F23" s="8">
        <v>4.1975113794533501</v>
      </c>
    </row>
    <row r="24" spans="1:6">
      <c r="A24" s="8"/>
      <c r="B24" s="8">
        <v>19.204515566094845</v>
      </c>
      <c r="C24" s="8">
        <v>2.6430646863651344</v>
      </c>
      <c r="D24" s="8"/>
      <c r="E24" s="8">
        <v>17.52254567543573</v>
      </c>
      <c r="F24" s="8">
        <v>80.504265013188999</v>
      </c>
    </row>
    <row r="25" spans="1:6">
      <c r="A25" s="8"/>
      <c r="B25" s="8">
        <v>15.175090190619365</v>
      </c>
      <c r="C25" s="8">
        <v>11.3995766957187</v>
      </c>
      <c r="D25" s="8"/>
      <c r="E25" s="8">
        <v>8.409535993339647</v>
      </c>
      <c r="F25" s="8">
        <v>34.078645941801241</v>
      </c>
    </row>
    <row r="26" spans="1:6">
      <c r="A26" s="8"/>
      <c r="B26" s="8"/>
      <c r="C26" s="8">
        <v>4.078705973428046</v>
      </c>
      <c r="D26" s="8"/>
      <c r="E26" s="8"/>
      <c r="F26" s="8">
        <v>33.463787692671843</v>
      </c>
    </row>
    <row r="27" spans="1:6">
      <c r="A27" s="8"/>
      <c r="B27" s="8"/>
      <c r="C27" s="8">
        <v>5.1683379348768739</v>
      </c>
      <c r="D27" s="8"/>
      <c r="E27" s="8"/>
      <c r="F27" s="8">
        <v>1.5178986817808897</v>
      </c>
    </row>
    <row r="28" spans="1:6">
      <c r="A28" s="8"/>
      <c r="B28" s="8"/>
      <c r="C28" s="8"/>
      <c r="D28" s="8"/>
      <c r="E28" s="8"/>
      <c r="F28" s="8"/>
    </row>
    <row r="29" spans="1:6">
      <c r="B29" s="44" t="s">
        <v>344</v>
      </c>
      <c r="C29" s="80">
        <f>_xlfn.T.TEST(B6:B25, C6:C27, 2, 3)</f>
        <v>1.8649325454483622E-3</v>
      </c>
      <c r="D29" s="50"/>
      <c r="E29" s="44" t="s">
        <v>344</v>
      </c>
      <c r="F29" s="81">
        <f>_xlfn.T.TEST(E6:E25, F6:F27, 2, 3)</f>
        <v>0.43040730046618547</v>
      </c>
    </row>
  </sheetData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1D63E-22D2-4647-B9F2-2F10B419A287}">
  <dimension ref="A1:O3"/>
  <sheetViews>
    <sheetView workbookViewId="0"/>
  </sheetViews>
  <sheetFormatPr baseColWidth="10" defaultColWidth="11.42578125" defaultRowHeight="20"/>
  <sheetData>
    <row r="1" spans="1:15">
      <c r="A1" s="89" t="s">
        <v>392</v>
      </c>
    </row>
    <row r="3" spans="1:15">
      <c r="A3" t="s">
        <v>94</v>
      </c>
      <c r="H3" t="s">
        <v>95</v>
      </c>
      <c r="O3" t="s">
        <v>96</v>
      </c>
    </row>
  </sheetData>
  <phoneticPr fontId="2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E6D9-E8BA-A94F-B0C1-C1B19B943B68}">
  <dimension ref="A1:F126"/>
  <sheetViews>
    <sheetView workbookViewId="0"/>
  </sheetViews>
  <sheetFormatPr baseColWidth="10" defaultRowHeight="20"/>
  <cols>
    <col min="1" max="2" width="18.140625" customWidth="1"/>
  </cols>
  <sheetData>
    <row r="1" spans="1:6">
      <c r="A1" s="89" t="s">
        <v>393</v>
      </c>
    </row>
    <row r="2" spans="1:6">
      <c r="A2" s="15"/>
    </row>
    <row r="3" spans="1:6">
      <c r="A3" t="s">
        <v>345</v>
      </c>
      <c r="B3" t="s">
        <v>346</v>
      </c>
      <c r="E3" s="15" t="s">
        <v>336</v>
      </c>
      <c r="F3" s="14">
        <v>5.6947000000000003E-7</v>
      </c>
    </row>
    <row r="4" spans="1:6">
      <c r="A4" s="72">
        <v>3</v>
      </c>
      <c r="B4" s="72">
        <v>8</v>
      </c>
    </row>
    <row r="5" spans="1:6">
      <c r="A5" s="72">
        <v>5</v>
      </c>
      <c r="B5" s="72">
        <v>13</v>
      </c>
    </row>
    <row r="6" spans="1:6">
      <c r="A6" s="72">
        <v>3</v>
      </c>
      <c r="B6" s="72">
        <v>6</v>
      </c>
    </row>
    <row r="7" spans="1:6">
      <c r="A7" s="72">
        <v>2</v>
      </c>
      <c r="B7" s="72">
        <v>4</v>
      </c>
    </row>
    <row r="8" spans="1:6">
      <c r="A8" s="72">
        <v>6</v>
      </c>
      <c r="B8" s="72">
        <v>4</v>
      </c>
    </row>
    <row r="9" spans="1:6">
      <c r="A9" s="72">
        <v>12</v>
      </c>
      <c r="B9" s="72">
        <v>4</v>
      </c>
    </row>
    <row r="10" spans="1:6">
      <c r="A10" s="72">
        <v>7</v>
      </c>
      <c r="B10" s="72">
        <v>2</v>
      </c>
    </row>
    <row r="11" spans="1:6">
      <c r="A11" s="72">
        <v>2</v>
      </c>
      <c r="B11" s="72">
        <v>3</v>
      </c>
    </row>
    <row r="12" spans="1:6">
      <c r="A12" s="72">
        <v>3</v>
      </c>
      <c r="B12" s="72">
        <v>7</v>
      </c>
    </row>
    <row r="13" spans="1:6">
      <c r="A13" s="72">
        <v>1</v>
      </c>
      <c r="B13" s="72">
        <v>2</v>
      </c>
    </row>
    <row r="14" spans="1:6">
      <c r="A14" s="72">
        <v>4</v>
      </c>
      <c r="B14" s="72">
        <v>3</v>
      </c>
    </row>
    <row r="15" spans="1:6">
      <c r="A15" s="72">
        <v>2</v>
      </c>
      <c r="B15" s="72">
        <v>4</v>
      </c>
    </row>
    <row r="16" spans="1:6">
      <c r="A16" s="72">
        <v>1</v>
      </c>
      <c r="B16" s="72">
        <v>2</v>
      </c>
    </row>
    <row r="17" spans="1:2">
      <c r="A17" s="72">
        <v>3</v>
      </c>
      <c r="B17" s="72">
        <v>5</v>
      </c>
    </row>
    <row r="18" spans="1:2">
      <c r="A18" s="72">
        <v>0</v>
      </c>
      <c r="B18" s="72">
        <v>5</v>
      </c>
    </row>
    <row r="19" spans="1:2">
      <c r="A19" s="72">
        <v>2</v>
      </c>
      <c r="B19" s="72">
        <v>2</v>
      </c>
    </row>
    <row r="20" spans="1:2">
      <c r="A20" s="72">
        <v>4</v>
      </c>
      <c r="B20" s="72">
        <v>5</v>
      </c>
    </row>
    <row r="21" spans="1:2">
      <c r="A21" s="72">
        <v>4</v>
      </c>
      <c r="B21" s="72">
        <v>5</v>
      </c>
    </row>
    <row r="22" spans="1:2">
      <c r="A22" s="72">
        <v>5</v>
      </c>
      <c r="B22" s="72">
        <v>5</v>
      </c>
    </row>
    <row r="23" spans="1:2">
      <c r="A23" s="72">
        <v>4</v>
      </c>
      <c r="B23" s="72">
        <v>3</v>
      </c>
    </row>
    <row r="24" spans="1:2">
      <c r="A24" s="72">
        <v>2</v>
      </c>
      <c r="B24" s="72">
        <v>5</v>
      </c>
    </row>
    <row r="25" spans="1:2">
      <c r="A25" s="72">
        <v>2</v>
      </c>
      <c r="B25" s="72">
        <v>3</v>
      </c>
    </row>
    <row r="26" spans="1:2">
      <c r="A26" s="72">
        <v>3</v>
      </c>
      <c r="B26" s="72">
        <v>9</v>
      </c>
    </row>
    <row r="27" spans="1:2">
      <c r="A27" s="72">
        <v>2</v>
      </c>
      <c r="B27" s="72">
        <v>6</v>
      </c>
    </row>
    <row r="28" spans="1:2">
      <c r="A28" s="72">
        <v>2</v>
      </c>
      <c r="B28" s="72">
        <v>6</v>
      </c>
    </row>
    <row r="29" spans="1:2">
      <c r="A29" s="72">
        <v>1</v>
      </c>
      <c r="B29" s="72">
        <v>6</v>
      </c>
    </row>
    <row r="30" spans="1:2">
      <c r="A30" s="72">
        <v>0</v>
      </c>
      <c r="B30" s="72">
        <v>4</v>
      </c>
    </row>
    <row r="31" spans="1:2">
      <c r="A31" s="72">
        <v>2</v>
      </c>
      <c r="B31" s="72">
        <v>2</v>
      </c>
    </row>
    <row r="32" spans="1:2">
      <c r="A32" s="72">
        <v>4</v>
      </c>
      <c r="B32" s="72">
        <v>10</v>
      </c>
    </row>
    <row r="33" spans="1:2">
      <c r="A33" s="72">
        <v>1</v>
      </c>
      <c r="B33" s="72">
        <v>5</v>
      </c>
    </row>
    <row r="34" spans="1:2">
      <c r="A34" s="72">
        <v>2</v>
      </c>
      <c r="B34" s="72">
        <v>5</v>
      </c>
    </row>
    <row r="35" spans="1:2">
      <c r="A35" s="72">
        <v>1</v>
      </c>
      <c r="B35" s="72">
        <v>5</v>
      </c>
    </row>
    <row r="36" spans="1:2">
      <c r="A36" s="72">
        <v>1</v>
      </c>
      <c r="B36" s="72">
        <v>7</v>
      </c>
    </row>
    <row r="37" spans="1:2">
      <c r="A37" s="72">
        <v>1</v>
      </c>
      <c r="B37" s="72">
        <v>2</v>
      </c>
    </row>
    <row r="38" spans="1:2">
      <c r="A38" s="72">
        <v>4</v>
      </c>
      <c r="B38" s="72">
        <v>3</v>
      </c>
    </row>
    <row r="39" spans="1:2">
      <c r="A39" s="72">
        <v>6</v>
      </c>
      <c r="B39" s="72">
        <v>4</v>
      </c>
    </row>
    <row r="40" spans="1:2">
      <c r="A40" s="72">
        <v>2</v>
      </c>
      <c r="B40" s="72">
        <v>10</v>
      </c>
    </row>
    <row r="41" spans="1:2">
      <c r="A41" s="72">
        <v>1</v>
      </c>
      <c r="B41" s="72">
        <v>6</v>
      </c>
    </row>
    <row r="42" spans="1:2">
      <c r="A42" s="72">
        <v>1</v>
      </c>
      <c r="B42" s="72">
        <v>3</v>
      </c>
    </row>
    <row r="43" spans="1:2">
      <c r="A43" s="72">
        <v>10</v>
      </c>
      <c r="B43" s="72">
        <v>2</v>
      </c>
    </row>
    <row r="44" spans="1:2">
      <c r="A44" s="72">
        <v>3</v>
      </c>
      <c r="B44" s="72">
        <v>6</v>
      </c>
    </row>
    <row r="45" spans="1:2">
      <c r="A45" s="72">
        <v>7</v>
      </c>
      <c r="B45" s="72">
        <v>1</v>
      </c>
    </row>
    <row r="46" spans="1:2">
      <c r="A46" s="72">
        <v>2</v>
      </c>
      <c r="B46" s="72">
        <v>1</v>
      </c>
    </row>
    <row r="47" spans="1:2">
      <c r="A47" s="72">
        <v>5</v>
      </c>
      <c r="B47" s="72">
        <v>1</v>
      </c>
    </row>
    <row r="48" spans="1:2">
      <c r="A48" s="72">
        <v>0</v>
      </c>
      <c r="B48" s="72">
        <v>2</v>
      </c>
    </row>
    <row r="49" spans="1:2">
      <c r="A49" s="72">
        <v>3</v>
      </c>
      <c r="B49" s="72">
        <v>6</v>
      </c>
    </row>
    <row r="50" spans="1:2">
      <c r="A50" s="72">
        <v>2</v>
      </c>
      <c r="B50" s="72">
        <v>3</v>
      </c>
    </row>
    <row r="51" spans="1:2">
      <c r="A51" s="72">
        <v>4</v>
      </c>
      <c r="B51" s="72">
        <v>2</v>
      </c>
    </row>
    <row r="52" spans="1:2">
      <c r="A52" s="72">
        <v>3</v>
      </c>
      <c r="B52" s="72">
        <v>7</v>
      </c>
    </row>
    <row r="53" spans="1:2">
      <c r="A53" s="72">
        <v>5</v>
      </c>
      <c r="B53" s="72">
        <v>7</v>
      </c>
    </row>
    <row r="54" spans="1:2">
      <c r="A54" s="72">
        <v>4</v>
      </c>
      <c r="B54" s="72">
        <v>5</v>
      </c>
    </row>
    <row r="55" spans="1:2">
      <c r="A55" s="72">
        <v>0</v>
      </c>
      <c r="B55" s="72">
        <v>1</v>
      </c>
    </row>
    <row r="56" spans="1:2">
      <c r="A56" s="72">
        <v>0</v>
      </c>
      <c r="B56" s="72">
        <v>3</v>
      </c>
    </row>
    <row r="57" spans="1:2">
      <c r="A57" s="72">
        <v>0</v>
      </c>
      <c r="B57" s="72">
        <v>2</v>
      </c>
    </row>
    <row r="58" spans="1:2">
      <c r="A58" s="72">
        <v>0</v>
      </c>
      <c r="B58" s="72">
        <v>0</v>
      </c>
    </row>
    <row r="59" spans="1:2">
      <c r="A59" s="72">
        <v>2</v>
      </c>
      <c r="B59" s="72">
        <v>4</v>
      </c>
    </row>
    <row r="60" spans="1:2">
      <c r="A60" s="72">
        <v>2</v>
      </c>
      <c r="B60" s="72">
        <v>3</v>
      </c>
    </row>
    <row r="61" spans="1:2">
      <c r="A61" s="72">
        <v>1</v>
      </c>
      <c r="B61" s="72">
        <v>2</v>
      </c>
    </row>
    <row r="62" spans="1:2">
      <c r="A62" s="72">
        <v>1</v>
      </c>
      <c r="B62" s="72">
        <v>5</v>
      </c>
    </row>
    <row r="63" spans="1:2">
      <c r="A63" s="72">
        <v>1</v>
      </c>
      <c r="B63" s="72">
        <v>2</v>
      </c>
    </row>
    <row r="64" spans="1:2">
      <c r="A64" s="72">
        <v>0</v>
      </c>
      <c r="B64" s="72">
        <v>1</v>
      </c>
    </row>
    <row r="65" spans="1:2">
      <c r="A65" s="72">
        <v>0</v>
      </c>
      <c r="B65" s="72">
        <v>3</v>
      </c>
    </row>
    <row r="66" spans="1:2">
      <c r="A66" s="72">
        <v>0</v>
      </c>
      <c r="B66" s="72">
        <v>3</v>
      </c>
    </row>
    <row r="67" spans="1:2">
      <c r="A67" s="72">
        <v>3</v>
      </c>
      <c r="B67" s="72">
        <v>4</v>
      </c>
    </row>
    <row r="68" spans="1:2">
      <c r="A68" s="72">
        <v>5</v>
      </c>
      <c r="B68" s="72">
        <v>4</v>
      </c>
    </row>
    <row r="69" spans="1:2">
      <c r="A69" s="72">
        <v>1</v>
      </c>
      <c r="B69" s="72">
        <v>5</v>
      </c>
    </row>
    <row r="70" spans="1:2">
      <c r="A70" s="72">
        <v>1</v>
      </c>
      <c r="B70" s="72">
        <v>6</v>
      </c>
    </row>
    <row r="71" spans="1:2">
      <c r="A71" s="72">
        <v>3</v>
      </c>
      <c r="B71" s="72">
        <v>1</v>
      </c>
    </row>
    <row r="72" spans="1:2">
      <c r="A72" s="72">
        <v>0</v>
      </c>
      <c r="B72" s="72">
        <v>4</v>
      </c>
    </row>
    <row r="73" spans="1:2">
      <c r="A73" s="72">
        <v>1</v>
      </c>
      <c r="B73" s="72">
        <v>4</v>
      </c>
    </row>
    <row r="74" spans="1:2">
      <c r="A74" s="72">
        <v>1</v>
      </c>
      <c r="B74" s="72">
        <v>2</v>
      </c>
    </row>
    <row r="75" spans="1:2">
      <c r="A75" s="72">
        <v>3</v>
      </c>
      <c r="B75" s="72">
        <v>10</v>
      </c>
    </row>
    <row r="76" spans="1:2">
      <c r="A76" s="72">
        <v>0</v>
      </c>
      <c r="B76" s="72">
        <v>6</v>
      </c>
    </row>
    <row r="77" spans="1:2">
      <c r="A77" s="72">
        <v>1</v>
      </c>
      <c r="B77" s="72">
        <v>2</v>
      </c>
    </row>
    <row r="78" spans="1:2">
      <c r="A78" s="72">
        <v>4</v>
      </c>
      <c r="B78" s="72">
        <v>12</v>
      </c>
    </row>
    <row r="79" spans="1:2">
      <c r="A79" s="72">
        <v>0</v>
      </c>
      <c r="B79" s="72">
        <v>3</v>
      </c>
    </row>
    <row r="80" spans="1:2">
      <c r="A80" s="72">
        <v>1</v>
      </c>
      <c r="B80" s="72">
        <v>2</v>
      </c>
    </row>
    <row r="81" spans="1:2">
      <c r="A81" s="72">
        <v>8</v>
      </c>
      <c r="B81" s="72">
        <v>1</v>
      </c>
    </row>
    <row r="82" spans="1:2">
      <c r="A82" s="72">
        <v>0</v>
      </c>
      <c r="B82" s="72">
        <v>2</v>
      </c>
    </row>
    <row r="83" spans="1:2">
      <c r="A83" s="72">
        <v>4</v>
      </c>
      <c r="B83" s="74">
        <v>4</v>
      </c>
    </row>
    <row r="84" spans="1:2">
      <c r="A84" s="72">
        <v>0</v>
      </c>
      <c r="B84" s="74">
        <v>1</v>
      </c>
    </row>
    <row r="85" spans="1:2">
      <c r="A85" s="72">
        <v>2</v>
      </c>
      <c r="B85" s="74">
        <v>4</v>
      </c>
    </row>
    <row r="86" spans="1:2">
      <c r="A86" s="74">
        <v>8</v>
      </c>
      <c r="B86" s="74">
        <v>5</v>
      </c>
    </row>
    <row r="87" spans="1:2">
      <c r="A87" s="74">
        <v>1</v>
      </c>
      <c r="B87" s="74">
        <v>6</v>
      </c>
    </row>
    <row r="88" spans="1:2">
      <c r="A88" s="74">
        <v>1</v>
      </c>
      <c r="B88" s="74">
        <v>2</v>
      </c>
    </row>
    <row r="89" spans="1:2">
      <c r="A89" s="74">
        <v>4</v>
      </c>
      <c r="B89" s="74">
        <v>4</v>
      </c>
    </row>
    <row r="90" spans="1:2">
      <c r="A90" s="74">
        <v>1</v>
      </c>
      <c r="B90" s="74">
        <v>2</v>
      </c>
    </row>
    <row r="91" spans="1:2">
      <c r="A91" s="74">
        <v>4</v>
      </c>
      <c r="B91" s="74">
        <v>4</v>
      </c>
    </row>
    <row r="92" spans="1:2">
      <c r="A92" s="74">
        <v>1</v>
      </c>
      <c r="B92" s="74">
        <v>2</v>
      </c>
    </row>
    <row r="93" spans="1:2">
      <c r="A93" s="74">
        <v>2</v>
      </c>
      <c r="B93" s="74">
        <v>1</v>
      </c>
    </row>
    <row r="94" spans="1:2">
      <c r="A94" s="74">
        <v>0</v>
      </c>
      <c r="B94" s="74">
        <v>4</v>
      </c>
    </row>
    <row r="95" spans="1:2">
      <c r="A95" s="74">
        <v>1</v>
      </c>
      <c r="B95" s="74">
        <v>6</v>
      </c>
    </row>
    <row r="96" spans="1:2">
      <c r="A96" s="74">
        <v>0</v>
      </c>
      <c r="B96" s="74">
        <v>3</v>
      </c>
    </row>
    <row r="97" spans="1:2">
      <c r="A97" s="74">
        <v>0</v>
      </c>
      <c r="B97" s="74">
        <v>8</v>
      </c>
    </row>
    <row r="98" spans="1:2">
      <c r="A98" s="74">
        <v>0</v>
      </c>
      <c r="B98" s="74">
        <v>2</v>
      </c>
    </row>
    <row r="99" spans="1:2">
      <c r="A99" s="74">
        <v>4</v>
      </c>
      <c r="B99" s="74">
        <v>8</v>
      </c>
    </row>
    <row r="100" spans="1:2">
      <c r="A100" s="74">
        <v>0</v>
      </c>
      <c r="B100" s="74">
        <v>6</v>
      </c>
    </row>
    <row r="101" spans="1:2">
      <c r="A101" s="74">
        <v>2</v>
      </c>
      <c r="B101" s="74">
        <v>4</v>
      </c>
    </row>
    <row r="102" spans="1:2">
      <c r="A102" s="74">
        <v>4</v>
      </c>
      <c r="B102" s="74">
        <v>2</v>
      </c>
    </row>
    <row r="103" spans="1:2">
      <c r="A103" s="74">
        <v>3</v>
      </c>
      <c r="B103" s="74">
        <v>3</v>
      </c>
    </row>
    <row r="104" spans="1:2">
      <c r="A104" s="74">
        <v>1</v>
      </c>
      <c r="B104" s="74">
        <v>4</v>
      </c>
    </row>
    <row r="105" spans="1:2">
      <c r="A105" s="74">
        <v>2</v>
      </c>
      <c r="B105" s="74">
        <v>2</v>
      </c>
    </row>
    <row r="106" spans="1:2">
      <c r="A106" s="74">
        <v>16</v>
      </c>
      <c r="B106" s="74">
        <v>1</v>
      </c>
    </row>
    <row r="107" spans="1:2">
      <c r="A107" s="74">
        <v>1</v>
      </c>
      <c r="B107" s="74">
        <v>4</v>
      </c>
    </row>
    <row r="108" spans="1:2">
      <c r="A108" s="74">
        <v>3</v>
      </c>
      <c r="B108" s="74">
        <v>4</v>
      </c>
    </row>
    <row r="109" spans="1:2">
      <c r="A109" s="74">
        <v>2</v>
      </c>
      <c r="B109" s="74">
        <v>4</v>
      </c>
    </row>
    <row r="110" spans="1:2">
      <c r="A110" s="74">
        <v>6</v>
      </c>
      <c r="B110" s="74">
        <v>9</v>
      </c>
    </row>
    <row r="111" spans="1:2">
      <c r="A111" s="74">
        <v>4</v>
      </c>
      <c r="B111" s="74">
        <v>4</v>
      </c>
    </row>
    <row r="112" spans="1:2">
      <c r="A112" s="74">
        <v>0</v>
      </c>
      <c r="B112" s="74">
        <v>4</v>
      </c>
    </row>
    <row r="113" spans="1:3">
      <c r="A113" s="74">
        <v>0</v>
      </c>
      <c r="B113" s="74">
        <v>5</v>
      </c>
    </row>
    <row r="114" spans="1:3">
      <c r="A114" s="74">
        <v>3</v>
      </c>
      <c r="B114" s="74">
        <v>12</v>
      </c>
    </row>
    <row r="115" spans="1:3">
      <c r="A115" s="74">
        <v>1</v>
      </c>
      <c r="B115" s="74"/>
    </row>
    <row r="116" spans="1:3">
      <c r="A116" s="74">
        <v>2</v>
      </c>
      <c r="B116" s="74"/>
    </row>
    <row r="117" spans="1:3">
      <c r="A117" s="74">
        <v>1</v>
      </c>
      <c r="B117" s="74"/>
    </row>
    <row r="118" spans="1:3">
      <c r="A118" s="74">
        <v>3</v>
      </c>
      <c r="B118" s="74"/>
    </row>
    <row r="119" spans="1:3">
      <c r="A119" s="74">
        <v>3</v>
      </c>
      <c r="B119" s="74"/>
    </row>
    <row r="120" spans="1:3">
      <c r="A120" s="74">
        <v>5</v>
      </c>
      <c r="B120" s="74"/>
    </row>
    <row r="121" spans="1:3">
      <c r="A121" s="74">
        <v>3</v>
      </c>
      <c r="B121" s="72"/>
    </row>
    <row r="122" spans="1:3">
      <c r="A122" s="74">
        <v>1</v>
      </c>
      <c r="B122" s="72"/>
    </row>
    <row r="123" spans="1:3">
      <c r="A123" s="74">
        <v>2</v>
      </c>
    </row>
    <row r="124" spans="1:3">
      <c r="A124" s="72"/>
    </row>
    <row r="125" spans="1:3">
      <c r="A125" s="72"/>
    </row>
    <row r="126" spans="1:3">
      <c r="A126" s="72">
        <f>COUNT(A1:A123)</f>
        <v>120</v>
      </c>
      <c r="B126" s="72">
        <f>COUNT(B1:B123)</f>
        <v>111</v>
      </c>
      <c r="C126" t="s">
        <v>394</v>
      </c>
    </row>
  </sheetData>
  <phoneticPr fontId="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D529B-7AC6-3D4A-9875-E8CAE76D746E}">
  <dimension ref="A1:G851"/>
  <sheetViews>
    <sheetView workbookViewId="0">
      <selection activeCell="I7" sqref="I7"/>
    </sheetView>
  </sheetViews>
  <sheetFormatPr baseColWidth="10" defaultRowHeight="20"/>
  <sheetData>
    <row r="1" spans="1:7">
      <c r="A1" s="89" t="s">
        <v>417</v>
      </c>
    </row>
    <row r="3" spans="1:7">
      <c r="A3" t="s">
        <v>418</v>
      </c>
    </row>
    <row r="4" spans="1:7">
      <c r="A4" s="15" t="s">
        <v>420</v>
      </c>
      <c r="E4" s="15" t="s">
        <v>419</v>
      </c>
    </row>
    <row r="5" spans="1:7">
      <c r="A5" t="s">
        <v>421</v>
      </c>
      <c r="B5" s="172" t="s">
        <v>415</v>
      </c>
      <c r="C5" s="172" t="s">
        <v>416</v>
      </c>
      <c r="D5" s="172"/>
      <c r="E5" t="s">
        <v>421</v>
      </c>
      <c r="F5" t="s">
        <v>415</v>
      </c>
      <c r="G5" t="s">
        <v>416</v>
      </c>
    </row>
    <row r="6" spans="1:7">
      <c r="A6" s="173">
        <v>1</v>
      </c>
      <c r="B6" s="172">
        <v>0.18809999999999999</v>
      </c>
      <c r="C6" s="172">
        <v>0.4027</v>
      </c>
      <c r="D6" s="172"/>
      <c r="E6" s="171">
        <v>1</v>
      </c>
      <c r="F6">
        <v>0.1115</v>
      </c>
      <c r="G6">
        <v>0.39710000000000001</v>
      </c>
    </row>
    <row r="7" spans="1:7">
      <c r="A7" s="173">
        <v>2</v>
      </c>
      <c r="B7" s="172">
        <v>0.1137</v>
      </c>
      <c r="C7" s="172">
        <v>0.4113</v>
      </c>
      <c r="D7" s="172"/>
      <c r="E7" s="171">
        <v>2</v>
      </c>
      <c r="F7">
        <v>0.1162</v>
      </c>
      <c r="G7">
        <v>0.40589999999999998</v>
      </c>
    </row>
    <row r="8" spans="1:7">
      <c r="A8" s="173">
        <v>3</v>
      </c>
      <c r="B8" s="172">
        <v>0.17019999999999999</v>
      </c>
      <c r="C8" s="172">
        <v>0.41570000000000001</v>
      </c>
      <c r="D8" s="172"/>
      <c r="E8" s="171">
        <v>3</v>
      </c>
      <c r="F8">
        <v>6.7599999999999993E-2</v>
      </c>
      <c r="G8">
        <v>0.41439999999999999</v>
      </c>
    </row>
    <row r="9" spans="1:7">
      <c r="A9" s="173">
        <v>4</v>
      </c>
      <c r="B9" s="172">
        <v>0.1275</v>
      </c>
      <c r="C9" s="172">
        <v>0.42059999999999997</v>
      </c>
      <c r="D9" s="172"/>
      <c r="E9" s="171">
        <v>4</v>
      </c>
      <c r="F9">
        <v>9.4799999999999995E-2</v>
      </c>
      <c r="G9">
        <v>0.42499999999999999</v>
      </c>
    </row>
    <row r="10" spans="1:7">
      <c r="A10" s="173">
        <v>5</v>
      </c>
      <c r="B10" s="172">
        <v>0.1583</v>
      </c>
      <c r="C10" s="172">
        <v>0.4148</v>
      </c>
      <c r="D10" s="172"/>
      <c r="E10" s="171">
        <v>5</v>
      </c>
      <c r="F10">
        <v>0.13489999999999999</v>
      </c>
      <c r="G10">
        <v>0.43240000000000001</v>
      </c>
    </row>
    <row r="11" spans="1:7">
      <c r="A11" s="173">
        <v>6</v>
      </c>
      <c r="B11" s="172">
        <v>0.12509999999999999</v>
      </c>
      <c r="C11" s="172">
        <v>0.41439999999999999</v>
      </c>
      <c r="D11" s="172"/>
      <c r="E11" s="171">
        <v>6</v>
      </c>
      <c r="F11">
        <v>0.1643</v>
      </c>
      <c r="G11">
        <v>0.42670000000000002</v>
      </c>
    </row>
    <row r="12" spans="1:7">
      <c r="A12" s="173">
        <v>7</v>
      </c>
      <c r="B12" s="172">
        <v>0.1028</v>
      </c>
      <c r="C12" s="172">
        <v>0.41299999999999998</v>
      </c>
      <c r="D12" s="172"/>
      <c r="E12" s="171">
        <v>7</v>
      </c>
      <c r="F12">
        <v>0.19139999999999999</v>
      </c>
      <c r="G12">
        <v>0.42159999999999997</v>
      </c>
    </row>
    <row r="13" spans="1:7">
      <c r="A13" s="173">
        <v>8</v>
      </c>
      <c r="B13" s="172">
        <v>0.1275</v>
      </c>
      <c r="C13" s="172">
        <v>0.40310000000000001</v>
      </c>
      <c r="D13" s="172"/>
      <c r="E13" s="171">
        <v>8</v>
      </c>
      <c r="F13">
        <v>0.22239999999999999</v>
      </c>
      <c r="G13">
        <v>0.41589999999999999</v>
      </c>
    </row>
    <row r="14" spans="1:7">
      <c r="A14" s="173">
        <v>9</v>
      </c>
      <c r="B14" s="172">
        <v>9.2899999999999996E-2</v>
      </c>
      <c r="C14" s="172">
        <v>0.40749999999999997</v>
      </c>
      <c r="D14" s="172"/>
      <c r="E14" s="171">
        <v>9</v>
      </c>
      <c r="F14">
        <v>0.247</v>
      </c>
      <c r="G14">
        <v>0.40649999999999997</v>
      </c>
    </row>
    <row r="15" spans="1:7">
      <c r="A15" s="173">
        <v>10</v>
      </c>
      <c r="B15" s="172">
        <v>0.1162</v>
      </c>
      <c r="C15" s="172">
        <v>0.41449999999999998</v>
      </c>
      <c r="D15" s="172"/>
      <c r="E15" s="171">
        <v>10</v>
      </c>
      <c r="F15">
        <v>0.27150000000000002</v>
      </c>
      <c r="G15">
        <v>0.40489999999999998</v>
      </c>
    </row>
    <row r="16" spans="1:7">
      <c r="A16" s="173">
        <v>11</v>
      </c>
      <c r="B16" s="172">
        <v>0.1298</v>
      </c>
      <c r="C16" s="172">
        <v>0.42880000000000001</v>
      </c>
      <c r="D16" s="172"/>
      <c r="E16" s="171">
        <v>11</v>
      </c>
      <c r="F16">
        <v>0.22919999999999999</v>
      </c>
      <c r="G16">
        <v>0.41339999999999999</v>
      </c>
    </row>
    <row r="17" spans="1:7">
      <c r="A17" s="173">
        <v>12</v>
      </c>
      <c r="B17" s="172">
        <v>0.1007</v>
      </c>
      <c r="C17" s="172">
        <v>0.42980000000000002</v>
      </c>
      <c r="D17" s="172"/>
      <c r="E17" s="171">
        <v>12</v>
      </c>
      <c r="F17">
        <v>0.27150000000000002</v>
      </c>
      <c r="G17">
        <v>0.43209999999999998</v>
      </c>
    </row>
    <row r="18" spans="1:7">
      <c r="A18" s="173">
        <v>13</v>
      </c>
      <c r="B18" s="172">
        <v>9.6699999999999994E-2</v>
      </c>
      <c r="C18" s="172">
        <v>0.41310000000000002</v>
      </c>
      <c r="D18" s="172"/>
      <c r="E18" s="171">
        <v>13</v>
      </c>
      <c r="F18">
        <v>0.21929999999999999</v>
      </c>
      <c r="G18">
        <v>0.4254</v>
      </c>
    </row>
    <row r="19" spans="1:7">
      <c r="A19" s="173">
        <v>14</v>
      </c>
      <c r="B19" s="172">
        <v>0.1229</v>
      </c>
      <c r="C19" s="172">
        <v>0.39950000000000002</v>
      </c>
      <c r="D19" s="172"/>
      <c r="E19" s="171">
        <v>14</v>
      </c>
      <c r="F19">
        <v>0.15279999999999999</v>
      </c>
      <c r="G19">
        <v>0.42309999999999998</v>
      </c>
    </row>
    <row r="20" spans="1:7">
      <c r="A20" s="173">
        <v>15</v>
      </c>
      <c r="B20" s="172">
        <v>0.14760000000000001</v>
      </c>
      <c r="C20" s="172">
        <v>0.37930000000000003</v>
      </c>
      <c r="D20" s="172"/>
      <c r="E20" s="171">
        <v>15</v>
      </c>
      <c r="F20">
        <v>0.15279999999999999</v>
      </c>
      <c r="G20">
        <v>0.41360000000000002</v>
      </c>
    </row>
    <row r="21" spans="1:7">
      <c r="A21" s="173">
        <v>16</v>
      </c>
      <c r="B21" s="172">
        <v>0.1852</v>
      </c>
      <c r="C21" s="172">
        <v>0.36899999999999999</v>
      </c>
      <c r="D21" s="172"/>
      <c r="E21" s="171">
        <v>16</v>
      </c>
      <c r="F21">
        <v>0.18229999999999999</v>
      </c>
      <c r="G21">
        <v>0.4047</v>
      </c>
    </row>
    <row r="22" spans="1:7">
      <c r="A22" s="173">
        <v>17</v>
      </c>
      <c r="B22" s="172">
        <v>0.1162</v>
      </c>
      <c r="C22" s="172">
        <v>0.36099999999999999</v>
      </c>
      <c r="D22" s="172"/>
      <c r="E22" s="171">
        <v>17</v>
      </c>
      <c r="F22">
        <v>0.18229999999999999</v>
      </c>
      <c r="G22">
        <v>0.40579999999999999</v>
      </c>
    </row>
    <row r="23" spans="1:7">
      <c r="A23" s="173">
        <v>18</v>
      </c>
      <c r="B23" s="172">
        <v>0.1007</v>
      </c>
      <c r="C23" s="172">
        <v>0.35310000000000002</v>
      </c>
      <c r="D23" s="172"/>
      <c r="E23" s="171">
        <v>18</v>
      </c>
      <c r="F23">
        <v>0.18809999999999999</v>
      </c>
      <c r="G23">
        <v>0.41420000000000001</v>
      </c>
    </row>
    <row r="24" spans="1:7">
      <c r="A24" s="173">
        <v>19</v>
      </c>
      <c r="B24" s="172">
        <v>9.6699999999999994E-2</v>
      </c>
      <c r="C24" s="172">
        <v>0.3503</v>
      </c>
      <c r="D24" s="172"/>
      <c r="E24" s="171">
        <v>19</v>
      </c>
      <c r="F24">
        <v>0.18809999999999999</v>
      </c>
      <c r="G24">
        <v>0.42299999999999999</v>
      </c>
    </row>
    <row r="25" spans="1:7">
      <c r="A25" s="173">
        <v>20</v>
      </c>
      <c r="B25" s="172">
        <v>9.4799999999999995E-2</v>
      </c>
      <c r="C25" s="172">
        <v>0.3463</v>
      </c>
      <c r="D25" s="172"/>
      <c r="E25" s="171">
        <v>20</v>
      </c>
      <c r="F25">
        <v>0.1852</v>
      </c>
      <c r="G25">
        <v>0.43009999999999998</v>
      </c>
    </row>
    <row r="26" spans="1:7">
      <c r="A26" s="173">
        <v>21</v>
      </c>
      <c r="B26" s="172">
        <v>9.4799999999999995E-2</v>
      </c>
      <c r="C26" s="172">
        <v>0.34310000000000002</v>
      </c>
      <c r="D26" s="172"/>
      <c r="E26" s="171">
        <v>21</v>
      </c>
      <c r="F26">
        <v>0.16109999999999999</v>
      </c>
      <c r="G26">
        <v>0.4098</v>
      </c>
    </row>
    <row r="27" spans="1:7">
      <c r="A27" s="173">
        <v>22</v>
      </c>
      <c r="B27" s="172">
        <v>0.15279999999999999</v>
      </c>
      <c r="C27" s="172">
        <v>0.33929999999999999</v>
      </c>
      <c r="D27" s="172"/>
      <c r="E27" s="171">
        <v>22</v>
      </c>
      <c r="F27">
        <v>0.2364</v>
      </c>
      <c r="G27">
        <v>0.38890000000000002</v>
      </c>
    </row>
    <row r="28" spans="1:7">
      <c r="A28" s="173">
        <v>23</v>
      </c>
      <c r="B28" s="172">
        <v>0.26090000000000002</v>
      </c>
      <c r="C28" s="172">
        <v>0.3377</v>
      </c>
      <c r="D28" s="172"/>
      <c r="E28" s="171">
        <v>23</v>
      </c>
      <c r="F28">
        <v>0.15279999999999999</v>
      </c>
      <c r="G28">
        <v>0.3614</v>
      </c>
    </row>
    <row r="29" spans="1:7">
      <c r="A29" s="173">
        <v>24</v>
      </c>
      <c r="B29" s="172">
        <v>0.1643</v>
      </c>
      <c r="C29" s="172">
        <v>0.34649999999999997</v>
      </c>
      <c r="D29" s="172"/>
      <c r="E29" s="171">
        <v>24</v>
      </c>
      <c r="F29">
        <v>0.23280000000000001</v>
      </c>
      <c r="G29">
        <v>0.34649999999999997</v>
      </c>
    </row>
    <row r="30" spans="1:7">
      <c r="A30" s="173">
        <v>25</v>
      </c>
      <c r="B30" s="172">
        <v>0.1643</v>
      </c>
      <c r="C30" s="172">
        <v>0.35499999999999998</v>
      </c>
      <c r="D30" s="172"/>
      <c r="E30" s="171">
        <v>25</v>
      </c>
      <c r="F30">
        <v>0.15540000000000001</v>
      </c>
      <c r="G30">
        <v>0.34110000000000001</v>
      </c>
    </row>
    <row r="31" spans="1:7">
      <c r="A31" s="173">
        <v>26</v>
      </c>
      <c r="B31" s="172">
        <v>0.1206</v>
      </c>
      <c r="C31" s="172">
        <v>0.37080000000000002</v>
      </c>
      <c r="D31" s="172"/>
      <c r="E31" s="171">
        <v>26</v>
      </c>
      <c r="F31">
        <v>0.1424</v>
      </c>
      <c r="G31">
        <v>0.33069999999999999</v>
      </c>
    </row>
    <row r="32" spans="1:7">
      <c r="A32" s="173">
        <v>27</v>
      </c>
      <c r="B32" s="172">
        <v>0.107</v>
      </c>
      <c r="C32" s="172">
        <v>0.3866</v>
      </c>
      <c r="D32" s="172"/>
      <c r="E32" s="171">
        <v>27</v>
      </c>
      <c r="F32">
        <v>0.15540000000000001</v>
      </c>
      <c r="G32">
        <v>0.32319999999999999</v>
      </c>
    </row>
    <row r="33" spans="1:7">
      <c r="A33" s="173">
        <v>28</v>
      </c>
      <c r="B33" s="172">
        <v>0.1583</v>
      </c>
      <c r="C33" s="172">
        <v>0.38790000000000002</v>
      </c>
      <c r="D33" s="172"/>
      <c r="E33" s="171">
        <v>28</v>
      </c>
      <c r="F33">
        <v>0.16109999999999999</v>
      </c>
      <c r="G33">
        <v>0.3276</v>
      </c>
    </row>
    <row r="34" spans="1:7">
      <c r="A34" s="173">
        <v>29</v>
      </c>
      <c r="B34" s="172">
        <v>9.6699999999999994E-2</v>
      </c>
      <c r="C34" s="172">
        <v>0.37769999999999998</v>
      </c>
      <c r="D34" s="172"/>
      <c r="E34" s="171">
        <v>29</v>
      </c>
      <c r="F34">
        <v>0.1731</v>
      </c>
      <c r="G34">
        <v>0.33189999999999997</v>
      </c>
    </row>
    <row r="35" spans="1:7">
      <c r="A35" s="173">
        <v>30</v>
      </c>
      <c r="B35" s="172">
        <v>0.15010000000000001</v>
      </c>
      <c r="C35" s="172">
        <v>0.3659</v>
      </c>
      <c r="D35" s="172"/>
      <c r="E35" s="171">
        <v>30</v>
      </c>
      <c r="F35">
        <v>0.14760000000000001</v>
      </c>
      <c r="G35">
        <v>0.3367</v>
      </c>
    </row>
    <row r="36" spans="1:7">
      <c r="A36" s="173">
        <v>31</v>
      </c>
      <c r="B36" s="172">
        <v>0.14760000000000001</v>
      </c>
      <c r="C36" s="172">
        <v>0.35310000000000002</v>
      </c>
      <c r="D36" s="172"/>
      <c r="E36" s="171">
        <v>31</v>
      </c>
      <c r="F36">
        <v>0.1583</v>
      </c>
      <c r="G36">
        <v>0.3533</v>
      </c>
    </row>
    <row r="37" spans="1:7">
      <c r="A37" s="173">
        <v>32</v>
      </c>
      <c r="B37" s="172">
        <v>0.15540000000000001</v>
      </c>
      <c r="C37" s="172">
        <v>0.34329999999999999</v>
      </c>
      <c r="D37" s="172"/>
      <c r="E37" s="171">
        <v>32</v>
      </c>
      <c r="F37">
        <v>0.1449</v>
      </c>
      <c r="G37">
        <v>0.37159999999999999</v>
      </c>
    </row>
    <row r="38" spans="1:7">
      <c r="A38" s="173">
        <v>33</v>
      </c>
      <c r="B38" s="172">
        <v>0.2258</v>
      </c>
      <c r="C38" s="172">
        <v>0.33289999999999997</v>
      </c>
      <c r="D38" s="172"/>
      <c r="E38" s="171">
        <v>33</v>
      </c>
      <c r="F38">
        <v>8.5099999999999995E-2</v>
      </c>
      <c r="G38">
        <v>0.3871</v>
      </c>
    </row>
    <row r="39" spans="1:7">
      <c r="A39" s="173">
        <v>34</v>
      </c>
      <c r="B39" s="172">
        <v>0.23280000000000001</v>
      </c>
      <c r="C39" s="172">
        <v>0.32140000000000002</v>
      </c>
      <c r="D39" s="172"/>
      <c r="E39" s="171">
        <v>34</v>
      </c>
      <c r="F39">
        <v>0.1399</v>
      </c>
      <c r="G39">
        <v>0.40789999999999998</v>
      </c>
    </row>
    <row r="40" spans="1:7">
      <c r="A40" s="173">
        <v>35</v>
      </c>
      <c r="B40" s="172">
        <v>0.22239999999999999</v>
      </c>
      <c r="C40" s="172">
        <v>0.3044</v>
      </c>
      <c r="D40" s="172"/>
      <c r="E40" s="171">
        <v>35</v>
      </c>
      <c r="F40">
        <v>0.21640000000000001</v>
      </c>
      <c r="G40">
        <v>0.42309999999999998</v>
      </c>
    </row>
    <row r="41" spans="1:7">
      <c r="A41" s="173">
        <v>36</v>
      </c>
      <c r="B41" s="172">
        <v>0.22239999999999999</v>
      </c>
      <c r="C41" s="172">
        <v>0.2843</v>
      </c>
      <c r="D41" s="172"/>
      <c r="E41" s="171">
        <v>36</v>
      </c>
      <c r="F41">
        <v>0.2258</v>
      </c>
      <c r="G41">
        <v>0.42599999999999999</v>
      </c>
    </row>
    <row r="42" spans="1:7">
      <c r="A42" s="173">
        <v>37</v>
      </c>
      <c r="B42" s="172">
        <v>0.21290000000000001</v>
      </c>
      <c r="C42" s="172">
        <v>0.26040000000000002</v>
      </c>
      <c r="D42" s="172"/>
      <c r="E42" s="171">
        <v>37</v>
      </c>
      <c r="F42">
        <v>0.1298</v>
      </c>
      <c r="G42">
        <v>0.40720000000000001</v>
      </c>
    </row>
    <row r="43" spans="1:7">
      <c r="A43" s="173">
        <v>38</v>
      </c>
      <c r="B43" s="172">
        <v>0.3019</v>
      </c>
      <c r="C43" s="172">
        <v>0.2351</v>
      </c>
      <c r="D43" s="172"/>
      <c r="E43" s="171">
        <v>38</v>
      </c>
      <c r="F43">
        <v>0.2094</v>
      </c>
      <c r="G43">
        <v>0.38929999999999998</v>
      </c>
    </row>
    <row r="44" spans="1:7">
      <c r="A44" s="173">
        <v>39</v>
      </c>
      <c r="B44" s="172">
        <v>0.32490000000000002</v>
      </c>
      <c r="C44" s="172">
        <v>0.21970000000000001</v>
      </c>
      <c r="D44" s="172"/>
      <c r="E44" s="171">
        <v>39</v>
      </c>
      <c r="F44">
        <v>0.21290000000000001</v>
      </c>
      <c r="G44">
        <v>0.37530000000000002</v>
      </c>
    </row>
    <row r="45" spans="1:7">
      <c r="A45" s="173">
        <v>40</v>
      </c>
      <c r="B45" s="172">
        <v>0.3286</v>
      </c>
      <c r="C45" s="172">
        <v>0.21049999999999999</v>
      </c>
      <c r="D45" s="172"/>
      <c r="E45" s="171">
        <v>40</v>
      </c>
      <c r="F45">
        <v>0.1323</v>
      </c>
      <c r="G45">
        <v>0.36130000000000001</v>
      </c>
    </row>
    <row r="46" spans="1:7">
      <c r="A46" s="173">
        <v>41</v>
      </c>
      <c r="B46" s="172">
        <v>0.34260000000000002</v>
      </c>
      <c r="C46" s="172">
        <v>0.20169999999999999</v>
      </c>
      <c r="D46" s="172"/>
      <c r="E46" s="171">
        <v>41</v>
      </c>
      <c r="F46">
        <v>0.20019999999999999</v>
      </c>
      <c r="G46">
        <v>0.34660000000000002</v>
      </c>
    </row>
    <row r="47" spans="1:7">
      <c r="A47" s="173">
        <v>42</v>
      </c>
      <c r="B47" s="172">
        <v>0.34260000000000002</v>
      </c>
      <c r="C47" s="172">
        <v>0.19359999999999999</v>
      </c>
      <c r="D47" s="172"/>
      <c r="E47" s="171">
        <v>42</v>
      </c>
      <c r="F47">
        <v>0.27829999999999999</v>
      </c>
      <c r="G47">
        <v>0.33850000000000002</v>
      </c>
    </row>
    <row r="48" spans="1:7">
      <c r="A48" s="173">
        <v>43</v>
      </c>
      <c r="B48" s="172">
        <v>0.33560000000000001</v>
      </c>
      <c r="C48" s="172">
        <v>0.1847</v>
      </c>
      <c r="D48" s="172"/>
      <c r="E48" s="171">
        <v>43</v>
      </c>
      <c r="F48">
        <v>0.19420000000000001</v>
      </c>
      <c r="G48">
        <v>0.33029999999999998</v>
      </c>
    </row>
    <row r="49" spans="1:7">
      <c r="A49" s="173">
        <v>44</v>
      </c>
      <c r="B49" s="172">
        <v>0.29509999999999997</v>
      </c>
      <c r="C49" s="172">
        <v>0.17480000000000001</v>
      </c>
      <c r="D49" s="172"/>
      <c r="E49" s="171">
        <v>44</v>
      </c>
      <c r="F49">
        <v>0.31490000000000001</v>
      </c>
      <c r="G49">
        <v>0.32079999999999997</v>
      </c>
    </row>
    <row r="50" spans="1:7">
      <c r="A50" s="173">
        <v>45</v>
      </c>
      <c r="B50" s="172">
        <v>0.39829999999999999</v>
      </c>
      <c r="C50" s="172">
        <v>0.16550000000000001</v>
      </c>
      <c r="D50" s="172"/>
      <c r="E50" s="171">
        <v>45</v>
      </c>
      <c r="F50">
        <v>0.30869999999999997</v>
      </c>
      <c r="G50">
        <v>0.31490000000000001</v>
      </c>
    </row>
    <row r="51" spans="1:7">
      <c r="A51" s="173">
        <v>46</v>
      </c>
      <c r="B51" s="172">
        <v>0.42920000000000003</v>
      </c>
      <c r="C51" s="172">
        <v>0.16020000000000001</v>
      </c>
      <c r="D51" s="172"/>
      <c r="E51" s="171">
        <v>46</v>
      </c>
      <c r="F51">
        <v>0.4017</v>
      </c>
      <c r="G51">
        <v>0.30919999999999997</v>
      </c>
    </row>
    <row r="52" spans="1:7">
      <c r="A52" s="173">
        <v>47</v>
      </c>
      <c r="B52" s="172">
        <v>0.433</v>
      </c>
      <c r="C52" s="172">
        <v>0.16</v>
      </c>
      <c r="D52" s="172"/>
      <c r="E52" s="171">
        <v>47</v>
      </c>
      <c r="F52">
        <v>0.31819999999999998</v>
      </c>
      <c r="G52">
        <v>0.30819999999999997</v>
      </c>
    </row>
    <row r="53" spans="1:7">
      <c r="A53" s="173">
        <v>48</v>
      </c>
      <c r="B53" s="172">
        <v>0.41189999999999999</v>
      </c>
      <c r="C53" s="172">
        <v>0.16750000000000001</v>
      </c>
      <c r="D53" s="172"/>
      <c r="E53" s="171">
        <v>48</v>
      </c>
      <c r="F53">
        <v>0.31819999999999998</v>
      </c>
      <c r="G53">
        <v>0.30559999999999998</v>
      </c>
    </row>
    <row r="54" spans="1:7">
      <c r="A54" s="173">
        <v>49</v>
      </c>
      <c r="B54" s="172">
        <v>0.40510000000000002</v>
      </c>
      <c r="C54" s="172">
        <v>0.17449999999999999</v>
      </c>
      <c r="D54" s="172"/>
      <c r="E54" s="171">
        <v>49</v>
      </c>
      <c r="F54">
        <v>0.31819999999999998</v>
      </c>
      <c r="G54">
        <v>0.3029</v>
      </c>
    </row>
    <row r="55" spans="1:7">
      <c r="A55" s="173">
        <v>50</v>
      </c>
      <c r="B55" s="172">
        <v>0.51759999999999995</v>
      </c>
      <c r="C55" s="172">
        <v>0.18079999999999999</v>
      </c>
      <c r="D55" s="172"/>
      <c r="E55" s="171">
        <v>50</v>
      </c>
      <c r="F55">
        <v>0.2399</v>
      </c>
      <c r="G55">
        <v>0.3009</v>
      </c>
    </row>
    <row r="56" spans="1:7">
      <c r="A56" s="173">
        <v>51</v>
      </c>
      <c r="B56" s="172">
        <v>0.51390000000000002</v>
      </c>
      <c r="C56" s="172">
        <v>0.18840000000000001</v>
      </c>
      <c r="D56" s="172"/>
      <c r="E56" s="171">
        <v>51</v>
      </c>
      <c r="F56">
        <v>0.26800000000000002</v>
      </c>
      <c r="G56">
        <v>0.29549999999999998</v>
      </c>
    </row>
    <row r="57" spans="1:7">
      <c r="A57" s="173">
        <v>52</v>
      </c>
      <c r="B57" s="172">
        <v>0.40870000000000001</v>
      </c>
      <c r="C57" s="172">
        <v>0.20080000000000001</v>
      </c>
      <c r="D57" s="172"/>
      <c r="E57" s="171">
        <v>52</v>
      </c>
      <c r="F57">
        <v>0.26450000000000001</v>
      </c>
      <c r="G57">
        <v>0.29370000000000002</v>
      </c>
    </row>
    <row r="58" spans="1:7">
      <c r="A58" s="173">
        <v>53</v>
      </c>
      <c r="B58" s="172">
        <v>0.33210000000000001</v>
      </c>
      <c r="C58" s="172">
        <v>0.2155</v>
      </c>
      <c r="D58" s="172"/>
      <c r="E58" s="171">
        <v>53</v>
      </c>
      <c r="F58">
        <v>0.374</v>
      </c>
      <c r="G58">
        <v>0.29110000000000003</v>
      </c>
    </row>
    <row r="59" spans="1:7">
      <c r="A59" s="173">
        <v>54</v>
      </c>
      <c r="B59" s="172">
        <v>0.23280000000000001</v>
      </c>
      <c r="C59" s="172">
        <v>0.23419999999999999</v>
      </c>
      <c r="D59" s="172"/>
      <c r="E59" s="171">
        <v>54</v>
      </c>
      <c r="F59">
        <v>0.46189999999999998</v>
      </c>
      <c r="G59">
        <v>0.28539999999999999</v>
      </c>
    </row>
    <row r="60" spans="1:7">
      <c r="A60" s="173">
        <v>55</v>
      </c>
      <c r="B60" s="172">
        <v>0.2364</v>
      </c>
      <c r="C60" s="172">
        <v>0.25890000000000002</v>
      </c>
      <c r="D60" s="172"/>
      <c r="E60" s="171">
        <v>55</v>
      </c>
      <c r="F60">
        <v>0.4864</v>
      </c>
      <c r="G60">
        <v>0.28170000000000001</v>
      </c>
    </row>
    <row r="61" spans="1:7">
      <c r="A61" s="173">
        <v>56</v>
      </c>
      <c r="B61" s="172">
        <v>0.17019999999999999</v>
      </c>
      <c r="C61" s="172">
        <v>0.2918</v>
      </c>
      <c r="D61" s="172"/>
      <c r="E61" s="171">
        <v>56</v>
      </c>
      <c r="F61">
        <v>0.4476</v>
      </c>
      <c r="G61">
        <v>0.27900000000000003</v>
      </c>
    </row>
    <row r="62" spans="1:7">
      <c r="A62" s="173">
        <v>57</v>
      </c>
      <c r="B62" s="172">
        <v>0.1115</v>
      </c>
      <c r="C62" s="172">
        <v>0.3271</v>
      </c>
      <c r="D62" s="172"/>
      <c r="E62" s="171">
        <v>57</v>
      </c>
      <c r="F62">
        <v>0.40870000000000001</v>
      </c>
      <c r="G62">
        <v>0.27650000000000002</v>
      </c>
    </row>
    <row r="63" spans="1:7">
      <c r="A63" s="173">
        <v>58</v>
      </c>
      <c r="B63" s="172">
        <v>0.1229</v>
      </c>
      <c r="C63" s="172">
        <v>0.35639999999999999</v>
      </c>
      <c r="D63" s="172"/>
      <c r="E63" s="171">
        <v>58</v>
      </c>
      <c r="F63">
        <v>0.49399999999999999</v>
      </c>
      <c r="G63">
        <v>0.27029999999999998</v>
      </c>
    </row>
    <row r="64" spans="1:7">
      <c r="A64" s="173">
        <v>59</v>
      </c>
      <c r="B64" s="172">
        <v>0.1229</v>
      </c>
      <c r="C64" s="172">
        <v>0.37140000000000001</v>
      </c>
      <c r="D64" s="172"/>
      <c r="E64" s="171">
        <v>59</v>
      </c>
      <c r="F64">
        <v>0.48309999999999997</v>
      </c>
      <c r="G64">
        <v>0.26469999999999999</v>
      </c>
    </row>
    <row r="65" spans="1:7">
      <c r="A65" s="173">
        <v>60</v>
      </c>
      <c r="B65" s="172">
        <v>0.1298</v>
      </c>
      <c r="C65" s="172">
        <v>0.3926</v>
      </c>
      <c r="D65" s="172"/>
      <c r="E65" s="171">
        <v>60</v>
      </c>
      <c r="F65">
        <v>0.49009999999999998</v>
      </c>
      <c r="G65">
        <v>0.26119999999999999</v>
      </c>
    </row>
    <row r="66" spans="1:7">
      <c r="A66" s="173">
        <v>61</v>
      </c>
      <c r="B66" s="172">
        <v>0.1323</v>
      </c>
      <c r="C66" s="172">
        <v>0.41349999999999998</v>
      </c>
      <c r="D66" s="172"/>
      <c r="E66" s="171">
        <v>61</v>
      </c>
      <c r="F66">
        <v>0.49009999999999998</v>
      </c>
      <c r="G66">
        <v>0.25879999999999997</v>
      </c>
    </row>
    <row r="67" spans="1:7">
      <c r="A67" s="173">
        <v>62</v>
      </c>
      <c r="B67" s="172">
        <v>0.13489999999999999</v>
      </c>
      <c r="C67" s="172">
        <v>0.43070000000000003</v>
      </c>
      <c r="D67" s="172"/>
      <c r="E67" s="171">
        <v>62</v>
      </c>
      <c r="F67">
        <v>0.40870000000000001</v>
      </c>
      <c r="G67">
        <v>0.26119999999999999</v>
      </c>
    </row>
    <row r="68" spans="1:7">
      <c r="A68" s="173">
        <v>63</v>
      </c>
      <c r="B68" s="172">
        <v>8.8800000000000004E-2</v>
      </c>
      <c r="C68" s="172">
        <v>0.41810000000000003</v>
      </c>
      <c r="D68" s="172"/>
      <c r="E68" s="171">
        <v>63</v>
      </c>
      <c r="F68">
        <v>0.31169999999999998</v>
      </c>
      <c r="G68">
        <v>0.26329999999999998</v>
      </c>
    </row>
    <row r="69" spans="1:7">
      <c r="A69" s="173">
        <v>64</v>
      </c>
      <c r="B69" s="172">
        <v>8.6999999999999994E-2</v>
      </c>
      <c r="C69" s="172">
        <v>0.41549999999999998</v>
      </c>
      <c r="D69" s="172"/>
      <c r="E69" s="171">
        <v>64</v>
      </c>
      <c r="F69">
        <v>0.39100000000000001</v>
      </c>
      <c r="G69">
        <v>0.2656</v>
      </c>
    </row>
    <row r="70" spans="1:7">
      <c r="A70" s="173">
        <v>65</v>
      </c>
      <c r="B70" s="172">
        <v>6.1800000000000001E-2</v>
      </c>
      <c r="C70" s="172">
        <v>0.42259999999999998</v>
      </c>
      <c r="D70" s="172"/>
      <c r="E70" s="171">
        <v>65</v>
      </c>
      <c r="F70">
        <v>0.3019</v>
      </c>
      <c r="G70">
        <v>0.27579999999999999</v>
      </c>
    </row>
    <row r="71" spans="1:7">
      <c r="A71" s="173">
        <v>66</v>
      </c>
      <c r="B71" s="172">
        <v>4.8300000000000003E-2</v>
      </c>
      <c r="C71" s="172">
        <v>0.42780000000000001</v>
      </c>
      <c r="D71" s="172"/>
      <c r="E71" s="171">
        <v>66</v>
      </c>
      <c r="F71">
        <v>0.21929999999999999</v>
      </c>
      <c r="G71">
        <v>0.28760000000000002</v>
      </c>
    </row>
    <row r="72" spans="1:7">
      <c r="A72" s="173">
        <v>67</v>
      </c>
      <c r="B72" s="172">
        <v>3.9800000000000002E-2</v>
      </c>
      <c r="C72" s="172">
        <v>0.42909999999999998</v>
      </c>
      <c r="D72" s="172"/>
      <c r="E72" s="171">
        <v>67</v>
      </c>
      <c r="F72">
        <v>0.21290000000000001</v>
      </c>
      <c r="G72">
        <v>0.29959999999999998</v>
      </c>
    </row>
    <row r="73" spans="1:7">
      <c r="A73" s="173">
        <v>68</v>
      </c>
      <c r="B73" s="172">
        <v>3.1300000000000001E-2</v>
      </c>
      <c r="C73" s="172">
        <v>0.42059999999999997</v>
      </c>
      <c r="D73" s="172"/>
      <c r="E73" s="171">
        <v>68</v>
      </c>
      <c r="F73">
        <v>0.2399</v>
      </c>
      <c r="G73">
        <v>0.31380000000000002</v>
      </c>
    </row>
    <row r="74" spans="1:7">
      <c r="A74" s="173">
        <v>69</v>
      </c>
      <c r="B74" s="172">
        <v>6.4600000000000005E-2</v>
      </c>
      <c r="C74" s="172">
        <v>0.41410000000000002</v>
      </c>
      <c r="D74" s="172"/>
      <c r="E74" s="171">
        <v>69</v>
      </c>
      <c r="F74">
        <v>0.15279999999999999</v>
      </c>
      <c r="G74">
        <v>0.33650000000000002</v>
      </c>
    </row>
    <row r="75" spans="1:7">
      <c r="A75" s="173">
        <v>70</v>
      </c>
      <c r="B75" s="172">
        <v>6.0499999999999998E-2</v>
      </c>
      <c r="C75" s="172">
        <v>0.4133</v>
      </c>
      <c r="D75" s="172"/>
      <c r="E75" s="171">
        <v>70</v>
      </c>
      <c r="F75">
        <v>0.1028</v>
      </c>
      <c r="G75">
        <v>0.36699999999999999</v>
      </c>
    </row>
    <row r="76" spans="1:7">
      <c r="A76" s="173">
        <v>71</v>
      </c>
      <c r="B76" s="172">
        <v>5.9200000000000003E-2</v>
      </c>
      <c r="C76" s="172">
        <v>0.40279999999999999</v>
      </c>
      <c r="D76" s="172"/>
      <c r="E76" s="171">
        <v>71</v>
      </c>
      <c r="F76">
        <v>9.4799999999999995E-2</v>
      </c>
      <c r="G76">
        <v>0.3992</v>
      </c>
    </row>
    <row r="77" spans="1:7">
      <c r="A77" s="173">
        <v>72</v>
      </c>
      <c r="B77" s="172">
        <v>6.1800000000000001E-2</v>
      </c>
      <c r="C77" s="172">
        <v>0.39169999999999999</v>
      </c>
      <c r="D77" s="172"/>
      <c r="E77" s="171">
        <v>72</v>
      </c>
      <c r="F77">
        <v>6.6199999999999995E-2</v>
      </c>
      <c r="G77">
        <v>0.42959999999999998</v>
      </c>
    </row>
    <row r="78" spans="1:7">
      <c r="A78" s="173">
        <v>73</v>
      </c>
      <c r="B78" s="172">
        <v>7.4899999999999994E-2</v>
      </c>
      <c r="C78" s="172">
        <v>0.38129999999999997</v>
      </c>
      <c r="D78" s="172"/>
      <c r="E78" s="171">
        <v>73</v>
      </c>
      <c r="F78">
        <v>7.0400000000000004E-2</v>
      </c>
      <c r="G78">
        <v>0.41610000000000003</v>
      </c>
    </row>
    <row r="79" spans="1:7">
      <c r="A79" s="173">
        <v>74</v>
      </c>
      <c r="B79" s="172">
        <v>0.1162</v>
      </c>
      <c r="C79" s="172">
        <v>0.37069999999999997</v>
      </c>
      <c r="D79" s="172"/>
      <c r="E79" s="171">
        <v>74</v>
      </c>
      <c r="F79">
        <v>5.8099999999999999E-2</v>
      </c>
      <c r="G79">
        <v>0.4007</v>
      </c>
    </row>
    <row r="80" spans="1:7">
      <c r="A80" s="173">
        <v>75</v>
      </c>
      <c r="B80" s="172">
        <v>0.20019999999999999</v>
      </c>
      <c r="C80" s="172">
        <v>0.36749999999999999</v>
      </c>
      <c r="D80" s="172"/>
      <c r="E80" s="171">
        <v>75</v>
      </c>
      <c r="F80">
        <v>6.0499999999999998E-2</v>
      </c>
      <c r="G80">
        <v>0.3856</v>
      </c>
    </row>
    <row r="81" spans="1:7">
      <c r="A81" s="173">
        <v>76</v>
      </c>
      <c r="B81" s="172">
        <v>0.21640000000000001</v>
      </c>
      <c r="C81" s="172">
        <v>0.36380000000000001</v>
      </c>
      <c r="D81" s="172"/>
      <c r="E81" s="171">
        <v>76</v>
      </c>
      <c r="F81">
        <v>2.4400000000000002E-2</v>
      </c>
      <c r="G81">
        <v>0.38229999999999997</v>
      </c>
    </row>
    <row r="82" spans="1:7">
      <c r="A82" s="173">
        <v>77</v>
      </c>
      <c r="B82" s="172">
        <v>0.30869999999999997</v>
      </c>
      <c r="C82" s="172">
        <v>0.3548</v>
      </c>
      <c r="D82" s="172"/>
      <c r="E82" s="171">
        <v>77</v>
      </c>
      <c r="F82">
        <v>3.56E-2</v>
      </c>
      <c r="G82">
        <v>0.3881</v>
      </c>
    </row>
    <row r="83" spans="1:7">
      <c r="A83" s="173">
        <v>78</v>
      </c>
      <c r="B83" s="172">
        <v>0.28489999999999999</v>
      </c>
      <c r="C83" s="172">
        <v>0.34670000000000001</v>
      </c>
      <c r="D83" s="172"/>
      <c r="E83" s="171">
        <v>78</v>
      </c>
      <c r="F83">
        <v>2.53E-2</v>
      </c>
      <c r="G83">
        <v>0.39379999999999998</v>
      </c>
    </row>
    <row r="84" spans="1:7">
      <c r="A84" s="173">
        <v>79</v>
      </c>
      <c r="B84" s="172">
        <v>0.19420000000000001</v>
      </c>
      <c r="C84" s="172">
        <v>0.32700000000000001</v>
      </c>
      <c r="D84" s="172"/>
      <c r="E84" s="171">
        <v>79</v>
      </c>
      <c r="F84">
        <v>2.4400000000000002E-2</v>
      </c>
      <c r="G84">
        <v>0.40310000000000001</v>
      </c>
    </row>
    <row r="85" spans="1:7">
      <c r="A85" s="173">
        <v>80</v>
      </c>
      <c r="B85" s="172">
        <v>0.19420000000000001</v>
      </c>
      <c r="C85" s="172">
        <v>0.31009999999999999</v>
      </c>
      <c r="D85" s="172"/>
      <c r="E85" s="171">
        <v>80</v>
      </c>
      <c r="F85">
        <v>2.87E-2</v>
      </c>
      <c r="G85">
        <v>0.4219</v>
      </c>
    </row>
    <row r="86" spans="1:7">
      <c r="A86" s="173">
        <v>81</v>
      </c>
      <c r="B86" s="172">
        <v>0.27829999999999999</v>
      </c>
      <c r="C86" s="172">
        <v>0.29370000000000002</v>
      </c>
      <c r="D86" s="172"/>
      <c r="E86" s="171">
        <v>81</v>
      </c>
      <c r="F86">
        <v>2.9399999999999999E-2</v>
      </c>
      <c r="G86">
        <v>0.4158</v>
      </c>
    </row>
    <row r="87" spans="1:7">
      <c r="A87" s="173">
        <v>82</v>
      </c>
      <c r="B87" s="172">
        <v>0.247</v>
      </c>
      <c r="C87" s="172">
        <v>0.28289999999999998</v>
      </c>
      <c r="D87" s="172"/>
      <c r="E87" s="171">
        <v>82</v>
      </c>
      <c r="F87">
        <v>4.8300000000000003E-2</v>
      </c>
      <c r="G87">
        <v>0.38159999999999999</v>
      </c>
    </row>
    <row r="88" spans="1:7">
      <c r="A88" s="173">
        <v>83</v>
      </c>
      <c r="B88" s="172">
        <v>0.2364</v>
      </c>
      <c r="C88" s="172">
        <v>0.27460000000000001</v>
      </c>
      <c r="D88" s="172"/>
      <c r="E88" s="171">
        <v>83</v>
      </c>
      <c r="F88">
        <v>8.3500000000000005E-2</v>
      </c>
      <c r="G88">
        <v>0.35</v>
      </c>
    </row>
    <row r="89" spans="1:7">
      <c r="A89" s="173">
        <v>84</v>
      </c>
      <c r="B89" s="172">
        <v>0.23280000000000001</v>
      </c>
      <c r="C89" s="172">
        <v>0.26140000000000002</v>
      </c>
      <c r="D89" s="172"/>
      <c r="E89" s="171">
        <v>84</v>
      </c>
      <c r="F89">
        <v>0.1424</v>
      </c>
      <c r="G89">
        <v>0.32779999999999998</v>
      </c>
    </row>
    <row r="90" spans="1:7">
      <c r="A90" s="173">
        <v>85</v>
      </c>
      <c r="B90" s="172">
        <v>0.25030000000000002</v>
      </c>
      <c r="C90" s="172">
        <v>0.25219999999999998</v>
      </c>
      <c r="D90" s="172"/>
      <c r="E90" s="171">
        <v>85</v>
      </c>
      <c r="F90">
        <v>0.1007</v>
      </c>
      <c r="G90">
        <v>0.30930000000000002</v>
      </c>
    </row>
    <row r="91" spans="1:7">
      <c r="A91" s="173">
        <v>86</v>
      </c>
      <c r="B91" s="172">
        <v>0.2399</v>
      </c>
      <c r="C91" s="172">
        <v>0.2429</v>
      </c>
      <c r="D91" s="172"/>
      <c r="E91" s="171">
        <v>86</v>
      </c>
      <c r="F91">
        <v>0.1731</v>
      </c>
      <c r="G91">
        <v>0.29189999999999999</v>
      </c>
    </row>
    <row r="92" spans="1:7">
      <c r="A92" s="173">
        <v>87</v>
      </c>
      <c r="B92" s="172">
        <v>0.27829999999999999</v>
      </c>
      <c r="C92" s="172">
        <v>0.2361</v>
      </c>
      <c r="D92" s="172"/>
      <c r="E92" s="171">
        <v>87</v>
      </c>
      <c r="F92">
        <v>0.22239999999999999</v>
      </c>
      <c r="G92">
        <v>0.2792</v>
      </c>
    </row>
    <row r="93" spans="1:7">
      <c r="A93" s="173">
        <v>88</v>
      </c>
      <c r="B93" s="172">
        <v>0.33210000000000001</v>
      </c>
      <c r="C93" s="172">
        <v>0.23139999999999999</v>
      </c>
      <c r="D93" s="172"/>
      <c r="E93" s="171">
        <v>88</v>
      </c>
      <c r="F93">
        <v>0.1643</v>
      </c>
      <c r="G93">
        <v>0.26790000000000003</v>
      </c>
    </row>
    <row r="94" spans="1:7">
      <c r="A94" s="173">
        <v>89</v>
      </c>
      <c r="B94" s="172">
        <v>0.374</v>
      </c>
      <c r="C94" s="172">
        <v>0.22270000000000001</v>
      </c>
      <c r="D94" s="172"/>
      <c r="E94" s="171">
        <v>89</v>
      </c>
      <c r="F94">
        <v>0.21929999999999999</v>
      </c>
      <c r="G94">
        <v>0.2581</v>
      </c>
    </row>
    <row r="95" spans="1:7">
      <c r="A95" s="173">
        <v>90</v>
      </c>
      <c r="B95" s="172">
        <v>0.29509999999999997</v>
      </c>
      <c r="C95" s="172">
        <v>0.22220000000000001</v>
      </c>
      <c r="D95" s="172"/>
      <c r="E95" s="171">
        <v>90</v>
      </c>
      <c r="F95">
        <v>0.19139999999999999</v>
      </c>
      <c r="G95">
        <v>0.2515</v>
      </c>
    </row>
    <row r="96" spans="1:7">
      <c r="A96" s="173">
        <v>91</v>
      </c>
      <c r="B96" s="172">
        <v>0.29509999999999997</v>
      </c>
      <c r="C96" s="172">
        <v>0.22059999999999999</v>
      </c>
      <c r="D96" s="172"/>
      <c r="E96" s="171">
        <v>91</v>
      </c>
      <c r="F96">
        <v>0.19420000000000001</v>
      </c>
      <c r="G96">
        <v>0.24729999999999999</v>
      </c>
    </row>
    <row r="97" spans="1:7">
      <c r="A97" s="173">
        <v>92</v>
      </c>
      <c r="B97" s="172">
        <v>0.29509999999999997</v>
      </c>
      <c r="C97" s="172">
        <v>0.22009999999999999</v>
      </c>
      <c r="D97" s="172"/>
      <c r="E97" s="171">
        <v>92</v>
      </c>
      <c r="F97">
        <v>0.1731</v>
      </c>
      <c r="G97">
        <v>0.24959999999999999</v>
      </c>
    </row>
    <row r="98" spans="1:7">
      <c r="A98" s="173">
        <v>93</v>
      </c>
      <c r="B98" s="172">
        <v>0.31169999999999998</v>
      </c>
      <c r="C98" s="172">
        <v>0.21879999999999999</v>
      </c>
      <c r="D98" s="172"/>
      <c r="E98" s="171">
        <v>93</v>
      </c>
      <c r="F98">
        <v>0.15279999999999999</v>
      </c>
      <c r="G98">
        <v>0.25729999999999997</v>
      </c>
    </row>
    <row r="99" spans="1:7">
      <c r="A99" s="173">
        <v>94</v>
      </c>
      <c r="B99" s="172">
        <v>0.3019</v>
      </c>
      <c r="C99" s="172">
        <v>0.22009999999999999</v>
      </c>
      <c r="D99" s="172"/>
      <c r="E99" s="171">
        <v>94</v>
      </c>
      <c r="F99">
        <v>0.14760000000000001</v>
      </c>
      <c r="G99">
        <v>0.26490000000000002</v>
      </c>
    </row>
    <row r="100" spans="1:7">
      <c r="A100" s="173">
        <v>95</v>
      </c>
      <c r="B100" s="172">
        <v>0.32490000000000002</v>
      </c>
      <c r="C100" s="172">
        <v>0.22500000000000001</v>
      </c>
      <c r="D100" s="172"/>
      <c r="E100" s="171">
        <v>95</v>
      </c>
      <c r="F100">
        <v>0.12509999999999999</v>
      </c>
      <c r="G100">
        <v>0.26500000000000001</v>
      </c>
    </row>
    <row r="101" spans="1:7">
      <c r="A101" s="173">
        <v>96</v>
      </c>
      <c r="B101" s="172">
        <v>0.34260000000000002</v>
      </c>
      <c r="C101" s="172">
        <v>0.2321</v>
      </c>
      <c r="D101" s="172"/>
      <c r="E101" s="171">
        <v>96</v>
      </c>
      <c r="F101">
        <v>6.3100000000000003E-2</v>
      </c>
      <c r="G101">
        <v>0.26740000000000003</v>
      </c>
    </row>
    <row r="102" spans="1:7">
      <c r="A102" s="173">
        <v>97</v>
      </c>
      <c r="B102" s="172">
        <v>0.2364</v>
      </c>
      <c r="C102" s="172">
        <v>0.2384</v>
      </c>
      <c r="D102" s="172"/>
      <c r="E102" s="171">
        <v>97</v>
      </c>
      <c r="F102">
        <v>0.1229</v>
      </c>
      <c r="G102">
        <v>0.27010000000000001</v>
      </c>
    </row>
    <row r="103" spans="1:7">
      <c r="A103" s="173">
        <v>98</v>
      </c>
      <c r="B103" s="172">
        <v>0.22239999999999999</v>
      </c>
      <c r="C103" s="172">
        <v>0.2467</v>
      </c>
      <c r="D103" s="172"/>
      <c r="E103" s="171">
        <v>98</v>
      </c>
      <c r="F103">
        <v>0.107</v>
      </c>
      <c r="G103">
        <v>0.27450000000000002</v>
      </c>
    </row>
    <row r="104" spans="1:7">
      <c r="A104" s="173">
        <v>99</v>
      </c>
      <c r="B104" s="172">
        <v>0.22239999999999999</v>
      </c>
      <c r="C104" s="172">
        <v>0.26269999999999999</v>
      </c>
      <c r="D104" s="172"/>
      <c r="E104" s="171">
        <v>99</v>
      </c>
      <c r="F104">
        <v>0.1671</v>
      </c>
      <c r="G104">
        <v>0.28260000000000002</v>
      </c>
    </row>
    <row r="105" spans="1:7">
      <c r="A105" s="173">
        <v>100</v>
      </c>
      <c r="B105" s="172">
        <v>0.30530000000000002</v>
      </c>
      <c r="C105" s="172">
        <v>0.27979999999999999</v>
      </c>
      <c r="D105" s="172"/>
      <c r="E105" s="171">
        <v>100</v>
      </c>
      <c r="F105">
        <v>0.1731</v>
      </c>
      <c r="G105">
        <v>0.29289999999999999</v>
      </c>
    </row>
    <row r="106" spans="1:7">
      <c r="A106" s="173">
        <v>101</v>
      </c>
      <c r="B106" s="172">
        <v>0.2364</v>
      </c>
      <c r="C106" s="172">
        <v>0.29709999999999998</v>
      </c>
      <c r="D106" s="172"/>
      <c r="E106" s="171">
        <v>101</v>
      </c>
      <c r="F106">
        <v>0.1449</v>
      </c>
      <c r="G106">
        <v>0.29980000000000001</v>
      </c>
    </row>
    <row r="107" spans="1:7">
      <c r="A107" s="173">
        <v>102</v>
      </c>
      <c r="B107" s="172">
        <v>0.2364</v>
      </c>
      <c r="C107" s="172">
        <v>0.314</v>
      </c>
      <c r="D107" s="172"/>
      <c r="E107" s="171">
        <v>102</v>
      </c>
      <c r="F107">
        <v>0.11840000000000001</v>
      </c>
      <c r="G107">
        <v>0.30509999999999998</v>
      </c>
    </row>
    <row r="108" spans="1:7">
      <c r="A108" s="173">
        <v>103</v>
      </c>
      <c r="B108" s="172">
        <v>0.26090000000000002</v>
      </c>
      <c r="C108" s="172">
        <v>0.33200000000000002</v>
      </c>
      <c r="D108" s="172"/>
      <c r="E108" s="171">
        <v>103</v>
      </c>
      <c r="F108">
        <v>0.1229</v>
      </c>
      <c r="G108">
        <v>0.29959999999999998</v>
      </c>
    </row>
    <row r="109" spans="1:7">
      <c r="A109" s="173">
        <v>104</v>
      </c>
      <c r="B109" s="172">
        <v>0.25409999999999999</v>
      </c>
      <c r="C109" s="172">
        <v>0.3463</v>
      </c>
      <c r="D109" s="172"/>
      <c r="E109" s="171">
        <v>104</v>
      </c>
      <c r="F109">
        <v>0.1229</v>
      </c>
      <c r="G109">
        <v>0.28910000000000002</v>
      </c>
    </row>
    <row r="110" spans="1:7">
      <c r="A110" s="173">
        <v>105</v>
      </c>
      <c r="B110" s="172">
        <v>0.33210000000000001</v>
      </c>
      <c r="C110" s="172">
        <v>0.35699999999999998</v>
      </c>
      <c r="D110" s="172"/>
      <c r="E110" s="171">
        <v>105</v>
      </c>
      <c r="F110">
        <v>0.1275</v>
      </c>
      <c r="G110">
        <v>0.28029999999999999</v>
      </c>
    </row>
    <row r="111" spans="1:7">
      <c r="A111" s="173">
        <v>106</v>
      </c>
      <c r="B111" s="172">
        <v>0.32490000000000002</v>
      </c>
      <c r="C111" s="172">
        <v>0.36570000000000003</v>
      </c>
      <c r="D111" s="172"/>
      <c r="E111" s="171">
        <v>106</v>
      </c>
      <c r="F111">
        <v>0.18809999999999999</v>
      </c>
      <c r="G111">
        <v>0.27550000000000002</v>
      </c>
    </row>
    <row r="112" spans="1:7">
      <c r="A112" s="173">
        <v>107</v>
      </c>
      <c r="B112" s="172">
        <v>0.40510000000000002</v>
      </c>
      <c r="C112" s="172">
        <v>0.37269999999999998</v>
      </c>
      <c r="D112" s="172"/>
      <c r="E112" s="171">
        <v>107</v>
      </c>
      <c r="F112">
        <v>0.1137</v>
      </c>
      <c r="G112">
        <v>0.26850000000000002</v>
      </c>
    </row>
    <row r="113" spans="1:7">
      <c r="A113" s="173">
        <v>108</v>
      </c>
      <c r="B113" s="172">
        <v>0.3019</v>
      </c>
      <c r="C113" s="172">
        <v>0.38190000000000002</v>
      </c>
      <c r="D113" s="172"/>
      <c r="E113" s="171">
        <v>108</v>
      </c>
      <c r="F113">
        <v>0.13730000000000001</v>
      </c>
      <c r="G113">
        <v>0.2656</v>
      </c>
    </row>
    <row r="114" spans="1:7">
      <c r="A114" s="173">
        <v>109</v>
      </c>
      <c r="B114" s="172">
        <v>0.28170000000000001</v>
      </c>
      <c r="C114" s="172">
        <v>0.39240000000000003</v>
      </c>
      <c r="D114" s="172"/>
      <c r="E114" s="171">
        <v>109</v>
      </c>
      <c r="F114">
        <v>0.12509999999999999</v>
      </c>
      <c r="G114">
        <v>0.26640000000000003</v>
      </c>
    </row>
    <row r="115" spans="1:7">
      <c r="A115" s="173">
        <v>110</v>
      </c>
      <c r="B115" s="172">
        <v>0.34599999999999997</v>
      </c>
      <c r="C115" s="172">
        <v>0.39460000000000001</v>
      </c>
      <c r="D115" s="172"/>
      <c r="E115" s="171">
        <v>110</v>
      </c>
      <c r="F115">
        <v>0.13730000000000001</v>
      </c>
      <c r="G115">
        <v>0.26690000000000003</v>
      </c>
    </row>
    <row r="116" spans="1:7">
      <c r="A116" s="173">
        <v>111</v>
      </c>
      <c r="B116" s="172">
        <v>0.433</v>
      </c>
      <c r="C116" s="172">
        <v>0.39910000000000001</v>
      </c>
      <c r="D116" s="172"/>
      <c r="E116" s="171">
        <v>111</v>
      </c>
      <c r="F116">
        <v>0.23280000000000001</v>
      </c>
      <c r="G116">
        <v>0.2641</v>
      </c>
    </row>
    <row r="117" spans="1:7">
      <c r="A117" s="173">
        <v>112</v>
      </c>
      <c r="B117" s="172">
        <v>0.38400000000000001</v>
      </c>
      <c r="C117" s="172">
        <v>0.40239999999999998</v>
      </c>
      <c r="D117" s="172"/>
      <c r="E117" s="171">
        <v>112</v>
      </c>
      <c r="F117">
        <v>0.26450000000000001</v>
      </c>
      <c r="G117">
        <v>0.26450000000000001</v>
      </c>
    </row>
    <row r="118" spans="1:7">
      <c r="A118" s="173">
        <v>113</v>
      </c>
      <c r="B118" s="172">
        <v>0.39100000000000001</v>
      </c>
      <c r="C118" s="172">
        <v>0.40620000000000001</v>
      </c>
      <c r="D118" s="172"/>
      <c r="E118" s="171">
        <v>113</v>
      </c>
      <c r="F118">
        <v>0.3392</v>
      </c>
      <c r="G118">
        <v>0.26840000000000003</v>
      </c>
    </row>
    <row r="119" spans="1:7">
      <c r="A119" s="173">
        <v>114</v>
      </c>
      <c r="B119" s="172">
        <v>0.31169999999999998</v>
      </c>
      <c r="C119" s="172">
        <v>0.41349999999999998</v>
      </c>
      <c r="D119" s="172"/>
      <c r="E119" s="171">
        <v>114</v>
      </c>
      <c r="F119">
        <v>0.3599</v>
      </c>
      <c r="G119">
        <v>0.27850000000000003</v>
      </c>
    </row>
    <row r="120" spans="1:7">
      <c r="A120" s="173">
        <v>115</v>
      </c>
      <c r="B120" s="172">
        <v>0.3392</v>
      </c>
      <c r="C120" s="172">
        <v>0.42520000000000002</v>
      </c>
      <c r="D120" s="172"/>
      <c r="E120" s="171">
        <v>115</v>
      </c>
      <c r="F120">
        <v>0.2752</v>
      </c>
      <c r="G120">
        <v>0.29310000000000003</v>
      </c>
    </row>
    <row r="121" spans="1:7">
      <c r="A121" s="173">
        <v>116</v>
      </c>
      <c r="B121" s="172">
        <v>0.25750000000000001</v>
      </c>
      <c r="C121" s="172">
        <v>0.42680000000000001</v>
      </c>
      <c r="D121" s="172"/>
      <c r="E121" s="171">
        <v>116</v>
      </c>
      <c r="F121">
        <v>0.19689999999999999</v>
      </c>
      <c r="G121">
        <v>0.31219999999999998</v>
      </c>
    </row>
    <row r="122" spans="1:7">
      <c r="A122" s="173">
        <v>117</v>
      </c>
      <c r="B122" s="172">
        <v>0.2364</v>
      </c>
      <c r="C122" s="172">
        <v>0.41149999999999998</v>
      </c>
      <c r="D122" s="172"/>
      <c r="E122" s="171">
        <v>117</v>
      </c>
      <c r="F122">
        <v>0.31819999999999998</v>
      </c>
      <c r="G122">
        <v>0.33069999999999999</v>
      </c>
    </row>
    <row r="123" spans="1:7">
      <c r="A123" s="173">
        <v>118</v>
      </c>
      <c r="B123" s="172">
        <v>0.247</v>
      </c>
      <c r="C123" s="172">
        <v>0.3977</v>
      </c>
      <c r="D123" s="172"/>
      <c r="E123" s="171">
        <v>118</v>
      </c>
      <c r="F123">
        <v>0.2399</v>
      </c>
      <c r="G123">
        <v>0.35370000000000001</v>
      </c>
    </row>
    <row r="124" spans="1:7">
      <c r="A124" s="173">
        <v>119</v>
      </c>
      <c r="B124" s="172">
        <v>0.21929999999999999</v>
      </c>
      <c r="C124" s="172">
        <v>0.3896</v>
      </c>
      <c r="D124" s="172"/>
      <c r="E124" s="171">
        <v>119</v>
      </c>
      <c r="F124">
        <v>0.22919999999999999</v>
      </c>
      <c r="G124">
        <v>0.3679</v>
      </c>
    </row>
    <row r="125" spans="1:7">
      <c r="A125" s="173">
        <v>120</v>
      </c>
      <c r="B125" s="172">
        <v>0.3286</v>
      </c>
      <c r="C125" s="172">
        <v>0.38279999999999997</v>
      </c>
      <c r="D125" s="172"/>
      <c r="E125" s="171">
        <v>120</v>
      </c>
      <c r="F125">
        <v>0.2034</v>
      </c>
      <c r="G125">
        <v>0.38040000000000002</v>
      </c>
    </row>
    <row r="126" spans="1:7">
      <c r="A126" s="173">
        <v>121</v>
      </c>
      <c r="B126" s="172">
        <v>0.3019</v>
      </c>
      <c r="C126" s="172">
        <v>0.375</v>
      </c>
      <c r="D126" s="172"/>
      <c r="E126" s="171">
        <v>121</v>
      </c>
      <c r="F126">
        <v>0.19689999999999999</v>
      </c>
      <c r="G126">
        <v>0.39119999999999999</v>
      </c>
    </row>
    <row r="127" spans="1:7">
      <c r="A127" s="173">
        <v>122</v>
      </c>
      <c r="B127" s="172">
        <v>0.36309999999999998</v>
      </c>
      <c r="C127" s="172">
        <v>0.37059999999999998</v>
      </c>
      <c r="D127" s="172"/>
      <c r="E127" s="171">
        <v>122</v>
      </c>
      <c r="F127">
        <v>0.1298</v>
      </c>
      <c r="G127">
        <v>0.40239999999999998</v>
      </c>
    </row>
    <row r="128" spans="1:7">
      <c r="A128" s="173">
        <v>123</v>
      </c>
      <c r="B128" s="172">
        <v>0.34260000000000002</v>
      </c>
      <c r="C128" s="172">
        <v>0.36859999999999998</v>
      </c>
      <c r="D128" s="172"/>
      <c r="E128" s="171">
        <v>123</v>
      </c>
      <c r="F128">
        <v>0.15010000000000001</v>
      </c>
      <c r="G128">
        <v>0.41110000000000002</v>
      </c>
    </row>
    <row r="129" spans="1:7">
      <c r="A129" s="173">
        <v>124</v>
      </c>
      <c r="B129" s="172">
        <v>0.34599999999999997</v>
      </c>
      <c r="C129" s="172">
        <v>0.36720000000000003</v>
      </c>
      <c r="D129" s="172"/>
      <c r="E129" s="171">
        <v>124</v>
      </c>
      <c r="F129">
        <v>0.15279999999999999</v>
      </c>
      <c r="G129">
        <v>0.41760000000000003</v>
      </c>
    </row>
    <row r="130" spans="1:7">
      <c r="A130" s="173">
        <v>125</v>
      </c>
      <c r="B130" s="172">
        <v>0.36670000000000003</v>
      </c>
      <c r="C130" s="172">
        <v>0.37280000000000002</v>
      </c>
      <c r="D130" s="172"/>
      <c r="E130" s="171">
        <v>125</v>
      </c>
      <c r="F130">
        <v>8.8800000000000004E-2</v>
      </c>
      <c r="G130">
        <v>0.42</v>
      </c>
    </row>
    <row r="131" spans="1:7">
      <c r="A131" s="173">
        <v>126</v>
      </c>
      <c r="B131" s="172">
        <v>0.28489999999999999</v>
      </c>
      <c r="C131" s="172">
        <v>0.37969999999999998</v>
      </c>
      <c r="D131" s="172"/>
      <c r="E131" s="171">
        <v>126</v>
      </c>
      <c r="F131">
        <v>8.3500000000000005E-2</v>
      </c>
      <c r="G131">
        <v>0.41520000000000001</v>
      </c>
    </row>
    <row r="132" spans="1:7">
      <c r="A132" s="173">
        <v>127</v>
      </c>
      <c r="B132" s="172">
        <v>0.28839999999999999</v>
      </c>
      <c r="C132" s="172">
        <v>0.38900000000000001</v>
      </c>
      <c r="D132" s="172"/>
      <c r="E132" s="171">
        <v>127</v>
      </c>
      <c r="F132">
        <v>4.5400000000000003E-2</v>
      </c>
      <c r="G132">
        <v>0.40610000000000002</v>
      </c>
    </row>
    <row r="133" spans="1:7">
      <c r="A133" s="173">
        <v>128</v>
      </c>
      <c r="B133" s="172">
        <v>0.27829999999999999</v>
      </c>
      <c r="C133" s="172">
        <v>0.40039999999999998</v>
      </c>
      <c r="D133" s="172"/>
      <c r="E133" s="171">
        <v>128</v>
      </c>
      <c r="F133">
        <v>7.6499999999999999E-2</v>
      </c>
      <c r="G133">
        <v>0.3962</v>
      </c>
    </row>
    <row r="134" spans="1:7">
      <c r="A134" s="173">
        <v>129</v>
      </c>
      <c r="B134" s="172">
        <v>0.34939999999999999</v>
      </c>
      <c r="C134" s="172">
        <v>0.41189999999999999</v>
      </c>
      <c r="D134" s="172"/>
      <c r="E134" s="171">
        <v>129</v>
      </c>
      <c r="F134">
        <v>7.6499999999999999E-2</v>
      </c>
      <c r="G134">
        <v>0.38619999999999999</v>
      </c>
    </row>
    <row r="135" spans="1:7">
      <c r="A135" s="173">
        <v>130</v>
      </c>
      <c r="B135" s="172">
        <v>0.38719999999999999</v>
      </c>
      <c r="C135" s="172">
        <v>0.42070000000000002</v>
      </c>
      <c r="D135" s="172"/>
      <c r="E135" s="171">
        <v>130</v>
      </c>
      <c r="F135">
        <v>0.1323</v>
      </c>
      <c r="G135">
        <v>0.38059999999999999</v>
      </c>
    </row>
    <row r="136" spans="1:7">
      <c r="A136" s="173">
        <v>131</v>
      </c>
      <c r="B136" s="172">
        <v>0.38069999999999998</v>
      </c>
      <c r="C136" s="172">
        <v>0.42620000000000002</v>
      </c>
      <c r="D136" s="172"/>
      <c r="E136" s="171">
        <v>131</v>
      </c>
      <c r="F136">
        <v>0.1229</v>
      </c>
      <c r="G136">
        <v>0.37519999999999998</v>
      </c>
    </row>
    <row r="137" spans="1:7">
      <c r="A137" s="173">
        <v>132</v>
      </c>
      <c r="B137" s="172">
        <v>0.3392</v>
      </c>
      <c r="C137" s="172">
        <v>0.43070000000000003</v>
      </c>
      <c r="D137" s="172"/>
      <c r="E137" s="171">
        <v>132</v>
      </c>
      <c r="F137">
        <v>0.1275</v>
      </c>
      <c r="G137">
        <v>0.36880000000000002</v>
      </c>
    </row>
    <row r="138" spans="1:7">
      <c r="A138" s="173">
        <v>133</v>
      </c>
      <c r="B138" s="172">
        <v>0.40870000000000001</v>
      </c>
      <c r="C138" s="172">
        <v>0.43340000000000001</v>
      </c>
      <c r="D138" s="172"/>
      <c r="E138" s="171">
        <v>133</v>
      </c>
      <c r="F138">
        <v>0.15279999999999999</v>
      </c>
      <c r="G138">
        <v>0.36230000000000001</v>
      </c>
    </row>
    <row r="139" spans="1:7">
      <c r="A139" s="173">
        <v>134</v>
      </c>
      <c r="B139" s="172">
        <v>0.31169999999999998</v>
      </c>
      <c r="C139" s="172">
        <v>0.43330000000000002</v>
      </c>
      <c r="D139" s="172"/>
      <c r="E139" s="171">
        <v>134</v>
      </c>
      <c r="F139">
        <v>0.12509999999999999</v>
      </c>
      <c r="G139">
        <v>0.3584</v>
      </c>
    </row>
    <row r="140" spans="1:7">
      <c r="A140" s="173">
        <v>135</v>
      </c>
      <c r="B140" s="172">
        <v>0.34599999999999997</v>
      </c>
      <c r="C140" s="172">
        <v>0.4335</v>
      </c>
      <c r="D140" s="172"/>
      <c r="E140" s="171">
        <v>135</v>
      </c>
      <c r="F140">
        <v>0.18229999999999999</v>
      </c>
      <c r="G140">
        <v>0.35420000000000001</v>
      </c>
    </row>
    <row r="141" spans="1:7">
      <c r="A141" s="173">
        <v>136</v>
      </c>
      <c r="B141" s="172">
        <v>0.42199999999999999</v>
      </c>
      <c r="C141" s="172">
        <v>0.43330000000000002</v>
      </c>
      <c r="D141" s="172"/>
      <c r="E141" s="171">
        <v>136</v>
      </c>
      <c r="F141">
        <v>0.25750000000000001</v>
      </c>
      <c r="G141">
        <v>0.35039999999999999</v>
      </c>
    </row>
    <row r="142" spans="1:7">
      <c r="A142" s="173">
        <v>137</v>
      </c>
      <c r="B142" s="172">
        <v>0.48309999999999997</v>
      </c>
      <c r="C142" s="172">
        <v>0.432</v>
      </c>
      <c r="D142" s="172"/>
      <c r="E142" s="171">
        <v>137</v>
      </c>
      <c r="F142">
        <v>0.36670000000000003</v>
      </c>
      <c r="G142">
        <v>0.35289999999999999</v>
      </c>
    </row>
    <row r="143" spans="1:7">
      <c r="A143" s="173">
        <v>138</v>
      </c>
      <c r="B143" s="172">
        <v>0.433</v>
      </c>
      <c r="C143" s="172">
        <v>0.43159999999999998</v>
      </c>
      <c r="D143" s="172"/>
      <c r="E143" s="171">
        <v>138</v>
      </c>
      <c r="F143">
        <v>0.35659999999999997</v>
      </c>
      <c r="G143">
        <v>0.35820000000000002</v>
      </c>
    </row>
    <row r="144" spans="1:7">
      <c r="A144" s="173">
        <v>139</v>
      </c>
      <c r="B144" s="172">
        <v>0.53420000000000001</v>
      </c>
      <c r="C144" s="172">
        <v>0.43049999999999999</v>
      </c>
      <c r="D144" s="172"/>
      <c r="E144" s="171">
        <v>139</v>
      </c>
      <c r="F144">
        <v>0.45069999999999999</v>
      </c>
      <c r="G144">
        <v>0.36449999999999999</v>
      </c>
    </row>
    <row r="145" spans="1:7">
      <c r="A145" s="173">
        <v>140</v>
      </c>
      <c r="B145" s="172">
        <v>0.59009999999999996</v>
      </c>
      <c r="C145" s="172">
        <v>0.42949999999999999</v>
      </c>
      <c r="D145" s="172"/>
      <c r="E145" s="171">
        <v>140</v>
      </c>
      <c r="F145">
        <v>0.41860000000000003</v>
      </c>
      <c r="G145">
        <v>0.36430000000000001</v>
      </c>
    </row>
    <row r="146" spans="1:7">
      <c r="A146" s="173">
        <v>141</v>
      </c>
      <c r="B146" s="172">
        <v>0.48309999999999997</v>
      </c>
      <c r="C146" s="172">
        <v>0.42930000000000001</v>
      </c>
      <c r="D146" s="172"/>
      <c r="E146" s="171">
        <v>141</v>
      </c>
      <c r="F146">
        <v>0.44409999999999999</v>
      </c>
      <c r="G146">
        <v>0.36459999999999998</v>
      </c>
    </row>
    <row r="147" spans="1:7">
      <c r="A147" s="173">
        <v>142</v>
      </c>
      <c r="B147" s="172">
        <v>0.50980000000000003</v>
      </c>
      <c r="C147" s="172">
        <v>0.43</v>
      </c>
      <c r="D147" s="172"/>
      <c r="E147" s="171">
        <v>142</v>
      </c>
      <c r="F147">
        <v>0.4541</v>
      </c>
      <c r="G147">
        <v>0.36609999999999998</v>
      </c>
    </row>
    <row r="148" spans="1:7">
      <c r="A148" s="173">
        <v>143</v>
      </c>
      <c r="B148" s="172">
        <v>0.4864</v>
      </c>
      <c r="C148" s="172">
        <v>0.43109999999999998</v>
      </c>
      <c r="D148" s="172"/>
      <c r="E148" s="171">
        <v>143</v>
      </c>
      <c r="F148">
        <v>0.51390000000000002</v>
      </c>
      <c r="G148">
        <v>0.3705</v>
      </c>
    </row>
    <row r="149" spans="1:7">
      <c r="A149" s="173">
        <v>144</v>
      </c>
      <c r="B149" s="172">
        <v>0.50980000000000003</v>
      </c>
      <c r="C149" s="172">
        <v>0.43259999999999998</v>
      </c>
      <c r="D149" s="172"/>
      <c r="E149" s="171">
        <v>144</v>
      </c>
      <c r="F149">
        <v>0.39829999999999999</v>
      </c>
      <c r="G149">
        <v>0.38080000000000003</v>
      </c>
    </row>
    <row r="150" spans="1:7">
      <c r="A150" s="173">
        <v>145</v>
      </c>
      <c r="B150" s="172">
        <v>0.52959999999999996</v>
      </c>
      <c r="C150" s="172">
        <v>0.43230000000000002</v>
      </c>
      <c r="D150" s="172"/>
      <c r="E150" s="171">
        <v>145</v>
      </c>
      <c r="F150">
        <v>0.35289999999999999</v>
      </c>
      <c r="G150">
        <v>0.39290000000000003</v>
      </c>
    </row>
    <row r="151" spans="1:7">
      <c r="A151" s="173">
        <v>146</v>
      </c>
      <c r="B151" s="172">
        <v>0.50980000000000003</v>
      </c>
      <c r="C151" s="172">
        <v>0.43169999999999997</v>
      </c>
      <c r="D151" s="172"/>
      <c r="E151" s="171">
        <v>146</v>
      </c>
      <c r="F151">
        <v>0.41189999999999999</v>
      </c>
      <c r="G151">
        <v>0.40639999999999998</v>
      </c>
    </row>
    <row r="152" spans="1:7">
      <c r="A152" s="173">
        <v>147</v>
      </c>
      <c r="B152" s="172">
        <v>0.57579999999999998</v>
      </c>
      <c r="C152" s="172">
        <v>0.43209999999999998</v>
      </c>
      <c r="D152" s="172"/>
      <c r="E152" s="171">
        <v>147</v>
      </c>
      <c r="F152">
        <v>0.37740000000000001</v>
      </c>
      <c r="G152">
        <v>0.42199999999999999</v>
      </c>
    </row>
    <row r="153" spans="1:7">
      <c r="A153" s="173">
        <v>148</v>
      </c>
      <c r="B153" s="172">
        <v>0.5665</v>
      </c>
      <c r="C153" s="172">
        <v>0.4325</v>
      </c>
      <c r="D153" s="172"/>
      <c r="E153" s="171">
        <v>148</v>
      </c>
      <c r="F153">
        <v>0.433</v>
      </c>
      <c r="G153">
        <v>0.43190000000000001</v>
      </c>
    </row>
    <row r="154" spans="1:7">
      <c r="A154" s="173">
        <v>149</v>
      </c>
      <c r="B154" s="172">
        <v>0.59009999999999996</v>
      </c>
      <c r="C154" s="172">
        <v>0.42920000000000003</v>
      </c>
      <c r="D154" s="172"/>
      <c r="E154" s="171">
        <v>149</v>
      </c>
      <c r="F154">
        <v>0.42920000000000003</v>
      </c>
      <c r="G154">
        <v>0.43020000000000003</v>
      </c>
    </row>
    <row r="155" spans="1:7">
      <c r="A155" s="173">
        <v>150</v>
      </c>
      <c r="B155" s="172">
        <v>0.51759999999999995</v>
      </c>
      <c r="C155" s="172">
        <v>0.42830000000000001</v>
      </c>
      <c r="D155" s="172"/>
      <c r="E155" s="171">
        <v>150</v>
      </c>
      <c r="F155">
        <v>0.39100000000000001</v>
      </c>
      <c r="G155">
        <v>0.42459999999999998</v>
      </c>
    </row>
    <row r="156" spans="1:7">
      <c r="A156" s="173">
        <v>151</v>
      </c>
      <c r="B156" s="172">
        <v>0.49790000000000001</v>
      </c>
      <c r="C156" s="172">
        <v>0.4269</v>
      </c>
      <c r="D156" s="172"/>
      <c r="E156" s="171">
        <v>151</v>
      </c>
      <c r="F156">
        <v>0.26450000000000001</v>
      </c>
      <c r="G156">
        <v>0.41149999999999998</v>
      </c>
    </row>
    <row r="157" spans="1:7">
      <c r="A157" s="173">
        <v>152</v>
      </c>
      <c r="B157" s="172">
        <v>0.50980000000000003</v>
      </c>
      <c r="C157" s="172">
        <v>0.42230000000000001</v>
      </c>
      <c r="D157" s="172"/>
      <c r="E157" s="171">
        <v>152</v>
      </c>
      <c r="F157">
        <v>0.22919999999999999</v>
      </c>
      <c r="G157">
        <v>0.4002</v>
      </c>
    </row>
    <row r="158" spans="1:7">
      <c r="A158" s="173">
        <v>153</v>
      </c>
      <c r="B158" s="172">
        <v>0.50549999999999995</v>
      </c>
      <c r="C158" s="172">
        <v>0.4168</v>
      </c>
      <c r="D158" s="172"/>
      <c r="E158" s="171">
        <v>153</v>
      </c>
      <c r="F158">
        <v>0.22919999999999999</v>
      </c>
      <c r="G158">
        <v>0.39290000000000003</v>
      </c>
    </row>
    <row r="159" spans="1:7">
      <c r="A159" s="173">
        <v>154</v>
      </c>
      <c r="B159" s="172">
        <v>0.50170000000000003</v>
      </c>
      <c r="C159" s="172">
        <v>0.4078</v>
      </c>
      <c r="D159" s="172"/>
      <c r="E159" s="171">
        <v>154</v>
      </c>
      <c r="F159">
        <v>0.1449</v>
      </c>
      <c r="G159">
        <v>0.38579999999999998</v>
      </c>
    </row>
    <row r="160" spans="1:7">
      <c r="A160" s="173">
        <v>155</v>
      </c>
      <c r="B160" s="172">
        <v>0.62270000000000003</v>
      </c>
      <c r="C160" s="172">
        <v>0.39779999999999999</v>
      </c>
      <c r="D160" s="172"/>
      <c r="E160" s="171">
        <v>155</v>
      </c>
      <c r="F160">
        <v>0.2064</v>
      </c>
      <c r="G160">
        <v>0.3881</v>
      </c>
    </row>
    <row r="161" spans="1:7">
      <c r="A161" s="173">
        <v>156</v>
      </c>
      <c r="B161" s="172">
        <v>0.54559999999999997</v>
      </c>
      <c r="C161" s="172">
        <v>0.39350000000000002</v>
      </c>
      <c r="D161" s="172"/>
      <c r="E161" s="171">
        <v>156</v>
      </c>
      <c r="F161">
        <v>0.2064</v>
      </c>
      <c r="G161">
        <v>0.39650000000000002</v>
      </c>
    </row>
    <row r="162" spans="1:7">
      <c r="A162" s="173">
        <v>157</v>
      </c>
      <c r="B162" s="172">
        <v>0.52959999999999996</v>
      </c>
      <c r="C162" s="172">
        <v>0.39029999999999998</v>
      </c>
      <c r="D162" s="172"/>
      <c r="E162" s="171">
        <v>157</v>
      </c>
      <c r="F162">
        <v>0.21929999999999999</v>
      </c>
      <c r="G162">
        <v>0.40760000000000002</v>
      </c>
    </row>
    <row r="163" spans="1:7">
      <c r="A163" s="173">
        <v>158</v>
      </c>
      <c r="B163" s="172">
        <v>0.53820000000000001</v>
      </c>
      <c r="C163" s="172">
        <v>0.38540000000000002</v>
      </c>
      <c r="D163" s="172"/>
      <c r="E163" s="171">
        <v>158</v>
      </c>
      <c r="F163">
        <v>0.22919999999999999</v>
      </c>
      <c r="G163">
        <v>0.41799999999999998</v>
      </c>
    </row>
    <row r="164" spans="1:7">
      <c r="A164" s="173">
        <v>159</v>
      </c>
      <c r="B164" s="172">
        <v>0.62270000000000003</v>
      </c>
      <c r="C164" s="172">
        <v>0.37669999999999998</v>
      </c>
      <c r="D164" s="172"/>
      <c r="E164" s="171">
        <v>159</v>
      </c>
      <c r="F164">
        <v>0.22239999999999999</v>
      </c>
      <c r="G164">
        <v>0.42530000000000001</v>
      </c>
    </row>
    <row r="165" spans="1:7">
      <c r="A165" s="173">
        <v>160</v>
      </c>
      <c r="B165" s="172">
        <v>0.60429999999999995</v>
      </c>
      <c r="C165" s="172">
        <v>0.37609999999999999</v>
      </c>
      <c r="D165" s="172"/>
      <c r="E165" s="171">
        <v>160</v>
      </c>
      <c r="F165">
        <v>0.13489999999999999</v>
      </c>
      <c r="G165">
        <v>0.42580000000000001</v>
      </c>
    </row>
    <row r="166" spans="1:7">
      <c r="A166" s="173">
        <v>161</v>
      </c>
      <c r="B166" s="172">
        <v>0.51390000000000002</v>
      </c>
      <c r="C166" s="172">
        <v>0.37909999999999999</v>
      </c>
      <c r="D166" s="172"/>
      <c r="E166" s="171">
        <v>161</v>
      </c>
      <c r="F166">
        <v>0.1583</v>
      </c>
      <c r="G166">
        <v>0.42799999999999999</v>
      </c>
    </row>
    <row r="167" spans="1:7">
      <c r="A167" s="173">
        <v>162</v>
      </c>
      <c r="B167" s="172">
        <v>0.51759999999999995</v>
      </c>
      <c r="C167" s="172">
        <v>0.3856</v>
      </c>
      <c r="D167" s="172"/>
      <c r="E167" s="171">
        <v>162</v>
      </c>
      <c r="F167">
        <v>0.13489999999999999</v>
      </c>
      <c r="G167">
        <v>0.43</v>
      </c>
    </row>
    <row r="168" spans="1:7">
      <c r="A168" s="173">
        <v>163</v>
      </c>
      <c r="B168" s="172">
        <v>0.53420000000000001</v>
      </c>
      <c r="C168" s="172">
        <v>0.38950000000000001</v>
      </c>
      <c r="D168" s="172"/>
      <c r="E168" s="171">
        <v>163</v>
      </c>
      <c r="F168">
        <v>0.1323</v>
      </c>
      <c r="G168">
        <v>0.42159999999999997</v>
      </c>
    </row>
    <row r="169" spans="1:7">
      <c r="A169" s="173">
        <v>164</v>
      </c>
      <c r="B169" s="172">
        <v>0.59509999999999996</v>
      </c>
      <c r="C169" s="172">
        <v>0.39660000000000001</v>
      </c>
      <c r="D169" s="172"/>
      <c r="E169" s="171">
        <v>164</v>
      </c>
      <c r="F169">
        <v>9.4799999999999995E-2</v>
      </c>
      <c r="G169">
        <v>0.41410000000000002</v>
      </c>
    </row>
    <row r="170" spans="1:7">
      <c r="A170" s="173">
        <v>165</v>
      </c>
      <c r="B170" s="172">
        <v>0.51759999999999995</v>
      </c>
      <c r="C170" s="172">
        <v>0.41799999999999998</v>
      </c>
      <c r="D170" s="172"/>
      <c r="E170" s="171">
        <v>165</v>
      </c>
      <c r="F170">
        <v>0.1731</v>
      </c>
      <c r="G170">
        <v>0.40300000000000002</v>
      </c>
    </row>
    <row r="171" spans="1:7">
      <c r="A171" s="173">
        <v>166</v>
      </c>
      <c r="B171" s="172">
        <v>0.52959999999999996</v>
      </c>
      <c r="C171" s="172">
        <v>0.45150000000000001</v>
      </c>
      <c r="D171" s="172"/>
      <c r="E171" s="171">
        <v>166</v>
      </c>
      <c r="F171">
        <v>0.23280000000000001</v>
      </c>
      <c r="G171">
        <v>0.39660000000000001</v>
      </c>
    </row>
    <row r="172" spans="1:7">
      <c r="A172" s="173">
        <v>167</v>
      </c>
      <c r="B172" s="172">
        <v>0.56200000000000006</v>
      </c>
      <c r="C172" s="172">
        <v>0.48380000000000001</v>
      </c>
      <c r="D172" s="172"/>
      <c r="E172" s="171">
        <v>167</v>
      </c>
      <c r="F172">
        <v>0.25750000000000001</v>
      </c>
      <c r="G172">
        <v>0.39269999999999999</v>
      </c>
    </row>
    <row r="173" spans="1:7">
      <c r="A173" s="173">
        <v>168</v>
      </c>
      <c r="B173" s="172">
        <v>0.49790000000000001</v>
      </c>
      <c r="C173" s="172">
        <v>0.51959999999999995</v>
      </c>
      <c r="D173" s="172"/>
      <c r="E173" s="171">
        <v>168</v>
      </c>
      <c r="F173">
        <v>0.29509999999999997</v>
      </c>
      <c r="G173">
        <v>0.3921</v>
      </c>
    </row>
    <row r="174" spans="1:7">
      <c r="A174" s="173">
        <v>169</v>
      </c>
      <c r="B174" s="172">
        <v>0.51390000000000002</v>
      </c>
      <c r="C174" s="172">
        <v>0.54979999999999996</v>
      </c>
      <c r="D174" s="172"/>
      <c r="E174" s="171">
        <v>169</v>
      </c>
      <c r="F174">
        <v>0.3286</v>
      </c>
      <c r="G174">
        <v>0.38829999999999998</v>
      </c>
    </row>
    <row r="175" spans="1:7">
      <c r="A175" s="173">
        <v>170</v>
      </c>
      <c r="B175" s="172">
        <v>0.52539999999999998</v>
      </c>
      <c r="C175" s="172">
        <v>0.59389999999999998</v>
      </c>
      <c r="D175" s="172"/>
      <c r="E175" s="171">
        <v>170</v>
      </c>
      <c r="F175">
        <v>0.26450000000000001</v>
      </c>
      <c r="G175">
        <v>0.38550000000000001</v>
      </c>
    </row>
    <row r="176" spans="1:7">
      <c r="A176" s="173">
        <v>171</v>
      </c>
      <c r="B176" s="172">
        <v>0.6482</v>
      </c>
      <c r="C176" s="172">
        <v>0.62729999999999997</v>
      </c>
      <c r="D176" s="172"/>
      <c r="E176" s="171">
        <v>171</v>
      </c>
      <c r="F176">
        <v>0.30530000000000002</v>
      </c>
      <c r="G176">
        <v>0.37719999999999998</v>
      </c>
    </row>
    <row r="177" spans="1:7">
      <c r="A177" s="173">
        <v>172</v>
      </c>
      <c r="B177" s="172">
        <v>0.6482</v>
      </c>
      <c r="C177" s="172">
        <v>0.64</v>
      </c>
      <c r="D177" s="172"/>
      <c r="E177" s="171">
        <v>172</v>
      </c>
      <c r="F177">
        <v>0.35289999999999999</v>
      </c>
      <c r="G177">
        <v>0.37280000000000002</v>
      </c>
    </row>
    <row r="178" spans="1:7">
      <c r="A178" s="173">
        <v>173</v>
      </c>
      <c r="B178" s="172">
        <v>0.65310000000000001</v>
      </c>
      <c r="C178" s="172">
        <v>0.6482</v>
      </c>
      <c r="D178" s="172"/>
      <c r="E178" s="171">
        <v>173</v>
      </c>
      <c r="F178">
        <v>0.38069999999999998</v>
      </c>
      <c r="G178">
        <v>0.37230000000000002</v>
      </c>
    </row>
    <row r="179" spans="1:7">
      <c r="A179" s="173">
        <v>174</v>
      </c>
      <c r="B179" s="172">
        <v>0.58069999999999999</v>
      </c>
      <c r="C179" s="172">
        <v>0.67059999999999997</v>
      </c>
      <c r="D179" s="172"/>
      <c r="E179" s="171">
        <v>174</v>
      </c>
      <c r="F179">
        <v>0.30869999999999997</v>
      </c>
      <c r="G179">
        <v>0.37290000000000001</v>
      </c>
    </row>
    <row r="180" spans="1:7">
      <c r="A180" s="173">
        <v>175</v>
      </c>
      <c r="B180" s="172">
        <v>0.57579999999999998</v>
      </c>
      <c r="C180" s="172">
        <v>0.67910000000000004</v>
      </c>
      <c r="D180" s="172"/>
      <c r="E180" s="171">
        <v>175</v>
      </c>
      <c r="F180">
        <v>0.41489999999999999</v>
      </c>
      <c r="G180">
        <v>0.37230000000000002</v>
      </c>
    </row>
    <row r="181" spans="1:7">
      <c r="A181" s="173">
        <v>176</v>
      </c>
      <c r="B181" s="172">
        <v>0.57069999999999999</v>
      </c>
      <c r="C181" s="172">
        <v>0.66590000000000005</v>
      </c>
      <c r="D181" s="172"/>
      <c r="E181" s="171">
        <v>176</v>
      </c>
      <c r="F181">
        <v>0.3286</v>
      </c>
      <c r="G181">
        <v>0.37380000000000002</v>
      </c>
    </row>
    <row r="182" spans="1:7">
      <c r="A182" s="173">
        <v>177</v>
      </c>
      <c r="B182" s="172">
        <v>0.65310000000000001</v>
      </c>
      <c r="C182" s="172">
        <v>0.64180000000000004</v>
      </c>
      <c r="D182" s="172"/>
      <c r="E182" s="171">
        <v>177</v>
      </c>
      <c r="F182">
        <v>0.25409999999999999</v>
      </c>
      <c r="G182">
        <v>0.37090000000000001</v>
      </c>
    </row>
    <row r="183" spans="1:7">
      <c r="A183" s="173">
        <v>178</v>
      </c>
      <c r="B183" s="172">
        <v>0.65310000000000001</v>
      </c>
      <c r="C183" s="172">
        <v>0.61080000000000001</v>
      </c>
      <c r="D183" s="172"/>
      <c r="E183" s="171">
        <v>178</v>
      </c>
      <c r="F183">
        <v>0.2399</v>
      </c>
      <c r="G183">
        <v>0.36699999999999999</v>
      </c>
    </row>
    <row r="184" spans="1:7">
      <c r="A184" s="173">
        <v>179</v>
      </c>
      <c r="B184" s="172">
        <v>0.65759999999999996</v>
      </c>
      <c r="C184" s="172">
        <v>0.57479999999999998</v>
      </c>
      <c r="D184" s="172"/>
      <c r="E184" s="171">
        <v>179</v>
      </c>
      <c r="F184">
        <v>0.19139999999999999</v>
      </c>
      <c r="G184">
        <v>0.36580000000000001</v>
      </c>
    </row>
    <row r="185" spans="1:7">
      <c r="A185" s="173">
        <v>180</v>
      </c>
      <c r="B185" s="172">
        <v>0.53420000000000001</v>
      </c>
      <c r="C185" s="172">
        <v>0.55479999999999996</v>
      </c>
      <c r="D185" s="172"/>
      <c r="E185" s="171">
        <v>180</v>
      </c>
      <c r="F185">
        <v>0.1275</v>
      </c>
      <c r="G185">
        <v>0.36820000000000003</v>
      </c>
    </row>
    <row r="186" spans="1:7">
      <c r="A186" s="173">
        <v>181</v>
      </c>
      <c r="B186" s="172">
        <v>0.54930000000000001</v>
      </c>
      <c r="C186" s="172">
        <v>0.51219999999999999</v>
      </c>
      <c r="D186" s="172"/>
      <c r="E186" s="171">
        <v>181</v>
      </c>
      <c r="F186">
        <v>0.21929999999999999</v>
      </c>
      <c r="G186">
        <v>0.36880000000000002</v>
      </c>
    </row>
    <row r="187" spans="1:7">
      <c r="A187" s="173">
        <v>182</v>
      </c>
      <c r="B187" s="172">
        <v>0.62690000000000001</v>
      </c>
      <c r="C187" s="172">
        <v>0.4763</v>
      </c>
      <c r="D187" s="172"/>
      <c r="E187" s="171">
        <v>182</v>
      </c>
      <c r="F187">
        <v>0.22239999999999999</v>
      </c>
      <c r="G187">
        <v>0.3735</v>
      </c>
    </row>
    <row r="188" spans="1:7">
      <c r="A188" s="173">
        <v>183</v>
      </c>
      <c r="B188" s="172">
        <v>0.76290000000000002</v>
      </c>
      <c r="C188" s="172">
        <v>0.4577</v>
      </c>
      <c r="D188" s="172"/>
      <c r="E188" s="171">
        <v>183</v>
      </c>
      <c r="F188">
        <v>0.1759</v>
      </c>
      <c r="G188">
        <v>0.3745</v>
      </c>
    </row>
    <row r="189" spans="1:7">
      <c r="A189" s="173">
        <v>184</v>
      </c>
      <c r="B189" s="172">
        <v>0.75949999999999995</v>
      </c>
      <c r="C189" s="172">
        <v>0.4294</v>
      </c>
      <c r="D189" s="172"/>
      <c r="E189" s="171">
        <v>184</v>
      </c>
      <c r="F189">
        <v>0.1449</v>
      </c>
      <c r="G189">
        <v>0.3795</v>
      </c>
    </row>
    <row r="190" spans="1:7">
      <c r="A190" s="173">
        <v>185</v>
      </c>
      <c r="B190" s="172">
        <v>0.72889999999999999</v>
      </c>
      <c r="C190" s="172">
        <v>0.38829999999999998</v>
      </c>
      <c r="D190" s="172"/>
      <c r="E190" s="171">
        <v>185</v>
      </c>
      <c r="F190">
        <v>0.16109999999999999</v>
      </c>
      <c r="G190">
        <v>0.38009999999999999</v>
      </c>
    </row>
    <row r="191" spans="1:7">
      <c r="A191" s="173">
        <v>186</v>
      </c>
      <c r="B191" s="172">
        <v>0.76290000000000002</v>
      </c>
      <c r="C191" s="172">
        <v>0.3695</v>
      </c>
      <c r="D191" s="172"/>
      <c r="E191" s="171">
        <v>186</v>
      </c>
      <c r="F191">
        <v>0.13730000000000001</v>
      </c>
      <c r="G191">
        <v>0.37890000000000001</v>
      </c>
    </row>
    <row r="192" spans="1:7">
      <c r="A192" s="173">
        <v>187</v>
      </c>
      <c r="B192" s="172">
        <v>0.63219999999999998</v>
      </c>
      <c r="C192" s="172">
        <v>0.37509999999999999</v>
      </c>
      <c r="D192" s="172"/>
      <c r="E192" s="171">
        <v>187</v>
      </c>
      <c r="F192">
        <v>0.1229</v>
      </c>
      <c r="G192">
        <v>0.3785</v>
      </c>
    </row>
    <row r="193" spans="1:7">
      <c r="A193" s="173">
        <v>188</v>
      </c>
      <c r="B193" s="172">
        <v>0.61360000000000003</v>
      </c>
      <c r="C193" s="172">
        <v>0.37330000000000002</v>
      </c>
      <c r="D193" s="172"/>
      <c r="E193" s="171">
        <v>188</v>
      </c>
      <c r="F193">
        <v>0.107</v>
      </c>
      <c r="G193">
        <v>0.37890000000000001</v>
      </c>
    </row>
    <row r="194" spans="1:7">
      <c r="A194" s="173">
        <v>189</v>
      </c>
      <c r="B194" s="172">
        <v>0.72889999999999999</v>
      </c>
      <c r="C194" s="172">
        <v>0.36770000000000003</v>
      </c>
      <c r="D194" s="172"/>
      <c r="E194" s="171">
        <v>189</v>
      </c>
      <c r="F194">
        <v>0.10920000000000001</v>
      </c>
      <c r="G194">
        <v>0.37990000000000002</v>
      </c>
    </row>
    <row r="195" spans="1:7">
      <c r="A195" s="173">
        <v>190</v>
      </c>
      <c r="B195" s="172">
        <v>0.72499999999999998</v>
      </c>
      <c r="C195" s="172">
        <v>0.35220000000000001</v>
      </c>
      <c r="D195" s="172"/>
      <c r="E195" s="171">
        <v>190</v>
      </c>
      <c r="F195">
        <v>0.1162</v>
      </c>
      <c r="G195">
        <v>0.37219999999999998</v>
      </c>
    </row>
    <row r="196" spans="1:7">
      <c r="A196" s="173">
        <v>191</v>
      </c>
      <c r="B196" s="172">
        <v>0.69479999999999997</v>
      </c>
      <c r="C196" s="172">
        <v>0.3226</v>
      </c>
      <c r="D196" s="172"/>
      <c r="E196" s="171">
        <v>191</v>
      </c>
      <c r="F196">
        <v>0.10920000000000001</v>
      </c>
      <c r="G196">
        <v>0.36059999999999998</v>
      </c>
    </row>
    <row r="197" spans="1:7">
      <c r="A197" s="173">
        <v>192</v>
      </c>
      <c r="B197" s="172">
        <v>0.69479999999999997</v>
      </c>
      <c r="C197" s="172">
        <v>0.31080000000000002</v>
      </c>
      <c r="D197" s="172"/>
      <c r="E197" s="171">
        <v>192</v>
      </c>
      <c r="F197">
        <v>6.9000000000000006E-2</v>
      </c>
      <c r="G197">
        <v>0.34539999999999998</v>
      </c>
    </row>
    <row r="198" spans="1:7">
      <c r="A198" s="173">
        <v>193</v>
      </c>
      <c r="B198" s="172">
        <v>0.69479999999999997</v>
      </c>
      <c r="C198" s="172">
        <v>0.3075</v>
      </c>
      <c r="D198" s="172"/>
      <c r="E198" s="171">
        <v>193</v>
      </c>
      <c r="F198">
        <v>5.5500000000000001E-2</v>
      </c>
      <c r="G198">
        <v>0.33289999999999997</v>
      </c>
    </row>
    <row r="199" spans="1:7">
      <c r="A199" s="173">
        <v>194</v>
      </c>
      <c r="B199" s="172">
        <v>0.69479999999999997</v>
      </c>
      <c r="C199" s="172">
        <v>0.29899999999999999</v>
      </c>
      <c r="D199" s="172"/>
      <c r="E199" s="171">
        <v>194</v>
      </c>
      <c r="F199">
        <v>6.1800000000000001E-2</v>
      </c>
      <c r="G199">
        <v>0.32100000000000001</v>
      </c>
    </row>
    <row r="200" spans="1:7">
      <c r="A200" s="173">
        <v>195</v>
      </c>
      <c r="B200" s="172">
        <v>0.69479999999999997</v>
      </c>
      <c r="C200" s="172">
        <v>0.31159999999999999</v>
      </c>
      <c r="D200" s="172"/>
      <c r="E200" s="171">
        <v>195</v>
      </c>
      <c r="F200">
        <v>0.1028</v>
      </c>
      <c r="G200">
        <v>0.30070000000000002</v>
      </c>
    </row>
    <row r="201" spans="1:7">
      <c r="A201" s="173">
        <v>196</v>
      </c>
      <c r="B201" s="172">
        <v>0.69059999999999999</v>
      </c>
      <c r="C201" s="172">
        <v>0.31909999999999999</v>
      </c>
      <c r="D201" s="172"/>
      <c r="E201" s="171">
        <v>196</v>
      </c>
      <c r="F201">
        <v>9.6699999999999994E-2</v>
      </c>
      <c r="G201">
        <v>0.28439999999999999</v>
      </c>
    </row>
    <row r="202" spans="1:7">
      <c r="A202" s="173">
        <v>197</v>
      </c>
      <c r="B202" s="172">
        <v>0.68059999999999998</v>
      </c>
      <c r="C202" s="172">
        <v>0.30630000000000002</v>
      </c>
      <c r="D202" s="172"/>
      <c r="E202" s="171">
        <v>197</v>
      </c>
      <c r="F202">
        <v>9.4799999999999995E-2</v>
      </c>
      <c r="G202">
        <v>0.27250000000000002</v>
      </c>
    </row>
    <row r="203" spans="1:7">
      <c r="A203" s="173">
        <v>198</v>
      </c>
      <c r="B203" s="172">
        <v>0.62690000000000001</v>
      </c>
      <c r="C203" s="172">
        <v>0.28710000000000002</v>
      </c>
      <c r="D203" s="172"/>
      <c r="E203" s="171">
        <v>198</v>
      </c>
      <c r="F203">
        <v>0.11840000000000001</v>
      </c>
      <c r="G203">
        <v>0.2621</v>
      </c>
    </row>
    <row r="204" spans="1:7">
      <c r="A204" s="173">
        <v>199</v>
      </c>
      <c r="B204" s="172">
        <v>0.63749999999999996</v>
      </c>
      <c r="C204" s="172">
        <v>0.2762</v>
      </c>
      <c r="D204" s="172"/>
      <c r="E204" s="171">
        <v>199</v>
      </c>
      <c r="F204">
        <v>0.11840000000000001</v>
      </c>
      <c r="G204">
        <v>0.25240000000000001</v>
      </c>
    </row>
    <row r="205" spans="1:7">
      <c r="A205" s="173">
        <v>200</v>
      </c>
      <c r="B205" s="172">
        <v>0.62270000000000003</v>
      </c>
      <c r="C205" s="172">
        <v>0.27979999999999999</v>
      </c>
      <c r="D205" s="172"/>
      <c r="E205" s="171">
        <v>200</v>
      </c>
      <c r="F205">
        <v>0.1424</v>
      </c>
      <c r="G205">
        <v>0.2447</v>
      </c>
    </row>
    <row r="206" spans="1:7">
      <c r="A206" s="173">
        <v>201</v>
      </c>
      <c r="B206" s="172">
        <v>0.7036</v>
      </c>
      <c r="C206" s="172">
        <v>0.3024</v>
      </c>
      <c r="D206" s="172"/>
      <c r="E206" s="171">
        <v>201</v>
      </c>
      <c r="F206">
        <v>0.21290000000000001</v>
      </c>
      <c r="G206">
        <v>0.23880000000000001</v>
      </c>
    </row>
    <row r="207" spans="1:7">
      <c r="A207" s="173">
        <v>202</v>
      </c>
      <c r="B207" s="172">
        <v>0.58540000000000003</v>
      </c>
      <c r="C207" s="172">
        <v>0.33579999999999999</v>
      </c>
      <c r="D207" s="172"/>
      <c r="E207" s="171">
        <v>202</v>
      </c>
      <c r="F207">
        <v>0.2034</v>
      </c>
      <c r="G207">
        <v>0.23530000000000001</v>
      </c>
    </row>
    <row r="208" spans="1:7">
      <c r="A208" s="173">
        <v>203</v>
      </c>
      <c r="B208" s="172">
        <v>0.58069999999999999</v>
      </c>
      <c r="C208" s="172">
        <v>0.35339999999999999</v>
      </c>
      <c r="D208" s="172"/>
      <c r="E208" s="171">
        <v>203</v>
      </c>
      <c r="F208">
        <v>0.23280000000000001</v>
      </c>
      <c r="G208">
        <v>0.2351</v>
      </c>
    </row>
    <row r="209" spans="1:7">
      <c r="A209" s="173">
        <v>204</v>
      </c>
      <c r="B209" s="172">
        <v>0.55769999999999997</v>
      </c>
      <c r="C209" s="172">
        <v>0.3533</v>
      </c>
      <c r="D209" s="172"/>
      <c r="E209" s="171">
        <v>204</v>
      </c>
      <c r="F209">
        <v>0.31490000000000001</v>
      </c>
      <c r="G209">
        <v>0.22689999999999999</v>
      </c>
    </row>
    <row r="210" spans="1:7">
      <c r="A210" s="173">
        <v>205</v>
      </c>
      <c r="B210" s="172">
        <v>0.55330000000000001</v>
      </c>
      <c r="C210" s="172">
        <v>0.34310000000000002</v>
      </c>
      <c r="D210" s="172"/>
      <c r="E210" s="171">
        <v>205</v>
      </c>
      <c r="F210">
        <v>0.28489999999999999</v>
      </c>
      <c r="G210">
        <v>0.21640000000000001</v>
      </c>
    </row>
    <row r="211" spans="1:7">
      <c r="A211" s="173">
        <v>206</v>
      </c>
      <c r="B211" s="172">
        <v>0.56200000000000006</v>
      </c>
      <c r="C211" s="172">
        <v>0.30830000000000002</v>
      </c>
      <c r="D211" s="172"/>
      <c r="E211" s="171">
        <v>206</v>
      </c>
      <c r="F211">
        <v>0.34939999999999999</v>
      </c>
      <c r="G211">
        <v>0.21229999999999999</v>
      </c>
    </row>
    <row r="212" spans="1:7">
      <c r="A212" s="173">
        <v>207</v>
      </c>
      <c r="B212" s="172">
        <v>0.59509999999999996</v>
      </c>
      <c r="C212" s="172">
        <v>0.2823</v>
      </c>
      <c r="D212" s="172"/>
      <c r="E212" s="171">
        <v>207</v>
      </c>
      <c r="F212">
        <v>0.34939999999999999</v>
      </c>
      <c r="G212">
        <v>0.20660000000000001</v>
      </c>
    </row>
    <row r="213" spans="1:7">
      <c r="A213" s="173">
        <v>208</v>
      </c>
      <c r="B213" s="172">
        <v>0.7036</v>
      </c>
      <c r="C213" s="172">
        <v>0.27660000000000001</v>
      </c>
      <c r="D213" s="172"/>
      <c r="E213" s="171">
        <v>208</v>
      </c>
      <c r="F213">
        <v>0.3392</v>
      </c>
      <c r="G213">
        <v>0.19739999999999999</v>
      </c>
    </row>
    <row r="214" spans="1:7">
      <c r="A214" s="173">
        <v>209</v>
      </c>
      <c r="B214" s="172">
        <v>0.69910000000000005</v>
      </c>
      <c r="C214" s="172">
        <v>0.2626</v>
      </c>
      <c r="D214" s="172"/>
      <c r="E214" s="171">
        <v>209</v>
      </c>
      <c r="F214">
        <v>0.28489999999999999</v>
      </c>
      <c r="G214">
        <v>0.1852</v>
      </c>
    </row>
    <row r="215" spans="1:7">
      <c r="A215" s="173">
        <v>210</v>
      </c>
      <c r="B215" s="172">
        <v>0.65759999999999996</v>
      </c>
      <c r="C215" s="172">
        <v>0.26069999999999999</v>
      </c>
      <c r="D215" s="172"/>
      <c r="E215" s="171">
        <v>210</v>
      </c>
      <c r="F215">
        <v>0.247</v>
      </c>
      <c r="G215">
        <v>0.17469999999999999</v>
      </c>
    </row>
    <row r="216" spans="1:7">
      <c r="A216" s="173">
        <v>211</v>
      </c>
      <c r="B216" s="172">
        <v>0.54190000000000005</v>
      </c>
      <c r="C216" s="172">
        <v>0.254</v>
      </c>
      <c r="D216" s="172"/>
      <c r="E216" s="171">
        <v>211</v>
      </c>
      <c r="F216">
        <v>0.23280000000000001</v>
      </c>
      <c r="G216">
        <v>0.16450000000000001</v>
      </c>
    </row>
    <row r="217" spans="1:7">
      <c r="A217" s="173">
        <v>212</v>
      </c>
      <c r="B217" s="172">
        <v>0.54930000000000001</v>
      </c>
      <c r="C217" s="172">
        <v>0.2306</v>
      </c>
      <c r="D217" s="172"/>
      <c r="E217" s="171">
        <v>212</v>
      </c>
      <c r="F217">
        <v>0.32150000000000001</v>
      </c>
      <c r="G217">
        <v>0.15440000000000001</v>
      </c>
    </row>
    <row r="218" spans="1:7">
      <c r="A218" s="173">
        <v>213</v>
      </c>
      <c r="B218" s="172">
        <v>0.54190000000000005</v>
      </c>
      <c r="C218" s="172">
        <v>0.19639999999999999</v>
      </c>
      <c r="D218" s="172"/>
      <c r="E218" s="171">
        <v>213</v>
      </c>
      <c r="F218">
        <v>0.32150000000000001</v>
      </c>
      <c r="G218">
        <v>0.1411</v>
      </c>
    </row>
    <row r="219" spans="1:7">
      <c r="A219" s="173">
        <v>214</v>
      </c>
      <c r="B219" s="172">
        <v>0.58069999999999999</v>
      </c>
      <c r="C219" s="172">
        <v>0.4143</v>
      </c>
      <c r="D219" s="172"/>
      <c r="E219" s="171">
        <v>214</v>
      </c>
      <c r="F219">
        <v>0.42559999999999998</v>
      </c>
      <c r="G219">
        <v>0.12690000000000001</v>
      </c>
    </row>
    <row r="220" spans="1:7">
      <c r="A220" s="173">
        <v>215</v>
      </c>
      <c r="B220" s="172">
        <v>0.57069999999999999</v>
      </c>
      <c r="C220" s="172">
        <v>0.39489999999999997</v>
      </c>
      <c r="D220" s="172"/>
      <c r="E220" s="171">
        <v>215</v>
      </c>
      <c r="F220">
        <v>0.32490000000000002</v>
      </c>
      <c r="G220">
        <v>0.1171</v>
      </c>
    </row>
    <row r="221" spans="1:7">
      <c r="A221" s="173">
        <v>216</v>
      </c>
      <c r="B221" s="172">
        <v>0.57579999999999998</v>
      </c>
      <c r="C221" s="172">
        <v>0.39900000000000002</v>
      </c>
      <c r="D221" s="172"/>
      <c r="E221" s="171">
        <v>216</v>
      </c>
      <c r="F221">
        <v>0.21290000000000001</v>
      </c>
      <c r="G221">
        <v>0.1118</v>
      </c>
    </row>
    <row r="222" spans="1:7">
      <c r="A222" s="173">
        <v>217</v>
      </c>
      <c r="B222" s="172">
        <v>0.5665</v>
      </c>
      <c r="C222" s="172">
        <v>0.41520000000000001</v>
      </c>
      <c r="D222" s="172"/>
      <c r="E222" s="171">
        <v>217</v>
      </c>
      <c r="F222">
        <v>0.13489999999999999</v>
      </c>
      <c r="G222">
        <v>0.1045</v>
      </c>
    </row>
    <row r="223" spans="1:7">
      <c r="A223" s="173">
        <v>218</v>
      </c>
      <c r="B223" s="172">
        <v>0.56200000000000006</v>
      </c>
      <c r="C223" s="172">
        <v>0.43020000000000003</v>
      </c>
      <c r="D223" s="172"/>
      <c r="E223" s="171">
        <v>218</v>
      </c>
      <c r="F223">
        <v>0.21929999999999999</v>
      </c>
      <c r="G223">
        <v>9.8500000000000004E-2</v>
      </c>
    </row>
    <row r="224" spans="1:7">
      <c r="A224" s="173">
        <v>219</v>
      </c>
      <c r="B224" s="172">
        <v>0.69479999999999997</v>
      </c>
      <c r="C224" s="172">
        <v>0.2079</v>
      </c>
      <c r="D224" s="172"/>
      <c r="E224" s="171">
        <v>219</v>
      </c>
      <c r="F224">
        <v>0.26800000000000002</v>
      </c>
      <c r="G224">
        <v>9.4899999999999998E-2</v>
      </c>
    </row>
    <row r="225" spans="1:7">
      <c r="A225" s="173">
        <v>220</v>
      </c>
      <c r="B225" s="172">
        <v>0.68510000000000004</v>
      </c>
      <c r="C225" s="172">
        <v>0.21440000000000001</v>
      </c>
      <c r="D225" s="172"/>
      <c r="E225" s="171">
        <v>220</v>
      </c>
      <c r="F225">
        <v>0.2364</v>
      </c>
      <c r="G225">
        <v>9.2999999999999999E-2</v>
      </c>
    </row>
    <row r="226" spans="1:7">
      <c r="A226" s="173">
        <v>221</v>
      </c>
      <c r="B226" s="172">
        <v>0.68510000000000004</v>
      </c>
      <c r="C226" s="172">
        <v>0.44009999999999999</v>
      </c>
      <c r="D226" s="172"/>
      <c r="E226" s="171">
        <v>221</v>
      </c>
      <c r="F226">
        <v>0.1643</v>
      </c>
      <c r="G226">
        <v>9.0899999999999995E-2</v>
      </c>
    </row>
    <row r="227" spans="1:7">
      <c r="A227" s="173">
        <v>222</v>
      </c>
      <c r="B227" s="172">
        <v>0.61360000000000003</v>
      </c>
      <c r="C227" s="172">
        <v>0.4284</v>
      </c>
      <c r="D227" s="172"/>
      <c r="E227" s="171">
        <v>222</v>
      </c>
      <c r="F227">
        <v>0.1671</v>
      </c>
      <c r="G227">
        <v>8.8499999999999995E-2</v>
      </c>
    </row>
    <row r="228" spans="1:7">
      <c r="A228" s="173">
        <v>223</v>
      </c>
      <c r="B228" s="172">
        <v>0.61360000000000003</v>
      </c>
      <c r="C228" s="172">
        <v>0.44040000000000001</v>
      </c>
      <c r="D228" s="172"/>
      <c r="E228" s="171">
        <v>223</v>
      </c>
      <c r="F228">
        <v>0.13730000000000001</v>
      </c>
      <c r="G228">
        <v>8.7999999999999995E-2</v>
      </c>
    </row>
    <row r="229" spans="1:7">
      <c r="A229" s="173">
        <v>224</v>
      </c>
      <c r="B229" s="172">
        <v>0.6089</v>
      </c>
      <c r="C229" s="172">
        <v>0.23400000000000001</v>
      </c>
      <c r="D229" s="172"/>
      <c r="E229" s="171">
        <v>224</v>
      </c>
      <c r="F229">
        <v>7.1900000000000006E-2</v>
      </c>
      <c r="G229">
        <v>9.11E-2</v>
      </c>
    </row>
    <row r="230" spans="1:7">
      <c r="A230" s="173">
        <v>225</v>
      </c>
      <c r="B230" s="172">
        <v>0.6482</v>
      </c>
      <c r="C230" s="172">
        <v>0.24479999999999999</v>
      </c>
      <c r="D230" s="172"/>
      <c r="E230" s="171">
        <v>225</v>
      </c>
      <c r="F230">
        <v>4.3299999999999998E-2</v>
      </c>
      <c r="G230">
        <v>9.6699999999999994E-2</v>
      </c>
    </row>
    <row r="231" spans="1:7">
      <c r="A231" s="173">
        <v>226</v>
      </c>
      <c r="B231" s="172">
        <v>0.65759999999999996</v>
      </c>
      <c r="C231" s="172">
        <v>0.26579999999999998</v>
      </c>
      <c r="D231" s="172"/>
      <c r="E231" s="171">
        <v>226</v>
      </c>
      <c r="F231">
        <v>3.8899999999999997E-2</v>
      </c>
      <c r="G231">
        <v>0.1041</v>
      </c>
    </row>
    <row r="232" spans="1:7">
      <c r="A232" s="173">
        <v>227</v>
      </c>
      <c r="B232" s="172">
        <v>0.65310000000000001</v>
      </c>
      <c r="C232" s="172">
        <v>0.26850000000000002</v>
      </c>
      <c r="D232" s="172"/>
      <c r="E232" s="171">
        <v>227</v>
      </c>
      <c r="F232">
        <v>3.9800000000000002E-2</v>
      </c>
      <c r="G232">
        <v>0.1087</v>
      </c>
    </row>
    <row r="233" spans="1:7">
      <c r="A233" s="173">
        <v>228</v>
      </c>
      <c r="B233" s="172">
        <v>0.54190000000000005</v>
      </c>
      <c r="C233" s="172">
        <v>0.28089999999999998</v>
      </c>
      <c r="D233" s="172"/>
      <c r="E233" s="171">
        <v>228</v>
      </c>
      <c r="F233">
        <v>5.9200000000000003E-2</v>
      </c>
      <c r="G233">
        <v>0.1176</v>
      </c>
    </row>
    <row r="234" spans="1:7">
      <c r="A234" s="173">
        <v>229</v>
      </c>
      <c r="B234" s="172">
        <v>0.54190000000000005</v>
      </c>
      <c r="C234" s="172">
        <v>0.29299999999999998</v>
      </c>
      <c r="D234" s="172"/>
      <c r="E234" s="171">
        <v>229</v>
      </c>
      <c r="F234">
        <v>3.6400000000000002E-2</v>
      </c>
      <c r="G234">
        <v>0.125</v>
      </c>
    </row>
    <row r="235" spans="1:7">
      <c r="A235" s="173">
        <v>230</v>
      </c>
      <c r="B235" s="172">
        <v>0.55769999999999997</v>
      </c>
      <c r="C235" s="172">
        <v>0.3</v>
      </c>
      <c r="D235" s="172"/>
      <c r="E235" s="171">
        <v>230</v>
      </c>
      <c r="F235">
        <v>6.1800000000000001E-2</v>
      </c>
      <c r="G235">
        <v>0.12870000000000001</v>
      </c>
    </row>
    <row r="236" spans="1:7">
      <c r="A236" s="173">
        <v>231</v>
      </c>
      <c r="B236" s="172">
        <v>0.63219999999999998</v>
      </c>
      <c r="C236" s="172">
        <v>0.32829999999999998</v>
      </c>
      <c r="D236" s="172"/>
      <c r="E236" s="171">
        <v>231</v>
      </c>
      <c r="F236">
        <v>8.1699999999999995E-2</v>
      </c>
      <c r="G236">
        <v>0.13400000000000001</v>
      </c>
    </row>
    <row r="237" spans="1:7">
      <c r="A237" s="173">
        <v>232</v>
      </c>
      <c r="B237" s="172">
        <v>0.63219999999999998</v>
      </c>
      <c r="C237" s="172">
        <v>0.36320000000000002</v>
      </c>
      <c r="D237" s="172"/>
      <c r="E237" s="171">
        <v>232</v>
      </c>
      <c r="F237">
        <v>8.5099999999999995E-2</v>
      </c>
      <c r="G237">
        <v>0.14199999999999999</v>
      </c>
    </row>
    <row r="238" spans="1:7">
      <c r="A238" s="173">
        <v>233</v>
      </c>
      <c r="B238" s="172">
        <v>0.62690000000000001</v>
      </c>
      <c r="C238" s="172">
        <v>0.38719999999999999</v>
      </c>
      <c r="D238" s="172"/>
      <c r="E238" s="171">
        <v>233</v>
      </c>
      <c r="F238">
        <v>4.1399999999999999E-2</v>
      </c>
      <c r="G238">
        <v>0.15290000000000001</v>
      </c>
    </row>
    <row r="239" spans="1:7">
      <c r="A239" s="173">
        <v>234</v>
      </c>
      <c r="B239" s="172">
        <v>0.62270000000000003</v>
      </c>
      <c r="C239" s="172">
        <v>0.38840000000000002</v>
      </c>
      <c r="D239" s="172"/>
      <c r="E239" s="171">
        <v>234</v>
      </c>
      <c r="F239">
        <v>6.9000000000000006E-2</v>
      </c>
      <c r="G239">
        <v>0.1651</v>
      </c>
    </row>
    <row r="240" spans="1:7">
      <c r="A240" s="173">
        <v>235</v>
      </c>
      <c r="B240" s="172">
        <v>0.58069999999999999</v>
      </c>
      <c r="C240" s="172">
        <v>0.38900000000000001</v>
      </c>
      <c r="D240" s="172"/>
      <c r="E240" s="171">
        <v>235</v>
      </c>
      <c r="F240">
        <v>6.9000000000000006E-2</v>
      </c>
      <c r="G240">
        <v>0.1721</v>
      </c>
    </row>
    <row r="241" spans="1:7">
      <c r="A241" s="173">
        <v>236</v>
      </c>
      <c r="B241" s="172">
        <v>0.58069999999999999</v>
      </c>
      <c r="C241" s="172">
        <v>0.375</v>
      </c>
      <c r="D241" s="172"/>
      <c r="E241" s="171">
        <v>236</v>
      </c>
      <c r="F241">
        <v>0.1137</v>
      </c>
      <c r="G241">
        <v>0.1754</v>
      </c>
    </row>
    <row r="242" spans="1:7">
      <c r="A242" s="173">
        <v>237</v>
      </c>
      <c r="B242" s="172">
        <v>0.58540000000000003</v>
      </c>
      <c r="C242" s="172">
        <v>0.35149999999999998</v>
      </c>
      <c r="D242" s="172"/>
      <c r="E242" s="171">
        <v>237</v>
      </c>
      <c r="F242">
        <v>0.11840000000000001</v>
      </c>
      <c r="G242">
        <v>0.1817</v>
      </c>
    </row>
    <row r="243" spans="1:7">
      <c r="A243" s="173">
        <v>238</v>
      </c>
      <c r="B243" s="172">
        <v>0.5665</v>
      </c>
      <c r="C243" s="172">
        <v>0.34589999999999999</v>
      </c>
      <c r="D243" s="172"/>
      <c r="E243" s="171">
        <v>238</v>
      </c>
      <c r="F243">
        <v>0.11840000000000001</v>
      </c>
      <c r="G243">
        <v>0.19239999999999999</v>
      </c>
    </row>
    <row r="244" spans="1:7">
      <c r="A244" s="173">
        <v>239</v>
      </c>
      <c r="B244" s="172">
        <v>0.54559999999999997</v>
      </c>
      <c r="C244" s="172">
        <v>0.3251</v>
      </c>
      <c r="D244" s="172"/>
      <c r="E244" s="171">
        <v>239</v>
      </c>
      <c r="F244">
        <v>0.107</v>
      </c>
      <c r="G244">
        <v>0.20050000000000001</v>
      </c>
    </row>
    <row r="245" spans="1:7">
      <c r="A245" s="173">
        <v>240</v>
      </c>
      <c r="B245" s="172">
        <v>0.4864</v>
      </c>
      <c r="C245" s="172">
        <v>0.31240000000000001</v>
      </c>
      <c r="D245" s="172"/>
      <c r="E245" s="171">
        <v>240</v>
      </c>
      <c r="F245">
        <v>0.1028</v>
      </c>
      <c r="G245">
        <v>0.21629999999999999</v>
      </c>
    </row>
    <row r="246" spans="1:7">
      <c r="A246" s="173">
        <v>241</v>
      </c>
      <c r="B246" s="172">
        <v>0.4652</v>
      </c>
      <c r="C246" s="172">
        <v>0.29480000000000001</v>
      </c>
      <c r="D246" s="172"/>
      <c r="E246" s="171">
        <v>241</v>
      </c>
      <c r="F246">
        <v>8.1699999999999995E-2</v>
      </c>
      <c r="G246">
        <v>0.2387</v>
      </c>
    </row>
    <row r="247" spans="1:7">
      <c r="A247" s="173">
        <v>242</v>
      </c>
      <c r="B247" s="172">
        <v>0.44090000000000001</v>
      </c>
      <c r="C247" s="172">
        <v>0.25169999999999998</v>
      </c>
      <c r="D247" s="172"/>
      <c r="E247" s="171">
        <v>242</v>
      </c>
      <c r="F247">
        <v>0.1424</v>
      </c>
      <c r="G247">
        <v>0.25690000000000002</v>
      </c>
    </row>
    <row r="248" spans="1:7">
      <c r="A248" s="173">
        <v>243</v>
      </c>
      <c r="B248" s="172">
        <v>0.52959999999999996</v>
      </c>
      <c r="C248" s="172">
        <v>0.43219999999999997</v>
      </c>
      <c r="D248" s="172"/>
      <c r="E248" s="171">
        <v>243</v>
      </c>
      <c r="F248">
        <v>8.8800000000000004E-2</v>
      </c>
      <c r="G248">
        <v>0.26579999999999998</v>
      </c>
    </row>
    <row r="249" spans="1:7">
      <c r="A249" s="173">
        <v>244</v>
      </c>
      <c r="B249" s="172">
        <v>0.65310000000000001</v>
      </c>
      <c r="C249" s="172">
        <v>0.40579999999999999</v>
      </c>
      <c r="D249" s="172"/>
      <c r="E249" s="171">
        <v>244</v>
      </c>
      <c r="F249">
        <v>0.1048</v>
      </c>
      <c r="G249">
        <v>0.26800000000000002</v>
      </c>
    </row>
    <row r="250" spans="1:7">
      <c r="A250" s="173">
        <v>245</v>
      </c>
      <c r="B250" s="172">
        <v>0.62690000000000001</v>
      </c>
      <c r="C250" s="172">
        <v>0.3896</v>
      </c>
      <c r="D250" s="172"/>
      <c r="E250" s="171">
        <v>245</v>
      </c>
      <c r="F250">
        <v>0.13730000000000001</v>
      </c>
      <c r="G250">
        <v>0.26600000000000001</v>
      </c>
    </row>
    <row r="251" spans="1:7">
      <c r="A251" s="173">
        <v>246</v>
      </c>
      <c r="B251" s="172">
        <v>0.52959999999999996</v>
      </c>
      <c r="C251" s="172">
        <v>0.36990000000000001</v>
      </c>
      <c r="D251" s="172"/>
      <c r="E251" s="171">
        <v>246</v>
      </c>
      <c r="F251">
        <v>0.18229999999999999</v>
      </c>
      <c r="G251">
        <v>0.26900000000000002</v>
      </c>
    </row>
    <row r="252" spans="1:7">
      <c r="A252" s="173">
        <v>247</v>
      </c>
      <c r="B252" s="172">
        <v>0.47249999999999998</v>
      </c>
      <c r="C252" s="172">
        <v>0.36870000000000003</v>
      </c>
      <c r="D252" s="172"/>
      <c r="E252" s="171">
        <v>247</v>
      </c>
      <c r="F252">
        <v>0.1852</v>
      </c>
      <c r="G252">
        <v>0.27839999999999998</v>
      </c>
    </row>
    <row r="253" spans="1:7">
      <c r="E253" s="171">
        <v>248</v>
      </c>
      <c r="F253">
        <v>0.107</v>
      </c>
      <c r="G253">
        <v>0.27850000000000003</v>
      </c>
    </row>
    <row r="254" spans="1:7">
      <c r="E254" s="171">
        <v>249</v>
      </c>
      <c r="F254">
        <v>4.9399999999999999E-2</v>
      </c>
      <c r="G254">
        <v>0.27879999999999999</v>
      </c>
    </row>
    <row r="255" spans="1:7">
      <c r="E255" s="171">
        <v>250</v>
      </c>
      <c r="F255">
        <v>8.1699999999999995E-2</v>
      </c>
      <c r="G255">
        <v>0.27910000000000001</v>
      </c>
    </row>
    <row r="256" spans="1:7">
      <c r="E256" s="171">
        <v>251</v>
      </c>
      <c r="F256">
        <v>9.2899999999999996E-2</v>
      </c>
      <c r="G256">
        <v>0.26939999999999997</v>
      </c>
    </row>
    <row r="257" spans="5:7">
      <c r="E257" s="171">
        <v>252</v>
      </c>
      <c r="F257">
        <v>7.1900000000000006E-2</v>
      </c>
      <c r="G257">
        <v>0.26090000000000002</v>
      </c>
    </row>
    <row r="258" spans="5:7">
      <c r="E258" s="171">
        <v>253</v>
      </c>
      <c r="F258">
        <v>4.24E-2</v>
      </c>
      <c r="G258">
        <v>0.25650000000000001</v>
      </c>
    </row>
    <row r="259" spans="5:7">
      <c r="E259" s="171">
        <v>254</v>
      </c>
      <c r="F259">
        <v>4.24E-2</v>
      </c>
      <c r="G259">
        <v>0.25919999999999999</v>
      </c>
    </row>
    <row r="260" spans="5:7">
      <c r="E260" s="171">
        <v>255</v>
      </c>
      <c r="F260">
        <v>3.9800000000000002E-2</v>
      </c>
      <c r="G260">
        <v>0.26569999999999999</v>
      </c>
    </row>
    <row r="261" spans="5:7">
      <c r="E261" s="171">
        <v>256</v>
      </c>
      <c r="F261">
        <v>2.3099999999999999E-2</v>
      </c>
      <c r="G261">
        <v>0.27450000000000002</v>
      </c>
    </row>
    <row r="262" spans="5:7">
      <c r="E262" s="171">
        <v>257</v>
      </c>
      <c r="F262">
        <v>2.3099999999999999E-2</v>
      </c>
      <c r="G262">
        <v>0.2823</v>
      </c>
    </row>
    <row r="263" spans="5:7">
      <c r="E263" s="171">
        <v>258</v>
      </c>
      <c r="F263">
        <v>3.9800000000000002E-2</v>
      </c>
      <c r="G263">
        <v>0.28639999999999999</v>
      </c>
    </row>
    <row r="264" spans="5:7">
      <c r="E264" s="171">
        <v>259</v>
      </c>
      <c r="F264">
        <v>7.6499999999999999E-2</v>
      </c>
      <c r="G264">
        <v>0.2878</v>
      </c>
    </row>
    <row r="265" spans="5:7">
      <c r="E265" s="171">
        <v>260</v>
      </c>
      <c r="F265">
        <v>4.6300000000000001E-2</v>
      </c>
      <c r="G265">
        <v>0.28749999999999998</v>
      </c>
    </row>
    <row r="266" spans="5:7">
      <c r="E266" s="171">
        <v>261</v>
      </c>
      <c r="F266">
        <v>4.6300000000000001E-2</v>
      </c>
      <c r="G266">
        <v>0.29349999999999998</v>
      </c>
    </row>
    <row r="267" spans="5:7">
      <c r="E267" s="171">
        <v>262</v>
      </c>
      <c r="F267">
        <v>7.8E-2</v>
      </c>
      <c r="G267">
        <v>0.30470000000000003</v>
      </c>
    </row>
    <row r="268" spans="5:7">
      <c r="E268" s="171">
        <v>263</v>
      </c>
      <c r="F268">
        <v>7.1900000000000006E-2</v>
      </c>
      <c r="G268">
        <v>0.3135</v>
      </c>
    </row>
    <row r="269" spans="5:7">
      <c r="E269" s="171">
        <v>264</v>
      </c>
      <c r="F269">
        <v>0.1275</v>
      </c>
      <c r="G269">
        <v>0.31819999999999998</v>
      </c>
    </row>
    <row r="270" spans="5:7">
      <c r="E270" s="171">
        <v>265</v>
      </c>
      <c r="F270">
        <v>0.1424</v>
      </c>
      <c r="G270">
        <v>0.31730000000000003</v>
      </c>
    </row>
    <row r="271" spans="5:7">
      <c r="E271" s="171">
        <v>266</v>
      </c>
      <c r="F271">
        <v>0.1048</v>
      </c>
      <c r="G271">
        <v>0.32019999999999998</v>
      </c>
    </row>
    <row r="272" spans="5:7">
      <c r="E272" s="171">
        <v>267</v>
      </c>
      <c r="F272">
        <v>0.1048</v>
      </c>
      <c r="G272">
        <v>0.32390000000000002</v>
      </c>
    </row>
    <row r="273" spans="5:7">
      <c r="E273" s="171">
        <v>268</v>
      </c>
      <c r="F273">
        <v>0.1759</v>
      </c>
      <c r="G273">
        <v>0.3276</v>
      </c>
    </row>
    <row r="274" spans="5:7">
      <c r="E274" s="171">
        <v>269</v>
      </c>
      <c r="F274">
        <v>0.2918</v>
      </c>
      <c r="G274">
        <v>0.33350000000000002</v>
      </c>
    </row>
    <row r="275" spans="5:7">
      <c r="E275" s="171">
        <v>270</v>
      </c>
      <c r="F275">
        <v>0.29509999999999997</v>
      </c>
      <c r="G275">
        <v>0.34439999999999998</v>
      </c>
    </row>
    <row r="276" spans="5:7">
      <c r="E276" s="171">
        <v>271</v>
      </c>
      <c r="F276">
        <v>0.26450000000000001</v>
      </c>
      <c r="G276">
        <v>0.35610000000000003</v>
      </c>
    </row>
    <row r="277" spans="5:7">
      <c r="E277" s="171">
        <v>272</v>
      </c>
      <c r="F277">
        <v>0.247</v>
      </c>
      <c r="G277">
        <v>0.35849999999999999</v>
      </c>
    </row>
    <row r="278" spans="5:7">
      <c r="E278" s="171">
        <v>273</v>
      </c>
      <c r="F278">
        <v>0.20019999999999999</v>
      </c>
      <c r="G278">
        <v>0.36170000000000002</v>
      </c>
    </row>
    <row r="279" spans="5:7">
      <c r="E279" s="171">
        <v>274</v>
      </c>
      <c r="F279">
        <v>0.27150000000000002</v>
      </c>
      <c r="G279">
        <v>0.36509999999999998</v>
      </c>
    </row>
    <row r="280" spans="5:7">
      <c r="E280" s="171">
        <v>275</v>
      </c>
      <c r="F280">
        <v>0.374</v>
      </c>
      <c r="G280">
        <v>0.36909999999999998</v>
      </c>
    </row>
    <row r="281" spans="5:7">
      <c r="E281" s="171">
        <v>276</v>
      </c>
      <c r="F281">
        <v>0.37040000000000001</v>
      </c>
      <c r="G281">
        <v>0.37409999999999999</v>
      </c>
    </row>
    <row r="282" spans="5:7">
      <c r="E282" s="171">
        <v>277</v>
      </c>
      <c r="F282">
        <v>0.433</v>
      </c>
      <c r="G282">
        <v>0.37609999999999999</v>
      </c>
    </row>
    <row r="283" spans="5:7">
      <c r="E283" s="171">
        <v>278</v>
      </c>
      <c r="F283">
        <v>0.42920000000000003</v>
      </c>
      <c r="G283">
        <v>0.37580000000000002</v>
      </c>
    </row>
    <row r="284" spans="5:7">
      <c r="E284" s="171">
        <v>279</v>
      </c>
      <c r="F284">
        <v>0.433</v>
      </c>
      <c r="G284">
        <v>0.37530000000000002</v>
      </c>
    </row>
    <row r="285" spans="5:7">
      <c r="E285" s="171">
        <v>280</v>
      </c>
      <c r="F285">
        <v>0.33560000000000001</v>
      </c>
      <c r="G285">
        <v>0.3785</v>
      </c>
    </row>
    <row r="286" spans="5:7">
      <c r="E286" s="171">
        <v>281</v>
      </c>
      <c r="F286">
        <v>0.38719999999999999</v>
      </c>
      <c r="G286">
        <v>0.37930000000000003</v>
      </c>
    </row>
    <row r="287" spans="5:7">
      <c r="E287" s="171">
        <v>282</v>
      </c>
      <c r="F287">
        <v>0.39479999999999998</v>
      </c>
      <c r="G287">
        <v>0.37709999999999999</v>
      </c>
    </row>
    <row r="288" spans="5:7">
      <c r="E288" s="171">
        <v>283</v>
      </c>
      <c r="F288">
        <v>0.34599999999999997</v>
      </c>
      <c r="G288">
        <v>0.37959999999999999</v>
      </c>
    </row>
    <row r="289" spans="5:7">
      <c r="E289" s="171">
        <v>284</v>
      </c>
      <c r="F289">
        <v>0.34599999999999997</v>
      </c>
      <c r="G289">
        <v>0.378</v>
      </c>
    </row>
    <row r="290" spans="5:7">
      <c r="E290" s="171">
        <v>285</v>
      </c>
      <c r="F290">
        <v>0.32490000000000002</v>
      </c>
      <c r="G290">
        <v>0.37809999999999999</v>
      </c>
    </row>
    <row r="291" spans="5:7">
      <c r="E291" s="171">
        <v>286</v>
      </c>
      <c r="F291">
        <v>0.30530000000000002</v>
      </c>
      <c r="G291">
        <v>0.37969999999999998</v>
      </c>
    </row>
    <row r="292" spans="5:7">
      <c r="E292" s="171">
        <v>287</v>
      </c>
      <c r="F292">
        <v>0.39100000000000001</v>
      </c>
      <c r="G292">
        <v>0.38279999999999997</v>
      </c>
    </row>
    <row r="293" spans="5:7">
      <c r="E293" s="171">
        <v>288</v>
      </c>
      <c r="F293">
        <v>0.42199999999999999</v>
      </c>
      <c r="G293">
        <v>0.38490000000000002</v>
      </c>
    </row>
    <row r="294" spans="5:7">
      <c r="E294" s="171">
        <v>289</v>
      </c>
      <c r="F294">
        <v>0.40510000000000002</v>
      </c>
      <c r="G294">
        <v>0.3871</v>
      </c>
    </row>
    <row r="295" spans="5:7">
      <c r="E295" s="171">
        <v>290</v>
      </c>
      <c r="F295">
        <v>0.3599</v>
      </c>
      <c r="G295">
        <v>0.38950000000000001</v>
      </c>
    </row>
    <row r="296" spans="5:7">
      <c r="E296" s="171">
        <v>291</v>
      </c>
      <c r="F296">
        <v>0.48010000000000003</v>
      </c>
      <c r="G296">
        <v>0.3881</v>
      </c>
    </row>
    <row r="297" spans="5:7">
      <c r="E297" s="171">
        <v>292</v>
      </c>
      <c r="F297">
        <v>0.48010000000000003</v>
      </c>
      <c r="G297">
        <v>0.38840000000000002</v>
      </c>
    </row>
    <row r="298" spans="5:7">
      <c r="E298" s="171">
        <v>293</v>
      </c>
      <c r="F298">
        <v>0.49009999999999998</v>
      </c>
      <c r="G298">
        <v>0.39040000000000002</v>
      </c>
    </row>
    <row r="299" spans="5:7">
      <c r="E299" s="171">
        <v>294</v>
      </c>
      <c r="F299">
        <v>0.49790000000000001</v>
      </c>
      <c r="G299">
        <v>0.39389999999999997</v>
      </c>
    </row>
    <row r="300" spans="5:7">
      <c r="E300" s="171">
        <v>295</v>
      </c>
      <c r="F300">
        <v>0.40870000000000001</v>
      </c>
      <c r="G300">
        <v>0.39989999999999998</v>
      </c>
    </row>
    <row r="301" spans="5:7">
      <c r="E301" s="171">
        <v>296</v>
      </c>
      <c r="F301">
        <v>0.42559999999999998</v>
      </c>
      <c r="G301">
        <v>0.40610000000000002</v>
      </c>
    </row>
    <row r="302" spans="5:7">
      <c r="E302" s="171">
        <v>297</v>
      </c>
      <c r="F302">
        <v>0.39479999999999998</v>
      </c>
      <c r="G302">
        <v>0.4123</v>
      </c>
    </row>
    <row r="303" spans="5:7">
      <c r="E303" s="171">
        <v>298</v>
      </c>
      <c r="F303">
        <v>0.39479999999999998</v>
      </c>
      <c r="G303">
        <v>0.41959999999999997</v>
      </c>
    </row>
    <row r="304" spans="5:7">
      <c r="E304" s="171">
        <v>299</v>
      </c>
      <c r="F304">
        <v>0.41189999999999999</v>
      </c>
      <c r="G304">
        <v>0.42670000000000002</v>
      </c>
    </row>
    <row r="305" spans="5:7">
      <c r="E305" s="171">
        <v>300</v>
      </c>
      <c r="F305">
        <v>0.41860000000000003</v>
      </c>
      <c r="G305">
        <v>0.43369999999999997</v>
      </c>
    </row>
    <row r="306" spans="5:7">
      <c r="E306" s="171">
        <v>301</v>
      </c>
      <c r="F306">
        <v>0.41860000000000003</v>
      </c>
      <c r="G306">
        <v>0.42670000000000002</v>
      </c>
    </row>
    <row r="307" spans="5:7">
      <c r="E307" s="171">
        <v>302</v>
      </c>
      <c r="F307">
        <v>0.46850000000000003</v>
      </c>
      <c r="G307">
        <v>0.4199</v>
      </c>
    </row>
    <row r="308" spans="5:7">
      <c r="E308" s="171">
        <v>303</v>
      </c>
      <c r="F308">
        <v>0.45069999999999999</v>
      </c>
      <c r="G308">
        <v>0.41389999999999999</v>
      </c>
    </row>
    <row r="309" spans="5:7">
      <c r="E309" s="171">
        <v>304</v>
      </c>
      <c r="F309">
        <v>0.48309999999999997</v>
      </c>
      <c r="G309">
        <v>0.41020000000000001</v>
      </c>
    </row>
    <row r="310" spans="5:7">
      <c r="E310" s="171">
        <v>305</v>
      </c>
      <c r="F310">
        <v>0.39829999999999999</v>
      </c>
      <c r="G310">
        <v>0.4088</v>
      </c>
    </row>
    <row r="311" spans="5:7">
      <c r="E311" s="171">
        <v>306</v>
      </c>
      <c r="F311">
        <v>0.41489999999999999</v>
      </c>
      <c r="G311">
        <v>0.40670000000000001</v>
      </c>
    </row>
    <row r="312" spans="5:7">
      <c r="E312" s="171">
        <v>307</v>
      </c>
      <c r="F312">
        <v>0.41860000000000003</v>
      </c>
      <c r="G312">
        <v>0.4042</v>
      </c>
    </row>
    <row r="313" spans="5:7">
      <c r="E313" s="171">
        <v>308</v>
      </c>
      <c r="F313">
        <v>0.433</v>
      </c>
      <c r="G313">
        <v>0.40129999999999999</v>
      </c>
    </row>
    <row r="314" spans="5:7">
      <c r="E314" s="171">
        <v>309</v>
      </c>
      <c r="F314">
        <v>0.34939999999999999</v>
      </c>
      <c r="G314">
        <v>0.4</v>
      </c>
    </row>
    <row r="315" spans="5:7">
      <c r="E315" s="171">
        <v>310</v>
      </c>
      <c r="F315">
        <v>0.3599</v>
      </c>
      <c r="G315">
        <v>0.3992</v>
      </c>
    </row>
    <row r="316" spans="5:7">
      <c r="E316" s="171">
        <v>311</v>
      </c>
      <c r="F316">
        <v>0.39100000000000001</v>
      </c>
      <c r="G316">
        <v>0.40150000000000002</v>
      </c>
    </row>
    <row r="317" spans="5:7">
      <c r="E317" s="171">
        <v>312</v>
      </c>
      <c r="F317">
        <v>0.33210000000000001</v>
      </c>
      <c r="G317">
        <v>0.40579999999999999</v>
      </c>
    </row>
    <row r="318" spans="5:7">
      <c r="E318" s="171">
        <v>313</v>
      </c>
      <c r="F318">
        <v>0.29880000000000001</v>
      </c>
      <c r="G318">
        <v>0.40899999999999997</v>
      </c>
    </row>
    <row r="319" spans="5:7">
      <c r="E319" s="171">
        <v>314</v>
      </c>
      <c r="F319">
        <v>0.28170000000000001</v>
      </c>
      <c r="G319">
        <v>0.4123</v>
      </c>
    </row>
    <row r="320" spans="5:7">
      <c r="E320" s="171">
        <v>315</v>
      </c>
      <c r="F320">
        <v>0.37740000000000001</v>
      </c>
      <c r="G320">
        <v>0.4163</v>
      </c>
    </row>
    <row r="321" spans="5:7">
      <c r="E321" s="171">
        <v>316</v>
      </c>
      <c r="F321">
        <v>0.47660000000000002</v>
      </c>
      <c r="G321">
        <v>0.41970000000000002</v>
      </c>
    </row>
    <row r="322" spans="5:7">
      <c r="E322" s="171">
        <v>317</v>
      </c>
      <c r="F322">
        <v>0.47249999999999998</v>
      </c>
      <c r="G322">
        <v>0.42120000000000002</v>
      </c>
    </row>
    <row r="323" spans="5:7">
      <c r="E323" s="171">
        <v>318</v>
      </c>
      <c r="F323">
        <v>0.50549999999999995</v>
      </c>
      <c r="G323">
        <v>0.42120000000000002</v>
      </c>
    </row>
    <row r="324" spans="5:7">
      <c r="E324" s="171">
        <v>319</v>
      </c>
      <c r="F324">
        <v>0.47249999999999998</v>
      </c>
      <c r="G324">
        <v>0.42</v>
      </c>
    </row>
    <row r="325" spans="5:7">
      <c r="E325" s="171">
        <v>320</v>
      </c>
      <c r="F325">
        <v>0.36670000000000003</v>
      </c>
      <c r="G325">
        <v>0.41909999999999997</v>
      </c>
    </row>
    <row r="326" spans="5:7">
      <c r="E326" s="171">
        <v>321</v>
      </c>
      <c r="F326">
        <v>0.28489999999999999</v>
      </c>
      <c r="G326">
        <v>0.41860000000000003</v>
      </c>
    </row>
    <row r="327" spans="5:7">
      <c r="E327" s="171">
        <v>322</v>
      </c>
      <c r="F327">
        <v>0.33210000000000001</v>
      </c>
      <c r="G327">
        <v>0.4168</v>
      </c>
    </row>
    <row r="328" spans="5:7">
      <c r="E328" s="171">
        <v>323</v>
      </c>
      <c r="F328">
        <v>0.31490000000000001</v>
      </c>
      <c r="G328">
        <v>0.4138</v>
      </c>
    </row>
    <row r="329" spans="5:7">
      <c r="E329" s="171">
        <v>324</v>
      </c>
      <c r="F329">
        <v>0.25409999999999999</v>
      </c>
      <c r="G329">
        <v>0.41260000000000002</v>
      </c>
    </row>
    <row r="330" spans="5:7">
      <c r="E330" s="171">
        <v>325</v>
      </c>
      <c r="F330">
        <v>0.28489999999999999</v>
      </c>
      <c r="G330">
        <v>0.4108</v>
      </c>
    </row>
    <row r="331" spans="5:7">
      <c r="E331" s="171">
        <v>326</v>
      </c>
      <c r="F331">
        <v>0.37040000000000001</v>
      </c>
      <c r="G331">
        <v>0.40889999999999999</v>
      </c>
    </row>
    <row r="332" spans="5:7">
      <c r="E332" s="171">
        <v>327</v>
      </c>
      <c r="F332">
        <v>0.39100000000000001</v>
      </c>
      <c r="G332">
        <v>0.40620000000000001</v>
      </c>
    </row>
    <row r="333" spans="5:7">
      <c r="E333" s="171">
        <v>328</v>
      </c>
      <c r="F333">
        <v>0.39100000000000001</v>
      </c>
      <c r="G333">
        <v>0.40400000000000003</v>
      </c>
    </row>
    <row r="334" spans="5:7">
      <c r="E334" s="171">
        <v>329</v>
      </c>
      <c r="F334">
        <v>0.37740000000000001</v>
      </c>
      <c r="G334">
        <v>0.4022</v>
      </c>
    </row>
    <row r="335" spans="5:7">
      <c r="E335" s="171">
        <v>330</v>
      </c>
      <c r="F335">
        <v>0.38400000000000001</v>
      </c>
      <c r="G335">
        <v>0.40029999999999999</v>
      </c>
    </row>
    <row r="336" spans="5:7">
      <c r="E336" s="171">
        <v>331</v>
      </c>
      <c r="F336">
        <v>0.374</v>
      </c>
      <c r="G336">
        <v>0.39760000000000001</v>
      </c>
    </row>
    <row r="337" spans="5:7">
      <c r="E337" s="171">
        <v>332</v>
      </c>
      <c r="F337">
        <v>0.40510000000000002</v>
      </c>
      <c r="G337">
        <v>0.39710000000000001</v>
      </c>
    </row>
    <row r="338" spans="5:7">
      <c r="E338" s="171">
        <v>333</v>
      </c>
      <c r="F338">
        <v>0.3599</v>
      </c>
      <c r="G338">
        <v>0.3977</v>
      </c>
    </row>
    <row r="339" spans="5:7">
      <c r="E339" s="171">
        <v>334</v>
      </c>
      <c r="F339">
        <v>0.4582</v>
      </c>
      <c r="G339">
        <v>0.3987</v>
      </c>
    </row>
    <row r="340" spans="5:7">
      <c r="E340" s="171">
        <v>335</v>
      </c>
      <c r="F340">
        <v>0.433</v>
      </c>
      <c r="G340">
        <v>0.39989999999999998</v>
      </c>
    </row>
    <row r="341" spans="5:7">
      <c r="E341" s="171">
        <v>336</v>
      </c>
      <c r="F341">
        <v>0.31169999999999998</v>
      </c>
      <c r="G341">
        <v>0.40079999999999999</v>
      </c>
    </row>
    <row r="342" spans="5:7">
      <c r="E342" s="171">
        <v>337</v>
      </c>
      <c r="F342">
        <v>0.29880000000000001</v>
      </c>
      <c r="G342">
        <v>0.40110000000000001</v>
      </c>
    </row>
    <row r="343" spans="5:7">
      <c r="E343" s="171">
        <v>338</v>
      </c>
      <c r="F343">
        <v>0.25750000000000001</v>
      </c>
      <c r="G343">
        <v>0.40179999999999999</v>
      </c>
    </row>
    <row r="344" spans="5:7">
      <c r="E344" s="171">
        <v>339</v>
      </c>
      <c r="F344">
        <v>0.19689999999999999</v>
      </c>
      <c r="G344">
        <v>0.40210000000000001</v>
      </c>
    </row>
    <row r="345" spans="5:7">
      <c r="E345" s="171">
        <v>340</v>
      </c>
      <c r="F345">
        <v>0.25750000000000001</v>
      </c>
      <c r="G345">
        <v>0.40310000000000001</v>
      </c>
    </row>
    <row r="346" spans="5:7">
      <c r="E346" s="171">
        <v>341</v>
      </c>
      <c r="F346">
        <v>0.37740000000000001</v>
      </c>
      <c r="G346">
        <v>0.40560000000000002</v>
      </c>
    </row>
    <row r="347" spans="5:7">
      <c r="E347" s="171">
        <v>342</v>
      </c>
      <c r="F347">
        <v>0.42559999999999998</v>
      </c>
      <c r="G347">
        <v>0.40679999999999999</v>
      </c>
    </row>
    <row r="348" spans="5:7">
      <c r="E348" s="171">
        <v>343</v>
      </c>
      <c r="F348">
        <v>0.47249999999999998</v>
      </c>
      <c r="G348">
        <v>0.40710000000000002</v>
      </c>
    </row>
    <row r="349" spans="5:7">
      <c r="E349" s="171">
        <v>344</v>
      </c>
      <c r="F349">
        <v>0.4476</v>
      </c>
      <c r="G349">
        <v>0.40679999999999999</v>
      </c>
    </row>
    <row r="350" spans="5:7">
      <c r="E350" s="171">
        <v>345</v>
      </c>
      <c r="F350">
        <v>0.52539999999999998</v>
      </c>
      <c r="G350">
        <v>0.40600000000000003</v>
      </c>
    </row>
    <row r="351" spans="5:7">
      <c r="E351" s="171">
        <v>346</v>
      </c>
      <c r="F351">
        <v>0.50549999999999995</v>
      </c>
      <c r="G351">
        <v>0.40339999999999998</v>
      </c>
    </row>
    <row r="352" spans="5:7">
      <c r="E352" s="171">
        <v>347</v>
      </c>
      <c r="F352">
        <v>0.41860000000000003</v>
      </c>
      <c r="G352">
        <v>0.4027</v>
      </c>
    </row>
    <row r="353" spans="5:7">
      <c r="E353" s="171">
        <v>348</v>
      </c>
      <c r="F353">
        <v>0.31169999999999998</v>
      </c>
      <c r="G353">
        <v>0.4</v>
      </c>
    </row>
    <row r="354" spans="5:7">
      <c r="E354" s="171">
        <v>349</v>
      </c>
      <c r="F354">
        <v>0.3286</v>
      </c>
      <c r="G354">
        <v>0.39810000000000001</v>
      </c>
    </row>
    <row r="355" spans="5:7">
      <c r="E355" s="171">
        <v>350</v>
      </c>
      <c r="F355">
        <v>0.3019</v>
      </c>
      <c r="G355">
        <v>0.3982</v>
      </c>
    </row>
    <row r="356" spans="5:7">
      <c r="E356" s="171">
        <v>351</v>
      </c>
      <c r="F356">
        <v>0.38069999999999998</v>
      </c>
      <c r="G356">
        <v>0.39800000000000002</v>
      </c>
    </row>
    <row r="357" spans="5:7">
      <c r="E357" s="171">
        <v>352</v>
      </c>
      <c r="F357">
        <v>0.37740000000000001</v>
      </c>
      <c r="G357">
        <v>0.39750000000000002</v>
      </c>
    </row>
    <row r="358" spans="5:7">
      <c r="E358" s="171">
        <v>353</v>
      </c>
      <c r="F358">
        <v>0.3599</v>
      </c>
      <c r="G358">
        <v>0.3987</v>
      </c>
    </row>
    <row r="359" spans="5:7">
      <c r="E359" s="171">
        <v>354</v>
      </c>
      <c r="F359">
        <v>0.43690000000000001</v>
      </c>
      <c r="G359">
        <v>0.39939999999999998</v>
      </c>
    </row>
    <row r="360" spans="5:7">
      <c r="E360" s="171">
        <v>355</v>
      </c>
      <c r="F360">
        <v>0.38069999999999998</v>
      </c>
      <c r="G360">
        <v>0.40010000000000001</v>
      </c>
    </row>
    <row r="361" spans="5:7">
      <c r="E361" s="171">
        <v>356</v>
      </c>
      <c r="F361">
        <v>0.30869999999999997</v>
      </c>
      <c r="G361">
        <v>0.39879999999999999</v>
      </c>
    </row>
    <row r="362" spans="5:7">
      <c r="E362" s="171">
        <v>357</v>
      </c>
      <c r="F362">
        <v>0.41489999999999999</v>
      </c>
      <c r="G362">
        <v>0.39760000000000001</v>
      </c>
    </row>
    <row r="363" spans="5:7">
      <c r="E363" s="171">
        <v>358</v>
      </c>
      <c r="F363">
        <v>0.33210000000000001</v>
      </c>
      <c r="G363">
        <v>0.39610000000000001</v>
      </c>
    </row>
    <row r="364" spans="5:7">
      <c r="E364" s="171">
        <v>359</v>
      </c>
      <c r="F364">
        <v>0.2918</v>
      </c>
      <c r="G364">
        <v>0.3967</v>
      </c>
    </row>
    <row r="365" spans="5:7">
      <c r="E365" s="171">
        <v>360</v>
      </c>
      <c r="F365">
        <v>0.2918</v>
      </c>
      <c r="G365">
        <v>0.39700000000000002</v>
      </c>
    </row>
    <row r="366" spans="5:7">
      <c r="E366" s="171">
        <v>361</v>
      </c>
      <c r="F366">
        <v>0.33210000000000001</v>
      </c>
      <c r="G366">
        <v>0.39689999999999998</v>
      </c>
    </row>
    <row r="367" spans="5:7">
      <c r="E367" s="171">
        <v>362</v>
      </c>
      <c r="F367">
        <v>0.31169999999999998</v>
      </c>
      <c r="G367">
        <v>0.39760000000000001</v>
      </c>
    </row>
    <row r="368" spans="5:7">
      <c r="E368" s="171">
        <v>363</v>
      </c>
      <c r="F368">
        <v>0.34260000000000002</v>
      </c>
      <c r="G368">
        <v>0.39689999999999998</v>
      </c>
    </row>
    <row r="369" spans="5:7">
      <c r="E369" s="171">
        <v>364</v>
      </c>
      <c r="F369">
        <v>0.33210000000000001</v>
      </c>
      <c r="G369">
        <v>0.39560000000000001</v>
      </c>
    </row>
    <row r="370" spans="5:7">
      <c r="E370" s="171">
        <v>365</v>
      </c>
      <c r="F370">
        <v>0.33560000000000001</v>
      </c>
      <c r="G370">
        <v>0.39269999999999999</v>
      </c>
    </row>
    <row r="371" spans="5:7">
      <c r="E371" s="171">
        <v>366</v>
      </c>
      <c r="F371">
        <v>0.32490000000000002</v>
      </c>
      <c r="G371">
        <v>0.39319999999999999</v>
      </c>
    </row>
    <row r="372" spans="5:7">
      <c r="E372" s="171">
        <v>367</v>
      </c>
      <c r="F372">
        <v>0.28839999999999999</v>
      </c>
      <c r="G372">
        <v>0.39610000000000001</v>
      </c>
    </row>
    <row r="373" spans="5:7">
      <c r="E373" s="171">
        <v>368</v>
      </c>
      <c r="F373">
        <v>0.3019</v>
      </c>
      <c r="G373">
        <v>0.39800000000000002</v>
      </c>
    </row>
    <row r="374" spans="5:7">
      <c r="E374" s="171">
        <v>369</v>
      </c>
      <c r="F374">
        <v>0.374</v>
      </c>
      <c r="G374">
        <v>0.40089999999999998</v>
      </c>
    </row>
    <row r="375" spans="5:7">
      <c r="E375" s="171">
        <v>370</v>
      </c>
      <c r="F375">
        <v>0.35659999999999997</v>
      </c>
      <c r="G375">
        <v>0.40629999999999999</v>
      </c>
    </row>
    <row r="376" spans="5:7">
      <c r="E376" s="171">
        <v>371</v>
      </c>
      <c r="F376">
        <v>0.30530000000000002</v>
      </c>
      <c r="G376">
        <v>0.41110000000000002</v>
      </c>
    </row>
    <row r="377" spans="5:7">
      <c r="E377" s="171">
        <v>372</v>
      </c>
      <c r="F377">
        <v>0.31169999999999998</v>
      </c>
      <c r="G377">
        <v>0.41449999999999998</v>
      </c>
    </row>
    <row r="378" spans="5:7">
      <c r="E378" s="171">
        <v>373</v>
      </c>
      <c r="F378">
        <v>0.3286</v>
      </c>
      <c r="G378">
        <v>0.41770000000000002</v>
      </c>
    </row>
    <row r="379" spans="5:7">
      <c r="E379" s="171">
        <v>374</v>
      </c>
      <c r="F379">
        <v>0.2918</v>
      </c>
      <c r="G379">
        <v>0.42059999999999997</v>
      </c>
    </row>
    <row r="380" spans="5:7">
      <c r="E380" s="171">
        <v>375</v>
      </c>
      <c r="F380">
        <v>0.23280000000000001</v>
      </c>
      <c r="G380">
        <v>0.42349999999999999</v>
      </c>
    </row>
    <row r="381" spans="5:7">
      <c r="E381" s="171">
        <v>376</v>
      </c>
      <c r="F381">
        <v>0.27150000000000002</v>
      </c>
      <c r="G381">
        <v>0.42620000000000002</v>
      </c>
    </row>
    <row r="382" spans="5:7">
      <c r="E382" s="171">
        <v>377</v>
      </c>
      <c r="F382">
        <v>0.38400000000000001</v>
      </c>
      <c r="G382">
        <v>0.42699999999999999</v>
      </c>
    </row>
    <row r="383" spans="5:7">
      <c r="E383" s="171">
        <v>378</v>
      </c>
      <c r="F383">
        <v>0.32150000000000001</v>
      </c>
      <c r="G383">
        <v>0.42720000000000002</v>
      </c>
    </row>
    <row r="384" spans="5:7">
      <c r="E384" s="171">
        <v>379</v>
      </c>
      <c r="F384">
        <v>0.32150000000000001</v>
      </c>
      <c r="G384">
        <v>0.4289</v>
      </c>
    </row>
    <row r="385" spans="5:7">
      <c r="E385" s="171">
        <v>380</v>
      </c>
      <c r="F385">
        <v>0.38719999999999999</v>
      </c>
      <c r="G385">
        <v>0.43099999999999999</v>
      </c>
    </row>
    <row r="386" spans="5:7">
      <c r="E386" s="171">
        <v>381</v>
      </c>
      <c r="F386">
        <v>0.4582</v>
      </c>
      <c r="G386">
        <v>0.43169999999999997</v>
      </c>
    </row>
    <row r="387" spans="5:7">
      <c r="E387" s="171">
        <v>382</v>
      </c>
      <c r="F387">
        <v>0.433</v>
      </c>
      <c r="G387">
        <v>0.43209999999999998</v>
      </c>
    </row>
    <row r="388" spans="5:7">
      <c r="E388" s="171">
        <v>383</v>
      </c>
      <c r="F388">
        <v>0.39479999999999998</v>
      </c>
      <c r="G388">
        <v>0.432</v>
      </c>
    </row>
    <row r="389" spans="5:7">
      <c r="E389" s="171">
        <v>384</v>
      </c>
      <c r="F389">
        <v>0.40870000000000001</v>
      </c>
      <c r="G389">
        <v>0.43159999999999998</v>
      </c>
    </row>
    <row r="390" spans="5:7">
      <c r="E390" s="171">
        <v>385</v>
      </c>
      <c r="F390">
        <v>0.4017</v>
      </c>
      <c r="G390">
        <v>0.43330000000000002</v>
      </c>
    </row>
    <row r="391" spans="5:7">
      <c r="E391" s="171">
        <v>386</v>
      </c>
      <c r="F391">
        <v>0.35659999999999997</v>
      </c>
      <c r="G391">
        <v>0.43309999999999998</v>
      </c>
    </row>
    <row r="392" spans="5:7">
      <c r="E392" s="171">
        <v>387</v>
      </c>
      <c r="F392">
        <v>0.37040000000000001</v>
      </c>
      <c r="G392">
        <v>0.43159999999999998</v>
      </c>
    </row>
    <row r="393" spans="5:7">
      <c r="E393" s="171">
        <v>388</v>
      </c>
      <c r="F393">
        <v>0.40510000000000002</v>
      </c>
      <c r="G393">
        <v>0.42909999999999998</v>
      </c>
    </row>
    <row r="394" spans="5:7">
      <c r="E394" s="171">
        <v>389</v>
      </c>
      <c r="F394">
        <v>0.4541</v>
      </c>
      <c r="G394">
        <v>0.42649999999999999</v>
      </c>
    </row>
    <row r="395" spans="5:7">
      <c r="E395" s="171">
        <v>390</v>
      </c>
      <c r="F395">
        <v>0.45069999999999999</v>
      </c>
      <c r="G395">
        <v>0.42509999999999998</v>
      </c>
    </row>
    <row r="396" spans="5:7">
      <c r="E396" s="171">
        <v>391</v>
      </c>
      <c r="F396">
        <v>0.47249999999999998</v>
      </c>
      <c r="G396">
        <v>0.42459999999999998</v>
      </c>
    </row>
    <row r="397" spans="5:7">
      <c r="E397" s="171">
        <v>392</v>
      </c>
      <c r="F397">
        <v>0.48010000000000003</v>
      </c>
      <c r="G397">
        <v>0.42499999999999999</v>
      </c>
    </row>
    <row r="398" spans="5:7">
      <c r="E398" s="171">
        <v>393</v>
      </c>
      <c r="F398">
        <v>0.48010000000000003</v>
      </c>
      <c r="G398">
        <v>0.4254</v>
      </c>
    </row>
    <row r="399" spans="5:7">
      <c r="E399" s="171">
        <v>394</v>
      </c>
      <c r="F399">
        <v>0.4582</v>
      </c>
      <c r="G399">
        <v>0.42499999999999999</v>
      </c>
    </row>
    <row r="400" spans="5:7">
      <c r="E400" s="171">
        <v>395</v>
      </c>
      <c r="F400">
        <v>0.41860000000000003</v>
      </c>
      <c r="G400">
        <v>0.42420000000000002</v>
      </c>
    </row>
    <row r="401" spans="5:7">
      <c r="E401" s="171">
        <v>396</v>
      </c>
      <c r="F401">
        <v>0.48010000000000003</v>
      </c>
      <c r="G401">
        <v>0.42420000000000002</v>
      </c>
    </row>
    <row r="402" spans="5:7">
      <c r="E402" s="171">
        <v>397</v>
      </c>
      <c r="F402">
        <v>0.39479999999999998</v>
      </c>
      <c r="G402">
        <v>0.42409999999999998</v>
      </c>
    </row>
    <row r="403" spans="5:7">
      <c r="E403" s="171">
        <v>398</v>
      </c>
      <c r="F403">
        <v>0.374</v>
      </c>
      <c r="G403">
        <v>0.42409999999999998</v>
      </c>
    </row>
    <row r="404" spans="5:7">
      <c r="E404" s="171">
        <v>399</v>
      </c>
      <c r="F404">
        <v>0.45069999999999999</v>
      </c>
      <c r="G404">
        <v>0.42499999999999999</v>
      </c>
    </row>
    <row r="405" spans="5:7">
      <c r="E405" s="171">
        <v>400</v>
      </c>
      <c r="F405">
        <v>0.51390000000000002</v>
      </c>
      <c r="G405">
        <v>0.42699999999999999</v>
      </c>
    </row>
    <row r="406" spans="5:7">
      <c r="E406" s="171">
        <v>401</v>
      </c>
      <c r="F406">
        <v>0.53420000000000001</v>
      </c>
      <c r="G406">
        <v>0.42909999999999998</v>
      </c>
    </row>
    <row r="407" spans="5:7">
      <c r="E407" s="171">
        <v>402</v>
      </c>
      <c r="F407">
        <v>0.4476</v>
      </c>
      <c r="G407">
        <v>0.43149999999999999</v>
      </c>
    </row>
    <row r="408" spans="5:7">
      <c r="E408" s="171">
        <v>403</v>
      </c>
      <c r="F408">
        <v>0.47660000000000002</v>
      </c>
      <c r="G408">
        <v>0.433</v>
      </c>
    </row>
    <row r="409" spans="5:7">
      <c r="E409" s="171">
        <v>404</v>
      </c>
      <c r="F409">
        <v>0.51390000000000002</v>
      </c>
      <c r="G409">
        <v>0.433</v>
      </c>
    </row>
    <row r="410" spans="5:7">
      <c r="E410" s="171">
        <v>405</v>
      </c>
      <c r="F410">
        <v>0.49790000000000001</v>
      </c>
      <c r="G410">
        <v>0.43099999999999999</v>
      </c>
    </row>
    <row r="411" spans="5:7">
      <c r="E411" s="171">
        <v>406</v>
      </c>
      <c r="F411">
        <v>0.41489999999999999</v>
      </c>
      <c r="G411">
        <v>0.42980000000000002</v>
      </c>
    </row>
    <row r="412" spans="5:7">
      <c r="E412" s="171">
        <v>407</v>
      </c>
      <c r="F412">
        <v>0.41860000000000003</v>
      </c>
      <c r="G412">
        <v>0.4284</v>
      </c>
    </row>
    <row r="413" spans="5:7">
      <c r="E413" s="171">
        <v>408</v>
      </c>
      <c r="F413">
        <v>0.38719999999999999</v>
      </c>
      <c r="G413">
        <v>0.42749999999999999</v>
      </c>
    </row>
    <row r="414" spans="5:7">
      <c r="E414" s="171">
        <v>409</v>
      </c>
      <c r="F414">
        <v>0.31490000000000001</v>
      </c>
      <c r="G414">
        <v>0.42659999999999998</v>
      </c>
    </row>
    <row r="415" spans="5:7">
      <c r="E415" s="171">
        <v>410</v>
      </c>
      <c r="F415">
        <v>0.35289999999999999</v>
      </c>
      <c r="G415">
        <v>0.42749999999999999</v>
      </c>
    </row>
    <row r="416" spans="5:7">
      <c r="E416" s="171">
        <v>411</v>
      </c>
      <c r="F416">
        <v>0.35289999999999999</v>
      </c>
      <c r="G416">
        <v>0.4289</v>
      </c>
    </row>
    <row r="417" spans="5:7">
      <c r="E417" s="171">
        <v>412</v>
      </c>
      <c r="F417">
        <v>0.35289999999999999</v>
      </c>
      <c r="G417">
        <v>0.42799999999999999</v>
      </c>
    </row>
    <row r="418" spans="5:7">
      <c r="E418" s="171">
        <v>413</v>
      </c>
      <c r="F418">
        <v>0.42559999999999998</v>
      </c>
      <c r="G418">
        <v>0.42749999999999999</v>
      </c>
    </row>
    <row r="419" spans="5:7">
      <c r="E419" s="171">
        <v>414</v>
      </c>
      <c r="F419">
        <v>0.39829999999999999</v>
      </c>
      <c r="G419">
        <v>0.4289</v>
      </c>
    </row>
    <row r="420" spans="5:7">
      <c r="E420" s="171">
        <v>415</v>
      </c>
      <c r="F420">
        <v>0.33210000000000001</v>
      </c>
      <c r="G420">
        <v>0.42859999999999998</v>
      </c>
    </row>
    <row r="421" spans="5:7">
      <c r="E421" s="171">
        <v>416</v>
      </c>
      <c r="F421">
        <v>0.42920000000000003</v>
      </c>
      <c r="G421">
        <v>0.42880000000000001</v>
      </c>
    </row>
    <row r="422" spans="5:7">
      <c r="E422" s="171">
        <v>417</v>
      </c>
      <c r="F422">
        <v>0.37040000000000001</v>
      </c>
      <c r="G422">
        <v>0.43059999999999998</v>
      </c>
    </row>
    <row r="423" spans="5:7">
      <c r="E423" s="171">
        <v>418</v>
      </c>
      <c r="F423">
        <v>0.4541</v>
      </c>
      <c r="G423">
        <v>0.43109999999999998</v>
      </c>
    </row>
    <row r="424" spans="5:7">
      <c r="E424" s="171">
        <v>419</v>
      </c>
      <c r="F424">
        <v>0.38719999999999999</v>
      </c>
      <c r="G424">
        <v>0.4325</v>
      </c>
    </row>
    <row r="425" spans="5:7">
      <c r="E425" s="171">
        <v>420</v>
      </c>
      <c r="F425">
        <v>0.37040000000000001</v>
      </c>
      <c r="G425">
        <v>0.43330000000000002</v>
      </c>
    </row>
    <row r="426" spans="5:7">
      <c r="E426" s="171">
        <v>421</v>
      </c>
      <c r="F426">
        <v>0.40870000000000001</v>
      </c>
      <c r="G426">
        <v>0.434</v>
      </c>
    </row>
    <row r="427" spans="5:7">
      <c r="E427" s="171">
        <v>422</v>
      </c>
      <c r="F427">
        <v>0.40870000000000001</v>
      </c>
      <c r="G427">
        <v>0.4335</v>
      </c>
    </row>
    <row r="428" spans="5:7">
      <c r="E428" s="171">
        <v>423</v>
      </c>
      <c r="F428">
        <v>0.41860000000000003</v>
      </c>
      <c r="G428">
        <v>0.43180000000000002</v>
      </c>
    </row>
    <row r="429" spans="5:7">
      <c r="E429" s="171">
        <v>424</v>
      </c>
      <c r="F429">
        <v>0.39479999999999998</v>
      </c>
      <c r="G429">
        <v>0.42980000000000002</v>
      </c>
    </row>
    <row r="430" spans="5:7">
      <c r="E430" s="171">
        <v>425</v>
      </c>
      <c r="F430">
        <v>0.3599</v>
      </c>
      <c r="G430">
        <v>0.42809999999999998</v>
      </c>
    </row>
    <row r="431" spans="5:7">
      <c r="E431" s="171">
        <v>426</v>
      </c>
      <c r="F431">
        <v>0.3019</v>
      </c>
      <c r="G431">
        <v>0.42780000000000001</v>
      </c>
    </row>
    <row r="432" spans="5:7">
      <c r="E432" s="171">
        <v>427</v>
      </c>
      <c r="F432">
        <v>0.39100000000000001</v>
      </c>
      <c r="G432">
        <v>0.42759999999999998</v>
      </c>
    </row>
    <row r="433" spans="5:7">
      <c r="E433" s="171">
        <v>428</v>
      </c>
      <c r="F433">
        <v>0.37740000000000001</v>
      </c>
      <c r="G433">
        <v>0.42849999999999999</v>
      </c>
    </row>
    <row r="434" spans="5:7">
      <c r="E434" s="171">
        <v>429</v>
      </c>
      <c r="F434">
        <v>0.39829999999999999</v>
      </c>
      <c r="G434">
        <v>0.42899999999999999</v>
      </c>
    </row>
    <row r="435" spans="5:7">
      <c r="E435" s="171">
        <v>430</v>
      </c>
      <c r="F435">
        <v>0.4652</v>
      </c>
      <c r="G435">
        <v>0.42949999999999999</v>
      </c>
    </row>
    <row r="436" spans="5:7">
      <c r="E436" s="171">
        <v>431</v>
      </c>
      <c r="F436">
        <v>0.4541</v>
      </c>
      <c r="G436">
        <v>0.42970000000000003</v>
      </c>
    </row>
    <row r="437" spans="5:7">
      <c r="E437" s="171">
        <v>432</v>
      </c>
      <c r="F437">
        <v>0.49009999999999998</v>
      </c>
      <c r="G437">
        <v>0.4294</v>
      </c>
    </row>
    <row r="438" spans="5:7">
      <c r="E438" s="171">
        <v>433</v>
      </c>
      <c r="F438">
        <v>0.45069999999999999</v>
      </c>
      <c r="G438">
        <v>0.43009999999999998</v>
      </c>
    </row>
    <row r="439" spans="5:7">
      <c r="E439" s="171">
        <v>434</v>
      </c>
      <c r="F439">
        <v>0.4541</v>
      </c>
      <c r="G439">
        <v>0.43070000000000003</v>
      </c>
    </row>
    <row r="440" spans="5:7">
      <c r="E440" s="171">
        <v>435</v>
      </c>
      <c r="F440">
        <v>0.4017</v>
      </c>
      <c r="G440">
        <v>0.43049999999999999</v>
      </c>
    </row>
    <row r="441" spans="5:7">
      <c r="E441" s="171">
        <v>436</v>
      </c>
      <c r="F441">
        <v>0.4864</v>
      </c>
      <c r="G441">
        <v>0.43109999999999998</v>
      </c>
    </row>
    <row r="442" spans="5:7">
      <c r="E442" s="171">
        <v>437</v>
      </c>
      <c r="F442">
        <v>0.42559999999999998</v>
      </c>
      <c r="G442">
        <v>0.43120000000000003</v>
      </c>
    </row>
    <row r="443" spans="5:7">
      <c r="E443" s="171">
        <v>438</v>
      </c>
      <c r="F443">
        <v>0.50549999999999995</v>
      </c>
      <c r="G443">
        <v>0.43009999999999998</v>
      </c>
    </row>
    <row r="444" spans="5:7">
      <c r="E444" s="171">
        <v>439</v>
      </c>
      <c r="F444">
        <v>0.41489999999999999</v>
      </c>
      <c r="G444">
        <v>0.42880000000000001</v>
      </c>
    </row>
    <row r="445" spans="5:7">
      <c r="E445" s="171">
        <v>440</v>
      </c>
      <c r="F445">
        <v>0.50170000000000003</v>
      </c>
      <c r="G445">
        <v>0.4279</v>
      </c>
    </row>
    <row r="446" spans="5:7">
      <c r="E446" s="171">
        <v>441</v>
      </c>
      <c r="F446">
        <v>0.51759999999999995</v>
      </c>
      <c r="G446">
        <v>0.42699999999999999</v>
      </c>
    </row>
    <row r="447" spans="5:7">
      <c r="E447" s="171">
        <v>442</v>
      </c>
      <c r="F447">
        <v>0.42199999999999999</v>
      </c>
      <c r="G447">
        <v>0.42580000000000001</v>
      </c>
    </row>
    <row r="448" spans="5:7">
      <c r="E448" s="171">
        <v>443</v>
      </c>
      <c r="F448">
        <v>0.40870000000000001</v>
      </c>
      <c r="G448">
        <v>0.42649999999999999</v>
      </c>
    </row>
    <row r="449" spans="5:7">
      <c r="E449" s="171">
        <v>444</v>
      </c>
      <c r="F449">
        <v>0.48309999999999997</v>
      </c>
      <c r="G449">
        <v>0.4264</v>
      </c>
    </row>
    <row r="450" spans="5:7">
      <c r="E450" s="171">
        <v>445</v>
      </c>
      <c r="F450">
        <v>0.39100000000000001</v>
      </c>
      <c r="G450">
        <v>0.42699999999999999</v>
      </c>
    </row>
    <row r="451" spans="5:7">
      <c r="E451" s="171">
        <v>446</v>
      </c>
      <c r="F451">
        <v>0.40870000000000001</v>
      </c>
      <c r="G451">
        <v>0.4289</v>
      </c>
    </row>
    <row r="452" spans="5:7">
      <c r="E452" s="171">
        <v>447</v>
      </c>
      <c r="F452">
        <v>0.4652</v>
      </c>
      <c r="G452">
        <v>0.4299</v>
      </c>
    </row>
    <row r="453" spans="5:7">
      <c r="E453" s="171">
        <v>448</v>
      </c>
      <c r="F453">
        <v>0.39100000000000001</v>
      </c>
      <c r="G453">
        <v>0.4304</v>
      </c>
    </row>
    <row r="454" spans="5:7">
      <c r="E454" s="171">
        <v>449</v>
      </c>
      <c r="F454">
        <v>0.49009999999999998</v>
      </c>
      <c r="G454">
        <v>0.43049999999999999</v>
      </c>
    </row>
    <row r="455" spans="5:7">
      <c r="E455" s="171">
        <v>450</v>
      </c>
      <c r="F455">
        <v>0.50170000000000003</v>
      </c>
      <c r="G455">
        <v>0.43190000000000001</v>
      </c>
    </row>
    <row r="456" spans="5:7">
      <c r="E456" s="171">
        <v>451</v>
      </c>
      <c r="F456">
        <v>0.50980000000000003</v>
      </c>
      <c r="G456">
        <v>0.43319999999999997</v>
      </c>
    </row>
    <row r="457" spans="5:7">
      <c r="E457" s="171">
        <v>452</v>
      </c>
      <c r="F457">
        <v>0.42920000000000003</v>
      </c>
      <c r="G457">
        <v>0.43369999999999997</v>
      </c>
    </row>
    <row r="458" spans="5:7">
      <c r="E458" s="171">
        <v>453</v>
      </c>
      <c r="F458">
        <v>0.32150000000000001</v>
      </c>
      <c r="G458">
        <v>0.43390000000000001</v>
      </c>
    </row>
    <row r="459" spans="5:7">
      <c r="E459" s="171">
        <v>454</v>
      </c>
      <c r="F459">
        <v>0.28489999999999999</v>
      </c>
      <c r="G459">
        <v>0.43409999999999999</v>
      </c>
    </row>
    <row r="460" spans="5:7">
      <c r="E460" s="171">
        <v>455</v>
      </c>
      <c r="F460">
        <v>0.28839999999999999</v>
      </c>
      <c r="G460">
        <v>0.43459999999999999</v>
      </c>
    </row>
    <row r="461" spans="5:7">
      <c r="E461" s="171">
        <v>456</v>
      </c>
      <c r="F461">
        <v>0.36670000000000003</v>
      </c>
      <c r="G461">
        <v>0.4345</v>
      </c>
    </row>
    <row r="462" spans="5:7">
      <c r="E462" s="171">
        <v>457</v>
      </c>
      <c r="F462">
        <v>0.36670000000000003</v>
      </c>
      <c r="G462">
        <v>0.43509999999999999</v>
      </c>
    </row>
    <row r="463" spans="5:7">
      <c r="E463" s="171">
        <v>458</v>
      </c>
      <c r="F463">
        <v>0.40510000000000002</v>
      </c>
      <c r="G463">
        <v>0.436</v>
      </c>
    </row>
    <row r="464" spans="5:7">
      <c r="E464" s="171">
        <v>459</v>
      </c>
      <c r="F464">
        <v>0.31819999999999998</v>
      </c>
      <c r="G464">
        <v>0.43769999999999998</v>
      </c>
    </row>
    <row r="465" spans="5:7">
      <c r="E465" s="171">
        <v>460</v>
      </c>
      <c r="F465">
        <v>0.32150000000000001</v>
      </c>
      <c r="G465">
        <v>0.44019999999999998</v>
      </c>
    </row>
    <row r="466" spans="5:7">
      <c r="E466" s="171">
        <v>461</v>
      </c>
      <c r="F466">
        <v>0.31819999999999998</v>
      </c>
      <c r="G466">
        <v>0.44409999999999999</v>
      </c>
    </row>
    <row r="467" spans="5:7">
      <c r="E467" s="171">
        <v>462</v>
      </c>
      <c r="F467">
        <v>0.30530000000000002</v>
      </c>
      <c r="G467">
        <v>0.44850000000000001</v>
      </c>
    </row>
    <row r="468" spans="5:7">
      <c r="E468" s="171">
        <v>463</v>
      </c>
      <c r="F468">
        <v>0.39100000000000001</v>
      </c>
      <c r="G468">
        <v>0.45050000000000001</v>
      </c>
    </row>
    <row r="469" spans="5:7">
      <c r="E469" s="171">
        <v>464</v>
      </c>
      <c r="F469">
        <v>0.374</v>
      </c>
      <c r="G469">
        <v>0.4511</v>
      </c>
    </row>
    <row r="470" spans="5:7">
      <c r="E470" s="171">
        <v>465</v>
      </c>
      <c r="F470">
        <v>0.36670000000000003</v>
      </c>
      <c r="G470">
        <v>0.45190000000000002</v>
      </c>
    </row>
    <row r="471" spans="5:7">
      <c r="E471" s="171">
        <v>466</v>
      </c>
      <c r="F471">
        <v>0.4541</v>
      </c>
      <c r="G471">
        <v>0.45169999999999999</v>
      </c>
    </row>
    <row r="472" spans="5:7">
      <c r="E472" s="171">
        <v>467</v>
      </c>
      <c r="F472">
        <v>0.47249999999999998</v>
      </c>
      <c r="G472">
        <v>0.4501</v>
      </c>
    </row>
    <row r="473" spans="5:7">
      <c r="E473" s="171">
        <v>468</v>
      </c>
      <c r="F473">
        <v>0.48010000000000003</v>
      </c>
      <c r="G473">
        <v>0.4491</v>
      </c>
    </row>
    <row r="474" spans="5:7">
      <c r="E474" s="171">
        <v>469</v>
      </c>
      <c r="F474">
        <v>0.55330000000000001</v>
      </c>
      <c r="G474">
        <v>0.44769999999999999</v>
      </c>
    </row>
    <row r="475" spans="5:7">
      <c r="E475" s="171">
        <v>470</v>
      </c>
      <c r="F475">
        <v>0.43690000000000001</v>
      </c>
      <c r="G475">
        <v>0.44650000000000001</v>
      </c>
    </row>
    <row r="476" spans="5:7">
      <c r="E476" s="171">
        <v>471</v>
      </c>
      <c r="F476">
        <v>0.42199999999999999</v>
      </c>
      <c r="G476">
        <v>0.4415</v>
      </c>
    </row>
    <row r="477" spans="5:7">
      <c r="E477" s="171">
        <v>472</v>
      </c>
      <c r="F477">
        <v>0.40870000000000001</v>
      </c>
      <c r="G477">
        <v>0.437</v>
      </c>
    </row>
    <row r="478" spans="5:7">
      <c r="E478" s="171">
        <v>473</v>
      </c>
      <c r="F478">
        <v>0.49009999999999998</v>
      </c>
      <c r="G478">
        <v>0.43290000000000001</v>
      </c>
    </row>
    <row r="479" spans="5:7">
      <c r="E479" s="171">
        <v>474</v>
      </c>
      <c r="F479">
        <v>0.4652</v>
      </c>
      <c r="G479">
        <v>0.432</v>
      </c>
    </row>
    <row r="480" spans="5:7">
      <c r="E480" s="171">
        <v>475</v>
      </c>
      <c r="F480">
        <v>0.53820000000000001</v>
      </c>
      <c r="G480">
        <v>0.43149999999999999</v>
      </c>
    </row>
    <row r="481" spans="5:7">
      <c r="E481" s="171">
        <v>476</v>
      </c>
      <c r="F481">
        <v>0.53420000000000001</v>
      </c>
      <c r="G481">
        <v>0.43130000000000002</v>
      </c>
    </row>
    <row r="482" spans="5:7">
      <c r="E482" s="171">
        <v>477</v>
      </c>
      <c r="F482">
        <v>0.52110000000000001</v>
      </c>
      <c r="G482">
        <v>0.432</v>
      </c>
    </row>
    <row r="483" spans="5:7">
      <c r="E483" s="171">
        <v>478</v>
      </c>
      <c r="F483">
        <v>0.40510000000000002</v>
      </c>
      <c r="G483">
        <v>0.4335</v>
      </c>
    </row>
    <row r="484" spans="5:7">
      <c r="E484" s="171">
        <v>479</v>
      </c>
      <c r="F484">
        <v>0.39829999999999999</v>
      </c>
      <c r="G484">
        <v>0.43440000000000001</v>
      </c>
    </row>
    <row r="485" spans="5:7">
      <c r="E485" s="171">
        <v>480</v>
      </c>
      <c r="F485">
        <v>0.4652</v>
      </c>
      <c r="G485">
        <v>0.43559999999999999</v>
      </c>
    </row>
    <row r="486" spans="5:7">
      <c r="E486" s="171">
        <v>481</v>
      </c>
      <c r="F486">
        <v>0.59509999999999996</v>
      </c>
      <c r="G486">
        <v>0.43530000000000002</v>
      </c>
    </row>
    <row r="487" spans="5:7">
      <c r="E487" s="171">
        <v>482</v>
      </c>
      <c r="F487">
        <v>0.59509999999999996</v>
      </c>
      <c r="G487">
        <v>0.43619999999999998</v>
      </c>
    </row>
    <row r="488" spans="5:7">
      <c r="E488" s="171">
        <v>483</v>
      </c>
      <c r="F488">
        <v>0.60429999999999995</v>
      </c>
      <c r="G488">
        <v>0.43669999999999998</v>
      </c>
    </row>
    <row r="489" spans="5:7">
      <c r="E489" s="171">
        <v>484</v>
      </c>
      <c r="F489">
        <v>0.59009999999999996</v>
      </c>
      <c r="G489">
        <v>0.438</v>
      </c>
    </row>
    <row r="490" spans="5:7">
      <c r="E490" s="171">
        <v>485</v>
      </c>
      <c r="F490">
        <v>0.62690000000000001</v>
      </c>
      <c r="G490">
        <v>0.43640000000000001</v>
      </c>
    </row>
    <row r="491" spans="5:7">
      <c r="E491" s="171">
        <v>486</v>
      </c>
      <c r="F491">
        <v>0.52539999999999998</v>
      </c>
      <c r="G491">
        <v>0.43569999999999998</v>
      </c>
    </row>
    <row r="492" spans="5:7">
      <c r="E492" s="171">
        <v>487</v>
      </c>
      <c r="F492">
        <v>0.52110000000000001</v>
      </c>
      <c r="G492">
        <v>0.435</v>
      </c>
    </row>
    <row r="493" spans="5:7">
      <c r="E493" s="171">
        <v>488</v>
      </c>
      <c r="F493">
        <v>0.50170000000000003</v>
      </c>
      <c r="G493">
        <v>0.43459999999999999</v>
      </c>
    </row>
    <row r="494" spans="5:7">
      <c r="E494" s="171">
        <v>489</v>
      </c>
      <c r="F494">
        <v>0.51759999999999995</v>
      </c>
      <c r="G494">
        <v>0.43209999999999998</v>
      </c>
    </row>
    <row r="495" spans="5:7">
      <c r="E495" s="171">
        <v>490</v>
      </c>
      <c r="F495">
        <v>0.433</v>
      </c>
      <c r="G495">
        <v>0.43080000000000002</v>
      </c>
    </row>
    <row r="496" spans="5:7">
      <c r="E496" s="171">
        <v>491</v>
      </c>
      <c r="F496">
        <v>0.54559999999999997</v>
      </c>
      <c r="G496">
        <v>0.4294</v>
      </c>
    </row>
    <row r="497" spans="5:7">
      <c r="E497" s="171">
        <v>492</v>
      </c>
      <c r="F497">
        <v>0.5665</v>
      </c>
      <c r="G497">
        <v>0.42809999999999998</v>
      </c>
    </row>
    <row r="498" spans="5:7">
      <c r="E498" s="171">
        <v>493</v>
      </c>
      <c r="F498">
        <v>0.55769999999999997</v>
      </c>
      <c r="G498">
        <v>0.42699999999999999</v>
      </c>
    </row>
    <row r="499" spans="5:7">
      <c r="E499" s="171">
        <v>494</v>
      </c>
      <c r="F499">
        <v>0.46850000000000003</v>
      </c>
      <c r="G499">
        <v>0.42770000000000002</v>
      </c>
    </row>
    <row r="500" spans="5:7">
      <c r="E500" s="171">
        <v>495</v>
      </c>
      <c r="F500">
        <v>0.59919999999999995</v>
      </c>
      <c r="G500">
        <v>0.42749999999999999</v>
      </c>
    </row>
    <row r="501" spans="5:7">
      <c r="E501" s="171">
        <v>496</v>
      </c>
      <c r="F501">
        <v>0.58540000000000003</v>
      </c>
      <c r="G501">
        <v>0.42970000000000003</v>
      </c>
    </row>
    <row r="502" spans="5:7">
      <c r="E502" s="171">
        <v>497</v>
      </c>
      <c r="F502">
        <v>0.46850000000000003</v>
      </c>
      <c r="G502">
        <v>0.43180000000000002</v>
      </c>
    </row>
    <row r="503" spans="5:7">
      <c r="E503" s="171">
        <v>498</v>
      </c>
      <c r="F503">
        <v>0.45069999999999999</v>
      </c>
      <c r="G503">
        <v>0.43509999999999999</v>
      </c>
    </row>
    <row r="504" spans="5:7">
      <c r="E504" s="171">
        <v>499</v>
      </c>
      <c r="F504">
        <v>0.53420000000000001</v>
      </c>
      <c r="G504">
        <v>0.43880000000000002</v>
      </c>
    </row>
    <row r="505" spans="5:7">
      <c r="E505" s="171">
        <v>500</v>
      </c>
      <c r="F505">
        <v>0.54190000000000005</v>
      </c>
      <c r="G505">
        <v>0.44330000000000003</v>
      </c>
    </row>
    <row r="506" spans="5:7">
      <c r="E506" s="171">
        <v>501</v>
      </c>
      <c r="F506">
        <v>0.46850000000000003</v>
      </c>
      <c r="G506">
        <v>0.4461</v>
      </c>
    </row>
    <row r="507" spans="5:7">
      <c r="E507" s="171">
        <v>502</v>
      </c>
      <c r="F507">
        <v>0.42199999999999999</v>
      </c>
      <c r="G507">
        <v>0.4496</v>
      </c>
    </row>
    <row r="508" spans="5:7">
      <c r="E508" s="171">
        <v>503</v>
      </c>
      <c r="F508">
        <v>0.42199999999999999</v>
      </c>
      <c r="G508">
        <v>0.4541</v>
      </c>
    </row>
    <row r="509" spans="5:7">
      <c r="E509" s="171">
        <v>504</v>
      </c>
      <c r="F509">
        <v>0.39829999999999999</v>
      </c>
      <c r="G509">
        <v>0.45800000000000002</v>
      </c>
    </row>
    <row r="510" spans="5:7">
      <c r="E510" s="171">
        <v>505</v>
      </c>
      <c r="F510">
        <v>0.39829999999999999</v>
      </c>
      <c r="G510">
        <v>0.46</v>
      </c>
    </row>
    <row r="511" spans="5:7">
      <c r="E511" s="171">
        <v>506</v>
      </c>
      <c r="F511">
        <v>0.40510000000000002</v>
      </c>
      <c r="G511">
        <v>0.46179999999999999</v>
      </c>
    </row>
    <row r="512" spans="5:7">
      <c r="E512" s="171">
        <v>507</v>
      </c>
      <c r="F512">
        <v>0.48010000000000003</v>
      </c>
      <c r="G512">
        <v>0.46300000000000002</v>
      </c>
    </row>
    <row r="513" spans="5:7">
      <c r="E513" s="171">
        <v>508</v>
      </c>
      <c r="F513">
        <v>0.48309999999999997</v>
      </c>
      <c r="G513">
        <v>0.46100000000000002</v>
      </c>
    </row>
    <row r="514" spans="5:7">
      <c r="E514" s="171">
        <v>509</v>
      </c>
      <c r="F514">
        <v>0.42559999999999998</v>
      </c>
      <c r="G514">
        <v>0.45929999999999999</v>
      </c>
    </row>
    <row r="515" spans="5:7">
      <c r="E515" s="171">
        <v>510</v>
      </c>
      <c r="F515">
        <v>0.40870000000000001</v>
      </c>
      <c r="G515">
        <v>0.45679999999999998</v>
      </c>
    </row>
    <row r="516" spans="5:7">
      <c r="E516" s="171">
        <v>511</v>
      </c>
      <c r="F516">
        <v>0.39829999999999999</v>
      </c>
      <c r="G516">
        <v>0.45340000000000003</v>
      </c>
    </row>
    <row r="517" spans="5:7">
      <c r="E517" s="171">
        <v>512</v>
      </c>
      <c r="F517">
        <v>0.40510000000000002</v>
      </c>
      <c r="G517">
        <v>0.44869999999999999</v>
      </c>
    </row>
    <row r="518" spans="5:7">
      <c r="E518" s="171">
        <v>513</v>
      </c>
      <c r="F518">
        <v>0.38719999999999999</v>
      </c>
      <c r="G518">
        <v>0.4446</v>
      </c>
    </row>
    <row r="519" spans="5:7">
      <c r="E519" s="171">
        <v>514</v>
      </c>
      <c r="F519">
        <v>0.39479999999999998</v>
      </c>
      <c r="G519">
        <v>0.44069999999999998</v>
      </c>
    </row>
    <row r="520" spans="5:7">
      <c r="E520" s="171">
        <v>515</v>
      </c>
      <c r="F520">
        <v>0.40510000000000002</v>
      </c>
      <c r="G520">
        <v>0.43769999999999998</v>
      </c>
    </row>
    <row r="521" spans="5:7">
      <c r="E521" s="171">
        <v>516</v>
      </c>
      <c r="F521">
        <v>0.38719999999999999</v>
      </c>
      <c r="G521">
        <v>0.43569999999999998</v>
      </c>
    </row>
    <row r="522" spans="5:7">
      <c r="E522" s="171">
        <v>517</v>
      </c>
      <c r="F522">
        <v>0.4017</v>
      </c>
      <c r="G522">
        <v>0.4345</v>
      </c>
    </row>
    <row r="523" spans="5:7">
      <c r="E523" s="171">
        <v>518</v>
      </c>
      <c r="F523">
        <v>0.51390000000000002</v>
      </c>
      <c r="G523">
        <v>0.43330000000000002</v>
      </c>
    </row>
    <row r="524" spans="5:7">
      <c r="E524" s="171">
        <v>519</v>
      </c>
      <c r="F524">
        <v>0.53820000000000001</v>
      </c>
      <c r="G524">
        <v>0.43280000000000002</v>
      </c>
    </row>
    <row r="525" spans="5:7">
      <c r="E525" s="171">
        <v>520</v>
      </c>
      <c r="F525">
        <v>0.54190000000000005</v>
      </c>
      <c r="G525">
        <v>0.4325</v>
      </c>
    </row>
    <row r="526" spans="5:7">
      <c r="E526" s="171">
        <v>521</v>
      </c>
      <c r="F526">
        <v>0.4476</v>
      </c>
      <c r="G526">
        <v>0.43269999999999997</v>
      </c>
    </row>
    <row r="527" spans="5:7">
      <c r="E527" s="171">
        <v>522</v>
      </c>
      <c r="F527">
        <v>0.50170000000000003</v>
      </c>
      <c r="G527">
        <v>0.43319999999999997</v>
      </c>
    </row>
    <row r="528" spans="5:7">
      <c r="E528" s="171">
        <v>523</v>
      </c>
      <c r="F528">
        <v>0.50980000000000003</v>
      </c>
      <c r="G528">
        <v>0.43369999999999997</v>
      </c>
    </row>
    <row r="529" spans="5:7">
      <c r="E529" s="171">
        <v>524</v>
      </c>
      <c r="F529">
        <v>0.41860000000000003</v>
      </c>
      <c r="G529">
        <v>0.43380000000000002</v>
      </c>
    </row>
    <row r="530" spans="5:7">
      <c r="E530" s="171">
        <v>525</v>
      </c>
      <c r="F530">
        <v>0.37040000000000001</v>
      </c>
      <c r="G530">
        <v>0.4335</v>
      </c>
    </row>
    <row r="531" spans="5:7">
      <c r="E531" s="171">
        <v>526</v>
      </c>
      <c r="F531">
        <v>0.37740000000000001</v>
      </c>
      <c r="G531">
        <v>0.43219999999999997</v>
      </c>
    </row>
    <row r="532" spans="5:7">
      <c r="E532" s="171">
        <v>527</v>
      </c>
      <c r="F532">
        <v>0.3599</v>
      </c>
      <c r="G532">
        <v>0.43</v>
      </c>
    </row>
    <row r="533" spans="5:7">
      <c r="E533" s="171">
        <v>528</v>
      </c>
      <c r="F533">
        <v>0.35659999999999997</v>
      </c>
      <c r="G533">
        <v>0.42870000000000003</v>
      </c>
    </row>
    <row r="534" spans="5:7">
      <c r="E534" s="171">
        <v>529</v>
      </c>
      <c r="F534">
        <v>0.38400000000000001</v>
      </c>
      <c r="G534">
        <v>0.4264</v>
      </c>
    </row>
    <row r="535" spans="5:7">
      <c r="E535" s="171">
        <v>530</v>
      </c>
      <c r="F535">
        <v>0.36309999999999998</v>
      </c>
      <c r="G535">
        <v>0.42280000000000001</v>
      </c>
    </row>
    <row r="536" spans="5:7">
      <c r="E536" s="171">
        <v>531</v>
      </c>
      <c r="F536">
        <v>0.38069999999999998</v>
      </c>
      <c r="G536">
        <v>0.41839999999999999</v>
      </c>
    </row>
    <row r="537" spans="5:7">
      <c r="E537" s="171">
        <v>532</v>
      </c>
      <c r="F537">
        <v>0.4652</v>
      </c>
      <c r="G537">
        <v>0.41560000000000002</v>
      </c>
    </row>
    <row r="538" spans="5:7">
      <c r="E538" s="171">
        <v>533</v>
      </c>
      <c r="F538">
        <v>0.42920000000000003</v>
      </c>
      <c r="G538">
        <v>0.4153</v>
      </c>
    </row>
    <row r="539" spans="5:7">
      <c r="E539" s="171">
        <v>534</v>
      </c>
      <c r="F539">
        <v>0.374</v>
      </c>
      <c r="G539">
        <v>0.41549999999999998</v>
      </c>
    </row>
    <row r="540" spans="5:7">
      <c r="E540" s="171">
        <v>535</v>
      </c>
      <c r="F540">
        <v>0.41189999999999999</v>
      </c>
      <c r="G540">
        <v>0.41589999999999999</v>
      </c>
    </row>
    <row r="541" spans="5:7">
      <c r="E541" s="171">
        <v>536</v>
      </c>
      <c r="F541">
        <v>0.47660000000000002</v>
      </c>
      <c r="G541">
        <v>0.41739999999999999</v>
      </c>
    </row>
    <row r="542" spans="5:7">
      <c r="E542" s="171">
        <v>537</v>
      </c>
      <c r="F542">
        <v>0.40870000000000001</v>
      </c>
      <c r="G542">
        <v>0.41830000000000001</v>
      </c>
    </row>
    <row r="543" spans="5:7">
      <c r="E543" s="171">
        <v>538</v>
      </c>
      <c r="F543">
        <v>0.374</v>
      </c>
      <c r="G543">
        <v>0.41830000000000001</v>
      </c>
    </row>
    <row r="544" spans="5:7">
      <c r="E544" s="171">
        <v>539</v>
      </c>
      <c r="F544">
        <v>0.35659999999999997</v>
      </c>
      <c r="G544">
        <v>0.41830000000000001</v>
      </c>
    </row>
    <row r="545" spans="5:7">
      <c r="E545" s="171">
        <v>540</v>
      </c>
      <c r="F545">
        <v>0.39479999999999998</v>
      </c>
      <c r="G545">
        <v>0.4194</v>
      </c>
    </row>
    <row r="546" spans="5:7">
      <c r="E546" s="171">
        <v>541</v>
      </c>
      <c r="F546">
        <v>0.33560000000000001</v>
      </c>
      <c r="G546">
        <v>0.42080000000000001</v>
      </c>
    </row>
    <row r="547" spans="5:7">
      <c r="E547" s="171">
        <v>542</v>
      </c>
      <c r="F547">
        <v>0.38719999999999999</v>
      </c>
      <c r="G547">
        <v>0.42</v>
      </c>
    </row>
    <row r="548" spans="5:7">
      <c r="E548" s="171">
        <v>543</v>
      </c>
      <c r="F548">
        <v>0.40870000000000001</v>
      </c>
      <c r="G548">
        <v>0.41870000000000002</v>
      </c>
    </row>
    <row r="549" spans="5:7">
      <c r="E549" s="171">
        <v>544</v>
      </c>
      <c r="F549">
        <v>0.33210000000000001</v>
      </c>
      <c r="G549">
        <v>0.41589999999999999</v>
      </c>
    </row>
    <row r="550" spans="5:7">
      <c r="E550" s="171">
        <v>545</v>
      </c>
      <c r="F550">
        <v>0.41860000000000003</v>
      </c>
      <c r="G550">
        <v>0.41299999999999998</v>
      </c>
    </row>
    <row r="551" spans="5:7">
      <c r="E551" s="171">
        <v>546</v>
      </c>
      <c r="F551">
        <v>0.46850000000000003</v>
      </c>
      <c r="G551">
        <v>0.41060000000000002</v>
      </c>
    </row>
    <row r="552" spans="5:7">
      <c r="E552" s="171">
        <v>547</v>
      </c>
      <c r="F552">
        <v>0.46189999999999998</v>
      </c>
      <c r="G552">
        <v>0.40770000000000001</v>
      </c>
    </row>
    <row r="553" spans="5:7">
      <c r="E553" s="171">
        <v>548</v>
      </c>
      <c r="F553">
        <v>0.48010000000000003</v>
      </c>
      <c r="G553">
        <v>0.40600000000000003</v>
      </c>
    </row>
    <row r="554" spans="5:7">
      <c r="E554" s="171">
        <v>549</v>
      </c>
      <c r="F554">
        <v>0.49399999999999999</v>
      </c>
      <c r="G554">
        <v>0.40289999999999998</v>
      </c>
    </row>
    <row r="555" spans="5:7">
      <c r="E555" s="171">
        <v>550</v>
      </c>
      <c r="F555">
        <v>0.42920000000000003</v>
      </c>
      <c r="G555">
        <v>0.39979999999999999</v>
      </c>
    </row>
    <row r="556" spans="5:7">
      <c r="E556" s="171">
        <v>551</v>
      </c>
      <c r="F556">
        <v>0.43690000000000001</v>
      </c>
      <c r="G556">
        <v>0.39710000000000001</v>
      </c>
    </row>
    <row r="557" spans="5:7">
      <c r="E557" s="171">
        <v>552</v>
      </c>
      <c r="F557">
        <v>0.36309999999999998</v>
      </c>
      <c r="G557">
        <v>0.3957</v>
      </c>
    </row>
    <row r="558" spans="5:7">
      <c r="E558" s="171">
        <v>553</v>
      </c>
      <c r="F558">
        <v>0.36309999999999998</v>
      </c>
      <c r="G558">
        <v>0.39889999999999998</v>
      </c>
    </row>
    <row r="559" spans="5:7">
      <c r="E559" s="171">
        <v>554</v>
      </c>
      <c r="F559">
        <v>0.38400000000000001</v>
      </c>
      <c r="G559">
        <v>0.40250000000000002</v>
      </c>
    </row>
    <row r="560" spans="5:7">
      <c r="E560" s="171">
        <v>555</v>
      </c>
      <c r="F560">
        <v>0.374</v>
      </c>
      <c r="G560">
        <v>0.40699999999999997</v>
      </c>
    </row>
    <row r="561" spans="5:7">
      <c r="E561" s="171">
        <v>556</v>
      </c>
      <c r="F561">
        <v>0.3286</v>
      </c>
      <c r="G561">
        <v>0.41220000000000001</v>
      </c>
    </row>
    <row r="562" spans="5:7">
      <c r="E562" s="171">
        <v>557</v>
      </c>
      <c r="F562">
        <v>0.3286</v>
      </c>
      <c r="G562">
        <v>0.4173</v>
      </c>
    </row>
    <row r="563" spans="5:7">
      <c r="E563" s="171">
        <v>558</v>
      </c>
      <c r="F563">
        <v>0.4017</v>
      </c>
      <c r="G563">
        <v>0.42199999999999999</v>
      </c>
    </row>
    <row r="564" spans="5:7">
      <c r="E564" s="171">
        <v>559</v>
      </c>
      <c r="F564">
        <v>0.34939999999999999</v>
      </c>
      <c r="G564">
        <v>0.42430000000000001</v>
      </c>
    </row>
    <row r="565" spans="5:7">
      <c r="E565" s="171">
        <v>560</v>
      </c>
      <c r="F565">
        <v>0.34939999999999999</v>
      </c>
      <c r="G565">
        <v>0.42630000000000001</v>
      </c>
    </row>
    <row r="566" spans="5:7">
      <c r="E566" s="171">
        <v>561</v>
      </c>
      <c r="F566">
        <v>0.31819999999999998</v>
      </c>
      <c r="G566">
        <v>0.42930000000000001</v>
      </c>
    </row>
    <row r="567" spans="5:7">
      <c r="E567" s="171">
        <v>562</v>
      </c>
      <c r="F567">
        <v>0.32490000000000002</v>
      </c>
      <c r="G567">
        <v>0.43090000000000001</v>
      </c>
    </row>
    <row r="568" spans="5:7">
      <c r="E568" s="171">
        <v>563</v>
      </c>
      <c r="F568">
        <v>0.35659999999999997</v>
      </c>
      <c r="G568">
        <v>0.43290000000000001</v>
      </c>
    </row>
    <row r="569" spans="5:7">
      <c r="E569" s="171">
        <v>564</v>
      </c>
      <c r="F569">
        <v>0.37040000000000001</v>
      </c>
      <c r="G569">
        <v>0.43330000000000002</v>
      </c>
    </row>
    <row r="570" spans="5:7">
      <c r="E570" s="171">
        <v>565</v>
      </c>
      <c r="F570">
        <v>0.36670000000000003</v>
      </c>
      <c r="G570">
        <v>0.43240000000000001</v>
      </c>
    </row>
    <row r="571" spans="5:7">
      <c r="E571" s="171">
        <v>566</v>
      </c>
      <c r="F571">
        <v>0.3599</v>
      </c>
      <c r="G571">
        <v>0.43190000000000001</v>
      </c>
    </row>
    <row r="572" spans="5:7">
      <c r="E572" s="171">
        <v>567</v>
      </c>
      <c r="F572">
        <v>0.35659999999999997</v>
      </c>
      <c r="G572">
        <v>0.4304</v>
      </c>
    </row>
    <row r="573" spans="5:7">
      <c r="E573" s="171">
        <v>568</v>
      </c>
      <c r="F573">
        <v>0.3599</v>
      </c>
      <c r="G573">
        <v>0.42859999999999998</v>
      </c>
    </row>
    <row r="574" spans="5:7">
      <c r="E574" s="171">
        <v>569</v>
      </c>
      <c r="F574">
        <v>0.34599999999999997</v>
      </c>
      <c r="G574">
        <v>0.4279</v>
      </c>
    </row>
    <row r="575" spans="5:7">
      <c r="E575" s="171">
        <v>570</v>
      </c>
      <c r="F575">
        <v>0.30869999999999997</v>
      </c>
      <c r="G575">
        <v>0.4289</v>
      </c>
    </row>
    <row r="576" spans="5:7">
      <c r="E576" s="171">
        <v>571</v>
      </c>
      <c r="F576">
        <v>0.33210000000000001</v>
      </c>
      <c r="G576">
        <v>0.42980000000000002</v>
      </c>
    </row>
    <row r="577" spans="5:7">
      <c r="E577" s="171">
        <v>572</v>
      </c>
      <c r="F577">
        <v>0.33210000000000001</v>
      </c>
      <c r="G577">
        <v>0.42959999999999998</v>
      </c>
    </row>
    <row r="578" spans="5:7">
      <c r="E578" s="171">
        <v>573</v>
      </c>
      <c r="F578">
        <v>0.4017</v>
      </c>
      <c r="G578">
        <v>0.43090000000000001</v>
      </c>
    </row>
    <row r="579" spans="5:7">
      <c r="E579" s="171">
        <v>574</v>
      </c>
      <c r="F579">
        <v>0.40870000000000001</v>
      </c>
      <c r="G579">
        <v>0.432</v>
      </c>
    </row>
    <row r="580" spans="5:7">
      <c r="E580" s="171">
        <v>575</v>
      </c>
      <c r="F580">
        <v>0.38069999999999998</v>
      </c>
      <c r="G580">
        <v>0.43070000000000003</v>
      </c>
    </row>
    <row r="581" spans="5:7">
      <c r="E581" s="171">
        <v>576</v>
      </c>
      <c r="F581">
        <v>0.37740000000000001</v>
      </c>
      <c r="G581">
        <v>0.43</v>
      </c>
    </row>
    <row r="582" spans="5:7">
      <c r="E582" s="171">
        <v>577</v>
      </c>
      <c r="F582">
        <v>0.38069999999999998</v>
      </c>
      <c r="G582">
        <v>0.42859999999999998</v>
      </c>
    </row>
    <row r="583" spans="5:7">
      <c r="E583" s="171">
        <v>578</v>
      </c>
      <c r="F583">
        <v>0.38400000000000001</v>
      </c>
      <c r="G583">
        <v>0.42809999999999998</v>
      </c>
    </row>
    <row r="584" spans="5:7">
      <c r="E584" s="171">
        <v>579</v>
      </c>
      <c r="F584">
        <v>0.35659999999999997</v>
      </c>
      <c r="G584">
        <v>0.4259</v>
      </c>
    </row>
    <row r="585" spans="5:7">
      <c r="E585" s="171">
        <v>580</v>
      </c>
      <c r="F585">
        <v>0.42559999999999998</v>
      </c>
      <c r="G585">
        <v>0.4234</v>
      </c>
    </row>
    <row r="586" spans="5:7">
      <c r="E586" s="171">
        <v>581</v>
      </c>
      <c r="F586">
        <v>0.42559999999999998</v>
      </c>
      <c r="G586">
        <v>0.42070000000000002</v>
      </c>
    </row>
    <row r="587" spans="5:7">
      <c r="E587" s="171">
        <v>582</v>
      </c>
      <c r="F587">
        <v>0.41189999999999999</v>
      </c>
      <c r="G587">
        <v>0.41849999999999998</v>
      </c>
    </row>
    <row r="588" spans="5:7">
      <c r="E588" s="171">
        <v>583</v>
      </c>
      <c r="F588">
        <v>0.49790000000000001</v>
      </c>
      <c r="G588">
        <v>0.42</v>
      </c>
    </row>
    <row r="589" spans="5:7">
      <c r="E589" s="171">
        <v>584</v>
      </c>
      <c r="F589">
        <v>0.49790000000000001</v>
      </c>
      <c r="G589">
        <v>0.42</v>
      </c>
    </row>
    <row r="590" spans="5:7">
      <c r="E590" s="171">
        <v>585</v>
      </c>
      <c r="F590">
        <v>0.4017</v>
      </c>
      <c r="G590">
        <v>0.41860000000000003</v>
      </c>
    </row>
    <row r="591" spans="5:7">
      <c r="E591" s="171">
        <v>586</v>
      </c>
      <c r="F591">
        <v>0.39829999999999999</v>
      </c>
      <c r="G591">
        <v>0.42120000000000002</v>
      </c>
    </row>
    <row r="592" spans="5:7">
      <c r="E592" s="171">
        <v>587</v>
      </c>
      <c r="F592">
        <v>0.42920000000000003</v>
      </c>
      <c r="G592">
        <v>0.42530000000000001</v>
      </c>
    </row>
    <row r="593" spans="5:7">
      <c r="E593" s="171">
        <v>588</v>
      </c>
      <c r="F593">
        <v>0.45069999999999999</v>
      </c>
      <c r="G593">
        <v>0.42909999999999998</v>
      </c>
    </row>
    <row r="594" spans="5:7">
      <c r="E594" s="171">
        <v>589</v>
      </c>
      <c r="F594">
        <v>0.36309999999999998</v>
      </c>
      <c r="G594">
        <v>0.43149999999999999</v>
      </c>
    </row>
    <row r="595" spans="5:7">
      <c r="E595" s="171">
        <v>590</v>
      </c>
      <c r="F595">
        <v>0.33560000000000001</v>
      </c>
      <c r="G595">
        <v>0.43169999999999997</v>
      </c>
    </row>
    <row r="596" spans="5:7">
      <c r="E596" s="171">
        <v>591</v>
      </c>
      <c r="F596">
        <v>0.36309999999999998</v>
      </c>
      <c r="G596">
        <v>0.42949999999999999</v>
      </c>
    </row>
    <row r="597" spans="5:7">
      <c r="E597" s="171">
        <v>592</v>
      </c>
      <c r="F597">
        <v>0.28489999999999999</v>
      </c>
      <c r="G597">
        <v>0.4304</v>
      </c>
    </row>
    <row r="598" spans="5:7">
      <c r="E598" s="171">
        <v>593</v>
      </c>
      <c r="F598">
        <v>0.3599</v>
      </c>
      <c r="G598">
        <v>0.43359999999999999</v>
      </c>
    </row>
    <row r="599" spans="5:7">
      <c r="E599" s="171">
        <v>594</v>
      </c>
      <c r="F599">
        <v>0.34599999999999997</v>
      </c>
      <c r="G599">
        <v>0.42980000000000002</v>
      </c>
    </row>
    <row r="600" spans="5:7">
      <c r="E600" s="171">
        <v>595</v>
      </c>
      <c r="F600">
        <v>0.33560000000000001</v>
      </c>
      <c r="G600">
        <v>0.42530000000000001</v>
      </c>
    </row>
    <row r="601" spans="5:7">
      <c r="E601" s="171">
        <v>596</v>
      </c>
      <c r="F601">
        <v>0.28170000000000001</v>
      </c>
      <c r="G601">
        <v>0.42080000000000001</v>
      </c>
    </row>
    <row r="602" spans="5:7">
      <c r="E602" s="171">
        <v>597</v>
      </c>
      <c r="F602">
        <v>0.37040000000000001</v>
      </c>
      <c r="G602">
        <v>0.41830000000000001</v>
      </c>
    </row>
    <row r="603" spans="5:7">
      <c r="E603" s="171">
        <v>598</v>
      </c>
      <c r="F603">
        <v>0.38400000000000001</v>
      </c>
      <c r="G603">
        <v>0.41589999999999999</v>
      </c>
    </row>
    <row r="604" spans="5:7">
      <c r="E604" s="171">
        <v>599</v>
      </c>
      <c r="F604">
        <v>0.34260000000000002</v>
      </c>
      <c r="G604">
        <v>0.40749999999999997</v>
      </c>
    </row>
    <row r="605" spans="5:7">
      <c r="E605" s="171">
        <v>600</v>
      </c>
      <c r="F605">
        <v>0.2752</v>
      </c>
      <c r="G605">
        <v>0.39789999999999998</v>
      </c>
    </row>
    <row r="606" spans="5:7">
      <c r="E606" s="171">
        <v>601</v>
      </c>
      <c r="F606">
        <v>0.28170000000000001</v>
      </c>
      <c r="G606">
        <v>0.39429999999999998</v>
      </c>
    </row>
    <row r="607" spans="5:7">
      <c r="E607" s="171">
        <v>602</v>
      </c>
      <c r="F607">
        <v>0.2752</v>
      </c>
      <c r="G607">
        <v>0.39360000000000001</v>
      </c>
    </row>
    <row r="608" spans="5:7">
      <c r="E608" s="171">
        <v>603</v>
      </c>
      <c r="F608">
        <v>0.29509999999999997</v>
      </c>
      <c r="G608">
        <v>0.39489999999999997</v>
      </c>
    </row>
    <row r="609" spans="5:7">
      <c r="E609" s="171">
        <v>604</v>
      </c>
      <c r="F609">
        <v>0.2064</v>
      </c>
      <c r="G609">
        <v>0.39500000000000002</v>
      </c>
    </row>
    <row r="610" spans="5:7">
      <c r="E610" s="171">
        <v>605</v>
      </c>
      <c r="F610">
        <v>0.19689999999999999</v>
      </c>
      <c r="G610">
        <v>0.39290000000000003</v>
      </c>
    </row>
    <row r="611" spans="5:7">
      <c r="E611" s="171">
        <v>606</v>
      </c>
      <c r="F611">
        <v>0.26800000000000002</v>
      </c>
      <c r="G611">
        <v>0.39400000000000002</v>
      </c>
    </row>
    <row r="612" spans="5:7">
      <c r="E612" s="171">
        <v>607</v>
      </c>
      <c r="F612">
        <v>0.26800000000000002</v>
      </c>
      <c r="G612">
        <v>0.39650000000000002</v>
      </c>
    </row>
    <row r="613" spans="5:7">
      <c r="E613" s="171">
        <v>608</v>
      </c>
      <c r="F613">
        <v>0.24360000000000001</v>
      </c>
      <c r="G613">
        <v>0.39489999999999997</v>
      </c>
    </row>
    <row r="614" spans="5:7">
      <c r="E614" s="171">
        <v>609</v>
      </c>
      <c r="F614">
        <v>0.25409999999999999</v>
      </c>
      <c r="G614">
        <v>0.39100000000000001</v>
      </c>
    </row>
    <row r="615" spans="5:7">
      <c r="E615" s="171">
        <v>610</v>
      </c>
      <c r="F615">
        <v>0.25409999999999999</v>
      </c>
      <c r="G615">
        <v>0.39450000000000002</v>
      </c>
    </row>
    <row r="616" spans="5:7">
      <c r="E616" s="171">
        <v>611</v>
      </c>
      <c r="F616">
        <v>0.2064</v>
      </c>
      <c r="G616">
        <v>0.4047</v>
      </c>
    </row>
    <row r="617" spans="5:7">
      <c r="E617" s="171">
        <v>612</v>
      </c>
      <c r="F617">
        <v>0.21640000000000001</v>
      </c>
      <c r="G617">
        <v>0.40839999999999999</v>
      </c>
    </row>
    <row r="618" spans="5:7">
      <c r="E618" s="171">
        <v>613</v>
      </c>
      <c r="F618">
        <v>0.30869999999999997</v>
      </c>
      <c r="G618">
        <v>0.40799999999999997</v>
      </c>
    </row>
    <row r="619" spans="5:7">
      <c r="E619" s="171">
        <v>614</v>
      </c>
      <c r="F619">
        <v>0.2258</v>
      </c>
      <c r="G619">
        <v>0.40539999999999998</v>
      </c>
    </row>
    <row r="620" spans="5:7">
      <c r="E620" s="171">
        <v>615</v>
      </c>
      <c r="F620">
        <v>0.22919999999999999</v>
      </c>
      <c r="G620">
        <v>0.40710000000000002</v>
      </c>
    </row>
    <row r="621" spans="5:7">
      <c r="E621" s="171">
        <v>616</v>
      </c>
      <c r="F621">
        <v>0.23280000000000001</v>
      </c>
      <c r="G621">
        <v>0.41299999999999998</v>
      </c>
    </row>
    <row r="622" spans="5:7">
      <c r="E622" s="171">
        <v>617</v>
      </c>
      <c r="F622">
        <v>0.32490000000000002</v>
      </c>
      <c r="G622">
        <v>0.41489999999999999</v>
      </c>
    </row>
    <row r="623" spans="5:7">
      <c r="E623" s="171">
        <v>618</v>
      </c>
      <c r="F623">
        <v>0.23280000000000001</v>
      </c>
      <c r="G623">
        <v>0.41589999999999999</v>
      </c>
    </row>
    <row r="624" spans="5:7">
      <c r="E624" s="171">
        <v>619</v>
      </c>
      <c r="F624">
        <v>0.2364</v>
      </c>
      <c r="G624">
        <v>0.41909999999999997</v>
      </c>
    </row>
    <row r="625" spans="5:7">
      <c r="E625" s="171">
        <v>620</v>
      </c>
      <c r="F625">
        <v>0.20019999999999999</v>
      </c>
      <c r="G625">
        <v>0.4259</v>
      </c>
    </row>
    <row r="626" spans="5:7">
      <c r="E626" s="171">
        <v>621</v>
      </c>
      <c r="F626">
        <v>0.3019</v>
      </c>
      <c r="G626">
        <v>0.43209999999999998</v>
      </c>
    </row>
    <row r="627" spans="5:7">
      <c r="E627" s="171">
        <v>622</v>
      </c>
      <c r="F627">
        <v>0.31819999999999998</v>
      </c>
      <c r="G627">
        <v>0.42770000000000002</v>
      </c>
    </row>
    <row r="628" spans="5:7">
      <c r="E628" s="171">
        <v>623</v>
      </c>
      <c r="F628">
        <v>0.3286</v>
      </c>
      <c r="G628">
        <v>0.4199</v>
      </c>
    </row>
    <row r="629" spans="5:7">
      <c r="E629" s="171">
        <v>624</v>
      </c>
      <c r="F629">
        <v>0.2364</v>
      </c>
      <c r="G629">
        <v>0.4098</v>
      </c>
    </row>
    <row r="630" spans="5:7">
      <c r="E630" s="171">
        <v>625</v>
      </c>
      <c r="F630">
        <v>0.2399</v>
      </c>
      <c r="G630">
        <v>0.39560000000000001</v>
      </c>
    </row>
    <row r="631" spans="5:7">
      <c r="E631" s="171">
        <v>626</v>
      </c>
      <c r="F631">
        <v>0.21290000000000001</v>
      </c>
      <c r="G631">
        <v>0.38600000000000001</v>
      </c>
    </row>
    <row r="632" spans="5:7">
      <c r="E632" s="171">
        <v>627</v>
      </c>
      <c r="F632">
        <v>0.2258</v>
      </c>
      <c r="G632">
        <v>0.37880000000000003</v>
      </c>
    </row>
    <row r="633" spans="5:7">
      <c r="E633" s="171">
        <v>628</v>
      </c>
      <c r="F633">
        <v>0.22919999999999999</v>
      </c>
      <c r="G633">
        <v>0.37430000000000002</v>
      </c>
    </row>
    <row r="634" spans="5:7">
      <c r="E634" s="171">
        <v>629</v>
      </c>
      <c r="F634">
        <v>0.2258</v>
      </c>
      <c r="G634">
        <v>0.36420000000000002</v>
      </c>
    </row>
    <row r="635" spans="5:7">
      <c r="E635" s="171">
        <v>630</v>
      </c>
      <c r="F635">
        <v>0.19420000000000001</v>
      </c>
      <c r="G635">
        <v>0.35510000000000003</v>
      </c>
    </row>
    <row r="636" spans="5:7">
      <c r="E636" s="171">
        <v>631</v>
      </c>
      <c r="F636">
        <v>0.2752</v>
      </c>
      <c r="G636">
        <v>0.34670000000000001</v>
      </c>
    </row>
    <row r="637" spans="5:7">
      <c r="E637" s="171">
        <v>632</v>
      </c>
      <c r="F637">
        <v>0.36309999999999998</v>
      </c>
      <c r="G637">
        <v>0.34239999999999998</v>
      </c>
    </row>
    <row r="638" spans="5:7">
      <c r="E638" s="171">
        <v>633</v>
      </c>
      <c r="F638">
        <v>0.36309999999999998</v>
      </c>
      <c r="G638">
        <v>0.3382</v>
      </c>
    </row>
    <row r="639" spans="5:7">
      <c r="E639" s="171">
        <v>634</v>
      </c>
      <c r="F639">
        <v>0.36670000000000003</v>
      </c>
      <c r="G639">
        <v>0.33639999999999998</v>
      </c>
    </row>
    <row r="640" spans="5:7">
      <c r="E640" s="171">
        <v>635</v>
      </c>
      <c r="F640">
        <v>0.34939999999999999</v>
      </c>
      <c r="G640">
        <v>0.33800000000000002</v>
      </c>
    </row>
    <row r="641" spans="5:7">
      <c r="E641" s="171">
        <v>636</v>
      </c>
      <c r="F641">
        <v>0.34939999999999999</v>
      </c>
      <c r="G641">
        <v>0.33979999999999999</v>
      </c>
    </row>
    <row r="642" spans="5:7">
      <c r="E642" s="171">
        <v>637</v>
      </c>
      <c r="F642">
        <v>0.34599999999999997</v>
      </c>
      <c r="G642">
        <v>0.33439999999999998</v>
      </c>
    </row>
    <row r="643" spans="5:7">
      <c r="E643" s="171">
        <v>638</v>
      </c>
      <c r="F643">
        <v>0.26450000000000001</v>
      </c>
      <c r="G643">
        <v>0.33389999999999997</v>
      </c>
    </row>
    <row r="644" spans="5:7">
      <c r="E644" s="171">
        <v>639</v>
      </c>
      <c r="F644">
        <v>0.25030000000000002</v>
      </c>
      <c r="G644">
        <v>0.33069999999999999</v>
      </c>
    </row>
    <row r="645" spans="5:7">
      <c r="E645" s="171">
        <v>640</v>
      </c>
      <c r="F645">
        <v>0.247</v>
      </c>
      <c r="G645">
        <v>0.33279999999999998</v>
      </c>
    </row>
    <row r="646" spans="5:7">
      <c r="E646" s="171">
        <v>641</v>
      </c>
      <c r="F646">
        <v>0.2399</v>
      </c>
      <c r="G646">
        <v>0.33629999999999999</v>
      </c>
    </row>
    <row r="647" spans="5:7">
      <c r="E647" s="171">
        <v>642</v>
      </c>
      <c r="F647">
        <v>0.247</v>
      </c>
      <c r="G647">
        <v>0.34439999999999998</v>
      </c>
    </row>
    <row r="648" spans="5:7">
      <c r="E648" s="171">
        <v>643</v>
      </c>
      <c r="F648">
        <v>0.247</v>
      </c>
      <c r="G648">
        <v>0.35599999999999998</v>
      </c>
    </row>
    <row r="649" spans="5:7">
      <c r="E649" s="171">
        <v>644</v>
      </c>
      <c r="F649">
        <v>0.17019999999999999</v>
      </c>
      <c r="G649">
        <v>0.37069999999999997</v>
      </c>
    </row>
    <row r="650" spans="5:7">
      <c r="E650" s="171">
        <v>645</v>
      </c>
      <c r="F650">
        <v>0.23280000000000001</v>
      </c>
      <c r="G650">
        <v>0.38200000000000001</v>
      </c>
    </row>
    <row r="651" spans="5:7">
      <c r="E651" s="171">
        <v>646</v>
      </c>
      <c r="F651">
        <v>0.28839999999999999</v>
      </c>
      <c r="G651">
        <v>0.38490000000000002</v>
      </c>
    </row>
    <row r="652" spans="5:7">
      <c r="E652" s="171">
        <v>647</v>
      </c>
      <c r="F652">
        <v>0.31819999999999998</v>
      </c>
      <c r="G652">
        <v>0.38900000000000001</v>
      </c>
    </row>
    <row r="653" spans="5:7">
      <c r="E653" s="171">
        <v>648</v>
      </c>
      <c r="F653">
        <v>0.30530000000000002</v>
      </c>
      <c r="G653">
        <v>0.3957</v>
      </c>
    </row>
    <row r="654" spans="5:7">
      <c r="E654" s="171">
        <v>649</v>
      </c>
      <c r="F654">
        <v>0.39829999999999999</v>
      </c>
      <c r="G654">
        <v>0.3962</v>
      </c>
    </row>
    <row r="655" spans="5:7">
      <c r="E655" s="171">
        <v>650</v>
      </c>
      <c r="F655">
        <v>0.38719999999999999</v>
      </c>
      <c r="G655">
        <v>0.38829999999999998</v>
      </c>
    </row>
    <row r="656" spans="5:7">
      <c r="E656" s="171">
        <v>651</v>
      </c>
      <c r="F656">
        <v>0.33210000000000001</v>
      </c>
      <c r="G656">
        <v>0.3775</v>
      </c>
    </row>
    <row r="657" spans="5:7">
      <c r="E657" s="171">
        <v>652</v>
      </c>
      <c r="F657">
        <v>0.25030000000000002</v>
      </c>
      <c r="G657">
        <v>0.36909999999999998</v>
      </c>
    </row>
    <row r="658" spans="5:7">
      <c r="E658" s="171">
        <v>653</v>
      </c>
      <c r="F658">
        <v>0.2364</v>
      </c>
      <c r="G658">
        <v>0.3574</v>
      </c>
    </row>
    <row r="659" spans="5:7">
      <c r="E659" s="171">
        <v>654</v>
      </c>
      <c r="F659">
        <v>0.22919999999999999</v>
      </c>
      <c r="G659">
        <v>0.33860000000000001</v>
      </c>
    </row>
    <row r="660" spans="5:7">
      <c r="E660" s="171">
        <v>655</v>
      </c>
      <c r="F660">
        <v>0.15540000000000001</v>
      </c>
      <c r="G660">
        <v>0.3155</v>
      </c>
    </row>
    <row r="661" spans="5:7">
      <c r="E661" s="171">
        <v>656</v>
      </c>
      <c r="F661">
        <v>0.25409999999999999</v>
      </c>
      <c r="G661">
        <v>0.2949</v>
      </c>
    </row>
    <row r="662" spans="5:7">
      <c r="E662" s="171">
        <v>657</v>
      </c>
      <c r="F662">
        <v>0.23280000000000001</v>
      </c>
      <c r="G662">
        <v>0.28029999999999999</v>
      </c>
    </row>
    <row r="663" spans="5:7">
      <c r="E663" s="171">
        <v>658</v>
      </c>
      <c r="F663">
        <v>0.2094</v>
      </c>
      <c r="G663">
        <v>0.26640000000000003</v>
      </c>
    </row>
    <row r="664" spans="5:7">
      <c r="E664" s="171">
        <v>659</v>
      </c>
      <c r="F664">
        <v>0.21640000000000001</v>
      </c>
      <c r="G664">
        <v>0.25750000000000001</v>
      </c>
    </row>
    <row r="665" spans="5:7">
      <c r="E665" s="171">
        <v>660</v>
      </c>
      <c r="F665">
        <v>0.28170000000000001</v>
      </c>
      <c r="G665">
        <v>0.25309999999999999</v>
      </c>
    </row>
    <row r="666" spans="5:7">
      <c r="E666" s="171">
        <v>661</v>
      </c>
      <c r="F666">
        <v>0.26800000000000002</v>
      </c>
      <c r="G666">
        <v>0.25440000000000002</v>
      </c>
    </row>
    <row r="667" spans="5:7">
      <c r="E667" s="171">
        <v>662</v>
      </c>
      <c r="F667">
        <v>0.26090000000000002</v>
      </c>
      <c r="G667">
        <v>0.26179999999999998</v>
      </c>
    </row>
    <row r="668" spans="5:7">
      <c r="E668" s="171">
        <v>663</v>
      </c>
      <c r="F668">
        <v>0.25030000000000002</v>
      </c>
      <c r="G668">
        <v>0.2611</v>
      </c>
    </row>
    <row r="669" spans="5:7">
      <c r="E669" s="171">
        <v>664</v>
      </c>
      <c r="F669">
        <v>0.25030000000000002</v>
      </c>
      <c r="G669">
        <v>0.2641</v>
      </c>
    </row>
    <row r="670" spans="5:7">
      <c r="E670" s="171">
        <v>665</v>
      </c>
      <c r="F670">
        <v>0.26450000000000001</v>
      </c>
      <c r="G670">
        <v>0.2742</v>
      </c>
    </row>
    <row r="671" spans="5:7">
      <c r="E671" s="171">
        <v>666</v>
      </c>
      <c r="F671">
        <v>0.26800000000000002</v>
      </c>
      <c r="G671">
        <v>0.2858</v>
      </c>
    </row>
    <row r="672" spans="5:7">
      <c r="E672" s="171">
        <v>667</v>
      </c>
      <c r="F672">
        <v>0.30530000000000002</v>
      </c>
      <c r="G672">
        <v>0.30249999999999999</v>
      </c>
    </row>
    <row r="673" spans="5:7">
      <c r="E673" s="171">
        <v>668</v>
      </c>
      <c r="F673">
        <v>0.31819999999999998</v>
      </c>
      <c r="G673">
        <v>0.31859999999999999</v>
      </c>
    </row>
    <row r="674" spans="5:7">
      <c r="E674" s="171">
        <v>669</v>
      </c>
      <c r="F674">
        <v>0.25750000000000001</v>
      </c>
      <c r="G674">
        <v>0.33760000000000001</v>
      </c>
    </row>
    <row r="675" spans="5:7">
      <c r="E675" s="171">
        <v>670</v>
      </c>
      <c r="F675">
        <v>0.25409999999999999</v>
      </c>
      <c r="G675">
        <v>0.35070000000000001</v>
      </c>
    </row>
    <row r="676" spans="5:7">
      <c r="E676" s="171">
        <v>671</v>
      </c>
      <c r="F676">
        <v>0.2752</v>
      </c>
      <c r="G676">
        <v>0.35460000000000003</v>
      </c>
    </row>
    <row r="677" spans="5:7">
      <c r="E677" s="171">
        <v>672</v>
      </c>
      <c r="F677">
        <v>0.3599</v>
      </c>
      <c r="G677">
        <v>0.35859999999999997</v>
      </c>
    </row>
    <row r="678" spans="5:7">
      <c r="E678" s="171">
        <v>673</v>
      </c>
      <c r="F678">
        <v>0.374</v>
      </c>
      <c r="G678">
        <v>0.35620000000000002</v>
      </c>
    </row>
    <row r="679" spans="5:7">
      <c r="E679" s="171">
        <v>674</v>
      </c>
      <c r="F679">
        <v>0.374</v>
      </c>
      <c r="G679">
        <v>0.35489999999999999</v>
      </c>
    </row>
    <row r="680" spans="5:7">
      <c r="E680" s="171">
        <v>675</v>
      </c>
      <c r="F680">
        <v>0.2752</v>
      </c>
      <c r="G680">
        <v>0.35639999999999999</v>
      </c>
    </row>
    <row r="681" spans="5:7">
      <c r="E681" s="171">
        <v>676</v>
      </c>
      <c r="F681">
        <v>0.26800000000000002</v>
      </c>
      <c r="G681">
        <v>0.35449999999999998</v>
      </c>
    </row>
    <row r="682" spans="5:7">
      <c r="E682" s="171">
        <v>677</v>
      </c>
      <c r="F682">
        <v>0.2034</v>
      </c>
      <c r="G682">
        <v>0.35709999999999997</v>
      </c>
    </row>
    <row r="683" spans="5:7">
      <c r="E683" s="171">
        <v>678</v>
      </c>
      <c r="F683">
        <v>0.22919999999999999</v>
      </c>
      <c r="G683">
        <v>0.35510000000000003</v>
      </c>
    </row>
    <row r="684" spans="5:7">
      <c r="E684" s="171">
        <v>679</v>
      </c>
      <c r="F684">
        <v>0.19139999999999999</v>
      </c>
      <c r="G684">
        <v>0.35670000000000002</v>
      </c>
    </row>
    <row r="685" spans="5:7">
      <c r="E685" s="171">
        <v>680</v>
      </c>
      <c r="F685">
        <v>0.27150000000000002</v>
      </c>
      <c r="G685">
        <v>0.35110000000000002</v>
      </c>
    </row>
    <row r="686" spans="5:7">
      <c r="E686" s="171">
        <v>681</v>
      </c>
      <c r="F686">
        <v>0.31490000000000001</v>
      </c>
      <c r="G686">
        <v>0.35060000000000002</v>
      </c>
    </row>
    <row r="687" spans="5:7">
      <c r="E687" s="171">
        <v>682</v>
      </c>
      <c r="F687">
        <v>0.3019</v>
      </c>
      <c r="G687">
        <v>0.3553</v>
      </c>
    </row>
    <row r="688" spans="5:7">
      <c r="E688" s="171">
        <v>683</v>
      </c>
      <c r="F688">
        <v>0.31819999999999998</v>
      </c>
      <c r="G688">
        <v>0.36449999999999999</v>
      </c>
    </row>
    <row r="689" spans="5:7">
      <c r="E689" s="171">
        <v>684</v>
      </c>
      <c r="F689">
        <v>0.31819999999999998</v>
      </c>
      <c r="G689">
        <v>0.37209999999999999</v>
      </c>
    </row>
    <row r="690" spans="5:7">
      <c r="E690" s="171">
        <v>685</v>
      </c>
      <c r="F690">
        <v>0.31490000000000001</v>
      </c>
      <c r="G690">
        <v>0.38150000000000001</v>
      </c>
    </row>
    <row r="691" spans="5:7">
      <c r="E691" s="171">
        <v>686</v>
      </c>
      <c r="F691">
        <v>0.32490000000000002</v>
      </c>
      <c r="G691">
        <v>0.3851</v>
      </c>
    </row>
    <row r="692" spans="5:7">
      <c r="E692" s="171">
        <v>687</v>
      </c>
      <c r="F692">
        <v>0.32490000000000002</v>
      </c>
      <c r="G692">
        <v>0.38440000000000002</v>
      </c>
    </row>
    <row r="693" spans="5:7">
      <c r="E693" s="171">
        <v>688</v>
      </c>
      <c r="F693">
        <v>0.32490000000000002</v>
      </c>
      <c r="G693">
        <v>0.38190000000000002</v>
      </c>
    </row>
    <row r="694" spans="5:7">
      <c r="E694" s="171">
        <v>689</v>
      </c>
      <c r="F694">
        <v>0.3286</v>
      </c>
      <c r="G694">
        <v>0.38169999999999998</v>
      </c>
    </row>
    <row r="695" spans="5:7">
      <c r="E695" s="171">
        <v>690</v>
      </c>
      <c r="F695">
        <v>0.30530000000000002</v>
      </c>
      <c r="G695">
        <v>0.37840000000000001</v>
      </c>
    </row>
    <row r="696" spans="5:7">
      <c r="E696" s="171">
        <v>691</v>
      </c>
      <c r="F696">
        <v>0.29880000000000001</v>
      </c>
      <c r="G696">
        <v>0.37930000000000003</v>
      </c>
    </row>
    <row r="697" spans="5:7">
      <c r="E697" s="171">
        <v>692</v>
      </c>
      <c r="F697">
        <v>0.30530000000000002</v>
      </c>
      <c r="G697">
        <v>0.38219999999999998</v>
      </c>
    </row>
    <row r="698" spans="5:7">
      <c r="E698" s="171">
        <v>693</v>
      </c>
      <c r="F698">
        <v>0.21929999999999999</v>
      </c>
      <c r="G698">
        <v>0.38729999999999998</v>
      </c>
    </row>
    <row r="699" spans="5:7">
      <c r="E699" s="171">
        <v>694</v>
      </c>
      <c r="F699">
        <v>0.23280000000000001</v>
      </c>
      <c r="G699">
        <v>0.38950000000000001</v>
      </c>
    </row>
    <row r="700" spans="5:7">
      <c r="E700" s="171">
        <v>695</v>
      </c>
      <c r="F700">
        <v>0.2094</v>
      </c>
      <c r="G700">
        <v>0.39660000000000001</v>
      </c>
    </row>
    <row r="701" spans="5:7">
      <c r="E701" s="171">
        <v>696</v>
      </c>
      <c r="F701">
        <v>0.3019</v>
      </c>
      <c r="G701">
        <v>0.40329999999999999</v>
      </c>
    </row>
    <row r="702" spans="5:7">
      <c r="E702" s="171">
        <v>697</v>
      </c>
      <c r="F702">
        <v>0.38400000000000001</v>
      </c>
      <c r="G702">
        <v>0.4108</v>
      </c>
    </row>
    <row r="703" spans="5:7">
      <c r="E703" s="171">
        <v>698</v>
      </c>
      <c r="F703">
        <v>0.44090000000000001</v>
      </c>
      <c r="G703">
        <v>0.41760000000000003</v>
      </c>
    </row>
    <row r="704" spans="5:7">
      <c r="E704" s="171">
        <v>699</v>
      </c>
      <c r="F704">
        <v>0.37740000000000001</v>
      </c>
      <c r="G704">
        <v>0.4244</v>
      </c>
    </row>
    <row r="705" spans="5:7">
      <c r="E705" s="171">
        <v>700</v>
      </c>
      <c r="F705">
        <v>0.4582</v>
      </c>
      <c r="G705">
        <v>0.4299</v>
      </c>
    </row>
    <row r="706" spans="5:7">
      <c r="E706" s="171">
        <v>701</v>
      </c>
      <c r="F706">
        <v>0.34939999999999999</v>
      </c>
      <c r="G706">
        <v>0.43359999999999999</v>
      </c>
    </row>
    <row r="707" spans="5:7">
      <c r="E707" s="171">
        <v>702</v>
      </c>
      <c r="F707">
        <v>0.3392</v>
      </c>
      <c r="G707">
        <v>0.43309999999999998</v>
      </c>
    </row>
    <row r="708" spans="5:7">
      <c r="E708" s="171">
        <v>703</v>
      </c>
      <c r="F708">
        <v>0.38719999999999999</v>
      </c>
      <c r="G708">
        <v>0.43480000000000002</v>
      </c>
    </row>
    <row r="709" spans="5:7">
      <c r="E709" s="171">
        <v>704</v>
      </c>
      <c r="F709">
        <v>0.42199999999999999</v>
      </c>
      <c r="G709">
        <v>0.43840000000000001</v>
      </c>
    </row>
    <row r="710" spans="5:7">
      <c r="E710" s="171">
        <v>705</v>
      </c>
      <c r="F710">
        <v>0.3599</v>
      </c>
      <c r="G710">
        <v>0.44500000000000001</v>
      </c>
    </row>
    <row r="711" spans="5:7">
      <c r="E711" s="171">
        <v>706</v>
      </c>
      <c r="F711">
        <v>0.36309999999999998</v>
      </c>
      <c r="G711">
        <v>0.4531</v>
      </c>
    </row>
    <row r="712" spans="5:7">
      <c r="E712" s="171">
        <v>707</v>
      </c>
      <c r="F712">
        <v>0.4476</v>
      </c>
      <c r="G712">
        <v>0.46460000000000001</v>
      </c>
    </row>
    <row r="713" spans="5:7">
      <c r="E713" s="171">
        <v>708</v>
      </c>
      <c r="F713">
        <v>0.39829999999999999</v>
      </c>
      <c r="G713">
        <v>0.48180000000000001</v>
      </c>
    </row>
    <row r="714" spans="5:7">
      <c r="E714" s="171">
        <v>709</v>
      </c>
      <c r="F714">
        <v>0.39829999999999999</v>
      </c>
      <c r="G714">
        <v>0.50170000000000003</v>
      </c>
    </row>
    <row r="715" spans="5:7">
      <c r="E715" s="171">
        <v>710</v>
      </c>
      <c r="F715">
        <v>0.39100000000000001</v>
      </c>
      <c r="G715">
        <v>0.52059999999999995</v>
      </c>
    </row>
    <row r="716" spans="5:7">
      <c r="E716" s="171">
        <v>711</v>
      </c>
      <c r="F716">
        <v>0.49790000000000001</v>
      </c>
      <c r="G716">
        <v>0.53949999999999998</v>
      </c>
    </row>
    <row r="717" spans="5:7">
      <c r="E717" s="171">
        <v>712</v>
      </c>
      <c r="F717">
        <v>0.4652</v>
      </c>
      <c r="G717">
        <v>0.5625</v>
      </c>
    </row>
    <row r="718" spans="5:7">
      <c r="E718" s="171">
        <v>713</v>
      </c>
      <c r="F718">
        <v>0.44409999999999999</v>
      </c>
      <c r="G718">
        <v>0.58709999999999996</v>
      </c>
    </row>
    <row r="719" spans="5:7">
      <c r="E719" s="171">
        <v>714</v>
      </c>
      <c r="F719">
        <v>0.54559999999999997</v>
      </c>
      <c r="G719">
        <v>0.61119999999999997</v>
      </c>
    </row>
    <row r="720" spans="5:7">
      <c r="E720" s="171">
        <v>715</v>
      </c>
      <c r="F720">
        <v>0.54190000000000005</v>
      </c>
      <c r="G720">
        <v>0.63519999999999999</v>
      </c>
    </row>
    <row r="721" spans="5:7">
      <c r="E721" s="171">
        <v>716</v>
      </c>
      <c r="F721">
        <v>0.58540000000000003</v>
      </c>
      <c r="G721">
        <v>0.65139999999999998</v>
      </c>
    </row>
    <row r="722" spans="5:7">
      <c r="E722" s="171">
        <v>717</v>
      </c>
      <c r="F722">
        <v>0.4864</v>
      </c>
      <c r="G722">
        <v>0.68010000000000004</v>
      </c>
    </row>
    <row r="723" spans="5:7">
      <c r="E723" s="171">
        <v>718</v>
      </c>
      <c r="F723">
        <v>0.49399999999999999</v>
      </c>
      <c r="G723">
        <v>0.70479999999999998</v>
      </c>
    </row>
    <row r="724" spans="5:7">
      <c r="E724" s="171">
        <v>719</v>
      </c>
      <c r="F724">
        <v>0.52539999999999998</v>
      </c>
      <c r="G724">
        <v>0.72660000000000002</v>
      </c>
    </row>
    <row r="725" spans="5:7">
      <c r="E725" s="171">
        <v>720</v>
      </c>
      <c r="F725">
        <v>0.61360000000000003</v>
      </c>
      <c r="G725">
        <v>0.75</v>
      </c>
    </row>
    <row r="726" spans="5:7">
      <c r="E726" s="171">
        <v>721</v>
      </c>
      <c r="F726">
        <v>0.60429999999999995</v>
      </c>
      <c r="G726">
        <v>0.77649999999999997</v>
      </c>
    </row>
    <row r="727" spans="5:7">
      <c r="E727" s="171">
        <v>722</v>
      </c>
      <c r="F727">
        <v>0.73309999999999997</v>
      </c>
      <c r="G727">
        <v>0.80249999999999999</v>
      </c>
    </row>
    <row r="728" spans="5:7">
      <c r="E728" s="171">
        <v>723</v>
      </c>
      <c r="F728">
        <v>0.72499999999999998</v>
      </c>
      <c r="G728">
        <v>0.81540000000000001</v>
      </c>
    </row>
    <row r="729" spans="5:7">
      <c r="E729" s="171">
        <v>724</v>
      </c>
      <c r="F729">
        <v>0.7036</v>
      </c>
      <c r="G729">
        <v>0.83079999999999998</v>
      </c>
    </row>
    <row r="730" spans="5:7">
      <c r="E730" s="171">
        <v>725</v>
      </c>
      <c r="F730">
        <v>0.76290000000000002</v>
      </c>
      <c r="G730">
        <v>0.84360000000000002</v>
      </c>
    </row>
    <row r="731" spans="5:7">
      <c r="E731" s="171">
        <v>726</v>
      </c>
      <c r="F731">
        <v>0.74150000000000005</v>
      </c>
      <c r="G731">
        <v>0.85240000000000005</v>
      </c>
    </row>
    <row r="732" spans="5:7">
      <c r="E732" s="171">
        <v>727</v>
      </c>
      <c r="F732">
        <v>0.75049999999999994</v>
      </c>
      <c r="G732">
        <v>0.86199999999999999</v>
      </c>
    </row>
    <row r="733" spans="5:7">
      <c r="E733" s="171">
        <v>728</v>
      </c>
      <c r="F733">
        <v>0.72089999999999999</v>
      </c>
      <c r="G733">
        <v>0.85609999999999997</v>
      </c>
    </row>
    <row r="734" spans="5:7">
      <c r="E734" s="171">
        <v>729</v>
      </c>
      <c r="F734">
        <v>0.72499999999999998</v>
      </c>
      <c r="G734">
        <v>0.85360000000000003</v>
      </c>
    </row>
    <row r="735" spans="5:7">
      <c r="E735" s="171">
        <v>730</v>
      </c>
      <c r="F735">
        <v>0.71630000000000005</v>
      </c>
      <c r="G735">
        <v>0.84960000000000002</v>
      </c>
    </row>
    <row r="736" spans="5:7">
      <c r="E736" s="171">
        <v>731</v>
      </c>
      <c r="F736">
        <v>0.72889999999999999</v>
      </c>
      <c r="G736">
        <v>0.84109999999999996</v>
      </c>
    </row>
    <row r="737" spans="5:7">
      <c r="E737" s="171">
        <v>732</v>
      </c>
      <c r="F737">
        <v>0.7369</v>
      </c>
      <c r="G737">
        <v>0.82750000000000001</v>
      </c>
    </row>
    <row r="738" spans="5:7">
      <c r="E738" s="171">
        <v>733</v>
      </c>
      <c r="F738">
        <v>0.77990000000000004</v>
      </c>
      <c r="G738">
        <v>0.80959999999999999</v>
      </c>
    </row>
    <row r="739" spans="5:7">
      <c r="E739" s="171">
        <v>734</v>
      </c>
      <c r="F739">
        <v>0.75949999999999995</v>
      </c>
      <c r="G739">
        <v>0.8</v>
      </c>
    </row>
    <row r="740" spans="5:7">
      <c r="E740" s="171">
        <v>735</v>
      </c>
      <c r="F740">
        <v>0.75049999999999994</v>
      </c>
      <c r="G740">
        <v>0.78649999999999998</v>
      </c>
    </row>
    <row r="741" spans="5:7">
      <c r="E741" s="171">
        <v>736</v>
      </c>
      <c r="F741">
        <v>0.81620000000000004</v>
      </c>
      <c r="G741">
        <v>0.78039999999999998</v>
      </c>
    </row>
    <row r="742" spans="5:7">
      <c r="E742" s="171">
        <v>737</v>
      </c>
      <c r="F742">
        <v>0.83430000000000004</v>
      </c>
      <c r="G742">
        <v>0.76659999999999995</v>
      </c>
    </row>
    <row r="743" spans="5:7">
      <c r="E743" s="171">
        <v>738</v>
      </c>
      <c r="F743">
        <v>0.91259999999999997</v>
      </c>
      <c r="G743">
        <v>0.75129999999999997</v>
      </c>
    </row>
    <row r="744" spans="5:7">
      <c r="E744" s="171">
        <v>739</v>
      </c>
      <c r="F744">
        <v>0.91679999999999995</v>
      </c>
      <c r="G744">
        <v>0.7409</v>
      </c>
    </row>
    <row r="745" spans="5:7">
      <c r="E745" s="171">
        <v>740</v>
      </c>
      <c r="F745">
        <v>0.91059999999999997</v>
      </c>
      <c r="G745">
        <v>0.70430000000000004</v>
      </c>
    </row>
    <row r="746" spans="5:7">
      <c r="E746" s="171">
        <v>741</v>
      </c>
      <c r="F746">
        <v>0.91900000000000004</v>
      </c>
      <c r="G746">
        <v>0.6583</v>
      </c>
    </row>
    <row r="747" spans="5:7">
      <c r="E747" s="171">
        <v>742</v>
      </c>
      <c r="F747">
        <v>0.92300000000000004</v>
      </c>
      <c r="G747">
        <v>0.60319999999999996</v>
      </c>
    </row>
    <row r="748" spans="5:7">
      <c r="E748" s="171">
        <v>743</v>
      </c>
      <c r="F748">
        <v>0.92300000000000004</v>
      </c>
      <c r="G748">
        <v>0.56189999999999996</v>
      </c>
    </row>
    <row r="749" spans="5:7">
      <c r="E749" s="171">
        <v>744</v>
      </c>
      <c r="F749">
        <v>0.93289999999999995</v>
      </c>
      <c r="G749">
        <v>0.5323</v>
      </c>
    </row>
    <row r="750" spans="5:7">
      <c r="E750" s="171">
        <v>745</v>
      </c>
      <c r="F750">
        <v>0.93620000000000003</v>
      </c>
      <c r="G750">
        <v>0.48199999999999998</v>
      </c>
    </row>
    <row r="751" spans="5:7">
      <c r="E751" s="171">
        <v>746</v>
      </c>
      <c r="F751">
        <v>0.93459999999999999</v>
      </c>
      <c r="G751">
        <v>0.41959999999999997</v>
      </c>
    </row>
    <row r="752" spans="5:7">
      <c r="E752" s="171">
        <v>747</v>
      </c>
      <c r="F752">
        <v>0.96840000000000004</v>
      </c>
      <c r="G752">
        <v>0.35139999999999999</v>
      </c>
    </row>
    <row r="753" spans="5:7">
      <c r="E753" s="171">
        <v>748</v>
      </c>
      <c r="F753">
        <v>0.9657</v>
      </c>
      <c r="G753">
        <v>0.31480000000000002</v>
      </c>
    </row>
    <row r="754" spans="5:7">
      <c r="E754" s="171">
        <v>749</v>
      </c>
      <c r="F754">
        <v>0.96930000000000005</v>
      </c>
      <c r="G754">
        <v>0.28149999999999997</v>
      </c>
    </row>
    <row r="755" spans="5:7">
      <c r="E755" s="171">
        <v>750</v>
      </c>
      <c r="F755">
        <v>0.98009999999999997</v>
      </c>
      <c r="G755">
        <v>0.26950000000000002</v>
      </c>
    </row>
    <row r="756" spans="5:7">
      <c r="E756" s="171">
        <v>751</v>
      </c>
      <c r="F756">
        <v>0.98299999999999998</v>
      </c>
      <c r="G756">
        <v>0.27479999999999999</v>
      </c>
    </row>
    <row r="757" spans="5:7">
      <c r="E757" s="171">
        <v>752</v>
      </c>
      <c r="F757">
        <v>0.98070000000000002</v>
      </c>
      <c r="G757">
        <v>0.3034</v>
      </c>
    </row>
    <row r="758" spans="5:7">
      <c r="E758" s="171">
        <v>753</v>
      </c>
      <c r="F758">
        <v>0.97560000000000002</v>
      </c>
      <c r="G758">
        <v>0.34949999999999998</v>
      </c>
    </row>
    <row r="759" spans="5:7">
      <c r="E759" s="171">
        <v>754</v>
      </c>
      <c r="F759">
        <v>0.97829999999999995</v>
      </c>
      <c r="G759">
        <v>0.38019999999999998</v>
      </c>
    </row>
    <row r="760" spans="5:7">
      <c r="E760" s="171">
        <v>755</v>
      </c>
      <c r="F760">
        <v>0.96489999999999998</v>
      </c>
      <c r="G760">
        <v>0.40150000000000002</v>
      </c>
    </row>
    <row r="761" spans="5:7">
      <c r="E761" s="171">
        <v>756</v>
      </c>
      <c r="F761">
        <v>0.92869999999999997</v>
      </c>
      <c r="G761">
        <v>0.44829999999999998</v>
      </c>
    </row>
    <row r="762" spans="5:7">
      <c r="E762" s="171">
        <v>757</v>
      </c>
      <c r="F762">
        <v>0.93289999999999995</v>
      </c>
      <c r="G762">
        <v>0.52839999999999998</v>
      </c>
    </row>
    <row r="763" spans="5:7">
      <c r="E763" s="171">
        <v>758</v>
      </c>
      <c r="F763">
        <v>0.93289999999999995</v>
      </c>
      <c r="G763">
        <v>0.59250000000000003</v>
      </c>
    </row>
    <row r="764" spans="5:7">
      <c r="E764" s="171">
        <v>759</v>
      </c>
      <c r="F764">
        <v>0.93289999999999995</v>
      </c>
      <c r="G764">
        <v>0.62309999999999999</v>
      </c>
    </row>
    <row r="765" spans="5:7">
      <c r="E765" s="171">
        <v>760</v>
      </c>
      <c r="F765">
        <v>0.93079999999999996</v>
      </c>
      <c r="G765">
        <v>0.66749999999999998</v>
      </c>
    </row>
    <row r="766" spans="5:7">
      <c r="E766" s="171">
        <v>761</v>
      </c>
      <c r="F766">
        <v>0.93079999999999996</v>
      </c>
      <c r="G766">
        <v>0.70069999999999999</v>
      </c>
    </row>
    <row r="767" spans="5:7">
      <c r="E767" s="171">
        <v>762</v>
      </c>
      <c r="F767">
        <v>0.90129999999999999</v>
      </c>
      <c r="G767">
        <v>0.75470000000000004</v>
      </c>
    </row>
    <row r="768" spans="5:7">
      <c r="E768" s="171">
        <v>763</v>
      </c>
      <c r="F768">
        <v>0.89419999999999999</v>
      </c>
      <c r="G768">
        <v>0.79010000000000002</v>
      </c>
    </row>
    <row r="769" spans="5:7">
      <c r="E769" s="171">
        <v>764</v>
      </c>
      <c r="F769">
        <v>0.89910000000000001</v>
      </c>
      <c r="G769">
        <v>0.80920000000000003</v>
      </c>
    </row>
    <row r="770" spans="5:7">
      <c r="E770" s="171">
        <v>765</v>
      </c>
      <c r="F770">
        <v>0.90129999999999999</v>
      </c>
      <c r="G770">
        <v>0.83220000000000005</v>
      </c>
    </row>
    <row r="771" spans="5:7">
      <c r="E771" s="171">
        <v>766</v>
      </c>
      <c r="F771">
        <v>0.89910000000000001</v>
      </c>
      <c r="G771">
        <v>0.85160000000000002</v>
      </c>
    </row>
    <row r="772" spans="5:7">
      <c r="E772" s="171">
        <v>767</v>
      </c>
      <c r="F772">
        <v>0.81979999999999997</v>
      </c>
      <c r="G772">
        <v>0.86170000000000002</v>
      </c>
    </row>
    <row r="773" spans="5:7">
      <c r="E773" s="171">
        <v>768</v>
      </c>
      <c r="F773">
        <v>0.81979999999999997</v>
      </c>
      <c r="G773">
        <v>0.85950000000000004</v>
      </c>
    </row>
    <row r="774" spans="5:7">
      <c r="E774" s="171">
        <v>769</v>
      </c>
      <c r="F774">
        <v>0.75470000000000004</v>
      </c>
      <c r="G774">
        <v>0.88360000000000005</v>
      </c>
    </row>
    <row r="775" spans="5:7">
      <c r="E775" s="171">
        <v>770</v>
      </c>
      <c r="F775">
        <v>0.75470000000000004</v>
      </c>
      <c r="G775">
        <v>0.91069999999999995</v>
      </c>
    </row>
    <row r="776" spans="5:7">
      <c r="E776" s="171">
        <v>771</v>
      </c>
      <c r="F776">
        <v>0.77180000000000004</v>
      </c>
      <c r="G776">
        <v>0.92430000000000001</v>
      </c>
    </row>
    <row r="777" spans="5:7">
      <c r="E777" s="171">
        <v>772</v>
      </c>
      <c r="F777">
        <v>0.65759999999999996</v>
      </c>
      <c r="G777">
        <v>0.93489999999999995</v>
      </c>
    </row>
    <row r="778" spans="5:7">
      <c r="E778" s="171">
        <v>773</v>
      </c>
      <c r="F778">
        <v>0.66200000000000003</v>
      </c>
      <c r="G778">
        <v>0.93659999999999999</v>
      </c>
    </row>
    <row r="779" spans="5:7">
      <c r="E779" s="171">
        <v>774</v>
      </c>
      <c r="F779">
        <v>0.70799999999999996</v>
      </c>
      <c r="G779">
        <v>0.93500000000000005</v>
      </c>
    </row>
    <row r="780" spans="5:7">
      <c r="E780" s="171">
        <v>775</v>
      </c>
      <c r="F780">
        <v>0.7036</v>
      </c>
      <c r="G780">
        <v>0.92979999999999996</v>
      </c>
    </row>
    <row r="781" spans="5:7">
      <c r="E781" s="171">
        <v>776</v>
      </c>
      <c r="F781">
        <v>0.81620000000000004</v>
      </c>
      <c r="G781">
        <v>0.92559999999999998</v>
      </c>
    </row>
    <row r="782" spans="5:7">
      <c r="E782" s="171">
        <v>777</v>
      </c>
      <c r="F782">
        <v>0.89910000000000001</v>
      </c>
      <c r="G782">
        <v>0.91439999999999999</v>
      </c>
    </row>
    <row r="783" spans="5:7">
      <c r="E783" s="171">
        <v>778</v>
      </c>
      <c r="F783">
        <v>0.82789999999999997</v>
      </c>
      <c r="G783">
        <v>0.90280000000000005</v>
      </c>
    </row>
    <row r="784" spans="5:7">
      <c r="E784" s="171">
        <v>779</v>
      </c>
      <c r="F784">
        <v>0.81620000000000004</v>
      </c>
      <c r="G784">
        <v>0.89270000000000005</v>
      </c>
    </row>
    <row r="785" spans="5:7">
      <c r="E785" s="171">
        <v>780</v>
      </c>
      <c r="F785">
        <v>0.80130000000000001</v>
      </c>
      <c r="G785">
        <v>0.84950000000000003</v>
      </c>
    </row>
    <row r="786" spans="5:7">
      <c r="E786" s="171">
        <v>781</v>
      </c>
      <c r="F786">
        <v>0.80500000000000005</v>
      </c>
      <c r="G786">
        <v>0.79249999999999998</v>
      </c>
    </row>
    <row r="787" spans="5:7">
      <c r="E787" s="171">
        <v>782</v>
      </c>
      <c r="F787">
        <v>0.79510000000000003</v>
      </c>
      <c r="G787">
        <v>0.74539999999999995</v>
      </c>
    </row>
    <row r="788" spans="5:7">
      <c r="E788" s="171">
        <v>783</v>
      </c>
      <c r="F788">
        <v>0.83750000000000002</v>
      </c>
      <c r="G788">
        <v>0.68630000000000002</v>
      </c>
    </row>
    <row r="789" spans="5:7">
      <c r="E789" s="171">
        <v>784</v>
      </c>
      <c r="F789">
        <v>0.85960000000000003</v>
      </c>
      <c r="G789">
        <v>0.62229999999999996</v>
      </c>
    </row>
    <row r="790" spans="5:7">
      <c r="E790" s="171">
        <v>785</v>
      </c>
      <c r="F790">
        <v>0.83750000000000002</v>
      </c>
      <c r="G790">
        <v>0.59699999999999998</v>
      </c>
    </row>
    <row r="791" spans="5:7">
      <c r="E791" s="171">
        <v>786</v>
      </c>
      <c r="F791">
        <v>0.83750000000000002</v>
      </c>
      <c r="G791">
        <v>0.58819999999999995</v>
      </c>
    </row>
    <row r="792" spans="5:7">
      <c r="E792" s="171">
        <v>787</v>
      </c>
      <c r="F792">
        <v>0.84930000000000005</v>
      </c>
      <c r="G792">
        <v>0.59809999999999997</v>
      </c>
    </row>
    <row r="793" spans="5:7">
      <c r="E793" s="171">
        <v>788</v>
      </c>
      <c r="F793">
        <v>0.91679999999999995</v>
      </c>
      <c r="G793">
        <v>0.629</v>
      </c>
    </row>
    <row r="794" spans="5:7">
      <c r="E794" s="171">
        <v>789</v>
      </c>
      <c r="F794">
        <v>0.86229999999999996</v>
      </c>
      <c r="G794">
        <v>0.6552</v>
      </c>
    </row>
    <row r="795" spans="5:7">
      <c r="E795" s="171">
        <v>790</v>
      </c>
      <c r="F795">
        <v>0.91259999999999997</v>
      </c>
      <c r="G795">
        <v>0.6623</v>
      </c>
    </row>
    <row r="796" spans="5:7">
      <c r="E796" s="171">
        <v>791</v>
      </c>
      <c r="F796">
        <v>0.91059999999999997</v>
      </c>
      <c r="G796">
        <v>0.68300000000000005</v>
      </c>
    </row>
    <row r="797" spans="5:7">
      <c r="E797" s="171">
        <v>792</v>
      </c>
      <c r="F797">
        <v>0.91510000000000002</v>
      </c>
      <c r="G797">
        <v>0.71940000000000004</v>
      </c>
    </row>
    <row r="798" spans="5:7">
      <c r="E798" s="171">
        <v>793</v>
      </c>
      <c r="F798">
        <v>0.95030000000000003</v>
      </c>
      <c r="G798">
        <v>0.74460000000000004</v>
      </c>
    </row>
    <row r="799" spans="5:7">
      <c r="E799" s="171">
        <v>794</v>
      </c>
      <c r="F799">
        <v>0.95620000000000005</v>
      </c>
      <c r="G799">
        <v>0.77059999999999995</v>
      </c>
    </row>
    <row r="800" spans="5:7">
      <c r="E800" s="171">
        <v>795</v>
      </c>
      <c r="F800">
        <v>0.95930000000000004</v>
      </c>
      <c r="G800">
        <v>0.79610000000000003</v>
      </c>
    </row>
    <row r="801" spans="5:7">
      <c r="E801" s="171">
        <v>796</v>
      </c>
      <c r="F801">
        <v>0.96209999999999996</v>
      </c>
      <c r="G801">
        <v>0.79479999999999995</v>
      </c>
    </row>
    <row r="802" spans="5:7">
      <c r="E802" s="171">
        <v>797</v>
      </c>
      <c r="F802">
        <v>0.96060000000000001</v>
      </c>
      <c r="G802">
        <v>0.79759999999999998</v>
      </c>
    </row>
    <row r="803" spans="5:7">
      <c r="E803" s="171">
        <v>798</v>
      </c>
      <c r="F803">
        <v>0.95620000000000005</v>
      </c>
      <c r="G803">
        <v>0.78520000000000001</v>
      </c>
    </row>
    <row r="804" spans="5:7">
      <c r="E804" s="171">
        <v>799</v>
      </c>
      <c r="F804">
        <v>0.97919999999999996</v>
      </c>
      <c r="G804">
        <v>0.77390000000000003</v>
      </c>
    </row>
    <row r="805" spans="5:7">
      <c r="E805" s="171">
        <v>800</v>
      </c>
      <c r="F805">
        <v>0.97919999999999996</v>
      </c>
      <c r="G805">
        <v>0.75919999999999999</v>
      </c>
    </row>
    <row r="806" spans="5:7">
      <c r="E806" s="171">
        <v>801</v>
      </c>
      <c r="F806">
        <v>0.93959999999999999</v>
      </c>
      <c r="G806">
        <v>0.7661</v>
      </c>
    </row>
    <row r="807" spans="5:7">
      <c r="E807" s="171">
        <v>802</v>
      </c>
      <c r="F807">
        <v>0.94569999999999999</v>
      </c>
      <c r="G807">
        <v>0.79420000000000002</v>
      </c>
    </row>
    <row r="808" spans="5:7">
      <c r="E808" s="171">
        <v>803</v>
      </c>
      <c r="F808">
        <v>0.95620000000000005</v>
      </c>
      <c r="G808">
        <v>0.80810000000000004</v>
      </c>
    </row>
    <row r="809" spans="5:7">
      <c r="E809" s="171">
        <v>804</v>
      </c>
      <c r="F809">
        <v>0.9577</v>
      </c>
      <c r="G809">
        <v>0.81410000000000005</v>
      </c>
    </row>
    <row r="810" spans="5:7">
      <c r="E810" s="171">
        <v>805</v>
      </c>
      <c r="F810">
        <v>0.95189999999999997</v>
      </c>
      <c r="G810">
        <v>0.81910000000000005</v>
      </c>
    </row>
    <row r="811" spans="5:7">
      <c r="E811" s="171">
        <v>806</v>
      </c>
      <c r="F811">
        <v>0.91900000000000004</v>
      </c>
      <c r="G811">
        <v>0.82909999999999995</v>
      </c>
    </row>
    <row r="812" spans="5:7">
      <c r="E812" s="171">
        <v>807</v>
      </c>
      <c r="F812">
        <v>0.85650000000000004</v>
      </c>
      <c r="G812">
        <v>0.84899999999999998</v>
      </c>
    </row>
    <row r="813" spans="5:7">
      <c r="E813" s="171">
        <v>808</v>
      </c>
      <c r="F813">
        <v>0.87409999999999999</v>
      </c>
      <c r="G813">
        <v>0.88180000000000003</v>
      </c>
    </row>
    <row r="814" spans="5:7">
      <c r="E814" s="171">
        <v>809</v>
      </c>
      <c r="F814">
        <v>0.87129999999999996</v>
      </c>
      <c r="G814">
        <v>0.90359999999999996</v>
      </c>
    </row>
    <row r="815" spans="5:7">
      <c r="E815" s="171">
        <v>810</v>
      </c>
      <c r="F815">
        <v>0.93620000000000003</v>
      </c>
      <c r="G815">
        <v>0.92569999999999997</v>
      </c>
    </row>
    <row r="816" spans="5:7">
      <c r="E816" s="171">
        <v>811</v>
      </c>
      <c r="F816">
        <v>0.93620000000000003</v>
      </c>
      <c r="G816">
        <v>0.94510000000000005</v>
      </c>
    </row>
    <row r="817" spans="5:7">
      <c r="E817" s="171">
        <v>812</v>
      </c>
      <c r="F817">
        <v>0.94330000000000003</v>
      </c>
      <c r="G817">
        <v>0.9587</v>
      </c>
    </row>
    <row r="818" spans="5:7">
      <c r="E818" s="171">
        <v>813</v>
      </c>
      <c r="F818">
        <v>0.94569999999999999</v>
      </c>
      <c r="G818">
        <v>0.96640000000000004</v>
      </c>
    </row>
    <row r="819" spans="5:7">
      <c r="E819" s="171">
        <v>814</v>
      </c>
      <c r="F819">
        <v>0.95469999999999999</v>
      </c>
      <c r="G819">
        <v>0.9708</v>
      </c>
    </row>
    <row r="820" spans="5:7">
      <c r="E820" s="171">
        <v>815</v>
      </c>
      <c r="F820">
        <v>0.95189999999999997</v>
      </c>
      <c r="G820">
        <v>0.97550000000000003</v>
      </c>
    </row>
    <row r="821" spans="5:7">
      <c r="E821" s="171">
        <v>816</v>
      </c>
      <c r="F821">
        <v>0.94569999999999999</v>
      </c>
      <c r="G821">
        <v>0.97850000000000004</v>
      </c>
    </row>
    <row r="822" spans="5:7">
      <c r="E822" s="171">
        <v>817</v>
      </c>
      <c r="F822">
        <v>0.93810000000000004</v>
      </c>
      <c r="G822">
        <v>0.97870000000000001</v>
      </c>
    </row>
    <row r="823" spans="5:7">
      <c r="E823" s="171">
        <v>818</v>
      </c>
      <c r="F823">
        <v>0.88939999999999997</v>
      </c>
      <c r="G823">
        <v>0.97850000000000004</v>
      </c>
    </row>
    <row r="824" spans="5:7">
      <c r="E824" s="171">
        <v>819</v>
      </c>
      <c r="F824">
        <v>0.89200000000000002</v>
      </c>
      <c r="G824">
        <v>0.97060000000000002</v>
      </c>
    </row>
    <row r="825" spans="5:7">
      <c r="E825" s="171">
        <v>820</v>
      </c>
      <c r="F825">
        <v>0.89419999999999999</v>
      </c>
      <c r="G825">
        <v>0.96599999999999997</v>
      </c>
    </row>
    <row r="826" spans="5:7">
      <c r="E826" s="171">
        <v>821</v>
      </c>
      <c r="F826">
        <v>0.90810000000000002</v>
      </c>
      <c r="G826">
        <v>0.95720000000000005</v>
      </c>
    </row>
    <row r="827" spans="5:7">
      <c r="E827" s="171">
        <v>822</v>
      </c>
      <c r="F827">
        <v>0.96840000000000004</v>
      </c>
      <c r="G827">
        <v>0.94489999999999996</v>
      </c>
    </row>
    <row r="828" spans="5:7">
      <c r="E828" s="171">
        <v>823</v>
      </c>
      <c r="F828">
        <v>0.96340000000000003</v>
      </c>
      <c r="G828">
        <v>0.92469999999999997</v>
      </c>
    </row>
    <row r="829" spans="5:7">
      <c r="E829" s="171">
        <v>824</v>
      </c>
      <c r="F829">
        <v>0.91510000000000002</v>
      </c>
      <c r="G829">
        <v>0.9032</v>
      </c>
    </row>
    <row r="830" spans="5:7">
      <c r="E830" s="171">
        <v>825</v>
      </c>
      <c r="F830">
        <v>0.92110000000000003</v>
      </c>
      <c r="G830">
        <v>0.88729999999999998</v>
      </c>
    </row>
    <row r="831" spans="5:7">
      <c r="E831" s="171">
        <v>826</v>
      </c>
      <c r="F831">
        <v>0.92300000000000004</v>
      </c>
      <c r="G831">
        <v>0.86160000000000003</v>
      </c>
    </row>
    <row r="832" spans="5:7">
      <c r="E832" s="171">
        <v>827</v>
      </c>
      <c r="F832">
        <v>0.96340000000000003</v>
      </c>
      <c r="G832">
        <v>0.84</v>
      </c>
    </row>
    <row r="833" spans="5:7">
      <c r="E833" s="171">
        <v>828</v>
      </c>
      <c r="F833">
        <v>0.98070000000000002</v>
      </c>
      <c r="G833">
        <v>0.83679999999999999</v>
      </c>
    </row>
    <row r="834" spans="5:7">
      <c r="E834" s="171">
        <v>829</v>
      </c>
      <c r="F834">
        <v>0.97870000000000001</v>
      </c>
      <c r="G834">
        <v>0.82099999999999995</v>
      </c>
    </row>
    <row r="835" spans="5:7">
      <c r="E835" s="171">
        <v>830</v>
      </c>
      <c r="F835">
        <v>0.97970000000000002</v>
      </c>
      <c r="G835">
        <v>0.83240000000000003</v>
      </c>
    </row>
    <row r="836" spans="5:7">
      <c r="E836" s="171">
        <v>831</v>
      </c>
      <c r="F836">
        <v>0.97870000000000001</v>
      </c>
      <c r="G836">
        <v>0.83309999999999995</v>
      </c>
    </row>
    <row r="837" spans="5:7">
      <c r="E837" s="171">
        <v>832</v>
      </c>
      <c r="F837">
        <v>0.97919999999999996</v>
      </c>
      <c r="G837">
        <v>0.84060000000000001</v>
      </c>
    </row>
    <row r="838" spans="5:7">
      <c r="E838" s="171">
        <v>833</v>
      </c>
      <c r="F838">
        <v>0.95030000000000003</v>
      </c>
      <c r="G838">
        <v>0.85829999999999995</v>
      </c>
    </row>
    <row r="839" spans="5:7">
      <c r="E839" s="171">
        <v>834</v>
      </c>
      <c r="F839">
        <v>0.89419999999999999</v>
      </c>
      <c r="G839">
        <v>0.88870000000000005</v>
      </c>
    </row>
    <row r="840" spans="5:7">
      <c r="E840" s="171">
        <v>835</v>
      </c>
      <c r="F840">
        <v>0.89659999999999995</v>
      </c>
      <c r="G840">
        <v>0.90400000000000003</v>
      </c>
    </row>
    <row r="841" spans="5:7">
      <c r="E841" s="171">
        <v>836</v>
      </c>
      <c r="F841">
        <v>0.90569999999999995</v>
      </c>
      <c r="G841">
        <v>0.91490000000000005</v>
      </c>
    </row>
    <row r="842" spans="5:7">
      <c r="E842" s="171">
        <v>837</v>
      </c>
      <c r="F842">
        <v>0.89910000000000001</v>
      </c>
      <c r="G842">
        <v>0.93300000000000005</v>
      </c>
    </row>
    <row r="843" spans="5:7">
      <c r="E843" s="171">
        <v>838</v>
      </c>
      <c r="F843">
        <v>0.88939999999999997</v>
      </c>
      <c r="G843">
        <v>0.95079999999999998</v>
      </c>
    </row>
    <row r="844" spans="5:7">
      <c r="E844" s="171">
        <v>839</v>
      </c>
      <c r="F844">
        <v>0.93620000000000003</v>
      </c>
      <c r="G844">
        <v>0.96240000000000003</v>
      </c>
    </row>
    <row r="845" spans="5:7">
      <c r="E845" s="171">
        <v>840</v>
      </c>
      <c r="F845">
        <v>0.93079999999999996</v>
      </c>
      <c r="G845">
        <v>0.97489999999999999</v>
      </c>
    </row>
    <row r="846" spans="5:7">
      <c r="E846" s="171">
        <v>841</v>
      </c>
      <c r="F846">
        <v>0.91900000000000004</v>
      </c>
      <c r="G846">
        <v>0.98260000000000003</v>
      </c>
    </row>
    <row r="847" spans="5:7">
      <c r="E847" s="171">
        <v>842</v>
      </c>
      <c r="F847">
        <v>0.89659999999999995</v>
      </c>
      <c r="G847">
        <v>0.98580000000000001</v>
      </c>
    </row>
    <row r="848" spans="5:7">
      <c r="E848" s="171">
        <v>843</v>
      </c>
      <c r="F848">
        <v>0.88939999999999997</v>
      </c>
      <c r="G848">
        <v>0.98850000000000005</v>
      </c>
    </row>
    <row r="849" spans="5:7">
      <c r="E849" s="171">
        <v>844</v>
      </c>
      <c r="F849">
        <v>0.87409999999999999</v>
      </c>
      <c r="G849">
        <v>0.99029999999999996</v>
      </c>
    </row>
    <row r="850" spans="5:7">
      <c r="E850" s="171">
        <v>845</v>
      </c>
      <c r="F850">
        <v>0.94879999999999998</v>
      </c>
      <c r="G850">
        <v>0.9909</v>
      </c>
    </row>
    <row r="851" spans="5:7">
      <c r="E851" s="171">
        <v>846</v>
      </c>
      <c r="F851">
        <v>0.92490000000000006</v>
      </c>
      <c r="G851">
        <v>0.99250000000000005</v>
      </c>
    </row>
  </sheetData>
  <phoneticPr fontId="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619B-3CA8-1E40-A0E3-B31EC369D4A7}">
  <dimension ref="A1:J21"/>
  <sheetViews>
    <sheetView topLeftCell="A2" zoomScale="125" workbookViewId="0">
      <selection activeCell="E5" sqref="E5"/>
    </sheetView>
  </sheetViews>
  <sheetFormatPr baseColWidth="10" defaultColWidth="11.42578125" defaultRowHeight="20"/>
  <cols>
    <col min="1" max="1" width="17.42578125" customWidth="1"/>
    <col min="2" max="2" width="19.28515625" bestFit="1" customWidth="1"/>
    <col min="3" max="3" width="17.42578125" customWidth="1"/>
    <col min="4" max="4" width="23.42578125" customWidth="1"/>
    <col min="5" max="5" width="26.85546875" customWidth="1"/>
    <col min="6" max="6" width="17.42578125" customWidth="1"/>
    <col min="7" max="7" width="19.42578125" bestFit="1" customWidth="1"/>
    <col min="8" max="9" width="17.42578125" customWidth="1"/>
    <col min="10" max="10" width="25" bestFit="1" customWidth="1"/>
  </cols>
  <sheetData>
    <row r="1" spans="1:10">
      <c r="A1" s="89" t="s">
        <v>395</v>
      </c>
    </row>
    <row r="4" spans="1:10">
      <c r="A4" s="15" t="s">
        <v>97</v>
      </c>
      <c r="F4" s="15" t="s">
        <v>98</v>
      </c>
    </row>
    <row r="5" spans="1:10">
      <c r="A5" s="15" t="s">
        <v>99</v>
      </c>
      <c r="B5" s="15" t="s">
        <v>100</v>
      </c>
      <c r="C5" s="15" t="s">
        <v>101</v>
      </c>
      <c r="D5" s="15" t="s">
        <v>102</v>
      </c>
      <c r="E5" s="15" t="s">
        <v>103</v>
      </c>
      <c r="F5" s="15" t="s">
        <v>99</v>
      </c>
      <c r="G5" s="15" t="s">
        <v>101</v>
      </c>
      <c r="H5" s="15" t="s">
        <v>100</v>
      </c>
      <c r="I5" s="15" t="s">
        <v>102</v>
      </c>
      <c r="J5" s="15" t="s">
        <v>104</v>
      </c>
    </row>
    <row r="6" spans="1:10">
      <c r="A6" s="45">
        <v>1.1000000000000001</v>
      </c>
      <c r="B6" s="45">
        <v>37.340000000000003</v>
      </c>
      <c r="C6" s="45">
        <v>106.53</v>
      </c>
      <c r="D6" s="45">
        <v>109.27</v>
      </c>
      <c r="E6" s="45">
        <v>30.749800949949208</v>
      </c>
      <c r="F6" s="45">
        <v>2.1964143535678007</v>
      </c>
      <c r="G6" s="45">
        <v>2.7455179419597511</v>
      </c>
      <c r="H6" s="45">
        <v>55.459462427586963</v>
      </c>
      <c r="I6" s="45">
        <v>82.91464184718447</v>
      </c>
      <c r="J6" s="45">
        <v>1.0982071767839003</v>
      </c>
    </row>
    <row r="7" spans="1:10">
      <c r="A7" s="45">
        <v>3.29</v>
      </c>
      <c r="B7" s="45">
        <v>35.69</v>
      </c>
      <c r="C7" s="45">
        <v>101.04</v>
      </c>
      <c r="D7" s="45">
        <v>114.76</v>
      </c>
      <c r="E7" s="45">
        <v>50.517530132059413</v>
      </c>
      <c r="F7" s="45">
        <v>2.1964143535678007</v>
      </c>
      <c r="G7" s="45">
        <v>4.3928287071356014</v>
      </c>
      <c r="H7" s="45">
        <v>49.968426543667462</v>
      </c>
      <c r="I7" s="45">
        <v>85.111056200752273</v>
      </c>
      <c r="J7" s="45">
        <v>0</v>
      </c>
    </row>
    <row r="8" spans="1:10">
      <c r="A8" s="45">
        <v>1.1000000000000001</v>
      </c>
      <c r="B8" s="45">
        <v>38.99</v>
      </c>
      <c r="C8" s="45">
        <v>98.29</v>
      </c>
      <c r="D8" s="45">
        <v>99.39</v>
      </c>
      <c r="E8" s="45">
        <v>36.789940422260663</v>
      </c>
      <c r="F8" s="45">
        <v>1.0982071767839003</v>
      </c>
      <c r="G8" s="45">
        <v>2.7455179419597511</v>
      </c>
      <c r="H8" s="45">
        <v>52.713944485627209</v>
      </c>
      <c r="I8" s="45">
        <v>66.990637783817917</v>
      </c>
      <c r="J8" s="45">
        <v>0</v>
      </c>
    </row>
    <row r="9" spans="1:10">
      <c r="A9" s="45">
        <v>4.3899999999999997</v>
      </c>
      <c r="B9" s="45">
        <v>34.590000000000003</v>
      </c>
      <c r="C9" s="45">
        <v>102.13</v>
      </c>
      <c r="D9" s="45">
        <v>84.01</v>
      </c>
      <c r="E9" s="45">
        <v>25.807868654421657</v>
      </c>
      <c r="F9" s="45">
        <v>2.1964143535678007</v>
      </c>
      <c r="G9" s="45">
        <v>4.3928287071356014</v>
      </c>
      <c r="H9" s="45">
        <v>38.98635477582846</v>
      </c>
      <c r="I9" s="45">
        <v>59.85229113472257</v>
      </c>
      <c r="J9" s="45">
        <v>0</v>
      </c>
    </row>
    <row r="10" spans="1:10">
      <c r="A10" s="45">
        <v>1.65</v>
      </c>
      <c r="B10" s="45">
        <v>42.28</v>
      </c>
      <c r="C10" s="45">
        <v>91.7</v>
      </c>
      <c r="D10" s="45">
        <v>95.54</v>
      </c>
      <c r="E10" s="45">
        <v>36.240836833868713</v>
      </c>
      <c r="F10" s="45">
        <v>1.6473107651758503</v>
      </c>
      <c r="G10" s="45">
        <v>7.138346649095352</v>
      </c>
      <c r="H10" s="45">
        <v>46.124701424923813</v>
      </c>
      <c r="I10" s="45">
        <v>57.65587678115476</v>
      </c>
      <c r="J10" s="45">
        <v>0</v>
      </c>
    </row>
    <row r="11" spans="1:10">
      <c r="A11" s="45">
        <v>3.843725118743651</v>
      </c>
      <c r="B11" s="45">
        <v>15.924004063366555</v>
      </c>
      <c r="C11" s="45">
        <v>45.026494248139912</v>
      </c>
      <c r="D11" s="45">
        <v>24.160557889245805</v>
      </c>
      <c r="E11" s="45">
        <v>37.888147599044558</v>
      </c>
      <c r="F11" s="45">
        <v>3.843725118743651</v>
      </c>
      <c r="G11" s="45">
        <v>4.3928287071356014</v>
      </c>
      <c r="H11" s="45">
        <v>15.374900474974604</v>
      </c>
      <c r="I11" s="45">
        <v>19.767729182110205</v>
      </c>
      <c r="J11" s="45">
        <v>1.0982071767839003</v>
      </c>
    </row>
    <row r="12" spans="1:10">
      <c r="A12" s="45">
        <v>4.3928287071356014</v>
      </c>
      <c r="B12" s="45">
        <v>16.473107651758504</v>
      </c>
      <c r="C12" s="45">
        <v>68.088844960601818</v>
      </c>
      <c r="D12" s="45">
        <v>22.513247124069956</v>
      </c>
      <c r="E12" s="45">
        <v>10.982071767839004</v>
      </c>
      <c r="F12" s="45">
        <v>4.3928287071356014</v>
      </c>
      <c r="G12" s="45">
        <v>4.9419322955275513</v>
      </c>
      <c r="H12" s="45">
        <v>21.964143535678009</v>
      </c>
      <c r="I12" s="45">
        <v>18.669522005326304</v>
      </c>
      <c r="J12" s="45">
        <v>0.54910358839195017</v>
      </c>
    </row>
    <row r="13" spans="1:10">
      <c r="A13" s="45">
        <v>6.5892430607034012</v>
      </c>
      <c r="B13" s="45">
        <v>18.120418416934356</v>
      </c>
      <c r="C13" s="45">
        <v>62.048705488290366</v>
      </c>
      <c r="D13" s="45">
        <v>39.53545836422041</v>
      </c>
      <c r="E13" s="45">
        <v>18.120418416934356</v>
      </c>
      <c r="F13" s="45">
        <v>6.0401394723114512</v>
      </c>
      <c r="G13" s="45">
        <v>2.1964143535678007</v>
      </c>
      <c r="H13" s="45">
        <v>20.865936358894103</v>
      </c>
      <c r="I13" s="45">
        <v>15.374900474974604</v>
      </c>
      <c r="J13" s="45">
        <v>0</v>
      </c>
    </row>
    <row r="14" spans="1:10">
      <c r="A14" s="45">
        <v>9.8838645910551026</v>
      </c>
      <c r="B14" s="45">
        <v>19.767729182110205</v>
      </c>
      <c r="C14" s="45">
        <v>12.080278944622902</v>
      </c>
      <c r="D14" s="45">
        <v>30.200697361557257</v>
      </c>
      <c r="E14" s="45">
        <v>14.276693298190704</v>
      </c>
      <c r="F14" s="45">
        <v>8.2365538258792519</v>
      </c>
      <c r="G14" s="45">
        <v>4.3928287071356014</v>
      </c>
      <c r="H14" s="45">
        <v>20.865936358894103</v>
      </c>
      <c r="I14" s="45">
        <v>12.629382533014853</v>
      </c>
      <c r="J14" s="45">
        <v>0</v>
      </c>
    </row>
    <row r="15" spans="1:10">
      <c r="A15" s="45">
        <v>5.4910358839195021</v>
      </c>
      <c r="B15" s="45">
        <v>14.825796886582653</v>
      </c>
      <c r="C15" s="45">
        <v>54.361255250803062</v>
      </c>
      <c r="D15" s="45">
        <v>21.415039947286054</v>
      </c>
      <c r="E15" s="45">
        <v>15.374900474974604</v>
      </c>
      <c r="F15" s="45">
        <v>5.4910358839195021</v>
      </c>
      <c r="G15" s="45">
        <v>3.843725118743651</v>
      </c>
      <c r="H15" s="45">
        <v>15.374900474974604</v>
      </c>
      <c r="I15" s="45">
        <v>12.629382533014853</v>
      </c>
      <c r="J15" s="45">
        <v>0</v>
      </c>
    </row>
    <row r="16" spans="1:10">
      <c r="A16" s="45"/>
      <c r="B16" s="45"/>
      <c r="C16" s="45"/>
      <c r="D16" s="45"/>
      <c r="E16" s="45">
        <v>24.709661477637759</v>
      </c>
      <c r="F16" s="45"/>
      <c r="G16" s="45"/>
      <c r="H16" s="45"/>
      <c r="I16" s="45"/>
      <c r="J16" s="45">
        <v>0</v>
      </c>
    </row>
    <row r="17" spans="1:10">
      <c r="A17" s="45"/>
      <c r="B17" s="45"/>
      <c r="C17" s="45"/>
      <c r="D17" s="45"/>
      <c r="E17" s="45">
        <v>24.160557889245805</v>
      </c>
      <c r="F17" s="45"/>
      <c r="G17" s="45"/>
      <c r="H17" s="45"/>
      <c r="I17" s="45"/>
      <c r="J17" s="45">
        <v>1.6473107651758503</v>
      </c>
    </row>
    <row r="18" spans="1:10">
      <c r="A18" s="45"/>
      <c r="B18" s="45"/>
      <c r="C18" s="45"/>
      <c r="D18" s="45"/>
      <c r="E18" s="45">
        <v>21.415039947286054</v>
      </c>
      <c r="F18" s="45"/>
      <c r="G18" s="45"/>
      <c r="H18" s="45"/>
      <c r="I18" s="45"/>
      <c r="J18" s="45">
        <v>0</v>
      </c>
    </row>
    <row r="20" spans="1:10">
      <c r="B20" s="73" t="s">
        <v>396</v>
      </c>
      <c r="D20" s="73" t="s">
        <v>397</v>
      </c>
      <c r="E20" s="73" t="s">
        <v>348</v>
      </c>
      <c r="G20" s="15" t="s">
        <v>349</v>
      </c>
      <c r="I20" s="15" t="s">
        <v>350</v>
      </c>
      <c r="J20" s="73" t="s">
        <v>351</v>
      </c>
    </row>
    <row r="21" spans="1:10">
      <c r="A21" s="73" t="s">
        <v>347</v>
      </c>
      <c r="B21">
        <v>7.8947147724903316E-5</v>
      </c>
      <c r="C21" s="75"/>
      <c r="D21">
        <v>0.53700000000000003</v>
      </c>
      <c r="E21" s="70">
        <v>1.5800000000000002E-2</v>
      </c>
      <c r="G21">
        <v>0.65800000000000003</v>
      </c>
      <c r="I21">
        <v>0.40200000000000002</v>
      </c>
      <c r="J21" s="76">
        <v>1.5100000000000001E-3</v>
      </c>
    </row>
  </sheetData>
  <phoneticPr fontId="2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354C-E20E-1E48-9169-62FFD606D3A8}">
  <dimension ref="A1:J1356"/>
  <sheetViews>
    <sheetView zoomScale="64" workbookViewId="0"/>
  </sheetViews>
  <sheetFormatPr baseColWidth="10" defaultColWidth="11.42578125" defaultRowHeight="20"/>
  <cols>
    <col min="1" max="10" width="18.140625" customWidth="1"/>
  </cols>
  <sheetData>
    <row r="1" spans="1:10">
      <c r="A1" s="89" t="s">
        <v>398</v>
      </c>
    </row>
    <row r="4" spans="1:10">
      <c r="A4" s="84" t="s">
        <v>38</v>
      </c>
      <c r="B4" s="82">
        <v>0.28457006592935891</v>
      </c>
      <c r="C4" s="82"/>
      <c r="D4" s="82">
        <v>5.9770185111254573E-40</v>
      </c>
      <c r="E4" s="82">
        <v>2.2266832609350062E-72</v>
      </c>
      <c r="F4" s="82"/>
      <c r="G4" s="82">
        <v>0.17398730282464006</v>
      </c>
      <c r="H4" s="82"/>
      <c r="I4" s="83">
        <v>7.8842920536475504E-4</v>
      </c>
    </row>
    <row r="5" spans="1:10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>
      <c r="A6" s="15" t="s">
        <v>99</v>
      </c>
      <c r="B6" s="15" t="s">
        <v>100</v>
      </c>
      <c r="C6" s="15" t="s">
        <v>101</v>
      </c>
      <c r="D6" s="15" t="s">
        <v>105</v>
      </c>
      <c r="E6" s="15" t="s">
        <v>106</v>
      </c>
      <c r="F6" s="15" t="s">
        <v>99</v>
      </c>
      <c r="G6" s="15" t="s">
        <v>101</v>
      </c>
      <c r="H6" s="15" t="s">
        <v>100</v>
      </c>
      <c r="I6" s="15" t="s">
        <v>107</v>
      </c>
      <c r="J6" s="15" t="s">
        <v>106</v>
      </c>
    </row>
    <row r="7" spans="1:10">
      <c r="A7">
        <v>1.1100000000000001</v>
      </c>
      <c r="B7">
        <v>0.56000000000000005</v>
      </c>
      <c r="C7">
        <v>0.28000000000000003</v>
      </c>
      <c r="D7">
        <v>2.5</v>
      </c>
      <c r="E7">
        <v>0.49</v>
      </c>
      <c r="F7">
        <v>0.21</v>
      </c>
      <c r="G7">
        <v>0.35</v>
      </c>
      <c r="H7">
        <v>0.21</v>
      </c>
      <c r="I7">
        <v>1.39</v>
      </c>
      <c r="J7">
        <v>0.21</v>
      </c>
    </row>
    <row r="8" spans="1:10">
      <c r="A8">
        <v>0.9</v>
      </c>
      <c r="B8">
        <v>0.21</v>
      </c>
      <c r="C8">
        <v>0.42</v>
      </c>
      <c r="D8">
        <v>0.97</v>
      </c>
      <c r="E8">
        <v>0.21</v>
      </c>
      <c r="F8">
        <v>0.42</v>
      </c>
      <c r="G8">
        <v>0.28000000000000003</v>
      </c>
      <c r="H8">
        <v>0.63</v>
      </c>
      <c r="I8">
        <v>0.21</v>
      </c>
      <c r="J8">
        <v>1.74</v>
      </c>
    </row>
    <row r="9" spans="1:10">
      <c r="A9">
        <v>0.42</v>
      </c>
      <c r="B9">
        <v>0.56000000000000005</v>
      </c>
      <c r="C9">
        <v>0.28000000000000003</v>
      </c>
      <c r="D9">
        <v>0.35</v>
      </c>
      <c r="E9">
        <v>0.42</v>
      </c>
      <c r="F9">
        <v>2.29</v>
      </c>
      <c r="G9">
        <v>0.21</v>
      </c>
      <c r="H9">
        <v>0.63</v>
      </c>
      <c r="I9">
        <v>0.21</v>
      </c>
      <c r="J9">
        <v>2.4300000000000002</v>
      </c>
    </row>
    <row r="10" spans="1:10">
      <c r="A10">
        <v>0.49</v>
      </c>
      <c r="B10">
        <v>0.42</v>
      </c>
      <c r="C10">
        <v>0.21</v>
      </c>
      <c r="D10">
        <v>1.95</v>
      </c>
      <c r="E10">
        <v>0.21</v>
      </c>
      <c r="F10">
        <v>1.95</v>
      </c>
      <c r="G10">
        <v>0.21</v>
      </c>
      <c r="H10">
        <v>0.69</v>
      </c>
      <c r="I10">
        <v>0.21</v>
      </c>
      <c r="J10">
        <v>0.21</v>
      </c>
    </row>
    <row r="11" spans="1:10">
      <c r="A11">
        <v>0.21</v>
      </c>
      <c r="B11">
        <v>0.49</v>
      </c>
      <c r="C11">
        <v>0.21</v>
      </c>
      <c r="D11">
        <v>0.97</v>
      </c>
      <c r="E11">
        <v>0.49</v>
      </c>
      <c r="F11">
        <v>0.76</v>
      </c>
      <c r="G11">
        <v>0.21</v>
      </c>
      <c r="H11">
        <v>0.42</v>
      </c>
      <c r="I11">
        <v>0.21</v>
      </c>
      <c r="J11">
        <v>1.18</v>
      </c>
    </row>
    <row r="12" spans="1:10">
      <c r="A12">
        <v>0.21</v>
      </c>
      <c r="B12">
        <v>0.21</v>
      </c>
      <c r="C12">
        <v>1.88</v>
      </c>
      <c r="D12">
        <v>0.69</v>
      </c>
      <c r="E12">
        <v>0.28000000000000003</v>
      </c>
      <c r="F12">
        <v>0.97</v>
      </c>
      <c r="G12">
        <v>1.88</v>
      </c>
      <c r="H12">
        <v>0.28000000000000003</v>
      </c>
      <c r="I12">
        <v>1.04</v>
      </c>
      <c r="J12">
        <v>0.35</v>
      </c>
    </row>
    <row r="13" spans="1:10">
      <c r="A13">
        <v>0.21</v>
      </c>
      <c r="B13">
        <v>0.49</v>
      </c>
      <c r="C13">
        <v>0.35</v>
      </c>
      <c r="D13">
        <v>0.49</v>
      </c>
      <c r="E13">
        <v>0.49</v>
      </c>
      <c r="F13">
        <v>0.21</v>
      </c>
      <c r="G13">
        <v>0.35</v>
      </c>
      <c r="H13">
        <v>0.21</v>
      </c>
      <c r="I13">
        <v>3.06</v>
      </c>
      <c r="J13">
        <v>0.21</v>
      </c>
    </row>
    <row r="14" spans="1:10">
      <c r="A14">
        <v>0.49</v>
      </c>
      <c r="B14">
        <v>0.97</v>
      </c>
      <c r="C14">
        <v>1.81</v>
      </c>
      <c r="D14">
        <v>1.04</v>
      </c>
      <c r="E14">
        <v>0.28000000000000003</v>
      </c>
      <c r="F14">
        <v>0.97</v>
      </c>
      <c r="G14">
        <v>0.42</v>
      </c>
      <c r="H14">
        <v>0.63</v>
      </c>
      <c r="I14">
        <v>0.28000000000000003</v>
      </c>
      <c r="J14">
        <v>0.28000000000000003</v>
      </c>
    </row>
    <row r="15" spans="1:10">
      <c r="A15">
        <v>0.42</v>
      </c>
      <c r="B15">
        <v>0.63</v>
      </c>
      <c r="C15">
        <v>0.28000000000000003</v>
      </c>
      <c r="D15">
        <v>1.6</v>
      </c>
      <c r="E15">
        <v>0.21</v>
      </c>
      <c r="F15">
        <v>0.83</v>
      </c>
      <c r="G15">
        <v>0.21</v>
      </c>
      <c r="H15">
        <v>0.42</v>
      </c>
      <c r="I15">
        <v>0.69</v>
      </c>
    </row>
    <row r="16" spans="1:10">
      <c r="A16">
        <v>1.1100000000000001</v>
      </c>
      <c r="B16">
        <v>0.83</v>
      </c>
      <c r="C16">
        <v>0.83</v>
      </c>
      <c r="D16">
        <v>4.93</v>
      </c>
      <c r="E16">
        <v>0.35</v>
      </c>
      <c r="F16">
        <v>1.74</v>
      </c>
      <c r="G16">
        <v>0.35</v>
      </c>
      <c r="H16">
        <v>0.56000000000000005</v>
      </c>
      <c r="I16">
        <v>0.9</v>
      </c>
    </row>
    <row r="17" spans="1:9">
      <c r="A17">
        <v>0.35</v>
      </c>
      <c r="B17">
        <v>0.63</v>
      </c>
      <c r="C17">
        <v>0.21</v>
      </c>
      <c r="D17">
        <v>0.76</v>
      </c>
      <c r="E17">
        <v>0.56000000000000005</v>
      </c>
      <c r="F17">
        <v>0.76</v>
      </c>
      <c r="G17">
        <v>0.28000000000000003</v>
      </c>
      <c r="H17">
        <v>0.97</v>
      </c>
      <c r="I17">
        <v>0.35</v>
      </c>
    </row>
    <row r="18" spans="1:9">
      <c r="A18">
        <v>0.49</v>
      </c>
      <c r="B18">
        <v>0.63</v>
      </c>
      <c r="C18">
        <v>0.63</v>
      </c>
      <c r="D18">
        <v>0.69</v>
      </c>
      <c r="E18">
        <v>6.95</v>
      </c>
      <c r="F18">
        <v>1.18</v>
      </c>
      <c r="G18">
        <v>0.83</v>
      </c>
      <c r="H18">
        <v>0.21</v>
      </c>
      <c r="I18">
        <v>0.9</v>
      </c>
    </row>
    <row r="19" spans="1:9">
      <c r="A19">
        <v>0.56000000000000005</v>
      </c>
      <c r="B19">
        <v>0.21</v>
      </c>
      <c r="C19">
        <v>0.21</v>
      </c>
      <c r="D19">
        <v>0.21</v>
      </c>
      <c r="E19">
        <v>0.28000000000000003</v>
      </c>
      <c r="F19">
        <v>0.9</v>
      </c>
      <c r="G19">
        <v>0.56000000000000005</v>
      </c>
      <c r="H19">
        <v>0.69</v>
      </c>
      <c r="I19">
        <v>0.21</v>
      </c>
    </row>
    <row r="20" spans="1:9">
      <c r="A20">
        <v>0.42</v>
      </c>
      <c r="B20">
        <v>1.67</v>
      </c>
      <c r="C20">
        <v>0.83</v>
      </c>
      <c r="D20">
        <v>1.04</v>
      </c>
      <c r="E20">
        <v>0.49</v>
      </c>
      <c r="F20">
        <v>2.64</v>
      </c>
      <c r="G20">
        <v>0.28000000000000003</v>
      </c>
      <c r="H20">
        <v>1.46</v>
      </c>
      <c r="I20">
        <v>1.04</v>
      </c>
    </row>
    <row r="21" spans="1:9">
      <c r="A21">
        <v>0.63</v>
      </c>
      <c r="B21">
        <v>0.97</v>
      </c>
      <c r="C21">
        <v>1.04</v>
      </c>
      <c r="D21">
        <v>0.76</v>
      </c>
      <c r="E21">
        <v>0.35</v>
      </c>
      <c r="F21">
        <v>0.42</v>
      </c>
      <c r="G21">
        <v>0.21</v>
      </c>
      <c r="H21">
        <v>0.21</v>
      </c>
      <c r="I21">
        <v>0.42</v>
      </c>
    </row>
    <row r="22" spans="1:9">
      <c r="A22">
        <v>0.49</v>
      </c>
      <c r="B22">
        <v>0.21</v>
      </c>
      <c r="C22">
        <v>0.21</v>
      </c>
      <c r="D22">
        <v>1.32</v>
      </c>
      <c r="E22">
        <v>0.21</v>
      </c>
      <c r="F22">
        <v>0.83</v>
      </c>
      <c r="G22">
        <v>0.35</v>
      </c>
      <c r="H22">
        <v>0.9</v>
      </c>
      <c r="I22">
        <v>0.63</v>
      </c>
    </row>
    <row r="23" spans="1:9">
      <c r="A23">
        <v>2.08</v>
      </c>
      <c r="B23">
        <v>0.35</v>
      </c>
      <c r="C23">
        <v>0.97</v>
      </c>
      <c r="D23">
        <v>0.97</v>
      </c>
      <c r="E23">
        <v>0.28000000000000003</v>
      </c>
      <c r="F23">
        <v>1.53</v>
      </c>
      <c r="G23">
        <v>0.21</v>
      </c>
      <c r="H23">
        <v>0.35</v>
      </c>
      <c r="I23">
        <v>0.28000000000000003</v>
      </c>
    </row>
    <row r="24" spans="1:9">
      <c r="A24">
        <v>0.35</v>
      </c>
      <c r="B24">
        <v>0.63</v>
      </c>
      <c r="C24">
        <v>1.25</v>
      </c>
      <c r="D24">
        <v>0.35</v>
      </c>
      <c r="E24">
        <v>0.49</v>
      </c>
      <c r="F24">
        <v>1.81</v>
      </c>
      <c r="G24">
        <v>0.21</v>
      </c>
      <c r="H24">
        <v>1.53</v>
      </c>
      <c r="I24">
        <v>0.69</v>
      </c>
    </row>
    <row r="25" spans="1:9">
      <c r="A25">
        <v>0.35</v>
      </c>
      <c r="B25">
        <v>0.28000000000000003</v>
      </c>
      <c r="C25">
        <v>2.0099999999999998</v>
      </c>
      <c r="D25">
        <v>0.69</v>
      </c>
      <c r="E25">
        <v>1.04</v>
      </c>
      <c r="F25">
        <v>0.83</v>
      </c>
      <c r="G25">
        <v>1.1100000000000001</v>
      </c>
      <c r="H25">
        <v>0.35</v>
      </c>
      <c r="I25">
        <v>0.35</v>
      </c>
    </row>
    <row r="26" spans="1:9">
      <c r="A26">
        <v>0.21</v>
      </c>
      <c r="B26">
        <v>0.21</v>
      </c>
      <c r="C26">
        <v>0.35</v>
      </c>
      <c r="D26">
        <v>1.6</v>
      </c>
      <c r="E26">
        <v>0.28000000000000003</v>
      </c>
      <c r="F26">
        <v>0.69</v>
      </c>
      <c r="G26">
        <v>0.21</v>
      </c>
      <c r="H26">
        <v>0.76</v>
      </c>
      <c r="I26">
        <v>2.15</v>
      </c>
    </row>
    <row r="27" spans="1:9">
      <c r="A27">
        <v>0.42</v>
      </c>
      <c r="B27">
        <v>0.28000000000000003</v>
      </c>
      <c r="C27">
        <v>0.28000000000000003</v>
      </c>
      <c r="D27">
        <v>2.57</v>
      </c>
      <c r="E27">
        <v>0.21</v>
      </c>
      <c r="F27">
        <v>0.28000000000000003</v>
      </c>
      <c r="G27">
        <v>0.35</v>
      </c>
      <c r="H27">
        <v>0.21</v>
      </c>
      <c r="I27">
        <v>4.79</v>
      </c>
    </row>
    <row r="28" spans="1:9">
      <c r="A28">
        <v>2.0099999999999998</v>
      </c>
      <c r="B28">
        <v>0.9</v>
      </c>
      <c r="C28">
        <v>0.35</v>
      </c>
      <c r="D28">
        <v>0.35</v>
      </c>
      <c r="E28">
        <v>0.63</v>
      </c>
      <c r="F28">
        <v>0.63</v>
      </c>
      <c r="G28">
        <v>0.28000000000000003</v>
      </c>
      <c r="H28">
        <v>0.21</v>
      </c>
      <c r="I28">
        <v>2.15</v>
      </c>
    </row>
    <row r="29" spans="1:9">
      <c r="A29">
        <v>0.83</v>
      </c>
      <c r="B29">
        <v>1.46</v>
      </c>
      <c r="C29">
        <v>0.42</v>
      </c>
      <c r="D29">
        <v>0.21</v>
      </c>
      <c r="E29">
        <v>0.21</v>
      </c>
      <c r="F29">
        <v>0.76</v>
      </c>
      <c r="G29">
        <v>0.21</v>
      </c>
      <c r="H29">
        <v>0.21</v>
      </c>
      <c r="I29">
        <v>1.53</v>
      </c>
    </row>
    <row r="30" spans="1:9">
      <c r="A30">
        <v>0.69</v>
      </c>
      <c r="B30">
        <v>0.28000000000000003</v>
      </c>
      <c r="C30">
        <v>0.97</v>
      </c>
      <c r="D30">
        <v>0.42</v>
      </c>
      <c r="E30">
        <v>0.83</v>
      </c>
      <c r="F30">
        <v>5.07</v>
      </c>
      <c r="G30">
        <v>0.28000000000000003</v>
      </c>
      <c r="H30">
        <v>0.21</v>
      </c>
      <c r="I30">
        <v>1.18</v>
      </c>
    </row>
    <row r="31" spans="1:9">
      <c r="A31">
        <v>0.21</v>
      </c>
      <c r="B31">
        <v>0.42</v>
      </c>
      <c r="C31">
        <v>0.76</v>
      </c>
      <c r="D31">
        <v>0.35</v>
      </c>
      <c r="E31">
        <v>0.9</v>
      </c>
      <c r="F31">
        <v>0.56000000000000005</v>
      </c>
      <c r="G31">
        <v>0.28000000000000003</v>
      </c>
      <c r="H31">
        <v>0.49</v>
      </c>
      <c r="I31">
        <v>1.1100000000000001</v>
      </c>
    </row>
    <row r="32" spans="1:9">
      <c r="A32">
        <v>0.49</v>
      </c>
      <c r="B32">
        <v>0.21</v>
      </c>
      <c r="C32">
        <v>0.21</v>
      </c>
      <c r="D32">
        <v>1.32</v>
      </c>
      <c r="E32">
        <v>0.28000000000000003</v>
      </c>
      <c r="F32">
        <v>0.56000000000000005</v>
      </c>
      <c r="G32">
        <v>0.76</v>
      </c>
      <c r="H32">
        <v>0.42</v>
      </c>
      <c r="I32">
        <v>0.49</v>
      </c>
    </row>
    <row r="33" spans="1:9">
      <c r="A33">
        <v>0.63</v>
      </c>
      <c r="B33">
        <v>0.35</v>
      </c>
      <c r="C33">
        <v>0.97</v>
      </c>
      <c r="D33">
        <v>1.67</v>
      </c>
      <c r="E33">
        <v>0.21</v>
      </c>
      <c r="F33">
        <v>1.32</v>
      </c>
      <c r="G33">
        <v>0.28000000000000003</v>
      </c>
      <c r="H33">
        <v>0.28000000000000003</v>
      </c>
      <c r="I33">
        <v>1.46</v>
      </c>
    </row>
    <row r="34" spans="1:9">
      <c r="A34">
        <v>4.0999999999999996</v>
      </c>
      <c r="B34">
        <v>0.49</v>
      </c>
      <c r="C34">
        <v>0.63</v>
      </c>
      <c r="D34">
        <v>0.42</v>
      </c>
      <c r="E34">
        <v>0.35</v>
      </c>
      <c r="F34">
        <v>1.39</v>
      </c>
      <c r="G34">
        <v>0.21</v>
      </c>
      <c r="H34">
        <v>0.56000000000000005</v>
      </c>
      <c r="I34">
        <v>0.56000000000000005</v>
      </c>
    </row>
    <row r="35" spans="1:9">
      <c r="A35">
        <v>0.56000000000000005</v>
      </c>
      <c r="B35">
        <v>0.21</v>
      </c>
      <c r="C35">
        <v>0.49</v>
      </c>
      <c r="D35">
        <v>1.95</v>
      </c>
      <c r="E35">
        <v>0.28000000000000003</v>
      </c>
      <c r="F35">
        <v>1.53</v>
      </c>
      <c r="G35">
        <v>0.28000000000000003</v>
      </c>
      <c r="H35">
        <v>0.49</v>
      </c>
      <c r="I35">
        <v>1.81</v>
      </c>
    </row>
    <row r="36" spans="1:9">
      <c r="A36">
        <v>0.35</v>
      </c>
      <c r="B36">
        <v>0.56000000000000005</v>
      </c>
      <c r="C36">
        <v>0.21</v>
      </c>
      <c r="D36">
        <v>1.25</v>
      </c>
      <c r="E36">
        <v>0.28000000000000003</v>
      </c>
      <c r="F36">
        <v>2.36</v>
      </c>
      <c r="G36">
        <v>0.63</v>
      </c>
      <c r="H36">
        <v>0.69</v>
      </c>
      <c r="I36">
        <v>1.32</v>
      </c>
    </row>
    <row r="37" spans="1:9">
      <c r="A37">
        <v>1.18</v>
      </c>
      <c r="B37">
        <v>0.21</v>
      </c>
      <c r="C37">
        <v>0.21</v>
      </c>
      <c r="D37">
        <v>0.83</v>
      </c>
      <c r="E37">
        <v>0.21</v>
      </c>
      <c r="F37">
        <v>0.97</v>
      </c>
      <c r="G37">
        <v>0.42</v>
      </c>
      <c r="H37">
        <v>0.35</v>
      </c>
      <c r="I37">
        <v>1.46</v>
      </c>
    </row>
    <row r="38" spans="1:9">
      <c r="A38">
        <v>1.88</v>
      </c>
      <c r="B38">
        <v>0.42</v>
      </c>
      <c r="C38">
        <v>0.56000000000000005</v>
      </c>
      <c r="D38">
        <v>3.33</v>
      </c>
      <c r="E38">
        <v>0.21</v>
      </c>
      <c r="F38">
        <v>0.49</v>
      </c>
      <c r="G38">
        <v>0.21</v>
      </c>
      <c r="H38">
        <v>0.21</v>
      </c>
      <c r="I38">
        <v>2.4300000000000002</v>
      </c>
    </row>
    <row r="39" spans="1:9">
      <c r="A39">
        <v>0.83</v>
      </c>
      <c r="B39">
        <v>0.83</v>
      </c>
      <c r="C39">
        <v>1.46</v>
      </c>
      <c r="D39">
        <v>0.21</v>
      </c>
      <c r="E39">
        <v>0.28000000000000003</v>
      </c>
      <c r="F39">
        <v>0.83</v>
      </c>
      <c r="G39">
        <v>0.42</v>
      </c>
      <c r="H39">
        <v>0.21</v>
      </c>
      <c r="I39">
        <v>0.21</v>
      </c>
    </row>
    <row r="40" spans="1:9">
      <c r="A40">
        <v>3.06</v>
      </c>
      <c r="B40">
        <v>0.83</v>
      </c>
      <c r="C40">
        <v>0.21</v>
      </c>
      <c r="D40">
        <v>0.28000000000000003</v>
      </c>
      <c r="E40">
        <v>0.69</v>
      </c>
      <c r="F40">
        <v>0.69</v>
      </c>
      <c r="G40">
        <v>0.49</v>
      </c>
      <c r="H40">
        <v>0.28000000000000003</v>
      </c>
      <c r="I40">
        <v>0.42</v>
      </c>
    </row>
    <row r="41" spans="1:9">
      <c r="A41">
        <v>1.25</v>
      </c>
      <c r="B41">
        <v>1.1100000000000001</v>
      </c>
      <c r="C41">
        <v>0.28000000000000003</v>
      </c>
      <c r="D41">
        <v>3.27</v>
      </c>
      <c r="E41">
        <v>0.35</v>
      </c>
      <c r="F41">
        <v>1.39</v>
      </c>
      <c r="G41">
        <v>0.21</v>
      </c>
      <c r="H41">
        <v>1.32</v>
      </c>
      <c r="I41">
        <v>2.92</v>
      </c>
    </row>
    <row r="42" spans="1:9">
      <c r="A42">
        <v>0.42</v>
      </c>
      <c r="B42">
        <v>0.28000000000000003</v>
      </c>
      <c r="C42">
        <v>0.28000000000000003</v>
      </c>
      <c r="D42">
        <v>2.57</v>
      </c>
      <c r="E42">
        <v>0.21</v>
      </c>
      <c r="F42">
        <v>1.32</v>
      </c>
      <c r="G42">
        <v>0.21</v>
      </c>
      <c r="H42">
        <v>0.21</v>
      </c>
      <c r="I42">
        <v>0.21</v>
      </c>
    </row>
    <row r="43" spans="1:9">
      <c r="A43">
        <v>1.32</v>
      </c>
      <c r="B43">
        <v>0.42</v>
      </c>
      <c r="C43">
        <v>1.04</v>
      </c>
      <c r="D43">
        <v>2.57</v>
      </c>
      <c r="E43">
        <v>0.28000000000000003</v>
      </c>
      <c r="F43">
        <v>0.35</v>
      </c>
      <c r="G43">
        <v>0.28000000000000003</v>
      </c>
      <c r="H43">
        <v>1.46</v>
      </c>
      <c r="I43">
        <v>0.28000000000000003</v>
      </c>
    </row>
    <row r="44" spans="1:9">
      <c r="A44">
        <v>0.28000000000000003</v>
      </c>
      <c r="B44">
        <v>1.04</v>
      </c>
      <c r="C44">
        <v>0.35</v>
      </c>
      <c r="D44">
        <v>1.1100000000000001</v>
      </c>
      <c r="E44">
        <v>0.21</v>
      </c>
      <c r="F44">
        <v>0.35</v>
      </c>
      <c r="G44">
        <v>0.21</v>
      </c>
      <c r="H44">
        <v>0.21</v>
      </c>
      <c r="I44">
        <v>0.21</v>
      </c>
    </row>
    <row r="45" spans="1:9">
      <c r="A45">
        <v>1.53</v>
      </c>
      <c r="B45">
        <v>0.28000000000000003</v>
      </c>
      <c r="C45">
        <v>3.82</v>
      </c>
      <c r="D45">
        <v>0.83</v>
      </c>
      <c r="E45">
        <v>0.21</v>
      </c>
      <c r="F45">
        <v>0.56000000000000005</v>
      </c>
      <c r="G45">
        <v>0.35</v>
      </c>
      <c r="H45">
        <v>0.42</v>
      </c>
      <c r="I45">
        <v>0.21</v>
      </c>
    </row>
    <row r="46" spans="1:9">
      <c r="A46">
        <v>0.35</v>
      </c>
      <c r="B46">
        <v>0.35</v>
      </c>
      <c r="C46">
        <v>0.97</v>
      </c>
      <c r="D46">
        <v>0.76</v>
      </c>
      <c r="E46">
        <v>0.28000000000000003</v>
      </c>
      <c r="F46">
        <v>2.99</v>
      </c>
      <c r="G46">
        <v>0.28000000000000003</v>
      </c>
      <c r="H46">
        <v>0.42</v>
      </c>
      <c r="I46">
        <v>0.42</v>
      </c>
    </row>
    <row r="47" spans="1:9">
      <c r="A47">
        <v>1.39</v>
      </c>
      <c r="B47">
        <v>0.21</v>
      </c>
      <c r="C47">
        <v>0.42</v>
      </c>
      <c r="D47">
        <v>3.61</v>
      </c>
      <c r="E47">
        <v>0.28000000000000003</v>
      </c>
      <c r="F47">
        <v>1.18</v>
      </c>
      <c r="G47">
        <v>0.63</v>
      </c>
      <c r="H47">
        <v>0.28000000000000003</v>
      </c>
      <c r="I47">
        <v>0.56000000000000005</v>
      </c>
    </row>
    <row r="48" spans="1:9">
      <c r="A48">
        <v>0.49</v>
      </c>
      <c r="B48">
        <v>0.49</v>
      </c>
      <c r="C48">
        <v>0.69</v>
      </c>
      <c r="D48">
        <v>0.28000000000000003</v>
      </c>
      <c r="E48">
        <v>0.21</v>
      </c>
      <c r="F48">
        <v>0.76</v>
      </c>
      <c r="G48">
        <v>0.63</v>
      </c>
      <c r="H48">
        <v>0.56000000000000005</v>
      </c>
      <c r="I48">
        <v>1.32</v>
      </c>
    </row>
    <row r="49" spans="1:9">
      <c r="A49">
        <v>0.63</v>
      </c>
      <c r="B49">
        <v>0.28000000000000003</v>
      </c>
      <c r="C49">
        <v>0.35</v>
      </c>
      <c r="D49">
        <v>0.21</v>
      </c>
      <c r="E49">
        <v>0.28000000000000003</v>
      </c>
      <c r="F49">
        <v>1.32</v>
      </c>
      <c r="G49">
        <v>2.92</v>
      </c>
      <c r="H49">
        <v>0.21</v>
      </c>
      <c r="I49">
        <v>1.39</v>
      </c>
    </row>
    <row r="50" spans="1:9">
      <c r="A50">
        <v>0.83</v>
      </c>
      <c r="B50">
        <v>0.21</v>
      </c>
      <c r="C50">
        <v>1.53</v>
      </c>
      <c r="D50">
        <v>0.21</v>
      </c>
      <c r="E50">
        <v>0.28000000000000003</v>
      </c>
      <c r="F50">
        <v>0.21</v>
      </c>
      <c r="G50">
        <v>1.1100000000000001</v>
      </c>
      <c r="H50">
        <v>0.49</v>
      </c>
      <c r="I50">
        <v>0.35</v>
      </c>
    </row>
    <row r="51" spans="1:9">
      <c r="A51">
        <v>3.47</v>
      </c>
      <c r="B51">
        <v>0.42</v>
      </c>
      <c r="C51">
        <v>0.63</v>
      </c>
      <c r="D51">
        <v>2.92</v>
      </c>
      <c r="E51">
        <v>0.35</v>
      </c>
      <c r="F51">
        <v>1.25</v>
      </c>
      <c r="G51">
        <v>0.28000000000000003</v>
      </c>
      <c r="H51">
        <v>0.28000000000000003</v>
      </c>
      <c r="I51">
        <v>0.28000000000000003</v>
      </c>
    </row>
    <row r="52" spans="1:9">
      <c r="A52">
        <v>1.04</v>
      </c>
      <c r="B52">
        <v>0.69</v>
      </c>
      <c r="C52">
        <v>1.04</v>
      </c>
      <c r="D52">
        <v>0.42</v>
      </c>
      <c r="E52">
        <v>0.21</v>
      </c>
      <c r="F52">
        <v>0.56000000000000005</v>
      </c>
      <c r="G52">
        <v>1.95</v>
      </c>
      <c r="H52">
        <v>0.42</v>
      </c>
      <c r="I52">
        <v>0.9</v>
      </c>
    </row>
    <row r="53" spans="1:9">
      <c r="A53">
        <v>1.04</v>
      </c>
      <c r="B53">
        <v>0.21</v>
      </c>
      <c r="C53">
        <v>0.42</v>
      </c>
      <c r="D53">
        <v>2.15</v>
      </c>
      <c r="E53">
        <v>0.49</v>
      </c>
      <c r="F53">
        <v>1.88</v>
      </c>
      <c r="G53">
        <v>0.69</v>
      </c>
      <c r="H53">
        <v>1.32</v>
      </c>
      <c r="I53">
        <v>0.42</v>
      </c>
    </row>
    <row r="54" spans="1:9">
      <c r="A54">
        <v>1.67</v>
      </c>
      <c r="B54">
        <v>0.76</v>
      </c>
      <c r="C54">
        <v>0.42</v>
      </c>
      <c r="D54">
        <v>6.88</v>
      </c>
      <c r="E54">
        <v>0.28000000000000003</v>
      </c>
      <c r="F54">
        <v>1.39</v>
      </c>
      <c r="G54">
        <v>0.63</v>
      </c>
      <c r="H54">
        <v>1.04</v>
      </c>
      <c r="I54">
        <v>0.28000000000000003</v>
      </c>
    </row>
    <row r="55" spans="1:9">
      <c r="A55">
        <v>0.76</v>
      </c>
      <c r="B55">
        <v>1.04</v>
      </c>
      <c r="C55">
        <v>0.49</v>
      </c>
      <c r="D55">
        <v>0.83</v>
      </c>
      <c r="E55">
        <v>0.35</v>
      </c>
      <c r="F55">
        <v>1.53</v>
      </c>
      <c r="G55">
        <v>0.21</v>
      </c>
      <c r="H55">
        <v>1.46</v>
      </c>
      <c r="I55">
        <v>0.35</v>
      </c>
    </row>
    <row r="56" spans="1:9">
      <c r="A56">
        <v>0.42</v>
      </c>
      <c r="B56">
        <v>0.35</v>
      </c>
      <c r="C56">
        <v>0.28000000000000003</v>
      </c>
      <c r="D56">
        <v>0.9</v>
      </c>
      <c r="E56">
        <v>0.21</v>
      </c>
      <c r="F56">
        <v>0.21</v>
      </c>
      <c r="G56">
        <v>2.4300000000000002</v>
      </c>
      <c r="H56">
        <v>0.56000000000000005</v>
      </c>
      <c r="I56">
        <v>3.06</v>
      </c>
    </row>
    <row r="57" spans="1:9">
      <c r="A57">
        <v>1.6</v>
      </c>
      <c r="B57">
        <v>0.21</v>
      </c>
      <c r="C57">
        <v>0.21</v>
      </c>
      <c r="D57">
        <v>3.4</v>
      </c>
      <c r="E57">
        <v>0.28000000000000003</v>
      </c>
      <c r="F57">
        <v>1.39</v>
      </c>
      <c r="G57">
        <v>0.21</v>
      </c>
      <c r="H57">
        <v>0.21</v>
      </c>
      <c r="I57">
        <v>0.35</v>
      </c>
    </row>
    <row r="58" spans="1:9">
      <c r="A58">
        <v>0.76</v>
      </c>
      <c r="B58">
        <v>0.28000000000000003</v>
      </c>
      <c r="C58">
        <v>0.56000000000000005</v>
      </c>
      <c r="D58">
        <v>0.49</v>
      </c>
      <c r="E58">
        <v>0.28000000000000003</v>
      </c>
      <c r="F58">
        <v>0.9</v>
      </c>
      <c r="G58">
        <v>1.04</v>
      </c>
      <c r="H58">
        <v>0.56000000000000005</v>
      </c>
      <c r="I58">
        <v>0.28000000000000003</v>
      </c>
    </row>
    <row r="59" spans="1:9">
      <c r="A59">
        <v>2.08</v>
      </c>
      <c r="B59">
        <v>0.35</v>
      </c>
      <c r="C59">
        <v>1.53</v>
      </c>
      <c r="D59">
        <v>1.25</v>
      </c>
      <c r="E59">
        <v>0.21</v>
      </c>
      <c r="F59">
        <v>0.42</v>
      </c>
      <c r="G59">
        <v>0.21</v>
      </c>
      <c r="H59">
        <v>0.42</v>
      </c>
      <c r="I59">
        <v>1.53</v>
      </c>
    </row>
    <row r="60" spans="1:9">
      <c r="A60">
        <v>1.74</v>
      </c>
      <c r="B60">
        <v>0.49</v>
      </c>
      <c r="C60">
        <v>0.28000000000000003</v>
      </c>
      <c r="D60">
        <v>0.28000000000000003</v>
      </c>
      <c r="E60">
        <v>0.28000000000000003</v>
      </c>
      <c r="F60">
        <v>0.21</v>
      </c>
      <c r="G60">
        <v>0.28000000000000003</v>
      </c>
      <c r="H60">
        <v>0.69</v>
      </c>
      <c r="I60">
        <v>0.42</v>
      </c>
    </row>
    <row r="61" spans="1:9">
      <c r="A61">
        <v>1.95</v>
      </c>
      <c r="B61">
        <v>0.35</v>
      </c>
      <c r="C61">
        <v>1.25</v>
      </c>
      <c r="D61">
        <v>0.35</v>
      </c>
      <c r="E61">
        <v>0.28000000000000003</v>
      </c>
      <c r="F61">
        <v>0.63</v>
      </c>
      <c r="G61">
        <v>1.67</v>
      </c>
      <c r="H61">
        <v>0.42</v>
      </c>
      <c r="I61">
        <v>1.1100000000000001</v>
      </c>
    </row>
    <row r="62" spans="1:9">
      <c r="A62">
        <v>0.56000000000000005</v>
      </c>
      <c r="B62">
        <v>0.21</v>
      </c>
      <c r="C62">
        <v>1.6</v>
      </c>
      <c r="D62">
        <v>0.56000000000000005</v>
      </c>
      <c r="E62">
        <v>0.21</v>
      </c>
      <c r="F62">
        <v>0.49</v>
      </c>
      <c r="G62">
        <v>1.46</v>
      </c>
      <c r="H62">
        <v>0.42</v>
      </c>
      <c r="I62">
        <v>0.35</v>
      </c>
    </row>
    <row r="63" spans="1:9">
      <c r="A63">
        <v>0.63</v>
      </c>
      <c r="B63">
        <v>0.21</v>
      </c>
      <c r="C63">
        <v>0.21</v>
      </c>
      <c r="D63">
        <v>0.35</v>
      </c>
      <c r="E63">
        <v>0.42</v>
      </c>
      <c r="F63">
        <v>0.63</v>
      </c>
      <c r="G63">
        <v>1.67</v>
      </c>
      <c r="H63">
        <v>0.69</v>
      </c>
      <c r="I63">
        <v>0.56000000000000005</v>
      </c>
    </row>
    <row r="64" spans="1:9">
      <c r="A64">
        <v>0.21</v>
      </c>
      <c r="B64">
        <v>0.69</v>
      </c>
      <c r="C64">
        <v>0.35</v>
      </c>
      <c r="D64">
        <v>0.28000000000000003</v>
      </c>
      <c r="E64">
        <v>0.42</v>
      </c>
      <c r="F64">
        <v>0.83</v>
      </c>
      <c r="G64">
        <v>0.97</v>
      </c>
      <c r="H64">
        <v>0.21</v>
      </c>
      <c r="I64">
        <v>1.32</v>
      </c>
    </row>
    <row r="65" spans="1:9">
      <c r="A65">
        <v>2.57</v>
      </c>
      <c r="B65">
        <v>0.21</v>
      </c>
      <c r="C65">
        <v>0.21</v>
      </c>
      <c r="D65">
        <v>0.9</v>
      </c>
      <c r="E65">
        <v>0.35</v>
      </c>
      <c r="F65">
        <v>0.21</v>
      </c>
      <c r="G65">
        <v>0.21</v>
      </c>
      <c r="H65">
        <v>0.35</v>
      </c>
      <c r="I65">
        <v>0.56000000000000005</v>
      </c>
    </row>
    <row r="66" spans="1:9">
      <c r="A66">
        <v>0.83</v>
      </c>
      <c r="B66">
        <v>0.49</v>
      </c>
      <c r="C66">
        <v>0.83</v>
      </c>
      <c r="D66">
        <v>0.69</v>
      </c>
      <c r="E66">
        <v>0.76</v>
      </c>
      <c r="F66">
        <v>1.18</v>
      </c>
      <c r="G66">
        <v>0.63</v>
      </c>
      <c r="H66">
        <v>0.21</v>
      </c>
      <c r="I66">
        <v>0.35</v>
      </c>
    </row>
    <row r="67" spans="1:9">
      <c r="A67">
        <v>0.42</v>
      </c>
      <c r="B67">
        <v>0.21</v>
      </c>
      <c r="C67">
        <v>0.35</v>
      </c>
      <c r="D67">
        <v>0.35</v>
      </c>
      <c r="E67">
        <v>0.42</v>
      </c>
      <c r="F67">
        <v>0.21</v>
      </c>
      <c r="G67">
        <v>1.46</v>
      </c>
      <c r="H67">
        <v>0.76</v>
      </c>
      <c r="I67">
        <v>0.63</v>
      </c>
    </row>
    <row r="68" spans="1:9">
      <c r="A68">
        <v>0.28000000000000003</v>
      </c>
      <c r="B68">
        <v>0.56000000000000005</v>
      </c>
      <c r="C68">
        <v>0.42</v>
      </c>
      <c r="D68">
        <v>2.08</v>
      </c>
      <c r="E68">
        <v>0.49</v>
      </c>
      <c r="F68">
        <v>0.28000000000000003</v>
      </c>
      <c r="G68">
        <v>7.29</v>
      </c>
      <c r="H68">
        <v>0.42</v>
      </c>
      <c r="I68">
        <v>0.42</v>
      </c>
    </row>
    <row r="69" spans="1:9">
      <c r="A69">
        <v>0.56000000000000005</v>
      </c>
      <c r="B69">
        <v>0.35</v>
      </c>
      <c r="C69">
        <v>0.69</v>
      </c>
      <c r="D69">
        <v>2.15</v>
      </c>
      <c r="E69">
        <v>0.28000000000000003</v>
      </c>
      <c r="F69">
        <v>0.9</v>
      </c>
      <c r="G69">
        <v>1.04</v>
      </c>
      <c r="H69">
        <v>0.63</v>
      </c>
      <c r="I69">
        <v>1.81</v>
      </c>
    </row>
    <row r="70" spans="1:9">
      <c r="A70">
        <v>0.28000000000000003</v>
      </c>
      <c r="B70">
        <v>1.25</v>
      </c>
      <c r="C70">
        <v>0.28000000000000003</v>
      </c>
      <c r="D70">
        <v>0.63</v>
      </c>
      <c r="E70">
        <v>0.63</v>
      </c>
      <c r="F70">
        <v>0.97</v>
      </c>
      <c r="G70">
        <v>3.33</v>
      </c>
      <c r="H70">
        <v>0.21</v>
      </c>
      <c r="I70">
        <v>3.27</v>
      </c>
    </row>
    <row r="71" spans="1:9">
      <c r="A71">
        <v>0.42</v>
      </c>
      <c r="B71">
        <v>0.63</v>
      </c>
      <c r="C71">
        <v>0.56000000000000005</v>
      </c>
      <c r="D71">
        <v>0.42</v>
      </c>
      <c r="E71">
        <v>0.56000000000000005</v>
      </c>
      <c r="F71">
        <v>0.21</v>
      </c>
      <c r="G71">
        <v>1.95</v>
      </c>
      <c r="H71">
        <v>0.56000000000000005</v>
      </c>
      <c r="I71">
        <v>0.28000000000000003</v>
      </c>
    </row>
    <row r="72" spans="1:9">
      <c r="A72">
        <v>0.69</v>
      </c>
      <c r="B72">
        <v>0.21</v>
      </c>
      <c r="C72">
        <v>0.21</v>
      </c>
      <c r="D72">
        <v>0.42</v>
      </c>
      <c r="E72">
        <v>0.21</v>
      </c>
      <c r="F72">
        <v>0.49</v>
      </c>
      <c r="G72">
        <v>0.28000000000000003</v>
      </c>
      <c r="H72">
        <v>0.28000000000000003</v>
      </c>
      <c r="I72">
        <v>0.49</v>
      </c>
    </row>
    <row r="73" spans="1:9">
      <c r="A73">
        <v>0.35</v>
      </c>
      <c r="B73">
        <v>1.04</v>
      </c>
      <c r="C73">
        <v>0.35</v>
      </c>
      <c r="D73">
        <v>1.32</v>
      </c>
      <c r="E73">
        <v>0.49</v>
      </c>
      <c r="F73">
        <v>1.39</v>
      </c>
      <c r="G73">
        <v>2.0099999999999998</v>
      </c>
      <c r="H73">
        <v>0.49</v>
      </c>
      <c r="I73">
        <v>1.74</v>
      </c>
    </row>
    <row r="74" spans="1:9">
      <c r="A74">
        <v>0.42</v>
      </c>
      <c r="B74">
        <v>0.21</v>
      </c>
      <c r="C74">
        <v>0.28000000000000003</v>
      </c>
      <c r="D74">
        <v>0.21</v>
      </c>
      <c r="E74">
        <v>0.28000000000000003</v>
      </c>
      <c r="F74">
        <v>1.53</v>
      </c>
      <c r="G74">
        <v>1.1100000000000001</v>
      </c>
      <c r="H74">
        <v>0.21</v>
      </c>
      <c r="I74">
        <v>0.56000000000000005</v>
      </c>
    </row>
    <row r="75" spans="1:9">
      <c r="A75">
        <v>0.56000000000000005</v>
      </c>
      <c r="B75">
        <v>0.21</v>
      </c>
      <c r="C75">
        <v>0.76</v>
      </c>
      <c r="D75">
        <v>2.4300000000000002</v>
      </c>
      <c r="E75">
        <v>0.21</v>
      </c>
      <c r="G75">
        <v>0.28000000000000003</v>
      </c>
      <c r="H75">
        <v>1.1100000000000001</v>
      </c>
      <c r="I75">
        <v>0.56000000000000005</v>
      </c>
    </row>
    <row r="76" spans="1:9">
      <c r="A76">
        <v>1.81</v>
      </c>
      <c r="B76">
        <v>0.76</v>
      </c>
      <c r="C76">
        <v>0.69</v>
      </c>
      <c r="D76">
        <v>1.53</v>
      </c>
      <c r="E76">
        <v>0.69</v>
      </c>
      <c r="G76">
        <v>1.04</v>
      </c>
      <c r="H76">
        <v>0.76</v>
      </c>
      <c r="I76">
        <v>0.49</v>
      </c>
    </row>
    <row r="77" spans="1:9">
      <c r="A77">
        <v>1.04</v>
      </c>
      <c r="B77">
        <v>0.35</v>
      </c>
      <c r="C77">
        <v>0.28000000000000003</v>
      </c>
      <c r="D77">
        <v>0.21</v>
      </c>
      <c r="E77">
        <v>0.56000000000000005</v>
      </c>
      <c r="G77">
        <v>1.88</v>
      </c>
      <c r="H77">
        <v>1.74</v>
      </c>
      <c r="I77">
        <v>0.42</v>
      </c>
    </row>
    <row r="78" spans="1:9">
      <c r="A78">
        <v>1.32</v>
      </c>
      <c r="B78">
        <v>0.21</v>
      </c>
      <c r="C78">
        <v>0.56000000000000005</v>
      </c>
      <c r="D78">
        <v>1.32</v>
      </c>
      <c r="E78">
        <v>0.28000000000000003</v>
      </c>
      <c r="G78">
        <v>0.83</v>
      </c>
      <c r="H78">
        <v>0.42</v>
      </c>
      <c r="I78">
        <v>0.56000000000000005</v>
      </c>
    </row>
    <row r="79" spans="1:9">
      <c r="A79">
        <v>1.32</v>
      </c>
      <c r="B79">
        <v>0.21</v>
      </c>
      <c r="C79">
        <v>0.49</v>
      </c>
      <c r="D79">
        <v>0.21</v>
      </c>
      <c r="E79">
        <v>0.21</v>
      </c>
      <c r="G79">
        <v>1.46</v>
      </c>
      <c r="H79">
        <v>0.21</v>
      </c>
      <c r="I79">
        <v>0.97</v>
      </c>
    </row>
    <row r="80" spans="1:9">
      <c r="A80">
        <v>0.35</v>
      </c>
      <c r="B80">
        <v>0.42</v>
      </c>
      <c r="C80">
        <v>0.56000000000000005</v>
      </c>
      <c r="D80">
        <v>4.17</v>
      </c>
      <c r="E80">
        <v>0.21</v>
      </c>
      <c r="G80">
        <v>0.76</v>
      </c>
      <c r="H80">
        <v>0.21</v>
      </c>
      <c r="I80">
        <v>0.49</v>
      </c>
    </row>
    <row r="81" spans="1:9">
      <c r="A81">
        <v>1.53</v>
      </c>
      <c r="B81">
        <v>0.63</v>
      </c>
      <c r="C81">
        <v>0.49</v>
      </c>
      <c r="D81">
        <v>2.71</v>
      </c>
      <c r="E81">
        <v>0.49</v>
      </c>
      <c r="G81">
        <v>1.1100000000000001</v>
      </c>
      <c r="H81">
        <v>0.35</v>
      </c>
      <c r="I81">
        <v>1.18</v>
      </c>
    </row>
    <row r="82" spans="1:9">
      <c r="A82">
        <v>2.64</v>
      </c>
      <c r="B82">
        <v>0.49</v>
      </c>
      <c r="C82">
        <v>0.83</v>
      </c>
      <c r="D82">
        <v>0.35</v>
      </c>
      <c r="E82">
        <v>0.35</v>
      </c>
      <c r="H82">
        <v>0.35</v>
      </c>
      <c r="I82">
        <v>0.69</v>
      </c>
    </row>
    <row r="83" spans="1:9">
      <c r="B83">
        <v>0.28000000000000003</v>
      </c>
      <c r="C83">
        <v>0.49</v>
      </c>
      <c r="D83">
        <v>0.49</v>
      </c>
      <c r="E83">
        <v>0.35</v>
      </c>
      <c r="H83">
        <v>0.49</v>
      </c>
      <c r="I83">
        <v>4.45</v>
      </c>
    </row>
    <row r="84" spans="1:9">
      <c r="B84">
        <v>0.35</v>
      </c>
      <c r="C84">
        <v>1.18</v>
      </c>
      <c r="D84">
        <v>0.63</v>
      </c>
      <c r="E84">
        <v>0.21</v>
      </c>
      <c r="H84">
        <v>0.28000000000000003</v>
      </c>
      <c r="I84">
        <v>0.35</v>
      </c>
    </row>
    <row r="85" spans="1:9">
      <c r="B85">
        <v>0.28000000000000003</v>
      </c>
      <c r="C85">
        <v>0.28000000000000003</v>
      </c>
      <c r="D85">
        <v>0.42</v>
      </c>
      <c r="E85">
        <v>0.21</v>
      </c>
      <c r="H85">
        <v>0.76</v>
      </c>
      <c r="I85">
        <v>1.18</v>
      </c>
    </row>
    <row r="86" spans="1:9">
      <c r="B86">
        <v>1.53</v>
      </c>
      <c r="C86">
        <v>0.42</v>
      </c>
      <c r="D86">
        <v>1.04</v>
      </c>
      <c r="E86">
        <v>0.42</v>
      </c>
      <c r="H86">
        <v>0.63</v>
      </c>
      <c r="I86">
        <v>2.0099999999999998</v>
      </c>
    </row>
    <row r="87" spans="1:9">
      <c r="B87">
        <v>0.69</v>
      </c>
      <c r="C87">
        <v>0.9</v>
      </c>
      <c r="D87">
        <v>0.9</v>
      </c>
      <c r="E87">
        <v>0.21</v>
      </c>
      <c r="H87">
        <v>0.42</v>
      </c>
      <c r="I87">
        <v>0.83</v>
      </c>
    </row>
    <row r="88" spans="1:9">
      <c r="B88">
        <v>0.9</v>
      </c>
      <c r="C88">
        <v>0.42</v>
      </c>
      <c r="D88">
        <v>1.39</v>
      </c>
      <c r="E88">
        <v>0.28000000000000003</v>
      </c>
      <c r="H88">
        <v>0.21</v>
      </c>
      <c r="I88">
        <v>0.28000000000000003</v>
      </c>
    </row>
    <row r="89" spans="1:9">
      <c r="B89">
        <v>0.42</v>
      </c>
      <c r="C89">
        <v>1.25</v>
      </c>
      <c r="D89">
        <v>0.69</v>
      </c>
      <c r="E89">
        <v>0.21</v>
      </c>
      <c r="H89">
        <v>0.28000000000000003</v>
      </c>
      <c r="I89">
        <v>0.35</v>
      </c>
    </row>
    <row r="90" spans="1:9">
      <c r="B90">
        <v>1.53</v>
      </c>
      <c r="C90">
        <v>0.76</v>
      </c>
      <c r="D90">
        <v>0.35</v>
      </c>
      <c r="E90">
        <v>0.35</v>
      </c>
      <c r="H90">
        <v>0.28000000000000003</v>
      </c>
      <c r="I90">
        <v>0.83</v>
      </c>
    </row>
    <row r="91" spans="1:9">
      <c r="B91">
        <v>0.28000000000000003</v>
      </c>
      <c r="C91">
        <v>0.97</v>
      </c>
      <c r="D91">
        <v>1.74</v>
      </c>
      <c r="E91">
        <v>0.21</v>
      </c>
      <c r="H91">
        <v>0.42</v>
      </c>
      <c r="I91">
        <v>0.76</v>
      </c>
    </row>
    <row r="92" spans="1:9">
      <c r="B92">
        <v>0.69</v>
      </c>
      <c r="C92">
        <v>0.21</v>
      </c>
      <c r="D92">
        <v>5</v>
      </c>
      <c r="E92">
        <v>0.21</v>
      </c>
      <c r="H92">
        <v>0.69</v>
      </c>
      <c r="I92">
        <v>1.32</v>
      </c>
    </row>
    <row r="93" spans="1:9">
      <c r="B93">
        <v>0.28000000000000003</v>
      </c>
      <c r="C93">
        <v>0.63</v>
      </c>
      <c r="D93">
        <v>0.83</v>
      </c>
      <c r="E93">
        <v>0.35</v>
      </c>
      <c r="H93">
        <v>0.21</v>
      </c>
      <c r="I93">
        <v>0.97</v>
      </c>
    </row>
    <row r="94" spans="1:9">
      <c r="B94">
        <v>0.28000000000000003</v>
      </c>
      <c r="C94">
        <v>0.35</v>
      </c>
      <c r="D94">
        <v>0.56000000000000005</v>
      </c>
      <c r="E94">
        <v>0.28000000000000003</v>
      </c>
      <c r="H94">
        <v>0.28000000000000003</v>
      </c>
      <c r="I94">
        <v>0.35</v>
      </c>
    </row>
    <row r="95" spans="1:9">
      <c r="B95">
        <v>0.63</v>
      </c>
      <c r="C95">
        <v>0.21</v>
      </c>
      <c r="D95">
        <v>1.18</v>
      </c>
      <c r="E95">
        <v>0.21</v>
      </c>
      <c r="H95">
        <v>0.76</v>
      </c>
      <c r="I95">
        <v>0.21</v>
      </c>
    </row>
    <row r="96" spans="1:9">
      <c r="B96">
        <v>0.69</v>
      </c>
      <c r="C96">
        <v>0.35</v>
      </c>
      <c r="D96">
        <v>2.4300000000000002</v>
      </c>
      <c r="E96">
        <v>1.18</v>
      </c>
      <c r="H96">
        <v>0.56000000000000005</v>
      </c>
      <c r="I96">
        <v>1.04</v>
      </c>
    </row>
    <row r="97" spans="2:9">
      <c r="B97">
        <v>0.28000000000000003</v>
      </c>
      <c r="C97">
        <v>0.56000000000000005</v>
      </c>
      <c r="D97">
        <v>0.21</v>
      </c>
      <c r="E97">
        <v>0.21</v>
      </c>
      <c r="H97">
        <v>0.28000000000000003</v>
      </c>
      <c r="I97">
        <v>2.99</v>
      </c>
    </row>
    <row r="98" spans="2:9">
      <c r="B98">
        <v>0.28000000000000003</v>
      </c>
      <c r="C98">
        <v>0.49</v>
      </c>
      <c r="D98">
        <v>0.63</v>
      </c>
      <c r="E98">
        <v>0.21</v>
      </c>
      <c r="H98">
        <v>0.83</v>
      </c>
      <c r="I98">
        <v>0.76</v>
      </c>
    </row>
    <row r="99" spans="2:9">
      <c r="B99">
        <v>0.9</v>
      </c>
      <c r="C99">
        <v>1.04</v>
      </c>
      <c r="D99">
        <v>5.35</v>
      </c>
      <c r="E99">
        <v>0.28000000000000003</v>
      </c>
      <c r="H99">
        <v>0.21</v>
      </c>
      <c r="I99">
        <v>0.63</v>
      </c>
    </row>
    <row r="100" spans="2:9">
      <c r="B100">
        <v>0.63</v>
      </c>
      <c r="C100">
        <v>0.56000000000000005</v>
      </c>
      <c r="D100">
        <v>3.54</v>
      </c>
      <c r="E100">
        <v>0.28000000000000003</v>
      </c>
      <c r="H100">
        <v>0.35</v>
      </c>
      <c r="I100">
        <v>0.63</v>
      </c>
    </row>
    <row r="101" spans="2:9">
      <c r="B101">
        <v>0.35</v>
      </c>
      <c r="C101">
        <v>0.21</v>
      </c>
      <c r="D101">
        <v>1.04</v>
      </c>
      <c r="E101">
        <v>0.69</v>
      </c>
      <c r="H101">
        <v>0.28000000000000003</v>
      </c>
      <c r="I101">
        <v>0.83</v>
      </c>
    </row>
    <row r="102" spans="2:9">
      <c r="B102">
        <v>0.28000000000000003</v>
      </c>
      <c r="C102">
        <v>0.49</v>
      </c>
      <c r="D102">
        <v>0.21</v>
      </c>
      <c r="E102">
        <v>0.76</v>
      </c>
      <c r="H102">
        <v>0.69</v>
      </c>
      <c r="I102">
        <v>1.81</v>
      </c>
    </row>
    <row r="103" spans="2:9">
      <c r="B103">
        <v>0.28000000000000003</v>
      </c>
      <c r="C103">
        <v>1.88</v>
      </c>
      <c r="D103">
        <v>2.29</v>
      </c>
      <c r="E103">
        <v>0.49</v>
      </c>
      <c r="H103">
        <v>0.97</v>
      </c>
      <c r="I103">
        <v>0.56000000000000005</v>
      </c>
    </row>
    <row r="104" spans="2:9">
      <c r="B104">
        <v>0.21</v>
      </c>
      <c r="C104">
        <v>0.42</v>
      </c>
      <c r="D104">
        <v>1.18</v>
      </c>
      <c r="E104">
        <v>0.42</v>
      </c>
      <c r="H104">
        <v>0.9</v>
      </c>
      <c r="I104">
        <v>0.56000000000000005</v>
      </c>
    </row>
    <row r="105" spans="2:9">
      <c r="B105">
        <v>0.21</v>
      </c>
      <c r="C105">
        <v>0.28000000000000003</v>
      </c>
      <c r="D105">
        <v>0.35</v>
      </c>
      <c r="E105">
        <v>0.21</v>
      </c>
      <c r="H105">
        <v>0.28000000000000003</v>
      </c>
      <c r="I105">
        <v>3.27</v>
      </c>
    </row>
    <row r="106" spans="2:9">
      <c r="B106">
        <v>0.28000000000000003</v>
      </c>
      <c r="C106">
        <v>0.42</v>
      </c>
      <c r="D106">
        <v>0.49</v>
      </c>
      <c r="E106">
        <v>0.21</v>
      </c>
      <c r="H106">
        <v>0.28000000000000003</v>
      </c>
      <c r="I106">
        <v>0.21</v>
      </c>
    </row>
    <row r="107" spans="2:9">
      <c r="B107">
        <v>0.21</v>
      </c>
      <c r="C107">
        <v>0.21</v>
      </c>
      <c r="D107">
        <v>0.35</v>
      </c>
      <c r="E107">
        <v>0.63</v>
      </c>
      <c r="H107">
        <v>1.25</v>
      </c>
      <c r="I107">
        <v>1.18</v>
      </c>
    </row>
    <row r="108" spans="2:9">
      <c r="B108">
        <v>1.6</v>
      </c>
      <c r="C108">
        <v>0.56000000000000005</v>
      </c>
      <c r="D108">
        <v>1.18</v>
      </c>
      <c r="E108">
        <v>0.42</v>
      </c>
      <c r="H108">
        <v>0.49</v>
      </c>
      <c r="I108">
        <v>0.21</v>
      </c>
    </row>
    <row r="109" spans="2:9">
      <c r="B109">
        <v>0.21</v>
      </c>
      <c r="C109">
        <v>0.49</v>
      </c>
      <c r="D109">
        <v>0.9</v>
      </c>
      <c r="E109">
        <v>0.42</v>
      </c>
      <c r="H109">
        <v>0.56000000000000005</v>
      </c>
      <c r="I109">
        <v>0.97</v>
      </c>
    </row>
    <row r="110" spans="2:9">
      <c r="B110">
        <v>0.49</v>
      </c>
      <c r="C110">
        <v>1.53</v>
      </c>
      <c r="D110">
        <v>0.49</v>
      </c>
      <c r="E110">
        <v>0.21</v>
      </c>
      <c r="H110">
        <v>0.56000000000000005</v>
      </c>
      <c r="I110">
        <v>0.42</v>
      </c>
    </row>
    <row r="111" spans="2:9">
      <c r="B111">
        <v>0.35</v>
      </c>
      <c r="C111">
        <v>1.1100000000000001</v>
      </c>
      <c r="D111">
        <v>0.69</v>
      </c>
      <c r="E111">
        <v>0.35</v>
      </c>
      <c r="H111">
        <v>0.21</v>
      </c>
      <c r="I111">
        <v>0.56000000000000005</v>
      </c>
    </row>
    <row r="112" spans="2:9">
      <c r="B112">
        <v>0.9</v>
      </c>
      <c r="C112">
        <v>0.56000000000000005</v>
      </c>
      <c r="D112">
        <v>0.21</v>
      </c>
      <c r="E112">
        <v>0.49</v>
      </c>
      <c r="H112">
        <v>0.21</v>
      </c>
      <c r="I112">
        <v>0.21</v>
      </c>
    </row>
    <row r="113" spans="2:9">
      <c r="B113">
        <v>0.21</v>
      </c>
      <c r="C113">
        <v>0.9</v>
      </c>
      <c r="D113">
        <v>0.83</v>
      </c>
      <c r="E113">
        <v>0.21</v>
      </c>
      <c r="H113">
        <v>1.25</v>
      </c>
      <c r="I113">
        <v>3.27</v>
      </c>
    </row>
    <row r="114" spans="2:9">
      <c r="B114">
        <v>0.21</v>
      </c>
      <c r="C114">
        <v>0.56000000000000005</v>
      </c>
      <c r="D114">
        <v>1.6</v>
      </c>
      <c r="E114">
        <v>0.21</v>
      </c>
      <c r="H114">
        <v>0.21</v>
      </c>
      <c r="I114">
        <v>0.28000000000000003</v>
      </c>
    </row>
    <row r="115" spans="2:9">
      <c r="B115">
        <v>0.21</v>
      </c>
      <c r="C115">
        <v>0.28000000000000003</v>
      </c>
      <c r="D115">
        <v>0.56000000000000005</v>
      </c>
      <c r="E115">
        <v>0.21</v>
      </c>
      <c r="H115">
        <v>0.9</v>
      </c>
      <c r="I115">
        <v>0.76</v>
      </c>
    </row>
    <row r="116" spans="2:9">
      <c r="B116">
        <v>0.21</v>
      </c>
      <c r="C116">
        <v>0.49</v>
      </c>
      <c r="D116">
        <v>0.28000000000000003</v>
      </c>
      <c r="E116">
        <v>0.21</v>
      </c>
      <c r="H116">
        <v>0.42</v>
      </c>
      <c r="I116">
        <v>0.21</v>
      </c>
    </row>
    <row r="117" spans="2:9">
      <c r="B117">
        <v>0.21</v>
      </c>
      <c r="C117">
        <v>0.21</v>
      </c>
      <c r="D117">
        <v>1.67</v>
      </c>
      <c r="E117">
        <v>0.21</v>
      </c>
      <c r="H117">
        <v>0.35</v>
      </c>
      <c r="I117">
        <v>0.28000000000000003</v>
      </c>
    </row>
    <row r="118" spans="2:9">
      <c r="B118">
        <v>1.25</v>
      </c>
      <c r="C118">
        <v>0.35</v>
      </c>
      <c r="D118">
        <v>1.04</v>
      </c>
      <c r="E118">
        <v>1.46</v>
      </c>
      <c r="H118">
        <v>0.42</v>
      </c>
      <c r="I118">
        <v>0.56000000000000005</v>
      </c>
    </row>
    <row r="119" spans="2:9">
      <c r="B119">
        <v>0.9</v>
      </c>
      <c r="C119">
        <v>0.97</v>
      </c>
      <c r="D119">
        <v>6.32</v>
      </c>
      <c r="E119">
        <v>0.21</v>
      </c>
      <c r="H119">
        <v>1.81</v>
      </c>
      <c r="I119">
        <v>0.63</v>
      </c>
    </row>
    <row r="120" spans="2:9">
      <c r="B120">
        <v>2.36</v>
      </c>
      <c r="C120">
        <v>0.21</v>
      </c>
      <c r="D120">
        <v>0.9</v>
      </c>
      <c r="E120">
        <v>0.28000000000000003</v>
      </c>
      <c r="H120">
        <v>1.04</v>
      </c>
      <c r="I120">
        <v>6.39</v>
      </c>
    </row>
    <row r="121" spans="2:9">
      <c r="B121">
        <v>0.21</v>
      </c>
      <c r="C121">
        <v>1.25</v>
      </c>
      <c r="D121">
        <v>1.88</v>
      </c>
      <c r="E121">
        <v>0.21</v>
      </c>
      <c r="H121">
        <v>0.28000000000000003</v>
      </c>
      <c r="I121">
        <v>0.42</v>
      </c>
    </row>
    <row r="122" spans="2:9">
      <c r="B122">
        <v>1.04</v>
      </c>
      <c r="C122">
        <v>0.42</v>
      </c>
      <c r="D122">
        <v>2.99</v>
      </c>
      <c r="E122">
        <v>0.21</v>
      </c>
      <c r="H122">
        <v>0.28000000000000003</v>
      </c>
      <c r="I122">
        <v>1.04</v>
      </c>
    </row>
    <row r="123" spans="2:9">
      <c r="B123">
        <v>0.28000000000000003</v>
      </c>
      <c r="C123">
        <v>0.9</v>
      </c>
      <c r="D123">
        <v>1.39</v>
      </c>
      <c r="E123">
        <v>0.21</v>
      </c>
      <c r="H123">
        <v>1.53</v>
      </c>
      <c r="I123">
        <v>0.28000000000000003</v>
      </c>
    </row>
    <row r="124" spans="2:9">
      <c r="B124">
        <v>0.21</v>
      </c>
      <c r="C124">
        <v>0.35</v>
      </c>
      <c r="D124">
        <v>0.56000000000000005</v>
      </c>
      <c r="E124">
        <v>0.21</v>
      </c>
      <c r="H124">
        <v>0.63</v>
      </c>
      <c r="I124">
        <v>1.46</v>
      </c>
    </row>
    <row r="125" spans="2:9">
      <c r="B125">
        <v>0.21</v>
      </c>
      <c r="C125">
        <v>1.04</v>
      </c>
      <c r="D125">
        <v>0.69</v>
      </c>
      <c r="E125">
        <v>0.49</v>
      </c>
      <c r="H125">
        <v>0.35</v>
      </c>
      <c r="I125">
        <v>0.42</v>
      </c>
    </row>
    <row r="126" spans="2:9">
      <c r="B126">
        <v>0.76</v>
      </c>
      <c r="C126">
        <v>0.28000000000000003</v>
      </c>
      <c r="D126">
        <v>1.1100000000000001</v>
      </c>
      <c r="E126">
        <v>0.42</v>
      </c>
      <c r="H126">
        <v>0.35</v>
      </c>
      <c r="I126">
        <v>0.76</v>
      </c>
    </row>
    <row r="127" spans="2:9">
      <c r="B127">
        <v>0.28000000000000003</v>
      </c>
      <c r="C127">
        <v>0.49</v>
      </c>
      <c r="D127">
        <v>3.4</v>
      </c>
      <c r="E127">
        <v>1.04</v>
      </c>
      <c r="H127">
        <v>1.6</v>
      </c>
      <c r="I127">
        <v>2.57</v>
      </c>
    </row>
    <row r="128" spans="2:9">
      <c r="B128">
        <v>0.21</v>
      </c>
      <c r="C128">
        <v>0.42</v>
      </c>
      <c r="D128">
        <v>0.35</v>
      </c>
      <c r="E128">
        <v>0.69</v>
      </c>
      <c r="H128">
        <v>0.49</v>
      </c>
      <c r="I128">
        <v>0.35</v>
      </c>
    </row>
    <row r="129" spans="2:9">
      <c r="B129">
        <v>0.28000000000000003</v>
      </c>
      <c r="C129">
        <v>0.56000000000000005</v>
      </c>
      <c r="D129">
        <v>0.76</v>
      </c>
      <c r="E129">
        <v>0.42</v>
      </c>
      <c r="H129">
        <v>0.83</v>
      </c>
      <c r="I129">
        <v>0.97</v>
      </c>
    </row>
    <row r="130" spans="2:9">
      <c r="B130">
        <v>0.28000000000000003</v>
      </c>
      <c r="C130">
        <v>0.21</v>
      </c>
      <c r="D130">
        <v>1.04</v>
      </c>
      <c r="E130">
        <v>0.21</v>
      </c>
      <c r="H130">
        <v>0.42</v>
      </c>
      <c r="I130">
        <v>0.28000000000000003</v>
      </c>
    </row>
    <row r="131" spans="2:9">
      <c r="B131">
        <v>0.56000000000000005</v>
      </c>
      <c r="C131">
        <v>0.21</v>
      </c>
      <c r="D131">
        <v>5.77</v>
      </c>
      <c r="E131">
        <v>0.35</v>
      </c>
      <c r="H131">
        <v>0.63</v>
      </c>
      <c r="I131">
        <v>0.56000000000000005</v>
      </c>
    </row>
    <row r="132" spans="2:9">
      <c r="B132">
        <v>0.21</v>
      </c>
      <c r="C132">
        <v>0.35</v>
      </c>
      <c r="D132">
        <v>0.35</v>
      </c>
      <c r="E132">
        <v>0.28000000000000003</v>
      </c>
      <c r="H132">
        <v>0.28000000000000003</v>
      </c>
      <c r="I132">
        <v>0.28000000000000003</v>
      </c>
    </row>
    <row r="133" spans="2:9">
      <c r="B133">
        <v>0.28000000000000003</v>
      </c>
      <c r="C133">
        <v>0.21</v>
      </c>
      <c r="D133">
        <v>1.46</v>
      </c>
      <c r="E133">
        <v>0.49</v>
      </c>
      <c r="H133">
        <v>1.04</v>
      </c>
      <c r="I133">
        <v>2.2200000000000002</v>
      </c>
    </row>
    <row r="134" spans="2:9">
      <c r="B134">
        <v>0.21</v>
      </c>
      <c r="C134">
        <v>0.56000000000000005</v>
      </c>
      <c r="D134">
        <v>4.3099999999999996</v>
      </c>
      <c r="E134">
        <v>0.76</v>
      </c>
      <c r="H134">
        <v>0.28000000000000003</v>
      </c>
      <c r="I134">
        <v>1.25</v>
      </c>
    </row>
    <row r="135" spans="2:9">
      <c r="B135">
        <v>0.21</v>
      </c>
      <c r="C135">
        <v>0.83</v>
      </c>
      <c r="D135">
        <v>0.42</v>
      </c>
      <c r="E135">
        <v>0.21</v>
      </c>
      <c r="H135">
        <v>0.35</v>
      </c>
      <c r="I135">
        <v>1.18</v>
      </c>
    </row>
    <row r="136" spans="2:9">
      <c r="B136">
        <v>0.28000000000000003</v>
      </c>
      <c r="C136">
        <v>0.69</v>
      </c>
      <c r="D136">
        <v>0.9</v>
      </c>
      <c r="E136">
        <v>0.28000000000000003</v>
      </c>
      <c r="H136">
        <v>0.76</v>
      </c>
      <c r="I136">
        <v>0.97</v>
      </c>
    </row>
    <row r="137" spans="2:9">
      <c r="B137">
        <v>0.49</v>
      </c>
      <c r="C137">
        <v>0.56000000000000005</v>
      </c>
      <c r="D137">
        <v>0.9</v>
      </c>
      <c r="E137">
        <v>0.56000000000000005</v>
      </c>
      <c r="H137">
        <v>0.42</v>
      </c>
      <c r="I137">
        <v>1.32</v>
      </c>
    </row>
    <row r="138" spans="2:9">
      <c r="B138">
        <v>0.21</v>
      </c>
      <c r="C138">
        <v>0.97</v>
      </c>
      <c r="D138">
        <v>0.69</v>
      </c>
      <c r="E138">
        <v>0.21</v>
      </c>
      <c r="H138">
        <v>0.49</v>
      </c>
      <c r="I138">
        <v>0.28000000000000003</v>
      </c>
    </row>
    <row r="139" spans="2:9">
      <c r="B139">
        <v>0.42</v>
      </c>
      <c r="C139">
        <v>1.53</v>
      </c>
      <c r="D139">
        <v>1.25</v>
      </c>
      <c r="E139">
        <v>0.49</v>
      </c>
      <c r="H139">
        <v>0.49</v>
      </c>
      <c r="I139">
        <v>0.21</v>
      </c>
    </row>
    <row r="140" spans="2:9">
      <c r="B140">
        <v>0.35</v>
      </c>
      <c r="C140">
        <v>0.21</v>
      </c>
      <c r="D140">
        <v>2.4300000000000002</v>
      </c>
      <c r="E140">
        <v>0.21</v>
      </c>
      <c r="H140">
        <v>0.42</v>
      </c>
      <c r="I140">
        <v>1.25</v>
      </c>
    </row>
    <row r="141" spans="2:9">
      <c r="B141">
        <v>0.49</v>
      </c>
      <c r="C141">
        <v>0.42</v>
      </c>
      <c r="D141">
        <v>1.18</v>
      </c>
      <c r="E141">
        <v>0.21</v>
      </c>
      <c r="H141">
        <v>0.28000000000000003</v>
      </c>
      <c r="I141">
        <v>2.85</v>
      </c>
    </row>
    <row r="142" spans="2:9">
      <c r="B142">
        <v>0.42</v>
      </c>
      <c r="C142">
        <v>0.69</v>
      </c>
      <c r="D142">
        <v>4.59</v>
      </c>
      <c r="E142">
        <v>0.21</v>
      </c>
      <c r="H142">
        <v>0.97</v>
      </c>
      <c r="I142">
        <v>0.21</v>
      </c>
    </row>
    <row r="143" spans="2:9">
      <c r="B143">
        <v>0.28000000000000003</v>
      </c>
      <c r="C143">
        <v>0.76</v>
      </c>
      <c r="D143">
        <v>1.1100000000000001</v>
      </c>
      <c r="E143">
        <v>0.42</v>
      </c>
      <c r="H143">
        <v>0.9</v>
      </c>
      <c r="I143">
        <v>1.04</v>
      </c>
    </row>
    <row r="144" spans="2:9">
      <c r="B144">
        <v>0.21</v>
      </c>
      <c r="C144">
        <v>0.28000000000000003</v>
      </c>
      <c r="D144">
        <v>0.21</v>
      </c>
      <c r="E144">
        <v>0.28000000000000003</v>
      </c>
      <c r="H144">
        <v>1.25</v>
      </c>
      <c r="I144">
        <v>0.35</v>
      </c>
    </row>
    <row r="145" spans="2:9">
      <c r="B145">
        <v>0.28000000000000003</v>
      </c>
      <c r="C145">
        <v>0.28000000000000003</v>
      </c>
      <c r="D145">
        <v>0.28000000000000003</v>
      </c>
      <c r="E145">
        <v>0.63</v>
      </c>
      <c r="H145">
        <v>0.97</v>
      </c>
      <c r="I145">
        <v>0.21</v>
      </c>
    </row>
    <row r="146" spans="2:9">
      <c r="B146">
        <v>0.28000000000000003</v>
      </c>
      <c r="C146">
        <v>0.56000000000000005</v>
      </c>
      <c r="D146">
        <v>5.97</v>
      </c>
      <c r="E146">
        <v>0.21</v>
      </c>
      <c r="H146">
        <v>0.21</v>
      </c>
      <c r="I146">
        <v>0.97</v>
      </c>
    </row>
    <row r="147" spans="2:9">
      <c r="B147">
        <v>0.21</v>
      </c>
      <c r="C147">
        <v>0.49</v>
      </c>
      <c r="D147">
        <v>0.49</v>
      </c>
      <c r="E147">
        <v>0.56000000000000005</v>
      </c>
      <c r="H147">
        <v>0.35</v>
      </c>
      <c r="I147">
        <v>0.28000000000000003</v>
      </c>
    </row>
    <row r="148" spans="2:9">
      <c r="B148">
        <v>1.53</v>
      </c>
      <c r="C148">
        <v>0.69</v>
      </c>
      <c r="D148">
        <v>0.63</v>
      </c>
      <c r="E148">
        <v>0.49</v>
      </c>
      <c r="H148">
        <v>0.63</v>
      </c>
      <c r="I148">
        <v>1.74</v>
      </c>
    </row>
    <row r="149" spans="2:9">
      <c r="B149">
        <v>0.21</v>
      </c>
      <c r="C149">
        <v>0.21</v>
      </c>
      <c r="D149">
        <v>1.6</v>
      </c>
      <c r="E149">
        <v>0.28000000000000003</v>
      </c>
      <c r="H149">
        <v>0.49</v>
      </c>
      <c r="I149">
        <v>0.83</v>
      </c>
    </row>
    <row r="150" spans="2:9">
      <c r="B150">
        <v>0.21</v>
      </c>
      <c r="C150">
        <v>0.42</v>
      </c>
      <c r="D150">
        <v>1.04</v>
      </c>
      <c r="E150">
        <v>0.21</v>
      </c>
      <c r="H150">
        <v>0.35</v>
      </c>
      <c r="I150">
        <v>0.83</v>
      </c>
    </row>
    <row r="151" spans="2:9">
      <c r="B151">
        <v>0.42</v>
      </c>
      <c r="C151">
        <v>0.83</v>
      </c>
      <c r="D151">
        <v>4.38</v>
      </c>
      <c r="E151">
        <v>0.56000000000000005</v>
      </c>
      <c r="H151">
        <v>0.21</v>
      </c>
      <c r="I151">
        <v>1.1100000000000001</v>
      </c>
    </row>
    <row r="152" spans="2:9">
      <c r="B152">
        <v>0.21</v>
      </c>
      <c r="C152">
        <v>0.63</v>
      </c>
      <c r="D152">
        <v>0.42</v>
      </c>
      <c r="E152">
        <v>0.42</v>
      </c>
      <c r="H152">
        <v>1.46</v>
      </c>
      <c r="I152">
        <v>0.42</v>
      </c>
    </row>
    <row r="153" spans="2:9">
      <c r="B153">
        <v>0.56000000000000005</v>
      </c>
      <c r="C153">
        <v>0.28000000000000003</v>
      </c>
      <c r="D153">
        <v>0.28000000000000003</v>
      </c>
      <c r="E153">
        <v>0.42</v>
      </c>
      <c r="H153">
        <v>0.21</v>
      </c>
      <c r="I153">
        <v>0.21</v>
      </c>
    </row>
    <row r="154" spans="2:9">
      <c r="B154">
        <v>0.49</v>
      </c>
      <c r="C154">
        <v>0.49</v>
      </c>
      <c r="D154">
        <v>1.04</v>
      </c>
      <c r="E154">
        <v>0.21</v>
      </c>
      <c r="H154">
        <v>0.9</v>
      </c>
      <c r="I154">
        <v>0.42</v>
      </c>
    </row>
    <row r="155" spans="2:9">
      <c r="B155">
        <v>0.21</v>
      </c>
      <c r="C155">
        <v>1.32</v>
      </c>
      <c r="D155">
        <v>0.63</v>
      </c>
      <c r="E155">
        <v>0.21</v>
      </c>
      <c r="H155">
        <v>0.42</v>
      </c>
      <c r="I155">
        <v>0.42</v>
      </c>
    </row>
    <row r="156" spans="2:9">
      <c r="B156">
        <v>0.21</v>
      </c>
      <c r="C156">
        <v>1.1100000000000001</v>
      </c>
      <c r="D156">
        <v>0.28000000000000003</v>
      </c>
      <c r="E156">
        <v>0.21</v>
      </c>
      <c r="H156">
        <v>0.69</v>
      </c>
      <c r="I156">
        <v>0.56000000000000005</v>
      </c>
    </row>
    <row r="157" spans="2:9">
      <c r="B157">
        <v>0.49</v>
      </c>
      <c r="C157">
        <v>0.28000000000000003</v>
      </c>
      <c r="D157">
        <v>0.49</v>
      </c>
      <c r="E157">
        <v>0.35</v>
      </c>
      <c r="H157">
        <v>1.04</v>
      </c>
      <c r="I157">
        <v>0.76</v>
      </c>
    </row>
    <row r="158" spans="2:9">
      <c r="B158">
        <v>0.21</v>
      </c>
      <c r="C158">
        <v>0.9</v>
      </c>
      <c r="D158">
        <v>0.49</v>
      </c>
      <c r="E158">
        <v>0.21</v>
      </c>
      <c r="H158">
        <v>0.21</v>
      </c>
      <c r="I158">
        <v>0.21</v>
      </c>
    </row>
    <row r="159" spans="2:9">
      <c r="B159">
        <v>0.42</v>
      </c>
      <c r="C159">
        <v>0.42</v>
      </c>
      <c r="D159">
        <v>0.76</v>
      </c>
      <c r="E159">
        <v>0.35</v>
      </c>
      <c r="H159">
        <v>0.56000000000000005</v>
      </c>
      <c r="I159">
        <v>0.21</v>
      </c>
    </row>
    <row r="160" spans="2:9">
      <c r="B160">
        <v>1.32</v>
      </c>
      <c r="C160">
        <v>0.35</v>
      </c>
      <c r="D160">
        <v>0.97</v>
      </c>
      <c r="E160">
        <v>0.21</v>
      </c>
      <c r="H160">
        <v>0.21</v>
      </c>
      <c r="I160">
        <v>1.25</v>
      </c>
    </row>
    <row r="161" spans="2:9">
      <c r="B161">
        <v>0.83</v>
      </c>
      <c r="C161">
        <v>0.83</v>
      </c>
      <c r="D161">
        <v>0.35</v>
      </c>
      <c r="E161">
        <v>0.56000000000000005</v>
      </c>
      <c r="H161">
        <v>0.28000000000000003</v>
      </c>
      <c r="I161">
        <v>0.83</v>
      </c>
    </row>
    <row r="162" spans="2:9">
      <c r="B162">
        <v>0.21</v>
      </c>
      <c r="C162">
        <v>0.49</v>
      </c>
      <c r="D162">
        <v>8.68</v>
      </c>
      <c r="E162">
        <v>0.83</v>
      </c>
      <c r="H162">
        <v>0.35</v>
      </c>
      <c r="I162">
        <v>0.21</v>
      </c>
    </row>
    <row r="163" spans="2:9">
      <c r="B163">
        <v>0.28000000000000003</v>
      </c>
      <c r="C163">
        <v>1.32</v>
      </c>
      <c r="D163">
        <v>0.42</v>
      </c>
      <c r="E163">
        <v>0.21</v>
      </c>
      <c r="H163">
        <v>0.21</v>
      </c>
      <c r="I163">
        <v>2.29</v>
      </c>
    </row>
    <row r="164" spans="2:9">
      <c r="B164">
        <v>0.21</v>
      </c>
      <c r="C164">
        <v>0.28000000000000003</v>
      </c>
      <c r="D164">
        <v>0.83</v>
      </c>
      <c r="E164">
        <v>0.49</v>
      </c>
      <c r="H164">
        <v>0.56000000000000005</v>
      </c>
      <c r="I164">
        <v>3.68</v>
      </c>
    </row>
    <row r="165" spans="2:9">
      <c r="B165">
        <v>0.21</v>
      </c>
      <c r="C165">
        <v>0.42</v>
      </c>
      <c r="D165">
        <v>0.21</v>
      </c>
      <c r="E165">
        <v>0.28000000000000003</v>
      </c>
      <c r="H165">
        <v>0.49</v>
      </c>
      <c r="I165">
        <v>4.0999999999999996</v>
      </c>
    </row>
    <row r="166" spans="2:9">
      <c r="B166">
        <v>0.49</v>
      </c>
      <c r="C166">
        <v>0.63</v>
      </c>
      <c r="D166">
        <v>0.42</v>
      </c>
      <c r="E166">
        <v>0.21</v>
      </c>
      <c r="H166">
        <v>1.74</v>
      </c>
      <c r="I166">
        <v>2.15</v>
      </c>
    </row>
    <row r="167" spans="2:9">
      <c r="B167">
        <v>0.9</v>
      </c>
      <c r="C167">
        <v>0.21</v>
      </c>
      <c r="D167">
        <v>2.15</v>
      </c>
      <c r="E167">
        <v>1.53</v>
      </c>
      <c r="H167">
        <v>0.9</v>
      </c>
      <c r="I167">
        <v>1.53</v>
      </c>
    </row>
    <row r="168" spans="2:9">
      <c r="B168">
        <v>0.21</v>
      </c>
      <c r="C168">
        <v>0.35</v>
      </c>
      <c r="D168">
        <v>1.25</v>
      </c>
      <c r="E168">
        <v>0.49</v>
      </c>
      <c r="H168">
        <v>0.35</v>
      </c>
      <c r="I168">
        <v>0.35</v>
      </c>
    </row>
    <row r="169" spans="2:9">
      <c r="B169">
        <v>0.49</v>
      </c>
      <c r="C169">
        <v>0.83</v>
      </c>
      <c r="D169">
        <v>0.21</v>
      </c>
      <c r="E169">
        <v>0.21</v>
      </c>
      <c r="H169">
        <v>2.64</v>
      </c>
      <c r="I169">
        <v>0.28000000000000003</v>
      </c>
    </row>
    <row r="170" spans="2:9">
      <c r="B170">
        <v>0.35</v>
      </c>
      <c r="C170">
        <v>0.21</v>
      </c>
      <c r="D170">
        <v>0.28000000000000003</v>
      </c>
      <c r="E170">
        <v>0.9</v>
      </c>
      <c r="H170">
        <v>2.64</v>
      </c>
      <c r="I170">
        <v>0.97</v>
      </c>
    </row>
    <row r="171" spans="2:9">
      <c r="B171">
        <v>0.28000000000000003</v>
      </c>
      <c r="C171">
        <v>0.76</v>
      </c>
      <c r="D171">
        <v>0.21</v>
      </c>
      <c r="E171">
        <v>0.28000000000000003</v>
      </c>
      <c r="H171">
        <v>0.21</v>
      </c>
      <c r="I171">
        <v>0.56000000000000005</v>
      </c>
    </row>
    <row r="172" spans="2:9">
      <c r="B172">
        <v>0.21</v>
      </c>
      <c r="C172">
        <v>0.35</v>
      </c>
      <c r="D172">
        <v>0.56000000000000005</v>
      </c>
      <c r="E172">
        <v>0.28000000000000003</v>
      </c>
      <c r="H172">
        <v>1.04</v>
      </c>
      <c r="I172">
        <v>0.97</v>
      </c>
    </row>
    <row r="173" spans="2:9">
      <c r="B173">
        <v>0.28000000000000003</v>
      </c>
      <c r="C173">
        <v>0.21</v>
      </c>
      <c r="D173">
        <v>0.63</v>
      </c>
      <c r="E173">
        <v>0.28000000000000003</v>
      </c>
      <c r="H173">
        <v>0.28000000000000003</v>
      </c>
      <c r="I173">
        <v>0.35</v>
      </c>
    </row>
    <row r="174" spans="2:9">
      <c r="B174">
        <v>0.35</v>
      </c>
      <c r="C174">
        <v>0.21</v>
      </c>
      <c r="D174">
        <v>3.75</v>
      </c>
      <c r="E174">
        <v>0.21</v>
      </c>
      <c r="H174">
        <v>0.35</v>
      </c>
      <c r="I174">
        <v>0.28000000000000003</v>
      </c>
    </row>
    <row r="175" spans="2:9">
      <c r="B175">
        <v>0.49</v>
      </c>
      <c r="C175">
        <v>0.35</v>
      </c>
      <c r="D175">
        <v>0.28000000000000003</v>
      </c>
      <c r="E175">
        <v>0.28000000000000003</v>
      </c>
      <c r="H175">
        <v>0.28000000000000003</v>
      </c>
      <c r="I175">
        <v>2.71</v>
      </c>
    </row>
    <row r="176" spans="2:9">
      <c r="B176">
        <v>0.21</v>
      </c>
      <c r="C176">
        <v>0.42</v>
      </c>
      <c r="D176">
        <v>1.39</v>
      </c>
      <c r="E176">
        <v>0.28000000000000003</v>
      </c>
      <c r="H176">
        <v>0.21</v>
      </c>
      <c r="I176">
        <v>0.21</v>
      </c>
    </row>
    <row r="177" spans="2:9">
      <c r="B177">
        <v>0.21</v>
      </c>
      <c r="C177">
        <v>0.42</v>
      </c>
      <c r="D177">
        <v>0.28000000000000003</v>
      </c>
      <c r="E177">
        <v>0.21</v>
      </c>
      <c r="H177">
        <v>0.35</v>
      </c>
      <c r="I177">
        <v>0.83</v>
      </c>
    </row>
    <row r="178" spans="2:9">
      <c r="B178">
        <v>2.2200000000000002</v>
      </c>
      <c r="C178">
        <v>0.28000000000000003</v>
      </c>
      <c r="D178">
        <v>0.63</v>
      </c>
      <c r="E178">
        <v>0.49</v>
      </c>
      <c r="H178">
        <v>0.28000000000000003</v>
      </c>
      <c r="I178">
        <v>0.28000000000000003</v>
      </c>
    </row>
    <row r="179" spans="2:9">
      <c r="B179">
        <v>0.42</v>
      </c>
      <c r="C179">
        <v>0.42</v>
      </c>
      <c r="D179">
        <v>0.28000000000000003</v>
      </c>
      <c r="E179">
        <v>0.28000000000000003</v>
      </c>
      <c r="H179">
        <v>0.21</v>
      </c>
      <c r="I179">
        <v>0.21</v>
      </c>
    </row>
    <row r="180" spans="2:9">
      <c r="B180">
        <v>0.21</v>
      </c>
      <c r="C180">
        <v>0.28000000000000003</v>
      </c>
      <c r="D180">
        <v>3.54</v>
      </c>
      <c r="E180">
        <v>0.21</v>
      </c>
      <c r="H180">
        <v>0.63</v>
      </c>
      <c r="I180">
        <v>0.35</v>
      </c>
    </row>
    <row r="181" spans="2:9">
      <c r="B181">
        <v>0.21</v>
      </c>
      <c r="C181">
        <v>0.28000000000000003</v>
      </c>
      <c r="D181">
        <v>1.46</v>
      </c>
      <c r="E181">
        <v>0.28000000000000003</v>
      </c>
      <c r="H181">
        <v>0.35</v>
      </c>
      <c r="I181">
        <v>0.56000000000000005</v>
      </c>
    </row>
    <row r="182" spans="2:9">
      <c r="B182">
        <v>0.28000000000000003</v>
      </c>
      <c r="C182">
        <v>0.9</v>
      </c>
      <c r="D182">
        <v>1.39</v>
      </c>
      <c r="E182">
        <v>0.21</v>
      </c>
      <c r="H182">
        <v>0.42</v>
      </c>
      <c r="I182">
        <v>0.21</v>
      </c>
    </row>
    <row r="183" spans="2:9">
      <c r="B183">
        <v>0.42</v>
      </c>
      <c r="C183">
        <v>0.56000000000000005</v>
      </c>
      <c r="D183">
        <v>1.46</v>
      </c>
      <c r="E183">
        <v>0.21</v>
      </c>
      <c r="H183">
        <v>0.28000000000000003</v>
      </c>
      <c r="I183">
        <v>0.28000000000000003</v>
      </c>
    </row>
    <row r="184" spans="2:9">
      <c r="B184">
        <v>0.35</v>
      </c>
      <c r="C184">
        <v>0.97</v>
      </c>
      <c r="D184">
        <v>1.74</v>
      </c>
      <c r="E184">
        <v>0.35</v>
      </c>
      <c r="H184">
        <v>0.21</v>
      </c>
      <c r="I184">
        <v>1.81</v>
      </c>
    </row>
    <row r="185" spans="2:9">
      <c r="B185">
        <v>0.28000000000000003</v>
      </c>
      <c r="C185">
        <v>0.49</v>
      </c>
      <c r="D185">
        <v>0.49</v>
      </c>
      <c r="E185">
        <v>0.56000000000000005</v>
      </c>
      <c r="H185">
        <v>0.49</v>
      </c>
      <c r="I185">
        <v>0.49</v>
      </c>
    </row>
    <row r="186" spans="2:9">
      <c r="B186">
        <v>0.56000000000000005</v>
      </c>
      <c r="C186">
        <v>0.49</v>
      </c>
      <c r="D186">
        <v>0.35</v>
      </c>
      <c r="E186">
        <v>0.42</v>
      </c>
      <c r="H186">
        <v>0.28000000000000003</v>
      </c>
      <c r="I186">
        <v>1.46</v>
      </c>
    </row>
    <row r="187" spans="2:9">
      <c r="B187">
        <v>0.28000000000000003</v>
      </c>
      <c r="C187">
        <v>0.56000000000000005</v>
      </c>
      <c r="D187">
        <v>6.74</v>
      </c>
      <c r="E187">
        <v>0.42</v>
      </c>
      <c r="H187">
        <v>0.35</v>
      </c>
      <c r="I187">
        <v>0.21</v>
      </c>
    </row>
    <row r="188" spans="2:9">
      <c r="B188">
        <v>0.28000000000000003</v>
      </c>
      <c r="C188">
        <v>0.56000000000000005</v>
      </c>
      <c r="D188">
        <v>0.21</v>
      </c>
      <c r="E188">
        <v>0.21</v>
      </c>
      <c r="H188">
        <v>0.21</v>
      </c>
      <c r="I188">
        <v>0.49</v>
      </c>
    </row>
    <row r="189" spans="2:9">
      <c r="B189">
        <v>0.35</v>
      </c>
      <c r="C189">
        <v>0.49</v>
      </c>
      <c r="D189">
        <v>1.32</v>
      </c>
      <c r="E189">
        <v>0.21</v>
      </c>
      <c r="H189">
        <v>0.21</v>
      </c>
      <c r="I189">
        <v>1.39</v>
      </c>
    </row>
    <row r="190" spans="2:9">
      <c r="B190">
        <v>0.35</v>
      </c>
      <c r="C190">
        <v>0.42</v>
      </c>
      <c r="D190">
        <v>0.83</v>
      </c>
      <c r="E190">
        <v>0.42</v>
      </c>
      <c r="H190">
        <v>0.63</v>
      </c>
      <c r="I190">
        <v>2.2200000000000002</v>
      </c>
    </row>
    <row r="191" spans="2:9">
      <c r="B191">
        <v>0.28000000000000003</v>
      </c>
      <c r="C191">
        <v>1.25</v>
      </c>
      <c r="D191">
        <v>0.69</v>
      </c>
      <c r="E191">
        <v>0.21</v>
      </c>
      <c r="H191">
        <v>0.21</v>
      </c>
      <c r="I191">
        <v>1.95</v>
      </c>
    </row>
    <row r="192" spans="2:9">
      <c r="B192">
        <v>0.21</v>
      </c>
      <c r="C192">
        <v>0.35</v>
      </c>
      <c r="D192">
        <v>2.36</v>
      </c>
      <c r="E192">
        <v>0.21</v>
      </c>
      <c r="H192">
        <v>0.21</v>
      </c>
      <c r="I192">
        <v>0.21</v>
      </c>
    </row>
    <row r="193" spans="2:9">
      <c r="B193">
        <v>0.21</v>
      </c>
      <c r="C193">
        <v>0.21</v>
      </c>
      <c r="D193">
        <v>1.25</v>
      </c>
      <c r="E193">
        <v>0.28000000000000003</v>
      </c>
      <c r="H193">
        <v>0.21</v>
      </c>
      <c r="I193">
        <v>0.69</v>
      </c>
    </row>
    <row r="194" spans="2:9">
      <c r="B194">
        <v>0.21</v>
      </c>
      <c r="C194">
        <v>1.46</v>
      </c>
      <c r="D194">
        <v>0.56000000000000005</v>
      </c>
      <c r="E194">
        <v>0.21</v>
      </c>
      <c r="H194">
        <v>0.21</v>
      </c>
      <c r="I194">
        <v>2.4300000000000002</v>
      </c>
    </row>
    <row r="195" spans="2:9">
      <c r="B195">
        <v>0.21</v>
      </c>
      <c r="C195">
        <v>0.42</v>
      </c>
      <c r="D195">
        <v>4.38</v>
      </c>
      <c r="E195">
        <v>0.49</v>
      </c>
      <c r="H195">
        <v>0.28000000000000003</v>
      </c>
      <c r="I195">
        <v>0.63</v>
      </c>
    </row>
    <row r="196" spans="2:9">
      <c r="B196">
        <v>0.42</v>
      </c>
      <c r="C196">
        <v>0.28000000000000003</v>
      </c>
      <c r="D196">
        <v>1.25</v>
      </c>
      <c r="E196">
        <v>0.35</v>
      </c>
      <c r="H196">
        <v>0.35</v>
      </c>
      <c r="I196">
        <v>0.21</v>
      </c>
    </row>
    <row r="197" spans="2:9">
      <c r="B197">
        <v>0.42</v>
      </c>
      <c r="C197">
        <v>1.6</v>
      </c>
      <c r="D197">
        <v>0.28000000000000003</v>
      </c>
      <c r="E197">
        <v>0.49</v>
      </c>
      <c r="H197">
        <v>0.21</v>
      </c>
      <c r="I197">
        <v>0.28000000000000003</v>
      </c>
    </row>
    <row r="198" spans="2:9">
      <c r="B198">
        <v>0.56000000000000005</v>
      </c>
      <c r="C198">
        <v>0.49</v>
      </c>
      <c r="D198">
        <v>1.46</v>
      </c>
      <c r="E198">
        <v>0.21</v>
      </c>
      <c r="H198">
        <v>0.49</v>
      </c>
      <c r="I198">
        <v>0.9</v>
      </c>
    </row>
    <row r="199" spans="2:9">
      <c r="B199">
        <v>0.63</v>
      </c>
      <c r="C199">
        <v>0.97</v>
      </c>
      <c r="D199">
        <v>1.74</v>
      </c>
      <c r="E199">
        <v>0.28000000000000003</v>
      </c>
      <c r="H199">
        <v>0.9</v>
      </c>
      <c r="I199">
        <v>1.39</v>
      </c>
    </row>
    <row r="200" spans="2:9">
      <c r="B200">
        <v>0.42</v>
      </c>
      <c r="C200">
        <v>0.28000000000000003</v>
      </c>
      <c r="D200">
        <v>0.63</v>
      </c>
      <c r="E200">
        <v>0.97</v>
      </c>
      <c r="H200">
        <v>0.63</v>
      </c>
      <c r="I200">
        <v>2.71</v>
      </c>
    </row>
    <row r="201" spans="2:9">
      <c r="B201">
        <v>0.42</v>
      </c>
      <c r="C201">
        <v>0.42</v>
      </c>
      <c r="D201">
        <v>0.28000000000000003</v>
      </c>
      <c r="E201">
        <v>0.35</v>
      </c>
      <c r="H201">
        <v>0.28000000000000003</v>
      </c>
      <c r="I201">
        <v>0.28000000000000003</v>
      </c>
    </row>
    <row r="202" spans="2:9">
      <c r="B202">
        <v>0.28000000000000003</v>
      </c>
      <c r="C202">
        <v>0.35</v>
      </c>
      <c r="D202">
        <v>0.49</v>
      </c>
      <c r="E202">
        <v>0.63</v>
      </c>
      <c r="H202">
        <v>0.76</v>
      </c>
      <c r="I202">
        <v>0.28000000000000003</v>
      </c>
    </row>
    <row r="203" spans="2:9">
      <c r="B203">
        <v>0.21</v>
      </c>
      <c r="C203">
        <v>0.21</v>
      </c>
      <c r="D203">
        <v>0.76</v>
      </c>
      <c r="E203">
        <v>0.28000000000000003</v>
      </c>
      <c r="H203">
        <v>0.35</v>
      </c>
      <c r="I203">
        <v>0.28000000000000003</v>
      </c>
    </row>
    <row r="204" spans="2:9">
      <c r="B204">
        <v>0.42</v>
      </c>
      <c r="C204">
        <v>0.35</v>
      </c>
      <c r="D204">
        <v>0.21</v>
      </c>
      <c r="E204">
        <v>0.28000000000000003</v>
      </c>
      <c r="H204">
        <v>1.1100000000000001</v>
      </c>
      <c r="I204">
        <v>0.76</v>
      </c>
    </row>
    <row r="205" spans="2:9">
      <c r="B205">
        <v>0.21</v>
      </c>
      <c r="C205">
        <v>0.42</v>
      </c>
      <c r="D205">
        <v>0.21</v>
      </c>
      <c r="E205">
        <v>0.21</v>
      </c>
      <c r="H205">
        <v>0.28000000000000003</v>
      </c>
      <c r="I205">
        <v>2.2200000000000002</v>
      </c>
    </row>
    <row r="206" spans="2:9">
      <c r="B206">
        <v>0.56000000000000005</v>
      </c>
      <c r="C206">
        <v>0.21</v>
      </c>
      <c r="D206">
        <v>4.5199999999999996</v>
      </c>
      <c r="E206">
        <v>0.69</v>
      </c>
      <c r="H206">
        <v>0.28000000000000003</v>
      </c>
      <c r="I206">
        <v>0.21</v>
      </c>
    </row>
    <row r="207" spans="2:9">
      <c r="B207">
        <v>0.28000000000000003</v>
      </c>
      <c r="C207">
        <v>0.42</v>
      </c>
      <c r="D207">
        <v>2.4300000000000002</v>
      </c>
      <c r="E207">
        <v>0.28000000000000003</v>
      </c>
      <c r="H207">
        <v>0.28000000000000003</v>
      </c>
      <c r="I207">
        <v>0.49</v>
      </c>
    </row>
    <row r="208" spans="2:9">
      <c r="B208">
        <v>0.35</v>
      </c>
      <c r="C208">
        <v>0.63</v>
      </c>
      <c r="D208">
        <v>0.69</v>
      </c>
      <c r="E208">
        <v>0.28000000000000003</v>
      </c>
      <c r="H208">
        <v>0.28000000000000003</v>
      </c>
      <c r="I208">
        <v>3.2</v>
      </c>
    </row>
    <row r="209" spans="2:9">
      <c r="B209">
        <v>0.21</v>
      </c>
      <c r="C209">
        <v>0.28000000000000003</v>
      </c>
      <c r="D209">
        <v>7.57</v>
      </c>
      <c r="E209">
        <v>0.28000000000000003</v>
      </c>
      <c r="H209">
        <v>0.35</v>
      </c>
      <c r="I209">
        <v>0.49</v>
      </c>
    </row>
    <row r="210" spans="2:9">
      <c r="B210">
        <v>0.21</v>
      </c>
      <c r="C210">
        <v>0.49</v>
      </c>
      <c r="D210">
        <v>0.49</v>
      </c>
      <c r="E210">
        <v>0.35</v>
      </c>
      <c r="H210">
        <v>0.28000000000000003</v>
      </c>
      <c r="I210">
        <v>0.69</v>
      </c>
    </row>
    <row r="211" spans="2:9">
      <c r="B211">
        <v>1.32</v>
      </c>
      <c r="C211">
        <v>1.39</v>
      </c>
      <c r="D211">
        <v>4.03</v>
      </c>
      <c r="E211">
        <v>0.28000000000000003</v>
      </c>
      <c r="H211">
        <v>1.6</v>
      </c>
      <c r="I211">
        <v>1.04</v>
      </c>
    </row>
    <row r="212" spans="2:9">
      <c r="B212">
        <v>0.49</v>
      </c>
      <c r="C212">
        <v>0.35</v>
      </c>
      <c r="D212">
        <v>6.67</v>
      </c>
      <c r="E212">
        <v>0.28000000000000003</v>
      </c>
      <c r="H212">
        <v>0.49</v>
      </c>
      <c r="I212">
        <v>1.6</v>
      </c>
    </row>
    <row r="213" spans="2:9">
      <c r="B213">
        <v>0.42</v>
      </c>
      <c r="C213">
        <v>1.18</v>
      </c>
      <c r="D213">
        <v>2.36</v>
      </c>
      <c r="E213">
        <v>0.28000000000000003</v>
      </c>
      <c r="H213">
        <v>0.42</v>
      </c>
      <c r="I213">
        <v>0.35</v>
      </c>
    </row>
    <row r="214" spans="2:9">
      <c r="B214">
        <v>0.28000000000000003</v>
      </c>
      <c r="C214">
        <v>0.56000000000000005</v>
      </c>
      <c r="D214">
        <v>2.64</v>
      </c>
      <c r="E214">
        <v>0.69</v>
      </c>
      <c r="H214">
        <v>0.21</v>
      </c>
      <c r="I214">
        <v>1.81</v>
      </c>
    </row>
    <row r="215" spans="2:9">
      <c r="B215">
        <v>0.56000000000000005</v>
      </c>
      <c r="C215">
        <v>0.63</v>
      </c>
      <c r="D215">
        <v>0.63</v>
      </c>
      <c r="E215">
        <v>0.21</v>
      </c>
      <c r="H215">
        <v>0.56000000000000005</v>
      </c>
      <c r="I215">
        <v>2.78</v>
      </c>
    </row>
    <row r="216" spans="2:9">
      <c r="B216">
        <v>0.35</v>
      </c>
      <c r="C216">
        <v>0.63</v>
      </c>
      <c r="D216">
        <v>0.9</v>
      </c>
      <c r="E216">
        <v>0.21</v>
      </c>
      <c r="H216">
        <v>0.76</v>
      </c>
      <c r="I216">
        <v>0.35</v>
      </c>
    </row>
    <row r="217" spans="2:9">
      <c r="B217">
        <v>0.21</v>
      </c>
      <c r="C217">
        <v>0.63</v>
      </c>
      <c r="D217">
        <v>0.28000000000000003</v>
      </c>
      <c r="E217">
        <v>0.56000000000000005</v>
      </c>
      <c r="H217">
        <v>0.21</v>
      </c>
      <c r="I217">
        <v>0.21</v>
      </c>
    </row>
    <row r="218" spans="2:9">
      <c r="B218">
        <v>0.21</v>
      </c>
      <c r="C218">
        <v>1.32</v>
      </c>
      <c r="D218">
        <v>1.6</v>
      </c>
      <c r="E218">
        <v>0.35</v>
      </c>
      <c r="H218">
        <v>0.35</v>
      </c>
      <c r="I218">
        <v>0.97</v>
      </c>
    </row>
    <row r="219" spans="2:9">
      <c r="B219">
        <v>0.35</v>
      </c>
      <c r="C219">
        <v>0.35</v>
      </c>
      <c r="D219">
        <v>1.39</v>
      </c>
      <c r="E219">
        <v>0.35</v>
      </c>
      <c r="H219">
        <v>0.42</v>
      </c>
      <c r="I219">
        <v>1.67</v>
      </c>
    </row>
    <row r="220" spans="2:9">
      <c r="B220">
        <v>0.28000000000000003</v>
      </c>
      <c r="C220">
        <v>0.42</v>
      </c>
      <c r="D220">
        <v>1.81</v>
      </c>
      <c r="E220">
        <v>0.76</v>
      </c>
      <c r="H220">
        <v>0.21</v>
      </c>
      <c r="I220">
        <v>0.28000000000000003</v>
      </c>
    </row>
    <row r="221" spans="2:9">
      <c r="B221">
        <v>0.28000000000000003</v>
      </c>
      <c r="C221">
        <v>0.42</v>
      </c>
      <c r="D221">
        <v>0.56000000000000005</v>
      </c>
      <c r="E221">
        <v>0.28000000000000003</v>
      </c>
      <c r="H221">
        <v>0.56000000000000005</v>
      </c>
      <c r="I221">
        <v>0.28000000000000003</v>
      </c>
    </row>
    <row r="222" spans="2:9">
      <c r="B222">
        <v>0.42</v>
      </c>
      <c r="C222">
        <v>0.28000000000000003</v>
      </c>
      <c r="D222">
        <v>0.69</v>
      </c>
      <c r="E222">
        <v>0.21</v>
      </c>
      <c r="H222">
        <v>0.21</v>
      </c>
      <c r="I222">
        <v>1.1100000000000001</v>
      </c>
    </row>
    <row r="223" spans="2:9">
      <c r="B223">
        <v>0.69</v>
      </c>
      <c r="C223">
        <v>0.49</v>
      </c>
      <c r="D223">
        <v>0.63</v>
      </c>
      <c r="E223">
        <v>0.28000000000000003</v>
      </c>
      <c r="H223">
        <v>0.35</v>
      </c>
      <c r="I223">
        <v>1.04</v>
      </c>
    </row>
    <row r="224" spans="2:9">
      <c r="B224">
        <v>0.21</v>
      </c>
      <c r="C224">
        <v>1.88</v>
      </c>
      <c r="D224">
        <v>0.28000000000000003</v>
      </c>
      <c r="E224">
        <v>0.49</v>
      </c>
      <c r="H224">
        <v>0.21</v>
      </c>
      <c r="I224">
        <v>0.42</v>
      </c>
    </row>
    <row r="225" spans="2:9">
      <c r="B225">
        <v>0.35</v>
      </c>
      <c r="C225">
        <v>0.21</v>
      </c>
      <c r="D225">
        <v>0.56000000000000005</v>
      </c>
      <c r="E225">
        <v>0.42</v>
      </c>
      <c r="H225">
        <v>0.35</v>
      </c>
      <c r="I225">
        <v>1.81</v>
      </c>
    </row>
    <row r="226" spans="2:9">
      <c r="B226">
        <v>0.21</v>
      </c>
      <c r="C226">
        <v>1.1100000000000001</v>
      </c>
      <c r="D226">
        <v>0.21</v>
      </c>
      <c r="E226">
        <v>0.35</v>
      </c>
      <c r="H226">
        <v>0.69</v>
      </c>
      <c r="I226">
        <v>0.69</v>
      </c>
    </row>
    <row r="227" spans="2:9">
      <c r="B227">
        <v>0.56000000000000005</v>
      </c>
      <c r="C227">
        <v>0.76</v>
      </c>
      <c r="D227">
        <v>6.18</v>
      </c>
      <c r="E227">
        <v>0.28000000000000003</v>
      </c>
      <c r="H227">
        <v>1.32</v>
      </c>
      <c r="I227">
        <v>0.35</v>
      </c>
    </row>
    <row r="228" spans="2:9">
      <c r="B228">
        <v>0.21</v>
      </c>
      <c r="C228">
        <v>0.35</v>
      </c>
      <c r="D228">
        <v>0.35</v>
      </c>
      <c r="E228">
        <v>0.42</v>
      </c>
      <c r="H228">
        <v>1.32</v>
      </c>
      <c r="I228">
        <v>0.28000000000000003</v>
      </c>
    </row>
    <row r="229" spans="2:9">
      <c r="B229">
        <v>0.28000000000000003</v>
      </c>
      <c r="C229">
        <v>0.83</v>
      </c>
      <c r="D229">
        <v>0.21</v>
      </c>
      <c r="E229">
        <v>0.21</v>
      </c>
      <c r="H229">
        <v>0.35</v>
      </c>
      <c r="I229">
        <v>0.56000000000000005</v>
      </c>
    </row>
    <row r="230" spans="2:9">
      <c r="B230">
        <v>0.28000000000000003</v>
      </c>
      <c r="C230">
        <v>0.28000000000000003</v>
      </c>
      <c r="D230">
        <v>1.88</v>
      </c>
      <c r="E230">
        <v>0.21</v>
      </c>
      <c r="H230">
        <v>0.56000000000000005</v>
      </c>
      <c r="I230">
        <v>0.28000000000000003</v>
      </c>
    </row>
    <row r="231" spans="2:9">
      <c r="B231">
        <v>0.42</v>
      </c>
      <c r="C231">
        <v>1.32</v>
      </c>
      <c r="D231">
        <v>0.35</v>
      </c>
      <c r="E231">
        <v>0.42</v>
      </c>
      <c r="H231">
        <v>0.35</v>
      </c>
      <c r="I231">
        <v>0.28000000000000003</v>
      </c>
    </row>
    <row r="232" spans="2:9">
      <c r="B232">
        <v>1.46</v>
      </c>
      <c r="C232">
        <v>0.42</v>
      </c>
      <c r="D232">
        <v>0.56000000000000005</v>
      </c>
      <c r="E232">
        <v>0.21</v>
      </c>
      <c r="H232">
        <v>0.35</v>
      </c>
      <c r="I232">
        <v>0.21</v>
      </c>
    </row>
    <row r="233" spans="2:9">
      <c r="B233">
        <v>0.35</v>
      </c>
      <c r="C233">
        <v>0.21</v>
      </c>
      <c r="D233">
        <v>1.04</v>
      </c>
      <c r="E233">
        <v>0.35</v>
      </c>
      <c r="H233">
        <v>0.42</v>
      </c>
      <c r="I233">
        <v>0.28000000000000003</v>
      </c>
    </row>
    <row r="234" spans="2:9">
      <c r="B234">
        <v>0.83</v>
      </c>
      <c r="C234">
        <v>0.42</v>
      </c>
      <c r="D234">
        <v>0.69</v>
      </c>
      <c r="E234">
        <v>0.35</v>
      </c>
      <c r="H234">
        <v>0.21</v>
      </c>
      <c r="I234">
        <v>0.42</v>
      </c>
    </row>
    <row r="235" spans="2:9">
      <c r="B235">
        <v>0.35</v>
      </c>
      <c r="C235">
        <v>0.9</v>
      </c>
      <c r="D235">
        <v>0.21</v>
      </c>
      <c r="E235">
        <v>0.35</v>
      </c>
      <c r="H235">
        <v>0.42</v>
      </c>
      <c r="I235">
        <v>0.28000000000000003</v>
      </c>
    </row>
    <row r="236" spans="2:9">
      <c r="B236">
        <v>0.49</v>
      </c>
      <c r="C236">
        <v>0.42</v>
      </c>
      <c r="D236">
        <v>0.49</v>
      </c>
      <c r="E236">
        <v>0.69</v>
      </c>
      <c r="H236">
        <v>0.9</v>
      </c>
      <c r="I236">
        <v>0.28000000000000003</v>
      </c>
    </row>
    <row r="237" spans="2:9">
      <c r="B237">
        <v>0.56000000000000005</v>
      </c>
      <c r="C237">
        <v>0.21</v>
      </c>
      <c r="D237">
        <v>0.21</v>
      </c>
      <c r="E237">
        <v>0.28000000000000003</v>
      </c>
      <c r="H237">
        <v>0.49</v>
      </c>
      <c r="I237">
        <v>2.5</v>
      </c>
    </row>
    <row r="238" spans="2:9">
      <c r="B238">
        <v>0.35</v>
      </c>
      <c r="C238">
        <v>0.97</v>
      </c>
      <c r="D238">
        <v>0.28000000000000003</v>
      </c>
      <c r="E238">
        <v>0.21</v>
      </c>
      <c r="H238">
        <v>0.56000000000000005</v>
      </c>
      <c r="I238">
        <v>0.76</v>
      </c>
    </row>
    <row r="239" spans="2:9">
      <c r="B239">
        <v>0.21</v>
      </c>
      <c r="C239">
        <v>0.35</v>
      </c>
      <c r="D239">
        <v>0.42</v>
      </c>
      <c r="E239">
        <v>0.21</v>
      </c>
      <c r="H239">
        <v>0.28000000000000003</v>
      </c>
      <c r="I239">
        <v>0.35</v>
      </c>
    </row>
    <row r="240" spans="2:9">
      <c r="B240">
        <v>0.56000000000000005</v>
      </c>
      <c r="C240">
        <v>0.56000000000000005</v>
      </c>
      <c r="D240">
        <v>0.21</v>
      </c>
      <c r="E240">
        <v>0.28000000000000003</v>
      </c>
      <c r="H240">
        <v>0.28000000000000003</v>
      </c>
      <c r="I240">
        <v>0.21</v>
      </c>
    </row>
    <row r="241" spans="2:9">
      <c r="B241">
        <v>0.21</v>
      </c>
      <c r="C241">
        <v>0.49</v>
      </c>
      <c r="D241">
        <v>2.78</v>
      </c>
      <c r="E241">
        <v>0.35</v>
      </c>
      <c r="H241">
        <v>0.28000000000000003</v>
      </c>
      <c r="I241">
        <v>0.28000000000000003</v>
      </c>
    </row>
    <row r="242" spans="2:9">
      <c r="B242">
        <v>0.35</v>
      </c>
      <c r="C242">
        <v>0.49</v>
      </c>
      <c r="D242">
        <v>0.76</v>
      </c>
      <c r="E242">
        <v>0.42</v>
      </c>
      <c r="H242">
        <v>0.42</v>
      </c>
      <c r="I242">
        <v>0.83</v>
      </c>
    </row>
    <row r="243" spans="2:9">
      <c r="B243">
        <v>0.76</v>
      </c>
      <c r="C243">
        <v>0.42</v>
      </c>
      <c r="D243">
        <v>0.49</v>
      </c>
      <c r="E243">
        <v>0.56000000000000005</v>
      </c>
      <c r="H243">
        <v>0.21</v>
      </c>
      <c r="I243">
        <v>0.69</v>
      </c>
    </row>
    <row r="244" spans="2:9">
      <c r="B244">
        <v>0.63</v>
      </c>
      <c r="C244">
        <v>0.21</v>
      </c>
      <c r="D244">
        <v>2.0099999999999998</v>
      </c>
      <c r="E244">
        <v>0.49</v>
      </c>
      <c r="H244">
        <v>0.49</v>
      </c>
      <c r="I244">
        <v>0.35</v>
      </c>
    </row>
    <row r="245" spans="2:9">
      <c r="B245">
        <v>0.21</v>
      </c>
      <c r="C245">
        <v>0.69</v>
      </c>
      <c r="D245">
        <v>0.21</v>
      </c>
      <c r="E245">
        <v>0.28000000000000003</v>
      </c>
      <c r="H245">
        <v>0.49</v>
      </c>
      <c r="I245">
        <v>0.28000000000000003</v>
      </c>
    </row>
    <row r="246" spans="2:9">
      <c r="B246">
        <v>2.08</v>
      </c>
      <c r="C246">
        <v>0.76</v>
      </c>
      <c r="D246">
        <v>1.39</v>
      </c>
      <c r="E246">
        <v>0.21</v>
      </c>
      <c r="H246">
        <v>0.28000000000000003</v>
      </c>
      <c r="I246">
        <v>1.81</v>
      </c>
    </row>
    <row r="247" spans="2:9">
      <c r="B247">
        <v>0.21</v>
      </c>
      <c r="C247">
        <v>0.83</v>
      </c>
      <c r="D247">
        <v>0.42</v>
      </c>
      <c r="E247">
        <v>0.63</v>
      </c>
      <c r="H247">
        <v>0.28000000000000003</v>
      </c>
      <c r="I247">
        <v>0.97</v>
      </c>
    </row>
    <row r="248" spans="2:9">
      <c r="B248">
        <v>0.21</v>
      </c>
      <c r="C248">
        <v>1.25</v>
      </c>
      <c r="D248">
        <v>0.35</v>
      </c>
      <c r="E248">
        <v>0.97</v>
      </c>
      <c r="H248">
        <v>0.56000000000000005</v>
      </c>
      <c r="I248">
        <v>0.35</v>
      </c>
    </row>
    <row r="249" spans="2:9">
      <c r="B249">
        <v>0.21</v>
      </c>
      <c r="C249">
        <v>0.69</v>
      </c>
      <c r="D249">
        <v>5.28</v>
      </c>
      <c r="E249">
        <v>0.28000000000000003</v>
      </c>
      <c r="H249">
        <v>0.9</v>
      </c>
      <c r="I249">
        <v>0.21</v>
      </c>
    </row>
    <row r="250" spans="2:9">
      <c r="B250">
        <v>1.04</v>
      </c>
      <c r="C250">
        <v>0.21</v>
      </c>
      <c r="D250">
        <v>0.97</v>
      </c>
      <c r="E250">
        <v>0.35</v>
      </c>
      <c r="H250">
        <v>0.35</v>
      </c>
      <c r="I250">
        <v>0.63</v>
      </c>
    </row>
    <row r="251" spans="2:9">
      <c r="B251">
        <v>0.49</v>
      </c>
      <c r="C251">
        <v>0.56000000000000005</v>
      </c>
      <c r="D251">
        <v>2.15</v>
      </c>
      <c r="E251">
        <v>0.21</v>
      </c>
      <c r="H251">
        <v>0.35</v>
      </c>
      <c r="I251">
        <v>0.42</v>
      </c>
    </row>
    <row r="252" spans="2:9">
      <c r="B252">
        <v>0.28000000000000003</v>
      </c>
      <c r="C252">
        <v>2.71</v>
      </c>
      <c r="D252">
        <v>3.2</v>
      </c>
      <c r="E252">
        <v>0.35</v>
      </c>
      <c r="H252">
        <v>0.42</v>
      </c>
      <c r="I252">
        <v>0.63</v>
      </c>
    </row>
    <row r="253" spans="2:9">
      <c r="B253">
        <v>0.21</v>
      </c>
      <c r="C253">
        <v>0.28000000000000003</v>
      </c>
      <c r="D253">
        <v>5.28</v>
      </c>
      <c r="E253">
        <v>0.21</v>
      </c>
      <c r="H253">
        <v>1.74</v>
      </c>
      <c r="I253">
        <v>1.46</v>
      </c>
    </row>
    <row r="254" spans="2:9">
      <c r="B254">
        <v>0.28000000000000003</v>
      </c>
      <c r="C254">
        <v>0.42</v>
      </c>
      <c r="D254">
        <v>2.15</v>
      </c>
      <c r="E254">
        <v>0.28000000000000003</v>
      </c>
      <c r="H254">
        <v>0.28000000000000003</v>
      </c>
      <c r="I254">
        <v>0.21</v>
      </c>
    </row>
    <row r="255" spans="2:9">
      <c r="B255">
        <v>0.56000000000000005</v>
      </c>
      <c r="C255">
        <v>0.35</v>
      </c>
      <c r="D255">
        <v>0.56000000000000005</v>
      </c>
      <c r="E255">
        <v>0.28000000000000003</v>
      </c>
      <c r="H255">
        <v>0.21</v>
      </c>
      <c r="I255">
        <v>1.95</v>
      </c>
    </row>
    <row r="256" spans="2:9">
      <c r="B256">
        <v>0.21</v>
      </c>
      <c r="C256">
        <v>1.46</v>
      </c>
      <c r="D256">
        <v>0.42</v>
      </c>
      <c r="E256">
        <v>0.35</v>
      </c>
      <c r="H256">
        <v>0.35</v>
      </c>
      <c r="I256">
        <v>0.49</v>
      </c>
    </row>
    <row r="257" spans="2:9">
      <c r="B257">
        <v>2.85</v>
      </c>
      <c r="C257">
        <v>0.63</v>
      </c>
      <c r="D257">
        <v>3.4</v>
      </c>
      <c r="E257">
        <v>0.21</v>
      </c>
      <c r="H257">
        <v>1.25</v>
      </c>
      <c r="I257">
        <v>0.35</v>
      </c>
    </row>
    <row r="258" spans="2:9">
      <c r="B258">
        <v>0.28000000000000003</v>
      </c>
      <c r="C258">
        <v>0.42</v>
      </c>
      <c r="D258">
        <v>0.21</v>
      </c>
      <c r="E258">
        <v>0.21</v>
      </c>
      <c r="H258">
        <v>0.35</v>
      </c>
      <c r="I258">
        <v>2.2200000000000002</v>
      </c>
    </row>
    <row r="259" spans="2:9">
      <c r="B259">
        <v>0.28000000000000003</v>
      </c>
      <c r="C259">
        <v>0.42</v>
      </c>
      <c r="D259">
        <v>0.76</v>
      </c>
      <c r="E259">
        <v>0.49</v>
      </c>
      <c r="H259">
        <v>0.35</v>
      </c>
      <c r="I259">
        <v>0.56000000000000005</v>
      </c>
    </row>
    <row r="260" spans="2:9">
      <c r="B260">
        <v>0.21</v>
      </c>
      <c r="C260">
        <v>0.42</v>
      </c>
      <c r="D260">
        <v>0.69</v>
      </c>
      <c r="E260">
        <v>0.35</v>
      </c>
      <c r="H260">
        <v>0.83</v>
      </c>
      <c r="I260">
        <v>0.49</v>
      </c>
    </row>
    <row r="261" spans="2:9">
      <c r="B261">
        <v>0.28000000000000003</v>
      </c>
      <c r="C261">
        <v>1.32</v>
      </c>
      <c r="D261">
        <v>1.32</v>
      </c>
      <c r="E261">
        <v>0.76</v>
      </c>
      <c r="H261">
        <v>0.28000000000000003</v>
      </c>
      <c r="I261">
        <v>0.21</v>
      </c>
    </row>
    <row r="262" spans="2:9">
      <c r="B262">
        <v>0.63</v>
      </c>
      <c r="C262">
        <v>0.56000000000000005</v>
      </c>
      <c r="D262">
        <v>2.36</v>
      </c>
      <c r="E262">
        <v>0.21</v>
      </c>
      <c r="H262">
        <v>0.21</v>
      </c>
      <c r="I262">
        <v>0.21</v>
      </c>
    </row>
    <row r="263" spans="2:9">
      <c r="B263">
        <v>0.49</v>
      </c>
      <c r="C263">
        <v>0.28000000000000003</v>
      </c>
      <c r="D263">
        <v>4.5199999999999996</v>
      </c>
      <c r="E263">
        <v>0.76</v>
      </c>
      <c r="H263">
        <v>0.83</v>
      </c>
      <c r="I263">
        <v>6.53</v>
      </c>
    </row>
    <row r="264" spans="2:9">
      <c r="B264">
        <v>0.21</v>
      </c>
      <c r="C264">
        <v>0.42</v>
      </c>
      <c r="D264">
        <v>0.76</v>
      </c>
      <c r="E264">
        <v>0.21</v>
      </c>
      <c r="H264">
        <v>0.42</v>
      </c>
      <c r="I264">
        <v>0.56000000000000005</v>
      </c>
    </row>
    <row r="265" spans="2:9">
      <c r="B265">
        <v>0.42</v>
      </c>
      <c r="C265">
        <v>1.04</v>
      </c>
      <c r="D265">
        <v>0.35</v>
      </c>
      <c r="E265">
        <v>0.21</v>
      </c>
      <c r="H265">
        <v>0.35</v>
      </c>
      <c r="I265">
        <v>0.35</v>
      </c>
    </row>
    <row r="266" spans="2:9">
      <c r="B266">
        <v>0.42</v>
      </c>
      <c r="C266">
        <v>0.83</v>
      </c>
      <c r="D266">
        <v>0.21</v>
      </c>
      <c r="E266">
        <v>0.28000000000000003</v>
      </c>
      <c r="H266">
        <v>0.42</v>
      </c>
      <c r="I266">
        <v>0.35</v>
      </c>
    </row>
    <row r="267" spans="2:9">
      <c r="B267">
        <v>0.35</v>
      </c>
      <c r="C267">
        <v>0.76</v>
      </c>
      <c r="D267">
        <v>1.25</v>
      </c>
      <c r="E267">
        <v>0.49</v>
      </c>
      <c r="H267">
        <v>0.28000000000000003</v>
      </c>
      <c r="I267">
        <v>0.28000000000000003</v>
      </c>
    </row>
    <row r="268" spans="2:9">
      <c r="B268">
        <v>0.56000000000000005</v>
      </c>
      <c r="C268">
        <v>0.49</v>
      </c>
      <c r="D268">
        <v>0.21</v>
      </c>
      <c r="E268">
        <v>0.28000000000000003</v>
      </c>
      <c r="H268">
        <v>0.28000000000000003</v>
      </c>
      <c r="I268">
        <v>0.76</v>
      </c>
    </row>
    <row r="269" spans="2:9">
      <c r="B269">
        <v>0.49</v>
      </c>
      <c r="C269">
        <v>0.21</v>
      </c>
      <c r="D269">
        <v>0.49</v>
      </c>
      <c r="E269">
        <v>0.28000000000000003</v>
      </c>
      <c r="H269">
        <v>0.69</v>
      </c>
      <c r="I269">
        <v>1.74</v>
      </c>
    </row>
    <row r="270" spans="2:9">
      <c r="B270">
        <v>0.35</v>
      </c>
      <c r="C270">
        <v>0.56000000000000005</v>
      </c>
      <c r="D270">
        <v>0.28000000000000003</v>
      </c>
      <c r="E270">
        <v>0.28000000000000003</v>
      </c>
      <c r="H270">
        <v>0.21</v>
      </c>
      <c r="I270">
        <v>2.08</v>
      </c>
    </row>
    <row r="271" spans="2:9">
      <c r="B271">
        <v>1.88</v>
      </c>
      <c r="C271">
        <v>0.76</v>
      </c>
      <c r="D271">
        <v>3.06</v>
      </c>
      <c r="E271">
        <v>0.21</v>
      </c>
      <c r="H271">
        <v>0.35</v>
      </c>
      <c r="I271">
        <v>0.63</v>
      </c>
    </row>
    <row r="272" spans="2:9">
      <c r="B272">
        <v>0.28000000000000003</v>
      </c>
      <c r="C272">
        <v>0.21</v>
      </c>
      <c r="D272">
        <v>1.04</v>
      </c>
      <c r="E272">
        <v>0.42</v>
      </c>
      <c r="H272">
        <v>0.28000000000000003</v>
      </c>
      <c r="I272">
        <v>1.1100000000000001</v>
      </c>
    </row>
    <row r="273" spans="2:9">
      <c r="B273">
        <v>0.28000000000000003</v>
      </c>
      <c r="C273">
        <v>0.69</v>
      </c>
      <c r="D273">
        <v>1.18</v>
      </c>
      <c r="E273">
        <v>0.35</v>
      </c>
      <c r="H273">
        <v>0.28000000000000003</v>
      </c>
      <c r="I273">
        <v>1.6</v>
      </c>
    </row>
    <row r="274" spans="2:9">
      <c r="B274">
        <v>0.63</v>
      </c>
      <c r="C274">
        <v>0.56000000000000005</v>
      </c>
      <c r="D274">
        <v>0.97</v>
      </c>
      <c r="E274">
        <v>0.76</v>
      </c>
      <c r="H274">
        <v>0.42</v>
      </c>
      <c r="I274">
        <v>1.1100000000000001</v>
      </c>
    </row>
    <row r="275" spans="2:9">
      <c r="B275">
        <v>0.21</v>
      </c>
      <c r="C275">
        <v>4.59</v>
      </c>
      <c r="D275">
        <v>5.14</v>
      </c>
      <c r="E275">
        <v>0.42</v>
      </c>
      <c r="H275">
        <v>0.42</v>
      </c>
      <c r="I275">
        <v>1.04</v>
      </c>
    </row>
    <row r="276" spans="2:9">
      <c r="B276">
        <v>0.63</v>
      </c>
      <c r="C276">
        <v>0.35</v>
      </c>
      <c r="D276">
        <v>1.53</v>
      </c>
      <c r="E276">
        <v>0.21</v>
      </c>
      <c r="H276">
        <v>0.21</v>
      </c>
      <c r="I276">
        <v>0.83</v>
      </c>
    </row>
    <row r="277" spans="2:9">
      <c r="B277">
        <v>0.42</v>
      </c>
      <c r="C277">
        <v>0.35</v>
      </c>
      <c r="D277">
        <v>0.21</v>
      </c>
      <c r="E277">
        <v>0.28000000000000003</v>
      </c>
      <c r="H277">
        <v>0.42</v>
      </c>
      <c r="I277">
        <v>1.25</v>
      </c>
    </row>
    <row r="278" spans="2:9">
      <c r="B278">
        <v>0.42</v>
      </c>
      <c r="C278">
        <v>3.54</v>
      </c>
      <c r="D278">
        <v>0.97</v>
      </c>
      <c r="E278">
        <v>0.35</v>
      </c>
      <c r="H278">
        <v>0.76</v>
      </c>
      <c r="I278">
        <v>0.49</v>
      </c>
    </row>
    <row r="279" spans="2:9">
      <c r="B279">
        <v>0.35</v>
      </c>
      <c r="C279">
        <v>0.83</v>
      </c>
      <c r="D279">
        <v>1.53</v>
      </c>
      <c r="E279">
        <v>0.56000000000000005</v>
      </c>
      <c r="H279">
        <v>0.49</v>
      </c>
      <c r="I279">
        <v>5.97</v>
      </c>
    </row>
    <row r="280" spans="2:9">
      <c r="B280">
        <v>0.56000000000000005</v>
      </c>
      <c r="C280">
        <v>0.28000000000000003</v>
      </c>
      <c r="D280">
        <v>1.95</v>
      </c>
      <c r="E280">
        <v>0.28000000000000003</v>
      </c>
      <c r="H280">
        <v>0.28000000000000003</v>
      </c>
      <c r="I280">
        <v>0.42</v>
      </c>
    </row>
    <row r="281" spans="2:9">
      <c r="B281">
        <v>0.56000000000000005</v>
      </c>
      <c r="C281">
        <v>0.21</v>
      </c>
      <c r="D281">
        <v>2.5</v>
      </c>
      <c r="E281">
        <v>0.21</v>
      </c>
      <c r="H281">
        <v>0.49</v>
      </c>
      <c r="I281">
        <v>0.83</v>
      </c>
    </row>
    <row r="282" spans="2:9">
      <c r="B282">
        <v>0.49</v>
      </c>
      <c r="C282">
        <v>0.28000000000000003</v>
      </c>
      <c r="D282">
        <v>0.49</v>
      </c>
      <c r="E282">
        <v>0.21</v>
      </c>
      <c r="H282">
        <v>0.49</v>
      </c>
      <c r="I282">
        <v>1.18</v>
      </c>
    </row>
    <row r="283" spans="2:9">
      <c r="B283">
        <v>0.49</v>
      </c>
      <c r="C283">
        <v>4.24</v>
      </c>
      <c r="D283">
        <v>0.42</v>
      </c>
      <c r="E283">
        <v>0.28000000000000003</v>
      </c>
      <c r="H283">
        <v>0.83</v>
      </c>
      <c r="I283">
        <v>0.35</v>
      </c>
    </row>
    <row r="284" spans="2:9">
      <c r="B284">
        <v>0.63</v>
      </c>
      <c r="C284">
        <v>1.1100000000000001</v>
      </c>
      <c r="D284">
        <v>0.21</v>
      </c>
      <c r="E284">
        <v>0.21</v>
      </c>
      <c r="H284">
        <v>0.56000000000000005</v>
      </c>
      <c r="I284">
        <v>0.49</v>
      </c>
    </row>
    <row r="285" spans="2:9">
      <c r="B285">
        <v>0.63</v>
      </c>
      <c r="C285">
        <v>0.83</v>
      </c>
      <c r="D285">
        <v>3.96</v>
      </c>
      <c r="E285">
        <v>0.42</v>
      </c>
      <c r="H285">
        <v>0.21</v>
      </c>
      <c r="I285">
        <v>0.28000000000000003</v>
      </c>
    </row>
    <row r="286" spans="2:9">
      <c r="B286">
        <v>0.42</v>
      </c>
      <c r="C286">
        <v>0.21</v>
      </c>
      <c r="D286">
        <v>0.42</v>
      </c>
      <c r="E286">
        <v>0.76</v>
      </c>
      <c r="H286">
        <v>0.28000000000000003</v>
      </c>
      <c r="I286">
        <v>0.49</v>
      </c>
    </row>
    <row r="287" spans="2:9">
      <c r="B287">
        <v>0.21</v>
      </c>
      <c r="C287">
        <v>0.21</v>
      </c>
      <c r="D287">
        <v>0.83</v>
      </c>
      <c r="E287">
        <v>0.21</v>
      </c>
      <c r="H287">
        <v>0.63</v>
      </c>
      <c r="I287">
        <v>0.49</v>
      </c>
    </row>
    <row r="288" spans="2:9">
      <c r="B288">
        <v>1.04</v>
      </c>
      <c r="C288">
        <v>0.35</v>
      </c>
      <c r="D288">
        <v>0.63</v>
      </c>
      <c r="E288">
        <v>0.42</v>
      </c>
      <c r="H288">
        <v>0.28000000000000003</v>
      </c>
      <c r="I288">
        <v>0.49</v>
      </c>
    </row>
    <row r="289" spans="2:9">
      <c r="B289">
        <v>0.21</v>
      </c>
      <c r="C289">
        <v>0.9</v>
      </c>
      <c r="D289">
        <v>1.39</v>
      </c>
      <c r="E289">
        <v>1.04</v>
      </c>
      <c r="H289">
        <v>0.42</v>
      </c>
      <c r="I289">
        <v>6.74</v>
      </c>
    </row>
    <row r="290" spans="2:9">
      <c r="B290">
        <v>0.9</v>
      </c>
      <c r="C290">
        <v>0.63</v>
      </c>
      <c r="D290">
        <v>2.57</v>
      </c>
      <c r="E290">
        <v>0.21</v>
      </c>
      <c r="H290">
        <v>1.1100000000000001</v>
      </c>
      <c r="I290">
        <v>1.1100000000000001</v>
      </c>
    </row>
    <row r="291" spans="2:9">
      <c r="B291">
        <v>0.35</v>
      </c>
      <c r="C291">
        <v>0.69</v>
      </c>
      <c r="D291">
        <v>0.56000000000000005</v>
      </c>
      <c r="E291">
        <v>0.21</v>
      </c>
      <c r="H291">
        <v>0.28000000000000003</v>
      </c>
      <c r="I291">
        <v>0.49</v>
      </c>
    </row>
    <row r="292" spans="2:9">
      <c r="B292">
        <v>0.21</v>
      </c>
      <c r="C292">
        <v>0.28000000000000003</v>
      </c>
      <c r="D292">
        <v>0.83</v>
      </c>
      <c r="E292">
        <v>0.35</v>
      </c>
      <c r="H292">
        <v>0.28000000000000003</v>
      </c>
      <c r="I292">
        <v>0.69</v>
      </c>
    </row>
    <row r="293" spans="2:9">
      <c r="B293">
        <v>0.21</v>
      </c>
      <c r="C293">
        <v>0.76</v>
      </c>
      <c r="D293">
        <v>0.49</v>
      </c>
      <c r="E293">
        <v>0.21</v>
      </c>
      <c r="H293">
        <v>0.28000000000000003</v>
      </c>
      <c r="I293">
        <v>1.39</v>
      </c>
    </row>
    <row r="294" spans="2:9">
      <c r="B294">
        <v>0.49</v>
      </c>
      <c r="C294">
        <v>0.28000000000000003</v>
      </c>
      <c r="D294">
        <v>0.35</v>
      </c>
      <c r="E294">
        <v>0.42</v>
      </c>
      <c r="H294">
        <v>0.42</v>
      </c>
      <c r="I294">
        <v>0.63</v>
      </c>
    </row>
    <row r="295" spans="2:9">
      <c r="B295">
        <v>0.28000000000000003</v>
      </c>
      <c r="C295">
        <v>0.56000000000000005</v>
      </c>
      <c r="D295">
        <v>2.78</v>
      </c>
      <c r="E295">
        <v>0.42</v>
      </c>
      <c r="H295">
        <v>1.46</v>
      </c>
      <c r="I295">
        <v>0.28000000000000003</v>
      </c>
    </row>
    <row r="296" spans="2:9">
      <c r="B296">
        <v>0.28000000000000003</v>
      </c>
      <c r="C296">
        <v>0.69</v>
      </c>
      <c r="D296">
        <v>0.63</v>
      </c>
      <c r="E296">
        <v>0.9</v>
      </c>
      <c r="H296">
        <v>0.35</v>
      </c>
      <c r="I296">
        <v>0.21</v>
      </c>
    </row>
    <row r="297" spans="2:9">
      <c r="B297">
        <v>0.35</v>
      </c>
      <c r="C297">
        <v>0.28000000000000003</v>
      </c>
      <c r="D297">
        <v>1.74</v>
      </c>
      <c r="E297">
        <v>0.35</v>
      </c>
      <c r="H297">
        <v>0.63</v>
      </c>
      <c r="I297">
        <v>0.49</v>
      </c>
    </row>
    <row r="298" spans="2:9">
      <c r="B298">
        <v>0.83</v>
      </c>
      <c r="C298">
        <v>0.28000000000000003</v>
      </c>
      <c r="D298">
        <v>0.49</v>
      </c>
      <c r="E298">
        <v>0.28000000000000003</v>
      </c>
      <c r="H298">
        <v>0.28000000000000003</v>
      </c>
      <c r="I298">
        <v>1.1100000000000001</v>
      </c>
    </row>
    <row r="299" spans="2:9">
      <c r="B299">
        <v>1.04</v>
      </c>
      <c r="C299">
        <v>0.49</v>
      </c>
      <c r="D299">
        <v>0.97</v>
      </c>
      <c r="E299">
        <v>0.56000000000000005</v>
      </c>
      <c r="H299">
        <v>0.28000000000000003</v>
      </c>
      <c r="I299">
        <v>0.42</v>
      </c>
    </row>
    <row r="300" spans="2:9">
      <c r="B300">
        <v>0.28000000000000003</v>
      </c>
      <c r="C300">
        <v>0.9</v>
      </c>
      <c r="D300">
        <v>3.4</v>
      </c>
      <c r="E300">
        <v>0.21</v>
      </c>
      <c r="H300">
        <v>0.42</v>
      </c>
      <c r="I300">
        <v>1.39</v>
      </c>
    </row>
    <row r="301" spans="2:9">
      <c r="B301">
        <v>1.46</v>
      </c>
      <c r="C301">
        <v>0.28000000000000003</v>
      </c>
      <c r="D301">
        <v>1.74</v>
      </c>
      <c r="E301">
        <v>0.56000000000000005</v>
      </c>
      <c r="H301">
        <v>0.56000000000000005</v>
      </c>
      <c r="I301">
        <v>0.69</v>
      </c>
    </row>
    <row r="302" spans="2:9">
      <c r="B302">
        <v>0.49</v>
      </c>
      <c r="C302">
        <v>0.42</v>
      </c>
      <c r="D302">
        <v>0.42</v>
      </c>
      <c r="E302">
        <v>0.83</v>
      </c>
      <c r="H302">
        <v>0.35</v>
      </c>
      <c r="I302">
        <v>7.64</v>
      </c>
    </row>
    <row r="303" spans="2:9">
      <c r="B303">
        <v>0.49</v>
      </c>
      <c r="C303">
        <v>0.63</v>
      </c>
      <c r="D303">
        <v>0.28000000000000003</v>
      </c>
      <c r="E303">
        <v>0.35</v>
      </c>
      <c r="H303">
        <v>0.35</v>
      </c>
      <c r="I303">
        <v>2.0099999999999998</v>
      </c>
    </row>
    <row r="304" spans="2:9">
      <c r="B304">
        <v>0.97</v>
      </c>
      <c r="C304">
        <v>0.97</v>
      </c>
      <c r="D304">
        <v>0.83</v>
      </c>
      <c r="E304">
        <v>0.69</v>
      </c>
      <c r="H304">
        <v>0.42</v>
      </c>
      <c r="I304">
        <v>0.76</v>
      </c>
    </row>
    <row r="305" spans="2:9">
      <c r="B305">
        <v>0.21</v>
      </c>
      <c r="C305">
        <v>0.28000000000000003</v>
      </c>
      <c r="D305">
        <v>0.63</v>
      </c>
      <c r="E305">
        <v>0.21</v>
      </c>
      <c r="H305">
        <v>0.35</v>
      </c>
      <c r="I305">
        <v>1.81</v>
      </c>
    </row>
    <row r="306" spans="2:9">
      <c r="B306">
        <v>0.63</v>
      </c>
      <c r="C306">
        <v>0.28000000000000003</v>
      </c>
      <c r="D306">
        <v>0.63</v>
      </c>
      <c r="E306">
        <v>0.49</v>
      </c>
      <c r="H306">
        <v>0.28000000000000003</v>
      </c>
      <c r="I306">
        <v>1.39</v>
      </c>
    </row>
    <row r="307" spans="2:9">
      <c r="B307">
        <v>0.21</v>
      </c>
      <c r="C307">
        <v>0.35</v>
      </c>
      <c r="D307">
        <v>0.63</v>
      </c>
      <c r="E307">
        <v>0.21</v>
      </c>
      <c r="H307">
        <v>0.42</v>
      </c>
      <c r="I307">
        <v>0.21</v>
      </c>
    </row>
    <row r="308" spans="2:9">
      <c r="B308">
        <v>1.67</v>
      </c>
      <c r="C308">
        <v>1.39</v>
      </c>
      <c r="D308">
        <v>0.21</v>
      </c>
      <c r="E308">
        <v>0.28000000000000003</v>
      </c>
      <c r="H308">
        <v>0.35</v>
      </c>
      <c r="I308">
        <v>0.49</v>
      </c>
    </row>
    <row r="309" spans="2:9">
      <c r="B309">
        <v>0.63</v>
      </c>
      <c r="C309">
        <v>0.42</v>
      </c>
      <c r="D309">
        <v>0.21</v>
      </c>
      <c r="E309">
        <v>0.49</v>
      </c>
      <c r="H309">
        <v>0.9</v>
      </c>
      <c r="I309">
        <v>1.1100000000000001</v>
      </c>
    </row>
    <row r="310" spans="2:9">
      <c r="B310">
        <v>0.76</v>
      </c>
      <c r="C310">
        <v>0.28000000000000003</v>
      </c>
      <c r="D310">
        <v>0.76</v>
      </c>
      <c r="E310">
        <v>0.21</v>
      </c>
      <c r="H310">
        <v>0.21</v>
      </c>
      <c r="I310">
        <v>0.35</v>
      </c>
    </row>
    <row r="311" spans="2:9">
      <c r="B311">
        <v>0.9</v>
      </c>
      <c r="C311">
        <v>0.63</v>
      </c>
      <c r="D311">
        <v>0.76</v>
      </c>
      <c r="E311">
        <v>0.21</v>
      </c>
      <c r="H311">
        <v>0.49</v>
      </c>
      <c r="I311">
        <v>0.69</v>
      </c>
    </row>
    <row r="312" spans="2:9">
      <c r="B312">
        <v>0.21</v>
      </c>
      <c r="C312">
        <v>0.56000000000000005</v>
      </c>
      <c r="D312">
        <v>0.83</v>
      </c>
      <c r="E312">
        <v>0.21</v>
      </c>
      <c r="H312">
        <v>0.21</v>
      </c>
      <c r="I312">
        <v>0.21</v>
      </c>
    </row>
    <row r="313" spans="2:9">
      <c r="B313">
        <v>0.21</v>
      </c>
      <c r="C313">
        <v>0.49</v>
      </c>
      <c r="D313">
        <v>0.35</v>
      </c>
      <c r="E313">
        <v>0.28000000000000003</v>
      </c>
      <c r="H313">
        <v>0.28000000000000003</v>
      </c>
      <c r="I313">
        <v>0.35</v>
      </c>
    </row>
    <row r="314" spans="2:9">
      <c r="B314">
        <v>0.42</v>
      </c>
      <c r="C314">
        <v>0.21</v>
      </c>
      <c r="D314">
        <v>4.03</v>
      </c>
      <c r="E314">
        <v>0.56000000000000005</v>
      </c>
      <c r="H314">
        <v>0.42</v>
      </c>
      <c r="I314">
        <v>0.21</v>
      </c>
    </row>
    <row r="315" spans="2:9">
      <c r="B315">
        <v>0.35</v>
      </c>
      <c r="C315">
        <v>0.28000000000000003</v>
      </c>
      <c r="D315">
        <v>0.49</v>
      </c>
      <c r="E315">
        <v>0.21</v>
      </c>
      <c r="H315">
        <v>0.21</v>
      </c>
      <c r="I315">
        <v>0.76</v>
      </c>
    </row>
    <row r="316" spans="2:9">
      <c r="B316">
        <v>0.9</v>
      </c>
      <c r="C316">
        <v>0.21</v>
      </c>
      <c r="D316">
        <v>1.25</v>
      </c>
      <c r="E316">
        <v>0.28000000000000003</v>
      </c>
      <c r="H316">
        <v>0.42</v>
      </c>
      <c r="I316">
        <v>0.63</v>
      </c>
    </row>
    <row r="317" spans="2:9">
      <c r="B317">
        <v>0.42</v>
      </c>
      <c r="C317">
        <v>1.1100000000000001</v>
      </c>
      <c r="D317">
        <v>0.69</v>
      </c>
      <c r="E317">
        <v>0.21</v>
      </c>
      <c r="H317">
        <v>0.35</v>
      </c>
      <c r="I317">
        <v>0.42</v>
      </c>
    </row>
    <row r="318" spans="2:9">
      <c r="B318">
        <v>2.57</v>
      </c>
      <c r="C318">
        <v>0.76</v>
      </c>
      <c r="D318">
        <v>0.28000000000000003</v>
      </c>
      <c r="E318">
        <v>1.6</v>
      </c>
      <c r="H318">
        <v>0.21</v>
      </c>
      <c r="I318">
        <v>0.49</v>
      </c>
    </row>
    <row r="319" spans="2:9">
      <c r="B319">
        <v>1.25</v>
      </c>
      <c r="C319">
        <v>0.49</v>
      </c>
      <c r="D319">
        <v>0.69</v>
      </c>
      <c r="E319">
        <v>0.21</v>
      </c>
      <c r="H319">
        <v>0.21</v>
      </c>
      <c r="I319">
        <v>0.97</v>
      </c>
    </row>
    <row r="320" spans="2:9">
      <c r="B320">
        <v>0.49</v>
      </c>
      <c r="C320">
        <v>0.56000000000000005</v>
      </c>
      <c r="D320">
        <v>1.6</v>
      </c>
      <c r="E320">
        <v>0.21</v>
      </c>
      <c r="H320">
        <v>0.21</v>
      </c>
      <c r="I320">
        <v>1.25</v>
      </c>
    </row>
    <row r="321" spans="2:9">
      <c r="B321">
        <v>0.35</v>
      </c>
      <c r="C321">
        <v>0.9</v>
      </c>
      <c r="D321">
        <v>0.83</v>
      </c>
      <c r="E321">
        <v>0.83</v>
      </c>
      <c r="H321">
        <v>0.76</v>
      </c>
      <c r="I321">
        <v>0.21</v>
      </c>
    </row>
    <row r="322" spans="2:9">
      <c r="B322">
        <v>0.35</v>
      </c>
      <c r="C322">
        <v>0.56000000000000005</v>
      </c>
      <c r="D322">
        <v>0.49</v>
      </c>
      <c r="E322">
        <v>1.39</v>
      </c>
      <c r="H322">
        <v>0.56000000000000005</v>
      </c>
      <c r="I322">
        <v>0.69</v>
      </c>
    </row>
    <row r="323" spans="2:9">
      <c r="B323">
        <v>0.28000000000000003</v>
      </c>
      <c r="C323">
        <v>0.28000000000000003</v>
      </c>
      <c r="D323">
        <v>0.56000000000000005</v>
      </c>
      <c r="E323">
        <v>0.21</v>
      </c>
      <c r="H323">
        <v>0.63</v>
      </c>
      <c r="I323">
        <v>4.03</v>
      </c>
    </row>
    <row r="324" spans="2:9">
      <c r="B324">
        <v>2.08</v>
      </c>
      <c r="C324">
        <v>0.35</v>
      </c>
      <c r="D324">
        <v>4.0999999999999996</v>
      </c>
      <c r="E324">
        <v>1.04</v>
      </c>
      <c r="H324">
        <v>0.35</v>
      </c>
      <c r="I324">
        <v>0.28000000000000003</v>
      </c>
    </row>
    <row r="325" spans="2:9">
      <c r="B325">
        <v>0.63</v>
      </c>
      <c r="C325">
        <v>0.35</v>
      </c>
      <c r="D325">
        <v>0.21</v>
      </c>
      <c r="E325">
        <v>0.21</v>
      </c>
      <c r="H325">
        <v>0.49</v>
      </c>
      <c r="I325">
        <v>1.74</v>
      </c>
    </row>
    <row r="326" spans="2:9">
      <c r="B326">
        <v>0.35</v>
      </c>
      <c r="C326">
        <v>0.83</v>
      </c>
      <c r="D326">
        <v>2.85</v>
      </c>
      <c r="E326">
        <v>0.35</v>
      </c>
      <c r="H326">
        <v>0.28000000000000003</v>
      </c>
      <c r="I326">
        <v>0.69</v>
      </c>
    </row>
    <row r="327" spans="2:9">
      <c r="B327">
        <v>0.35</v>
      </c>
      <c r="C327">
        <v>0.35</v>
      </c>
      <c r="D327">
        <v>1.32</v>
      </c>
      <c r="E327">
        <v>0.9</v>
      </c>
      <c r="H327">
        <v>3.33</v>
      </c>
      <c r="I327">
        <v>0.56000000000000005</v>
      </c>
    </row>
    <row r="328" spans="2:9">
      <c r="B328">
        <v>0.21</v>
      </c>
      <c r="C328">
        <v>0.21</v>
      </c>
      <c r="D328">
        <v>1.88</v>
      </c>
      <c r="E328">
        <v>0.35</v>
      </c>
      <c r="H328">
        <v>0.28000000000000003</v>
      </c>
      <c r="I328">
        <v>0.76</v>
      </c>
    </row>
    <row r="329" spans="2:9">
      <c r="B329">
        <v>0.28000000000000003</v>
      </c>
      <c r="C329">
        <v>0.35</v>
      </c>
      <c r="D329">
        <v>0.28000000000000003</v>
      </c>
      <c r="E329">
        <v>0.35</v>
      </c>
      <c r="H329">
        <v>0.21</v>
      </c>
      <c r="I329">
        <v>0.35</v>
      </c>
    </row>
    <row r="330" spans="2:9">
      <c r="B330">
        <v>0.9</v>
      </c>
      <c r="C330">
        <v>0.28000000000000003</v>
      </c>
      <c r="D330">
        <v>0.28000000000000003</v>
      </c>
      <c r="E330">
        <v>0.97</v>
      </c>
      <c r="H330">
        <v>0.69</v>
      </c>
      <c r="I330">
        <v>1.32</v>
      </c>
    </row>
    <row r="331" spans="2:9">
      <c r="B331">
        <v>0.21</v>
      </c>
      <c r="C331">
        <v>0.63</v>
      </c>
      <c r="D331">
        <v>0.63</v>
      </c>
      <c r="E331">
        <v>0.28000000000000003</v>
      </c>
      <c r="H331">
        <v>0.42</v>
      </c>
      <c r="I331">
        <v>0.21</v>
      </c>
    </row>
    <row r="332" spans="2:9">
      <c r="B332">
        <v>0.28000000000000003</v>
      </c>
      <c r="C332">
        <v>0.9</v>
      </c>
      <c r="D332">
        <v>0.49</v>
      </c>
      <c r="E332">
        <v>0.28000000000000003</v>
      </c>
      <c r="H332">
        <v>0.35</v>
      </c>
      <c r="I332">
        <v>0.35</v>
      </c>
    </row>
    <row r="333" spans="2:9">
      <c r="B333">
        <v>0.28000000000000003</v>
      </c>
      <c r="C333">
        <v>0.56000000000000005</v>
      </c>
      <c r="D333">
        <v>1.1100000000000001</v>
      </c>
      <c r="E333">
        <v>0.35</v>
      </c>
      <c r="H333">
        <v>0.83</v>
      </c>
      <c r="I333">
        <v>0.76</v>
      </c>
    </row>
    <row r="334" spans="2:9">
      <c r="B334">
        <v>0.21</v>
      </c>
      <c r="C334">
        <v>0.28000000000000003</v>
      </c>
      <c r="D334">
        <v>0.35</v>
      </c>
      <c r="E334">
        <v>0.21</v>
      </c>
      <c r="H334">
        <v>0.35</v>
      </c>
      <c r="I334">
        <v>0.69</v>
      </c>
    </row>
    <row r="335" spans="2:9">
      <c r="B335">
        <v>1.6</v>
      </c>
      <c r="C335">
        <v>0.35</v>
      </c>
      <c r="D335">
        <v>2.85</v>
      </c>
      <c r="E335">
        <v>0.35</v>
      </c>
      <c r="H335">
        <v>0.42</v>
      </c>
      <c r="I335">
        <v>0.35</v>
      </c>
    </row>
    <row r="336" spans="2:9">
      <c r="B336">
        <v>0.21</v>
      </c>
      <c r="C336">
        <v>1.1100000000000001</v>
      </c>
      <c r="D336">
        <v>2.08</v>
      </c>
      <c r="E336">
        <v>0.56000000000000005</v>
      </c>
      <c r="H336">
        <v>0.28000000000000003</v>
      </c>
      <c r="I336">
        <v>0.35</v>
      </c>
    </row>
    <row r="337" spans="2:9">
      <c r="B337">
        <v>0.21</v>
      </c>
      <c r="C337">
        <v>0.83</v>
      </c>
      <c r="D337">
        <v>0.97</v>
      </c>
      <c r="E337">
        <v>0.56000000000000005</v>
      </c>
      <c r="H337">
        <v>0.9</v>
      </c>
      <c r="I337">
        <v>0.28000000000000003</v>
      </c>
    </row>
    <row r="338" spans="2:9">
      <c r="B338">
        <v>0.21</v>
      </c>
      <c r="C338">
        <v>0.21</v>
      </c>
      <c r="D338">
        <v>0.63</v>
      </c>
      <c r="E338">
        <v>0.28000000000000003</v>
      </c>
      <c r="H338">
        <v>0.21</v>
      </c>
      <c r="I338">
        <v>3.27</v>
      </c>
    </row>
    <row r="339" spans="2:9">
      <c r="B339">
        <v>0.56000000000000005</v>
      </c>
      <c r="C339">
        <v>0.56000000000000005</v>
      </c>
      <c r="D339">
        <v>0.35</v>
      </c>
      <c r="E339">
        <v>0.28000000000000003</v>
      </c>
      <c r="H339">
        <v>0.21</v>
      </c>
      <c r="I339">
        <v>0.28000000000000003</v>
      </c>
    </row>
    <row r="340" spans="2:9">
      <c r="B340">
        <v>0.21</v>
      </c>
      <c r="C340">
        <v>0.35</v>
      </c>
      <c r="D340">
        <v>3.27</v>
      </c>
      <c r="E340">
        <v>0.21</v>
      </c>
      <c r="H340">
        <v>0.28000000000000003</v>
      </c>
      <c r="I340">
        <v>0.35</v>
      </c>
    </row>
    <row r="341" spans="2:9">
      <c r="B341">
        <v>0.21</v>
      </c>
      <c r="C341">
        <v>0.28000000000000003</v>
      </c>
      <c r="D341">
        <v>0.28000000000000003</v>
      </c>
      <c r="E341">
        <v>0.76</v>
      </c>
      <c r="H341">
        <v>0.9</v>
      </c>
      <c r="I341">
        <v>1.25</v>
      </c>
    </row>
    <row r="342" spans="2:9">
      <c r="B342">
        <v>0.9</v>
      </c>
      <c r="C342">
        <v>0.28000000000000003</v>
      </c>
      <c r="D342">
        <v>0.63</v>
      </c>
      <c r="E342">
        <v>0.83</v>
      </c>
      <c r="H342">
        <v>0.56000000000000005</v>
      </c>
      <c r="I342">
        <v>2.5</v>
      </c>
    </row>
    <row r="343" spans="2:9">
      <c r="B343">
        <v>0.21</v>
      </c>
      <c r="C343">
        <v>0.21</v>
      </c>
      <c r="D343">
        <v>0.35</v>
      </c>
      <c r="E343">
        <v>0.21</v>
      </c>
      <c r="H343">
        <v>0.21</v>
      </c>
      <c r="I343">
        <v>0.42</v>
      </c>
    </row>
    <row r="344" spans="2:9">
      <c r="B344">
        <v>0.49</v>
      </c>
      <c r="C344">
        <v>0.35</v>
      </c>
      <c r="D344">
        <v>0.9</v>
      </c>
      <c r="E344">
        <v>0.9</v>
      </c>
      <c r="H344">
        <v>3.27</v>
      </c>
      <c r="I344">
        <v>0.69</v>
      </c>
    </row>
    <row r="345" spans="2:9">
      <c r="B345">
        <v>0.63</v>
      </c>
      <c r="C345">
        <v>1.67</v>
      </c>
      <c r="D345">
        <v>0.63</v>
      </c>
      <c r="E345">
        <v>0.21</v>
      </c>
      <c r="H345">
        <v>0.35</v>
      </c>
      <c r="I345">
        <v>0.49</v>
      </c>
    </row>
    <row r="346" spans="2:9">
      <c r="B346">
        <v>0.76</v>
      </c>
      <c r="C346">
        <v>0.83</v>
      </c>
      <c r="D346">
        <v>0.28000000000000003</v>
      </c>
      <c r="E346">
        <v>0.35</v>
      </c>
      <c r="H346">
        <v>1.1100000000000001</v>
      </c>
      <c r="I346">
        <v>0.21</v>
      </c>
    </row>
    <row r="347" spans="2:9">
      <c r="B347">
        <v>0.42</v>
      </c>
      <c r="C347">
        <v>0.97</v>
      </c>
      <c r="D347">
        <v>0.63</v>
      </c>
      <c r="E347">
        <v>0.21</v>
      </c>
      <c r="H347">
        <v>1.25</v>
      </c>
      <c r="I347">
        <v>1.95</v>
      </c>
    </row>
    <row r="348" spans="2:9">
      <c r="B348">
        <v>1.1100000000000001</v>
      </c>
      <c r="C348">
        <v>0.28000000000000003</v>
      </c>
      <c r="D348">
        <v>0.42</v>
      </c>
      <c r="E348">
        <v>0.21</v>
      </c>
      <c r="H348">
        <v>0.63</v>
      </c>
      <c r="I348">
        <v>2.29</v>
      </c>
    </row>
    <row r="349" spans="2:9">
      <c r="B349">
        <v>0.21</v>
      </c>
      <c r="C349">
        <v>0.21</v>
      </c>
      <c r="D349">
        <v>0.9</v>
      </c>
      <c r="E349">
        <v>0.56000000000000005</v>
      </c>
      <c r="H349">
        <v>0.76</v>
      </c>
      <c r="I349">
        <v>0.76</v>
      </c>
    </row>
    <row r="350" spans="2:9">
      <c r="B350">
        <v>0.97</v>
      </c>
      <c r="C350">
        <v>0.28000000000000003</v>
      </c>
      <c r="D350">
        <v>0.28000000000000003</v>
      </c>
      <c r="E350">
        <v>0.42</v>
      </c>
      <c r="H350">
        <v>1.53</v>
      </c>
      <c r="I350">
        <v>0.21</v>
      </c>
    </row>
    <row r="351" spans="2:9">
      <c r="B351">
        <v>1.46</v>
      </c>
      <c r="C351">
        <v>0.35</v>
      </c>
      <c r="D351">
        <v>0.83</v>
      </c>
      <c r="E351">
        <v>0.28000000000000003</v>
      </c>
      <c r="H351">
        <v>0.21</v>
      </c>
      <c r="I351">
        <v>0.49</v>
      </c>
    </row>
    <row r="352" spans="2:9">
      <c r="B352">
        <v>0.21</v>
      </c>
      <c r="C352">
        <v>0.28000000000000003</v>
      </c>
      <c r="D352">
        <v>3.4</v>
      </c>
      <c r="E352">
        <v>0.28000000000000003</v>
      </c>
      <c r="H352">
        <v>3.27</v>
      </c>
      <c r="I352">
        <v>0.83</v>
      </c>
    </row>
    <row r="353" spans="2:9">
      <c r="B353">
        <v>2.64</v>
      </c>
      <c r="C353">
        <v>0.28000000000000003</v>
      </c>
      <c r="D353">
        <v>0.49</v>
      </c>
      <c r="E353">
        <v>0.21</v>
      </c>
      <c r="H353">
        <v>0.21</v>
      </c>
      <c r="I353">
        <v>2.29</v>
      </c>
    </row>
    <row r="354" spans="2:9">
      <c r="B354">
        <v>1.6</v>
      </c>
      <c r="C354">
        <v>0.21</v>
      </c>
      <c r="D354">
        <v>2.85</v>
      </c>
      <c r="E354">
        <v>0.21</v>
      </c>
      <c r="H354">
        <v>0.35</v>
      </c>
      <c r="I354">
        <v>0.49</v>
      </c>
    </row>
    <row r="355" spans="2:9">
      <c r="B355">
        <v>4.72</v>
      </c>
      <c r="C355">
        <v>0.28000000000000003</v>
      </c>
      <c r="D355">
        <v>4.72</v>
      </c>
      <c r="E355">
        <v>0.42</v>
      </c>
      <c r="H355">
        <v>0.35</v>
      </c>
      <c r="I355">
        <v>3.13</v>
      </c>
    </row>
    <row r="356" spans="2:9">
      <c r="B356">
        <v>0.97</v>
      </c>
      <c r="C356">
        <v>0.28000000000000003</v>
      </c>
      <c r="D356">
        <v>0.97</v>
      </c>
      <c r="E356">
        <v>0.42</v>
      </c>
      <c r="H356">
        <v>0.42</v>
      </c>
      <c r="I356">
        <v>0.83</v>
      </c>
    </row>
    <row r="357" spans="2:9">
      <c r="B357">
        <v>1.04</v>
      </c>
      <c r="C357">
        <v>0.28000000000000003</v>
      </c>
      <c r="D357">
        <v>0.35</v>
      </c>
      <c r="E357">
        <v>0.21</v>
      </c>
      <c r="H357">
        <v>0.56000000000000005</v>
      </c>
      <c r="I357">
        <v>0.21</v>
      </c>
    </row>
    <row r="358" spans="2:9">
      <c r="B358">
        <v>3.96</v>
      </c>
      <c r="C358">
        <v>1.25</v>
      </c>
      <c r="D358">
        <v>0.21</v>
      </c>
      <c r="E358">
        <v>0.42</v>
      </c>
      <c r="H358">
        <v>0.42</v>
      </c>
      <c r="I358">
        <v>1.95</v>
      </c>
    </row>
    <row r="359" spans="2:9">
      <c r="B359">
        <v>2.36</v>
      </c>
      <c r="C359">
        <v>0.35</v>
      </c>
      <c r="D359">
        <v>0.56000000000000005</v>
      </c>
      <c r="E359">
        <v>0.35</v>
      </c>
      <c r="H359">
        <v>0.21</v>
      </c>
      <c r="I359">
        <v>1.25</v>
      </c>
    </row>
    <row r="360" spans="2:9">
      <c r="B360">
        <v>3.61</v>
      </c>
      <c r="C360">
        <v>0.35</v>
      </c>
      <c r="D360">
        <v>2.08</v>
      </c>
      <c r="E360">
        <v>0.35</v>
      </c>
      <c r="H360">
        <v>0.49</v>
      </c>
      <c r="I360">
        <v>1.74</v>
      </c>
    </row>
    <row r="361" spans="2:9">
      <c r="B361">
        <v>2.78</v>
      </c>
      <c r="C361">
        <v>0.28000000000000003</v>
      </c>
      <c r="D361">
        <v>0.21</v>
      </c>
      <c r="E361">
        <v>0.56000000000000005</v>
      </c>
      <c r="H361">
        <v>0.35</v>
      </c>
      <c r="I361">
        <v>0.35</v>
      </c>
    </row>
    <row r="362" spans="2:9">
      <c r="B362">
        <v>1.39</v>
      </c>
      <c r="C362">
        <v>0.28000000000000003</v>
      </c>
      <c r="D362">
        <v>1.88</v>
      </c>
      <c r="E362">
        <v>0.56000000000000005</v>
      </c>
      <c r="H362">
        <v>0.42</v>
      </c>
      <c r="I362">
        <v>1.32</v>
      </c>
    </row>
    <row r="363" spans="2:9">
      <c r="B363">
        <v>2.0099999999999998</v>
      </c>
      <c r="C363">
        <v>0.76</v>
      </c>
      <c r="D363">
        <v>1.6</v>
      </c>
      <c r="E363">
        <v>0.9</v>
      </c>
      <c r="H363">
        <v>0.49</v>
      </c>
      <c r="I363">
        <v>0.21</v>
      </c>
    </row>
    <row r="364" spans="2:9">
      <c r="B364">
        <v>0.9</v>
      </c>
      <c r="C364">
        <v>1.1100000000000001</v>
      </c>
      <c r="D364">
        <v>1.81</v>
      </c>
      <c r="E364">
        <v>0.21</v>
      </c>
      <c r="H364">
        <v>3.68</v>
      </c>
      <c r="I364">
        <v>0.28000000000000003</v>
      </c>
    </row>
    <row r="365" spans="2:9">
      <c r="B365">
        <v>0.21</v>
      </c>
      <c r="C365">
        <v>0.28000000000000003</v>
      </c>
      <c r="D365">
        <v>2.29</v>
      </c>
      <c r="E365">
        <v>0.35</v>
      </c>
      <c r="H365">
        <v>0.83</v>
      </c>
      <c r="I365">
        <v>0.42</v>
      </c>
    </row>
    <row r="366" spans="2:9">
      <c r="B366">
        <v>1.1100000000000001</v>
      </c>
      <c r="C366">
        <v>0.21</v>
      </c>
      <c r="D366">
        <v>1.46</v>
      </c>
      <c r="E366">
        <v>0.42</v>
      </c>
      <c r="H366">
        <v>0.76</v>
      </c>
      <c r="I366">
        <v>0.21</v>
      </c>
    </row>
    <row r="367" spans="2:9">
      <c r="B367">
        <v>2.64</v>
      </c>
      <c r="C367">
        <v>0.42</v>
      </c>
      <c r="D367">
        <v>1.1100000000000001</v>
      </c>
      <c r="E367">
        <v>0.49</v>
      </c>
      <c r="H367">
        <v>0.21</v>
      </c>
      <c r="I367">
        <v>0.49</v>
      </c>
    </row>
    <row r="368" spans="2:9">
      <c r="B368">
        <v>1.1100000000000001</v>
      </c>
      <c r="C368">
        <v>0.28000000000000003</v>
      </c>
      <c r="D368">
        <v>8.1999999999999993</v>
      </c>
      <c r="E368">
        <v>0.21</v>
      </c>
      <c r="H368">
        <v>0.63</v>
      </c>
      <c r="I368">
        <v>0.42</v>
      </c>
    </row>
    <row r="369" spans="2:9">
      <c r="B369">
        <v>1.04</v>
      </c>
      <c r="C369">
        <v>1.04</v>
      </c>
      <c r="D369">
        <v>1.67</v>
      </c>
      <c r="E369">
        <v>0.83</v>
      </c>
      <c r="H369">
        <v>1.88</v>
      </c>
      <c r="I369">
        <v>0.69</v>
      </c>
    </row>
    <row r="370" spans="2:9">
      <c r="B370">
        <v>0.28000000000000003</v>
      </c>
      <c r="C370">
        <v>0.76</v>
      </c>
      <c r="D370">
        <v>0.97</v>
      </c>
      <c r="E370">
        <v>0.28000000000000003</v>
      </c>
      <c r="H370">
        <v>0.35</v>
      </c>
      <c r="I370">
        <v>3.27</v>
      </c>
    </row>
    <row r="371" spans="2:9">
      <c r="B371">
        <v>0.56000000000000005</v>
      </c>
      <c r="C371">
        <v>0.21</v>
      </c>
      <c r="D371">
        <v>1.04</v>
      </c>
      <c r="E371">
        <v>0.49</v>
      </c>
      <c r="H371">
        <v>0.21</v>
      </c>
      <c r="I371">
        <v>0.42</v>
      </c>
    </row>
    <row r="372" spans="2:9">
      <c r="B372">
        <v>2.78</v>
      </c>
      <c r="C372">
        <v>0.42</v>
      </c>
      <c r="D372">
        <v>1.95</v>
      </c>
      <c r="E372">
        <v>0.28000000000000003</v>
      </c>
      <c r="H372">
        <v>0.9</v>
      </c>
      <c r="I372">
        <v>0.35</v>
      </c>
    </row>
    <row r="373" spans="2:9">
      <c r="B373">
        <v>3.06</v>
      </c>
      <c r="C373">
        <v>0.63</v>
      </c>
      <c r="D373">
        <v>0.42</v>
      </c>
      <c r="E373">
        <v>0.42</v>
      </c>
      <c r="H373">
        <v>0.49</v>
      </c>
      <c r="I373">
        <v>0.21</v>
      </c>
    </row>
    <row r="374" spans="2:9">
      <c r="B374">
        <v>0.83</v>
      </c>
      <c r="C374">
        <v>0.28000000000000003</v>
      </c>
      <c r="D374">
        <v>0.63</v>
      </c>
      <c r="E374">
        <v>0.21</v>
      </c>
      <c r="H374">
        <v>0.21</v>
      </c>
      <c r="I374">
        <v>0.21</v>
      </c>
    </row>
    <row r="375" spans="2:9">
      <c r="B375">
        <v>2.57</v>
      </c>
      <c r="C375">
        <v>0.69</v>
      </c>
      <c r="D375">
        <v>0.56000000000000005</v>
      </c>
      <c r="E375">
        <v>0.21</v>
      </c>
      <c r="H375">
        <v>0.63</v>
      </c>
      <c r="I375">
        <v>0.28000000000000003</v>
      </c>
    </row>
    <row r="376" spans="2:9">
      <c r="B376">
        <v>2.2200000000000002</v>
      </c>
      <c r="C376">
        <v>4.8600000000000003</v>
      </c>
      <c r="D376">
        <v>0.21</v>
      </c>
      <c r="E376">
        <v>0.21</v>
      </c>
      <c r="H376">
        <v>1.18</v>
      </c>
      <c r="I376">
        <v>1.81</v>
      </c>
    </row>
    <row r="377" spans="2:9">
      <c r="B377">
        <v>1.88</v>
      </c>
      <c r="C377">
        <v>0.21</v>
      </c>
      <c r="D377">
        <v>0.28000000000000003</v>
      </c>
      <c r="E377">
        <v>0.56000000000000005</v>
      </c>
      <c r="H377">
        <v>0.83</v>
      </c>
      <c r="I377">
        <v>0.49</v>
      </c>
    </row>
    <row r="378" spans="2:9">
      <c r="B378">
        <v>1.53</v>
      </c>
      <c r="C378">
        <v>0.42</v>
      </c>
      <c r="D378">
        <v>0.56000000000000005</v>
      </c>
      <c r="E378">
        <v>0.56000000000000005</v>
      </c>
      <c r="H378">
        <v>0.28000000000000003</v>
      </c>
      <c r="I378">
        <v>0.28000000000000003</v>
      </c>
    </row>
    <row r="379" spans="2:9">
      <c r="B379">
        <v>1.1100000000000001</v>
      </c>
      <c r="C379">
        <v>0.56000000000000005</v>
      </c>
      <c r="D379">
        <v>0.49</v>
      </c>
      <c r="E379">
        <v>0.21</v>
      </c>
      <c r="H379">
        <v>1.67</v>
      </c>
      <c r="I379">
        <v>0.63</v>
      </c>
    </row>
    <row r="380" spans="2:9">
      <c r="B380">
        <v>2.92</v>
      </c>
      <c r="C380">
        <v>0.35</v>
      </c>
      <c r="D380">
        <v>0.42</v>
      </c>
      <c r="E380">
        <v>0.56000000000000005</v>
      </c>
      <c r="H380">
        <v>0.28000000000000003</v>
      </c>
      <c r="I380">
        <v>0.9</v>
      </c>
    </row>
    <row r="381" spans="2:9">
      <c r="B381">
        <v>0.21</v>
      </c>
      <c r="C381">
        <v>0.69</v>
      </c>
      <c r="D381">
        <v>0.9</v>
      </c>
      <c r="E381">
        <v>0.42</v>
      </c>
      <c r="H381">
        <v>0.97</v>
      </c>
      <c r="I381">
        <v>0.21</v>
      </c>
    </row>
    <row r="382" spans="2:9">
      <c r="B382">
        <v>2.2200000000000002</v>
      </c>
      <c r="C382">
        <v>0.21</v>
      </c>
      <c r="D382">
        <v>0.56000000000000005</v>
      </c>
      <c r="E382">
        <v>0.42</v>
      </c>
      <c r="H382">
        <v>0.42</v>
      </c>
      <c r="I382">
        <v>6.95</v>
      </c>
    </row>
    <row r="383" spans="2:9">
      <c r="B383">
        <v>3.82</v>
      </c>
      <c r="C383">
        <v>0.56000000000000005</v>
      </c>
      <c r="D383">
        <v>1.04</v>
      </c>
      <c r="E383">
        <v>0.35</v>
      </c>
      <c r="H383">
        <v>0.35</v>
      </c>
      <c r="I383">
        <v>0.21</v>
      </c>
    </row>
    <row r="384" spans="2:9">
      <c r="B384">
        <v>0.28000000000000003</v>
      </c>
      <c r="C384">
        <v>0.49</v>
      </c>
      <c r="D384">
        <v>1.1100000000000001</v>
      </c>
      <c r="E384">
        <v>0.35</v>
      </c>
      <c r="H384">
        <v>1.04</v>
      </c>
      <c r="I384">
        <v>0.63</v>
      </c>
    </row>
    <row r="385" spans="2:9">
      <c r="B385">
        <v>0.42</v>
      </c>
      <c r="C385">
        <v>0.97</v>
      </c>
      <c r="D385">
        <v>1.1100000000000001</v>
      </c>
      <c r="E385">
        <v>0.21</v>
      </c>
      <c r="H385">
        <v>0.56000000000000005</v>
      </c>
      <c r="I385">
        <v>0.42</v>
      </c>
    </row>
    <row r="386" spans="2:9">
      <c r="B386">
        <v>2.36</v>
      </c>
      <c r="C386">
        <v>0.49</v>
      </c>
      <c r="D386">
        <v>1.88</v>
      </c>
      <c r="E386">
        <v>0.42</v>
      </c>
      <c r="H386">
        <v>0.21</v>
      </c>
      <c r="I386">
        <v>1.18</v>
      </c>
    </row>
    <row r="387" spans="2:9">
      <c r="B387">
        <v>1.25</v>
      </c>
      <c r="C387">
        <v>0.56000000000000005</v>
      </c>
      <c r="D387">
        <v>0.21</v>
      </c>
      <c r="E387">
        <v>0.21</v>
      </c>
      <c r="H387">
        <v>0.42</v>
      </c>
      <c r="I387">
        <v>0.28000000000000003</v>
      </c>
    </row>
    <row r="388" spans="2:9">
      <c r="B388">
        <v>0.35</v>
      </c>
      <c r="C388">
        <v>0.49</v>
      </c>
      <c r="D388">
        <v>0.42</v>
      </c>
      <c r="E388">
        <v>0.28000000000000003</v>
      </c>
      <c r="H388">
        <v>0.21</v>
      </c>
      <c r="I388">
        <v>0.21</v>
      </c>
    </row>
    <row r="389" spans="2:9">
      <c r="B389">
        <v>2.2200000000000002</v>
      </c>
      <c r="C389">
        <v>0.21</v>
      </c>
      <c r="D389">
        <v>0.63</v>
      </c>
      <c r="E389">
        <v>0.28000000000000003</v>
      </c>
      <c r="H389">
        <v>0.97</v>
      </c>
      <c r="I389">
        <v>0.21</v>
      </c>
    </row>
    <row r="390" spans="2:9">
      <c r="B390">
        <v>1.88</v>
      </c>
      <c r="C390">
        <v>0.49</v>
      </c>
      <c r="D390">
        <v>0.76</v>
      </c>
      <c r="E390">
        <v>0.35</v>
      </c>
      <c r="H390">
        <v>0.28000000000000003</v>
      </c>
      <c r="I390">
        <v>0.35</v>
      </c>
    </row>
    <row r="391" spans="2:9">
      <c r="B391">
        <v>2.08</v>
      </c>
      <c r="C391">
        <v>0.63</v>
      </c>
      <c r="D391">
        <v>0.42</v>
      </c>
      <c r="E391">
        <v>0.21</v>
      </c>
      <c r="H391">
        <v>1.18</v>
      </c>
      <c r="I391">
        <v>0.35</v>
      </c>
    </row>
    <row r="392" spans="2:9">
      <c r="B392">
        <v>0.28000000000000003</v>
      </c>
      <c r="C392">
        <v>0.35</v>
      </c>
      <c r="D392">
        <v>0.21</v>
      </c>
      <c r="E392">
        <v>0.21</v>
      </c>
      <c r="H392">
        <v>0.63</v>
      </c>
      <c r="I392">
        <v>0.49</v>
      </c>
    </row>
    <row r="393" spans="2:9">
      <c r="B393">
        <v>0.63</v>
      </c>
      <c r="C393">
        <v>0.21</v>
      </c>
      <c r="D393">
        <v>0.69</v>
      </c>
      <c r="E393">
        <v>0.21</v>
      </c>
      <c r="H393">
        <v>1.1100000000000001</v>
      </c>
      <c r="I393">
        <v>1.1100000000000001</v>
      </c>
    </row>
    <row r="394" spans="2:9">
      <c r="B394">
        <v>1.1100000000000001</v>
      </c>
      <c r="C394">
        <v>0.76</v>
      </c>
      <c r="D394">
        <v>1.53</v>
      </c>
      <c r="E394">
        <v>0.28000000000000003</v>
      </c>
      <c r="H394">
        <v>0.56000000000000005</v>
      </c>
      <c r="I394">
        <v>0.56000000000000005</v>
      </c>
    </row>
    <row r="395" spans="2:9">
      <c r="B395">
        <v>0.21</v>
      </c>
      <c r="C395">
        <v>0.83</v>
      </c>
      <c r="D395">
        <v>0.21</v>
      </c>
      <c r="E395">
        <v>0.9</v>
      </c>
      <c r="H395">
        <v>0.63</v>
      </c>
      <c r="I395">
        <v>0.21</v>
      </c>
    </row>
    <row r="396" spans="2:9">
      <c r="B396">
        <v>3.4</v>
      </c>
      <c r="C396">
        <v>0.28000000000000003</v>
      </c>
      <c r="D396">
        <v>0.56000000000000005</v>
      </c>
      <c r="E396">
        <v>0.69</v>
      </c>
      <c r="H396">
        <v>0.69</v>
      </c>
      <c r="I396">
        <v>3.2</v>
      </c>
    </row>
    <row r="397" spans="2:9">
      <c r="B397">
        <v>1.25</v>
      </c>
      <c r="C397">
        <v>0.56000000000000005</v>
      </c>
      <c r="D397">
        <v>0.28000000000000003</v>
      </c>
      <c r="E397">
        <v>0.35</v>
      </c>
      <c r="H397">
        <v>0.21</v>
      </c>
      <c r="I397">
        <v>0.21</v>
      </c>
    </row>
    <row r="398" spans="2:9">
      <c r="B398">
        <v>2.64</v>
      </c>
      <c r="C398">
        <v>0.21</v>
      </c>
      <c r="D398">
        <v>2.2200000000000002</v>
      </c>
      <c r="E398">
        <v>0.35</v>
      </c>
      <c r="H398">
        <v>0.28000000000000003</v>
      </c>
      <c r="I398">
        <v>0.35</v>
      </c>
    </row>
    <row r="399" spans="2:9">
      <c r="B399">
        <v>0.56000000000000005</v>
      </c>
      <c r="C399">
        <v>0.21</v>
      </c>
      <c r="D399">
        <v>1.18</v>
      </c>
      <c r="E399">
        <v>0.49</v>
      </c>
      <c r="H399">
        <v>0.21</v>
      </c>
      <c r="I399">
        <v>1.04</v>
      </c>
    </row>
    <row r="400" spans="2:9">
      <c r="B400">
        <v>0.21</v>
      </c>
      <c r="C400">
        <v>1.67</v>
      </c>
      <c r="D400">
        <v>0.49</v>
      </c>
      <c r="E400">
        <v>0.49</v>
      </c>
      <c r="H400">
        <v>1.25</v>
      </c>
      <c r="I400">
        <v>0.21</v>
      </c>
    </row>
    <row r="401" spans="2:9">
      <c r="B401">
        <v>0.21</v>
      </c>
      <c r="C401">
        <v>0.56000000000000005</v>
      </c>
      <c r="D401">
        <v>9.73</v>
      </c>
      <c r="E401">
        <v>0.28000000000000003</v>
      </c>
      <c r="H401">
        <v>0.76</v>
      </c>
      <c r="I401">
        <v>0.28000000000000003</v>
      </c>
    </row>
    <row r="402" spans="2:9">
      <c r="B402">
        <v>0.21</v>
      </c>
      <c r="C402">
        <v>0.42</v>
      </c>
      <c r="D402">
        <v>0.21</v>
      </c>
      <c r="E402">
        <v>0.28000000000000003</v>
      </c>
      <c r="H402">
        <v>1.1100000000000001</v>
      </c>
      <c r="I402">
        <v>0.21</v>
      </c>
    </row>
    <row r="403" spans="2:9">
      <c r="B403">
        <v>0.35</v>
      </c>
      <c r="C403">
        <v>1.1100000000000001</v>
      </c>
      <c r="D403">
        <v>2.92</v>
      </c>
      <c r="E403">
        <v>0.21</v>
      </c>
      <c r="H403">
        <v>1.1100000000000001</v>
      </c>
      <c r="I403">
        <v>1.18</v>
      </c>
    </row>
    <row r="404" spans="2:9">
      <c r="B404">
        <v>2.08</v>
      </c>
      <c r="C404">
        <v>0.35</v>
      </c>
      <c r="D404">
        <v>1.32</v>
      </c>
      <c r="E404">
        <v>0.21</v>
      </c>
      <c r="H404">
        <v>0.35</v>
      </c>
      <c r="I404">
        <v>0.28000000000000003</v>
      </c>
    </row>
    <row r="405" spans="2:9">
      <c r="B405">
        <v>0.21</v>
      </c>
      <c r="C405">
        <v>0.49</v>
      </c>
      <c r="D405">
        <v>0.21</v>
      </c>
      <c r="E405">
        <v>0.56000000000000005</v>
      </c>
      <c r="H405">
        <v>0.21</v>
      </c>
      <c r="I405">
        <v>0.35</v>
      </c>
    </row>
    <row r="406" spans="2:9">
      <c r="B406">
        <v>4.59</v>
      </c>
      <c r="C406">
        <v>1.25</v>
      </c>
      <c r="D406">
        <v>2.71</v>
      </c>
      <c r="E406">
        <v>0.42</v>
      </c>
      <c r="H406">
        <v>0.69</v>
      </c>
      <c r="I406">
        <v>0.9</v>
      </c>
    </row>
    <row r="407" spans="2:9">
      <c r="B407">
        <v>0.9</v>
      </c>
      <c r="C407">
        <v>0.28000000000000003</v>
      </c>
      <c r="D407">
        <v>0.21</v>
      </c>
      <c r="E407">
        <v>0.56000000000000005</v>
      </c>
      <c r="H407">
        <v>0.56000000000000005</v>
      </c>
      <c r="I407">
        <v>0.28000000000000003</v>
      </c>
    </row>
    <row r="408" spans="2:9">
      <c r="B408">
        <v>0.28000000000000003</v>
      </c>
      <c r="C408">
        <v>1.88</v>
      </c>
      <c r="D408">
        <v>2.08</v>
      </c>
      <c r="E408">
        <v>0.28000000000000003</v>
      </c>
      <c r="H408">
        <v>0.69</v>
      </c>
      <c r="I408">
        <v>0.35</v>
      </c>
    </row>
    <row r="409" spans="2:9">
      <c r="B409">
        <v>2.29</v>
      </c>
      <c r="C409">
        <v>0.28000000000000003</v>
      </c>
      <c r="D409">
        <v>3.4</v>
      </c>
      <c r="E409">
        <v>0.21</v>
      </c>
      <c r="H409">
        <v>0.56000000000000005</v>
      </c>
      <c r="I409">
        <v>1.67</v>
      </c>
    </row>
    <row r="410" spans="2:9">
      <c r="B410">
        <v>3.68</v>
      </c>
      <c r="C410">
        <v>0.63</v>
      </c>
      <c r="D410">
        <v>0.49</v>
      </c>
      <c r="E410">
        <v>0.21</v>
      </c>
      <c r="H410">
        <v>2.92</v>
      </c>
      <c r="I410">
        <v>0.21</v>
      </c>
    </row>
    <row r="411" spans="2:9">
      <c r="B411">
        <v>0.49</v>
      </c>
      <c r="C411">
        <v>1.1100000000000001</v>
      </c>
      <c r="D411">
        <v>1.04</v>
      </c>
      <c r="E411">
        <v>0.21</v>
      </c>
      <c r="H411">
        <v>1.32</v>
      </c>
      <c r="I411">
        <v>0.83</v>
      </c>
    </row>
    <row r="412" spans="2:9">
      <c r="B412">
        <v>3.89</v>
      </c>
      <c r="C412">
        <v>0.42</v>
      </c>
      <c r="D412">
        <v>1.25</v>
      </c>
      <c r="E412">
        <v>0.76</v>
      </c>
      <c r="H412">
        <v>0.21</v>
      </c>
      <c r="I412">
        <v>0.21</v>
      </c>
    </row>
    <row r="413" spans="2:9">
      <c r="B413">
        <v>2.0099999999999998</v>
      </c>
      <c r="C413">
        <v>0.76</v>
      </c>
      <c r="D413">
        <v>0.83</v>
      </c>
      <c r="E413">
        <v>0.21</v>
      </c>
      <c r="H413">
        <v>0.76</v>
      </c>
      <c r="I413">
        <v>0.21</v>
      </c>
    </row>
    <row r="414" spans="2:9">
      <c r="B414">
        <v>1.88</v>
      </c>
      <c r="C414">
        <v>0.63</v>
      </c>
      <c r="D414">
        <v>0.35</v>
      </c>
      <c r="E414">
        <v>0.28000000000000003</v>
      </c>
      <c r="H414">
        <v>0.49</v>
      </c>
      <c r="I414">
        <v>1.95</v>
      </c>
    </row>
    <row r="415" spans="2:9">
      <c r="B415">
        <v>2.2200000000000002</v>
      </c>
      <c r="C415">
        <v>0.35</v>
      </c>
      <c r="D415">
        <v>0.83</v>
      </c>
      <c r="E415">
        <v>0.35</v>
      </c>
      <c r="H415">
        <v>0.42</v>
      </c>
      <c r="I415">
        <v>0.97</v>
      </c>
    </row>
    <row r="416" spans="2:9">
      <c r="B416">
        <v>1.46</v>
      </c>
      <c r="C416">
        <v>0.21</v>
      </c>
      <c r="D416">
        <v>0.21</v>
      </c>
      <c r="E416">
        <v>0.56000000000000005</v>
      </c>
      <c r="H416">
        <v>0.21</v>
      </c>
      <c r="I416">
        <v>0.83</v>
      </c>
    </row>
    <row r="417" spans="2:9">
      <c r="B417">
        <v>1.1100000000000001</v>
      </c>
      <c r="C417">
        <v>0.35</v>
      </c>
      <c r="D417">
        <v>0.42</v>
      </c>
      <c r="E417">
        <v>0.56000000000000005</v>
      </c>
      <c r="H417">
        <v>0.42</v>
      </c>
      <c r="I417">
        <v>0.21</v>
      </c>
    </row>
    <row r="418" spans="2:9">
      <c r="B418">
        <v>1.04</v>
      </c>
      <c r="C418">
        <v>0.28000000000000003</v>
      </c>
      <c r="D418">
        <v>0.76</v>
      </c>
      <c r="E418">
        <v>0.35</v>
      </c>
      <c r="H418">
        <v>2.4300000000000002</v>
      </c>
      <c r="I418">
        <v>1.46</v>
      </c>
    </row>
    <row r="419" spans="2:9">
      <c r="B419">
        <v>1.88</v>
      </c>
      <c r="C419">
        <v>0.97</v>
      </c>
      <c r="D419">
        <v>0.42</v>
      </c>
      <c r="E419">
        <v>0.28000000000000003</v>
      </c>
      <c r="H419">
        <v>0.42</v>
      </c>
      <c r="I419">
        <v>0.42</v>
      </c>
    </row>
    <row r="420" spans="2:9">
      <c r="B420">
        <v>1.32</v>
      </c>
      <c r="C420">
        <v>0.35</v>
      </c>
      <c r="D420">
        <v>0.21</v>
      </c>
      <c r="E420">
        <v>1.67</v>
      </c>
      <c r="H420">
        <v>0.42</v>
      </c>
      <c r="I420">
        <v>0.21</v>
      </c>
    </row>
    <row r="421" spans="2:9">
      <c r="B421">
        <v>4.72</v>
      </c>
      <c r="C421">
        <v>0.69</v>
      </c>
      <c r="D421">
        <v>0.63</v>
      </c>
      <c r="E421">
        <v>0.83</v>
      </c>
      <c r="H421">
        <v>0.35</v>
      </c>
      <c r="I421">
        <v>0.42</v>
      </c>
    </row>
    <row r="422" spans="2:9">
      <c r="B422">
        <v>1.67</v>
      </c>
      <c r="C422">
        <v>0.28000000000000003</v>
      </c>
      <c r="D422">
        <v>0.63</v>
      </c>
      <c r="E422">
        <v>0.21</v>
      </c>
      <c r="H422">
        <v>0.63</v>
      </c>
      <c r="I422">
        <v>1.39</v>
      </c>
    </row>
    <row r="423" spans="2:9">
      <c r="B423">
        <v>1.04</v>
      </c>
      <c r="C423">
        <v>0.28000000000000003</v>
      </c>
      <c r="D423">
        <v>0.21</v>
      </c>
      <c r="E423">
        <v>0.28000000000000003</v>
      </c>
      <c r="H423">
        <v>0.56000000000000005</v>
      </c>
      <c r="I423">
        <v>1.18</v>
      </c>
    </row>
    <row r="424" spans="2:9">
      <c r="B424">
        <v>1.1100000000000001</v>
      </c>
      <c r="C424">
        <v>0.35</v>
      </c>
      <c r="D424">
        <v>1.67</v>
      </c>
      <c r="E424">
        <v>0.97</v>
      </c>
      <c r="H424">
        <v>0.97</v>
      </c>
      <c r="I424">
        <v>7.85</v>
      </c>
    </row>
    <row r="425" spans="2:9">
      <c r="B425">
        <v>1.18</v>
      </c>
      <c r="C425">
        <v>0.42</v>
      </c>
      <c r="D425">
        <v>0.35</v>
      </c>
      <c r="E425">
        <v>0.28000000000000003</v>
      </c>
      <c r="H425">
        <v>0.21</v>
      </c>
      <c r="I425">
        <v>0.76</v>
      </c>
    </row>
    <row r="426" spans="2:9">
      <c r="B426">
        <v>3.96</v>
      </c>
      <c r="C426">
        <v>0.69</v>
      </c>
      <c r="D426">
        <v>0.76</v>
      </c>
      <c r="E426">
        <v>0.35</v>
      </c>
      <c r="H426">
        <v>0.42</v>
      </c>
      <c r="I426">
        <v>0.21</v>
      </c>
    </row>
    <row r="427" spans="2:9">
      <c r="B427">
        <v>0.63</v>
      </c>
      <c r="C427">
        <v>0.28000000000000003</v>
      </c>
      <c r="D427">
        <v>0.28000000000000003</v>
      </c>
      <c r="E427">
        <v>0.28000000000000003</v>
      </c>
      <c r="H427">
        <v>0.21</v>
      </c>
      <c r="I427">
        <v>4.93</v>
      </c>
    </row>
    <row r="428" spans="2:9">
      <c r="B428">
        <v>0.9</v>
      </c>
      <c r="C428">
        <v>1.04</v>
      </c>
      <c r="D428">
        <v>0.42</v>
      </c>
      <c r="E428">
        <v>0.21</v>
      </c>
      <c r="H428">
        <v>0.28000000000000003</v>
      </c>
      <c r="I428">
        <v>0.69</v>
      </c>
    </row>
    <row r="429" spans="2:9">
      <c r="B429">
        <v>0.63</v>
      </c>
      <c r="C429">
        <v>0.76</v>
      </c>
      <c r="D429">
        <v>0.21</v>
      </c>
      <c r="E429">
        <v>0.42</v>
      </c>
      <c r="H429">
        <v>0.21</v>
      </c>
      <c r="I429">
        <v>0.21</v>
      </c>
    </row>
    <row r="430" spans="2:9">
      <c r="B430">
        <v>1.1100000000000001</v>
      </c>
      <c r="C430">
        <v>0.35</v>
      </c>
      <c r="D430">
        <v>1.18</v>
      </c>
      <c r="E430">
        <v>0.69</v>
      </c>
      <c r="H430">
        <v>2.85</v>
      </c>
      <c r="I430">
        <v>0.35</v>
      </c>
    </row>
    <row r="431" spans="2:9">
      <c r="B431">
        <v>1.32</v>
      </c>
      <c r="C431">
        <v>0.28000000000000003</v>
      </c>
      <c r="D431">
        <v>1.53</v>
      </c>
      <c r="E431">
        <v>0.35</v>
      </c>
      <c r="H431">
        <v>0.35</v>
      </c>
      <c r="I431">
        <v>0.69</v>
      </c>
    </row>
    <row r="432" spans="2:9">
      <c r="B432">
        <v>1.04</v>
      </c>
      <c r="C432">
        <v>0.9</v>
      </c>
      <c r="D432">
        <v>0.28000000000000003</v>
      </c>
      <c r="E432">
        <v>0.21</v>
      </c>
      <c r="H432">
        <v>0.21</v>
      </c>
      <c r="I432">
        <v>0.28000000000000003</v>
      </c>
    </row>
    <row r="433" spans="2:9">
      <c r="B433">
        <v>1.95</v>
      </c>
      <c r="C433">
        <v>2.5</v>
      </c>
      <c r="D433">
        <v>0.76</v>
      </c>
      <c r="E433">
        <v>0.28000000000000003</v>
      </c>
      <c r="H433">
        <v>0.21</v>
      </c>
      <c r="I433">
        <v>1.1100000000000001</v>
      </c>
    </row>
    <row r="434" spans="2:9">
      <c r="B434">
        <v>1.1100000000000001</v>
      </c>
      <c r="C434">
        <v>0.28000000000000003</v>
      </c>
      <c r="D434">
        <v>2.29</v>
      </c>
      <c r="E434">
        <v>0.35</v>
      </c>
      <c r="H434">
        <v>0.35</v>
      </c>
      <c r="I434">
        <v>1.32</v>
      </c>
    </row>
    <row r="435" spans="2:9">
      <c r="B435">
        <v>0.69</v>
      </c>
      <c r="C435">
        <v>0.21</v>
      </c>
      <c r="D435">
        <v>0.21</v>
      </c>
      <c r="E435">
        <v>0.28000000000000003</v>
      </c>
      <c r="H435">
        <v>0.21</v>
      </c>
      <c r="I435">
        <v>0.76</v>
      </c>
    </row>
    <row r="436" spans="2:9">
      <c r="B436">
        <v>1.18</v>
      </c>
      <c r="C436">
        <v>0.28000000000000003</v>
      </c>
      <c r="D436">
        <v>1.6</v>
      </c>
      <c r="E436">
        <v>0.35</v>
      </c>
      <c r="H436">
        <v>0.35</v>
      </c>
      <c r="I436">
        <v>5.35</v>
      </c>
    </row>
    <row r="437" spans="2:9">
      <c r="B437">
        <v>0.97</v>
      </c>
      <c r="C437">
        <v>0.21</v>
      </c>
      <c r="D437">
        <v>6.46</v>
      </c>
      <c r="E437">
        <v>0.21</v>
      </c>
      <c r="H437">
        <v>0.83</v>
      </c>
      <c r="I437">
        <v>0.76</v>
      </c>
    </row>
    <row r="438" spans="2:9">
      <c r="B438">
        <v>0.42</v>
      </c>
      <c r="C438">
        <v>0.56000000000000005</v>
      </c>
      <c r="D438">
        <v>0.56000000000000005</v>
      </c>
      <c r="E438">
        <v>0.63</v>
      </c>
      <c r="H438">
        <v>0.21</v>
      </c>
      <c r="I438">
        <v>0.28000000000000003</v>
      </c>
    </row>
    <row r="439" spans="2:9">
      <c r="B439">
        <v>3.27</v>
      </c>
      <c r="C439">
        <v>0.42</v>
      </c>
      <c r="D439">
        <v>0.21</v>
      </c>
      <c r="E439">
        <v>0.21</v>
      </c>
      <c r="H439">
        <v>0.35</v>
      </c>
      <c r="I439">
        <v>0.35</v>
      </c>
    </row>
    <row r="440" spans="2:9">
      <c r="B440">
        <v>0.83</v>
      </c>
      <c r="C440">
        <v>0.49</v>
      </c>
      <c r="D440">
        <v>0.21</v>
      </c>
      <c r="E440">
        <v>0.9</v>
      </c>
      <c r="H440">
        <v>1.1100000000000001</v>
      </c>
      <c r="I440">
        <v>0.56000000000000005</v>
      </c>
    </row>
    <row r="441" spans="2:9">
      <c r="B441">
        <v>1.18</v>
      </c>
      <c r="C441">
        <v>0.69</v>
      </c>
      <c r="D441">
        <v>3.06</v>
      </c>
      <c r="E441">
        <v>0.21</v>
      </c>
      <c r="H441">
        <v>0.56000000000000005</v>
      </c>
      <c r="I441">
        <v>0.21</v>
      </c>
    </row>
    <row r="442" spans="2:9">
      <c r="B442">
        <v>1.1100000000000001</v>
      </c>
      <c r="C442">
        <v>1.39</v>
      </c>
      <c r="D442">
        <v>0.28000000000000003</v>
      </c>
      <c r="E442">
        <v>0.56000000000000005</v>
      </c>
      <c r="H442">
        <v>0.63</v>
      </c>
      <c r="I442">
        <v>0.83</v>
      </c>
    </row>
    <row r="443" spans="2:9">
      <c r="B443">
        <v>1.1100000000000001</v>
      </c>
      <c r="C443">
        <v>0.35</v>
      </c>
      <c r="D443">
        <v>1.04</v>
      </c>
      <c r="E443">
        <v>0.28000000000000003</v>
      </c>
      <c r="H443">
        <v>0.21</v>
      </c>
      <c r="I443">
        <v>0.76</v>
      </c>
    </row>
    <row r="444" spans="2:9">
      <c r="B444">
        <v>6.46</v>
      </c>
      <c r="C444">
        <v>0.56000000000000005</v>
      </c>
      <c r="D444">
        <v>1.18</v>
      </c>
      <c r="E444">
        <v>0.35</v>
      </c>
      <c r="H444">
        <v>0.21</v>
      </c>
      <c r="I444">
        <v>0.21</v>
      </c>
    </row>
    <row r="445" spans="2:9">
      <c r="B445">
        <v>0.49</v>
      </c>
      <c r="C445">
        <v>0.63</v>
      </c>
      <c r="D445">
        <v>0.35</v>
      </c>
      <c r="E445">
        <v>0.63</v>
      </c>
      <c r="H445">
        <v>0.42</v>
      </c>
      <c r="I445">
        <v>1.67</v>
      </c>
    </row>
    <row r="446" spans="2:9">
      <c r="B446">
        <v>0.28000000000000003</v>
      </c>
      <c r="C446">
        <v>0.28000000000000003</v>
      </c>
      <c r="D446">
        <v>0.21</v>
      </c>
      <c r="E446">
        <v>0.21</v>
      </c>
      <c r="H446">
        <v>1.6</v>
      </c>
      <c r="I446">
        <v>0.28000000000000003</v>
      </c>
    </row>
    <row r="447" spans="2:9">
      <c r="B447">
        <v>0.42</v>
      </c>
      <c r="C447">
        <v>1.1100000000000001</v>
      </c>
      <c r="D447">
        <v>1.88</v>
      </c>
      <c r="E447">
        <v>0.42</v>
      </c>
      <c r="H447">
        <v>0.56000000000000005</v>
      </c>
      <c r="I447">
        <v>0.35</v>
      </c>
    </row>
    <row r="448" spans="2:9">
      <c r="B448">
        <v>0.35</v>
      </c>
      <c r="C448">
        <v>0.35</v>
      </c>
      <c r="D448">
        <v>0.69</v>
      </c>
      <c r="E448">
        <v>0.63</v>
      </c>
      <c r="H448">
        <v>1.81</v>
      </c>
      <c r="I448">
        <v>0.21</v>
      </c>
    </row>
    <row r="449" spans="2:9">
      <c r="B449">
        <v>0.97</v>
      </c>
      <c r="C449">
        <v>0.35</v>
      </c>
      <c r="D449">
        <v>1.32</v>
      </c>
      <c r="E449">
        <v>0.28000000000000003</v>
      </c>
      <c r="H449">
        <v>1.18</v>
      </c>
      <c r="I449">
        <v>0.35</v>
      </c>
    </row>
    <row r="450" spans="2:9">
      <c r="B450">
        <v>0.63</v>
      </c>
      <c r="C450">
        <v>0.21</v>
      </c>
      <c r="D450">
        <v>1.1100000000000001</v>
      </c>
      <c r="E450">
        <v>0.28000000000000003</v>
      </c>
      <c r="H450">
        <v>1.6</v>
      </c>
      <c r="I450">
        <v>1.95</v>
      </c>
    </row>
    <row r="451" spans="2:9">
      <c r="B451">
        <v>0.21</v>
      </c>
      <c r="C451">
        <v>0.28000000000000003</v>
      </c>
      <c r="D451">
        <v>2.36</v>
      </c>
      <c r="E451">
        <v>0.21</v>
      </c>
      <c r="H451">
        <v>1.46</v>
      </c>
      <c r="I451">
        <v>0.28000000000000003</v>
      </c>
    </row>
    <row r="452" spans="2:9">
      <c r="B452">
        <v>1.81</v>
      </c>
      <c r="C452">
        <v>0.76</v>
      </c>
      <c r="D452">
        <v>0.21</v>
      </c>
      <c r="E452">
        <v>0.63</v>
      </c>
      <c r="H452">
        <v>0.28000000000000003</v>
      </c>
      <c r="I452">
        <v>0.49</v>
      </c>
    </row>
    <row r="453" spans="2:9">
      <c r="B453">
        <v>1.6</v>
      </c>
      <c r="C453">
        <v>0.35</v>
      </c>
      <c r="D453">
        <v>0.21</v>
      </c>
      <c r="E453">
        <v>0.28000000000000003</v>
      </c>
      <c r="H453">
        <v>2.5</v>
      </c>
      <c r="I453">
        <v>0.63</v>
      </c>
    </row>
    <row r="454" spans="2:9">
      <c r="B454">
        <v>0.83</v>
      </c>
      <c r="C454">
        <v>0.28000000000000003</v>
      </c>
      <c r="D454">
        <v>0.21</v>
      </c>
      <c r="E454">
        <v>0.69</v>
      </c>
      <c r="H454">
        <v>1.32</v>
      </c>
      <c r="I454">
        <v>0.69</v>
      </c>
    </row>
    <row r="455" spans="2:9">
      <c r="B455">
        <v>0.35</v>
      </c>
      <c r="C455">
        <v>0.49</v>
      </c>
      <c r="D455">
        <v>0.21</v>
      </c>
      <c r="E455">
        <v>0.21</v>
      </c>
      <c r="H455">
        <v>1.53</v>
      </c>
      <c r="I455">
        <v>0.35</v>
      </c>
    </row>
    <row r="456" spans="2:9">
      <c r="B456">
        <v>3.47</v>
      </c>
      <c r="C456">
        <v>0.56000000000000005</v>
      </c>
      <c r="D456">
        <v>0.42</v>
      </c>
      <c r="E456">
        <v>0.28000000000000003</v>
      </c>
      <c r="H456">
        <v>2.99</v>
      </c>
      <c r="I456">
        <v>0.21</v>
      </c>
    </row>
    <row r="457" spans="2:9">
      <c r="B457">
        <v>1.25</v>
      </c>
      <c r="C457">
        <v>0.56000000000000005</v>
      </c>
      <c r="D457">
        <v>0.35</v>
      </c>
      <c r="E457">
        <v>0.28000000000000003</v>
      </c>
      <c r="H457">
        <v>3.89</v>
      </c>
      <c r="I457">
        <v>0.42</v>
      </c>
    </row>
    <row r="458" spans="2:9">
      <c r="B458">
        <v>1.6</v>
      </c>
      <c r="C458">
        <v>0.63</v>
      </c>
      <c r="D458">
        <v>0.69</v>
      </c>
      <c r="E458">
        <v>0.28000000000000003</v>
      </c>
      <c r="H458">
        <v>3.06</v>
      </c>
      <c r="I458">
        <v>0.21</v>
      </c>
    </row>
    <row r="459" spans="2:9">
      <c r="B459">
        <v>1.6</v>
      </c>
      <c r="C459">
        <v>0.56000000000000005</v>
      </c>
      <c r="D459">
        <v>0.35</v>
      </c>
      <c r="E459">
        <v>1.67</v>
      </c>
      <c r="H459">
        <v>2.2200000000000002</v>
      </c>
      <c r="I459">
        <v>1.04</v>
      </c>
    </row>
    <row r="460" spans="2:9">
      <c r="B460">
        <v>0.21</v>
      </c>
      <c r="C460">
        <v>0.35</v>
      </c>
      <c r="D460">
        <v>1.88</v>
      </c>
      <c r="E460">
        <v>0.69</v>
      </c>
      <c r="H460">
        <v>1.53</v>
      </c>
      <c r="I460">
        <v>1.18</v>
      </c>
    </row>
    <row r="461" spans="2:9">
      <c r="B461">
        <v>1.32</v>
      </c>
      <c r="C461">
        <v>1.1100000000000001</v>
      </c>
      <c r="D461">
        <v>0.21</v>
      </c>
      <c r="E461">
        <v>0.28000000000000003</v>
      </c>
      <c r="H461">
        <v>1.6</v>
      </c>
      <c r="I461">
        <v>2.85</v>
      </c>
    </row>
    <row r="462" spans="2:9">
      <c r="B462">
        <v>5.14</v>
      </c>
      <c r="C462">
        <v>1.32</v>
      </c>
      <c r="D462">
        <v>1.25</v>
      </c>
      <c r="E462">
        <v>0.21</v>
      </c>
      <c r="H462">
        <v>0.9</v>
      </c>
      <c r="I462">
        <v>0.21</v>
      </c>
    </row>
    <row r="463" spans="2:9">
      <c r="B463">
        <v>1.95</v>
      </c>
      <c r="C463">
        <v>0.97</v>
      </c>
      <c r="D463">
        <v>0.42</v>
      </c>
      <c r="E463">
        <v>0.56000000000000005</v>
      </c>
      <c r="H463">
        <v>0.21</v>
      </c>
      <c r="I463">
        <v>0.35</v>
      </c>
    </row>
    <row r="464" spans="2:9">
      <c r="B464">
        <v>1.53</v>
      </c>
      <c r="C464">
        <v>0.21</v>
      </c>
      <c r="D464">
        <v>0.42</v>
      </c>
      <c r="E464">
        <v>0.21</v>
      </c>
      <c r="H464">
        <v>0.76</v>
      </c>
      <c r="I464">
        <v>0.28000000000000003</v>
      </c>
    </row>
    <row r="465" spans="2:9">
      <c r="B465">
        <v>0.42</v>
      </c>
      <c r="C465">
        <v>0.21</v>
      </c>
      <c r="D465">
        <v>0.21</v>
      </c>
      <c r="E465">
        <v>0.21</v>
      </c>
      <c r="H465">
        <v>2.15</v>
      </c>
      <c r="I465">
        <v>1.18</v>
      </c>
    </row>
    <row r="466" spans="2:9">
      <c r="B466">
        <v>0.97</v>
      </c>
      <c r="C466">
        <v>1.32</v>
      </c>
      <c r="D466">
        <v>0.42</v>
      </c>
      <c r="E466">
        <v>0.49</v>
      </c>
      <c r="H466">
        <v>0.35</v>
      </c>
      <c r="I466">
        <v>2.71</v>
      </c>
    </row>
    <row r="467" spans="2:9">
      <c r="B467">
        <v>0.76</v>
      </c>
      <c r="C467">
        <v>0.35</v>
      </c>
      <c r="D467">
        <v>0.28000000000000003</v>
      </c>
      <c r="E467">
        <v>0.49</v>
      </c>
      <c r="H467">
        <v>0.76</v>
      </c>
      <c r="I467">
        <v>0.21</v>
      </c>
    </row>
    <row r="468" spans="2:9">
      <c r="B468">
        <v>0.56000000000000005</v>
      </c>
      <c r="C468">
        <v>0.83</v>
      </c>
      <c r="D468">
        <v>0.35</v>
      </c>
      <c r="E468">
        <v>0.56000000000000005</v>
      </c>
      <c r="H468">
        <v>1.67</v>
      </c>
      <c r="I468">
        <v>0.28000000000000003</v>
      </c>
    </row>
    <row r="469" spans="2:9">
      <c r="B469">
        <v>1.74</v>
      </c>
      <c r="C469">
        <v>0.35</v>
      </c>
      <c r="D469">
        <v>5.56</v>
      </c>
      <c r="E469">
        <v>0.21</v>
      </c>
      <c r="H469">
        <v>0.28000000000000003</v>
      </c>
      <c r="I469">
        <v>0.21</v>
      </c>
    </row>
    <row r="470" spans="2:9">
      <c r="B470">
        <v>1.53</v>
      </c>
      <c r="C470">
        <v>0.21</v>
      </c>
      <c r="D470">
        <v>0.21</v>
      </c>
      <c r="E470">
        <v>0.35</v>
      </c>
      <c r="H470">
        <v>4.03</v>
      </c>
      <c r="I470">
        <v>4.45</v>
      </c>
    </row>
    <row r="471" spans="2:9">
      <c r="B471">
        <v>2.4300000000000002</v>
      </c>
      <c r="C471">
        <v>1.46</v>
      </c>
      <c r="D471">
        <v>2.71</v>
      </c>
      <c r="E471">
        <v>0.42</v>
      </c>
      <c r="H471">
        <v>2.99</v>
      </c>
      <c r="I471">
        <v>0.63</v>
      </c>
    </row>
    <row r="472" spans="2:9">
      <c r="B472">
        <v>2.5</v>
      </c>
      <c r="C472">
        <v>0.56000000000000005</v>
      </c>
      <c r="D472">
        <v>0.69</v>
      </c>
      <c r="E472">
        <v>0.76</v>
      </c>
      <c r="H472">
        <v>0.21</v>
      </c>
      <c r="I472">
        <v>0.56000000000000005</v>
      </c>
    </row>
    <row r="473" spans="2:9">
      <c r="B473">
        <v>1.53</v>
      </c>
      <c r="C473">
        <v>0.21</v>
      </c>
      <c r="D473">
        <v>1.1100000000000001</v>
      </c>
      <c r="E473">
        <v>0.42</v>
      </c>
      <c r="H473">
        <v>3.33</v>
      </c>
      <c r="I473">
        <v>0.97</v>
      </c>
    </row>
    <row r="474" spans="2:9">
      <c r="B474">
        <v>2.29</v>
      </c>
      <c r="C474">
        <v>0.49</v>
      </c>
      <c r="D474">
        <v>0.21</v>
      </c>
      <c r="E474">
        <v>0.69</v>
      </c>
      <c r="H474">
        <v>0.9</v>
      </c>
      <c r="I474">
        <v>0.35</v>
      </c>
    </row>
    <row r="475" spans="2:9">
      <c r="B475">
        <v>0.21</v>
      </c>
      <c r="C475">
        <v>0.56000000000000005</v>
      </c>
      <c r="D475">
        <v>0.28000000000000003</v>
      </c>
      <c r="E475">
        <v>0.35</v>
      </c>
      <c r="H475">
        <v>2.2200000000000002</v>
      </c>
      <c r="I475">
        <v>0.28000000000000003</v>
      </c>
    </row>
    <row r="476" spans="2:9">
      <c r="B476">
        <v>0.9</v>
      </c>
      <c r="C476">
        <v>0.97</v>
      </c>
      <c r="D476">
        <v>0.21</v>
      </c>
      <c r="E476">
        <v>0.28000000000000003</v>
      </c>
      <c r="H476">
        <v>2.4300000000000002</v>
      </c>
      <c r="I476">
        <v>1.39</v>
      </c>
    </row>
    <row r="477" spans="2:9">
      <c r="B477">
        <v>0.97</v>
      </c>
      <c r="C477">
        <v>0.21</v>
      </c>
      <c r="D477">
        <v>2.64</v>
      </c>
      <c r="E477">
        <v>0.28000000000000003</v>
      </c>
      <c r="H477">
        <v>1.25</v>
      </c>
      <c r="I477">
        <v>1.6</v>
      </c>
    </row>
    <row r="478" spans="2:9">
      <c r="B478">
        <v>0.63</v>
      </c>
      <c r="C478">
        <v>0.76</v>
      </c>
      <c r="D478">
        <v>0.42</v>
      </c>
      <c r="E478">
        <v>0.42</v>
      </c>
      <c r="H478">
        <v>0.35</v>
      </c>
      <c r="I478">
        <v>0.21</v>
      </c>
    </row>
    <row r="479" spans="2:9">
      <c r="B479">
        <v>2.2200000000000002</v>
      </c>
      <c r="C479">
        <v>0.69</v>
      </c>
      <c r="D479">
        <v>0.76</v>
      </c>
      <c r="E479">
        <v>0.35</v>
      </c>
      <c r="H479">
        <v>2.78</v>
      </c>
      <c r="I479">
        <v>0.35</v>
      </c>
    </row>
    <row r="480" spans="2:9">
      <c r="B480">
        <v>0.56000000000000005</v>
      </c>
      <c r="C480">
        <v>0.49</v>
      </c>
      <c r="D480">
        <v>0.9</v>
      </c>
      <c r="E480">
        <v>0.21</v>
      </c>
      <c r="H480">
        <v>0.49</v>
      </c>
      <c r="I480">
        <v>4.6500000000000004</v>
      </c>
    </row>
    <row r="481" spans="2:9">
      <c r="B481">
        <v>4.79</v>
      </c>
      <c r="C481">
        <v>0.42</v>
      </c>
      <c r="D481">
        <v>0.21</v>
      </c>
      <c r="E481">
        <v>0.49</v>
      </c>
      <c r="H481">
        <v>2.08</v>
      </c>
      <c r="I481">
        <v>3.47</v>
      </c>
    </row>
    <row r="482" spans="2:9">
      <c r="B482">
        <v>1.95</v>
      </c>
      <c r="C482">
        <v>0.69</v>
      </c>
      <c r="D482">
        <v>0.76</v>
      </c>
      <c r="E482">
        <v>0.21</v>
      </c>
      <c r="H482">
        <v>3.54</v>
      </c>
      <c r="I482">
        <v>0.21</v>
      </c>
    </row>
    <row r="483" spans="2:9">
      <c r="B483">
        <v>3.82</v>
      </c>
      <c r="C483">
        <v>0.35</v>
      </c>
      <c r="D483">
        <v>1.32</v>
      </c>
      <c r="E483">
        <v>0.21</v>
      </c>
      <c r="H483">
        <v>0.28000000000000003</v>
      </c>
      <c r="I483">
        <v>0.21</v>
      </c>
    </row>
    <row r="484" spans="2:9">
      <c r="B484">
        <v>0.97</v>
      </c>
      <c r="C484">
        <v>0.21</v>
      </c>
      <c r="D484">
        <v>3.2</v>
      </c>
      <c r="E484">
        <v>0.21</v>
      </c>
      <c r="H484">
        <v>0.28000000000000003</v>
      </c>
      <c r="I484">
        <v>1.04</v>
      </c>
    </row>
    <row r="485" spans="2:9">
      <c r="B485">
        <v>2.29</v>
      </c>
      <c r="C485">
        <v>0.28000000000000003</v>
      </c>
      <c r="D485">
        <v>3.47</v>
      </c>
      <c r="E485">
        <v>0.21</v>
      </c>
      <c r="H485">
        <v>2.29</v>
      </c>
      <c r="I485">
        <v>0.9</v>
      </c>
    </row>
    <row r="486" spans="2:9">
      <c r="B486">
        <v>0.42</v>
      </c>
      <c r="C486">
        <v>0.9</v>
      </c>
      <c r="D486">
        <v>0.21</v>
      </c>
      <c r="E486">
        <v>0.21</v>
      </c>
      <c r="H486">
        <v>1.32</v>
      </c>
      <c r="I486">
        <v>0.69</v>
      </c>
    </row>
    <row r="487" spans="2:9">
      <c r="B487">
        <v>2.2200000000000002</v>
      </c>
      <c r="C487">
        <v>0.21</v>
      </c>
      <c r="D487">
        <v>1.32</v>
      </c>
      <c r="E487">
        <v>0.21</v>
      </c>
      <c r="H487">
        <v>0.21</v>
      </c>
      <c r="I487">
        <v>0.42</v>
      </c>
    </row>
    <row r="488" spans="2:9">
      <c r="B488">
        <v>1.67</v>
      </c>
      <c r="C488">
        <v>0.42</v>
      </c>
      <c r="D488">
        <v>0.76</v>
      </c>
      <c r="E488">
        <v>0.35</v>
      </c>
      <c r="H488">
        <v>0.28000000000000003</v>
      </c>
      <c r="I488">
        <v>0.83</v>
      </c>
    </row>
    <row r="489" spans="2:9">
      <c r="B489">
        <v>2.4300000000000002</v>
      </c>
      <c r="C489">
        <v>0.28000000000000003</v>
      </c>
      <c r="D489">
        <v>0.63</v>
      </c>
      <c r="E489">
        <v>0.21</v>
      </c>
      <c r="H489">
        <v>0.35</v>
      </c>
      <c r="I489">
        <v>4.5199999999999996</v>
      </c>
    </row>
    <row r="490" spans="2:9">
      <c r="B490">
        <v>3.89</v>
      </c>
      <c r="C490">
        <v>0.83</v>
      </c>
      <c r="D490">
        <v>0.76</v>
      </c>
      <c r="E490">
        <v>0.21</v>
      </c>
      <c r="H490">
        <v>0.28000000000000003</v>
      </c>
      <c r="I490">
        <v>0.56000000000000005</v>
      </c>
    </row>
    <row r="491" spans="2:9">
      <c r="B491">
        <v>2.36</v>
      </c>
      <c r="C491">
        <v>0.28000000000000003</v>
      </c>
      <c r="D491">
        <v>1.6</v>
      </c>
      <c r="E491">
        <v>0.21</v>
      </c>
      <c r="H491">
        <v>2.15</v>
      </c>
      <c r="I491">
        <v>0.83</v>
      </c>
    </row>
    <row r="492" spans="2:9">
      <c r="B492">
        <v>0.76</v>
      </c>
      <c r="C492">
        <v>0.56000000000000005</v>
      </c>
      <c r="D492">
        <v>3.89</v>
      </c>
      <c r="E492">
        <v>0.28000000000000003</v>
      </c>
      <c r="H492">
        <v>2.2200000000000002</v>
      </c>
      <c r="I492">
        <v>0.56000000000000005</v>
      </c>
    </row>
    <row r="493" spans="2:9">
      <c r="B493">
        <v>0.76</v>
      </c>
      <c r="C493">
        <v>0.76</v>
      </c>
      <c r="D493">
        <v>0.21</v>
      </c>
      <c r="E493">
        <v>0.28000000000000003</v>
      </c>
      <c r="H493">
        <v>2.4300000000000002</v>
      </c>
      <c r="I493">
        <v>0.63</v>
      </c>
    </row>
    <row r="494" spans="2:9">
      <c r="B494">
        <v>1.67</v>
      </c>
      <c r="C494">
        <v>0.42</v>
      </c>
      <c r="D494">
        <v>1.1100000000000001</v>
      </c>
      <c r="E494">
        <v>0.28000000000000003</v>
      </c>
      <c r="H494">
        <v>0.42</v>
      </c>
      <c r="I494">
        <v>2.08</v>
      </c>
    </row>
    <row r="495" spans="2:9">
      <c r="B495">
        <v>2.71</v>
      </c>
      <c r="C495">
        <v>1.04</v>
      </c>
      <c r="D495">
        <v>5.49</v>
      </c>
      <c r="E495">
        <v>0.28000000000000003</v>
      </c>
      <c r="H495">
        <v>0.35</v>
      </c>
      <c r="I495">
        <v>1.74</v>
      </c>
    </row>
    <row r="496" spans="2:9">
      <c r="B496">
        <v>1.39</v>
      </c>
      <c r="C496">
        <v>0.83</v>
      </c>
      <c r="D496">
        <v>0.21</v>
      </c>
      <c r="E496">
        <v>0.28000000000000003</v>
      </c>
      <c r="H496">
        <v>0.21</v>
      </c>
      <c r="I496">
        <v>0.76</v>
      </c>
    </row>
    <row r="497" spans="2:9">
      <c r="B497">
        <v>0.28000000000000003</v>
      </c>
      <c r="C497">
        <v>0.21</v>
      </c>
      <c r="D497">
        <v>1.39</v>
      </c>
      <c r="E497">
        <v>0.21</v>
      </c>
      <c r="H497">
        <v>0.97</v>
      </c>
      <c r="I497">
        <v>2.57</v>
      </c>
    </row>
    <row r="498" spans="2:9">
      <c r="B498">
        <v>1.39</v>
      </c>
      <c r="C498">
        <v>0.63</v>
      </c>
      <c r="D498">
        <v>0.28000000000000003</v>
      </c>
      <c r="E498">
        <v>0.28000000000000003</v>
      </c>
      <c r="H498">
        <v>1.18</v>
      </c>
      <c r="I498">
        <v>0.21</v>
      </c>
    </row>
    <row r="499" spans="2:9">
      <c r="B499">
        <v>0.42</v>
      </c>
      <c r="C499">
        <v>0.9</v>
      </c>
      <c r="D499">
        <v>4.17</v>
      </c>
      <c r="E499">
        <v>0.28000000000000003</v>
      </c>
      <c r="H499">
        <v>3.75</v>
      </c>
      <c r="I499">
        <v>0.83</v>
      </c>
    </row>
    <row r="500" spans="2:9">
      <c r="B500">
        <v>2.99</v>
      </c>
      <c r="C500">
        <v>0.49</v>
      </c>
      <c r="D500">
        <v>1.81</v>
      </c>
      <c r="E500">
        <v>0.69</v>
      </c>
      <c r="H500">
        <v>1.6</v>
      </c>
      <c r="I500">
        <v>0.42</v>
      </c>
    </row>
    <row r="501" spans="2:9">
      <c r="B501">
        <v>3.96</v>
      </c>
      <c r="C501">
        <v>0.76</v>
      </c>
      <c r="D501">
        <v>2.99</v>
      </c>
      <c r="E501">
        <v>0.28000000000000003</v>
      </c>
      <c r="H501">
        <v>2.78</v>
      </c>
      <c r="I501">
        <v>0.63</v>
      </c>
    </row>
    <row r="502" spans="2:9">
      <c r="B502">
        <v>3.13</v>
      </c>
      <c r="C502">
        <v>0.56000000000000005</v>
      </c>
      <c r="D502">
        <v>0.69</v>
      </c>
      <c r="E502">
        <v>0.56000000000000005</v>
      </c>
      <c r="H502">
        <v>0.63</v>
      </c>
      <c r="I502">
        <v>0.35</v>
      </c>
    </row>
    <row r="503" spans="2:9">
      <c r="B503">
        <v>3.33</v>
      </c>
      <c r="C503">
        <v>0.28000000000000003</v>
      </c>
      <c r="D503">
        <v>0.56000000000000005</v>
      </c>
      <c r="E503">
        <v>0.21</v>
      </c>
      <c r="H503">
        <v>0.49</v>
      </c>
      <c r="I503">
        <v>0.21</v>
      </c>
    </row>
    <row r="504" spans="2:9">
      <c r="B504">
        <v>0.9</v>
      </c>
      <c r="C504">
        <v>0.28000000000000003</v>
      </c>
      <c r="D504">
        <v>1.6</v>
      </c>
      <c r="E504">
        <v>0.28000000000000003</v>
      </c>
      <c r="H504">
        <v>0.56000000000000005</v>
      </c>
      <c r="I504">
        <v>0.28000000000000003</v>
      </c>
    </row>
    <row r="505" spans="2:9">
      <c r="B505">
        <v>0.69</v>
      </c>
      <c r="C505">
        <v>2.92</v>
      </c>
      <c r="D505">
        <v>0.28000000000000003</v>
      </c>
      <c r="E505">
        <v>0.28000000000000003</v>
      </c>
      <c r="H505">
        <v>0.21</v>
      </c>
      <c r="I505">
        <v>0.21</v>
      </c>
    </row>
    <row r="506" spans="2:9">
      <c r="C506">
        <v>0.69</v>
      </c>
      <c r="D506">
        <v>0.21</v>
      </c>
      <c r="E506">
        <v>0.21</v>
      </c>
      <c r="H506">
        <v>0.42</v>
      </c>
      <c r="I506">
        <v>1.04</v>
      </c>
    </row>
    <row r="507" spans="2:9">
      <c r="C507">
        <v>0.21</v>
      </c>
      <c r="D507">
        <v>0.21</v>
      </c>
      <c r="E507">
        <v>0.21</v>
      </c>
      <c r="H507">
        <v>0.21</v>
      </c>
      <c r="I507">
        <v>0.76</v>
      </c>
    </row>
    <row r="508" spans="2:9">
      <c r="C508">
        <v>0.28000000000000003</v>
      </c>
      <c r="D508">
        <v>0.35</v>
      </c>
      <c r="E508">
        <v>0.21</v>
      </c>
      <c r="H508">
        <v>0.63</v>
      </c>
      <c r="I508">
        <v>0.28000000000000003</v>
      </c>
    </row>
    <row r="509" spans="2:9">
      <c r="C509">
        <v>1.04</v>
      </c>
      <c r="D509">
        <v>0.28000000000000003</v>
      </c>
      <c r="E509">
        <v>0.21</v>
      </c>
      <c r="H509">
        <v>0.42</v>
      </c>
      <c r="I509">
        <v>0.42</v>
      </c>
    </row>
    <row r="510" spans="2:9">
      <c r="C510">
        <v>0.28000000000000003</v>
      </c>
      <c r="D510">
        <v>0.28000000000000003</v>
      </c>
      <c r="E510">
        <v>0.42</v>
      </c>
      <c r="H510">
        <v>1.81</v>
      </c>
      <c r="I510">
        <v>0.42</v>
      </c>
    </row>
    <row r="511" spans="2:9">
      <c r="C511">
        <v>0.21</v>
      </c>
      <c r="D511">
        <v>0.69</v>
      </c>
      <c r="E511">
        <v>0.21</v>
      </c>
      <c r="H511">
        <v>0.35</v>
      </c>
      <c r="I511">
        <v>0.49</v>
      </c>
    </row>
    <row r="512" spans="2:9">
      <c r="C512">
        <v>0.42</v>
      </c>
      <c r="D512">
        <v>1.1100000000000001</v>
      </c>
      <c r="E512">
        <v>0.21</v>
      </c>
      <c r="H512">
        <v>0.21</v>
      </c>
      <c r="I512">
        <v>0.97</v>
      </c>
    </row>
    <row r="513" spans="3:9">
      <c r="C513">
        <v>0.56000000000000005</v>
      </c>
      <c r="D513">
        <v>0.49</v>
      </c>
      <c r="E513">
        <v>0.49</v>
      </c>
      <c r="H513">
        <v>4.5199999999999996</v>
      </c>
      <c r="I513">
        <v>0.83</v>
      </c>
    </row>
    <row r="514" spans="3:9">
      <c r="C514">
        <v>0.63</v>
      </c>
      <c r="D514">
        <v>0.28000000000000003</v>
      </c>
      <c r="E514">
        <v>0.21</v>
      </c>
      <c r="H514">
        <v>0.83</v>
      </c>
      <c r="I514">
        <v>0.21</v>
      </c>
    </row>
    <row r="515" spans="3:9">
      <c r="C515">
        <v>0.28000000000000003</v>
      </c>
      <c r="D515">
        <v>0.28000000000000003</v>
      </c>
      <c r="E515">
        <v>0.21</v>
      </c>
      <c r="H515">
        <v>0.49</v>
      </c>
      <c r="I515">
        <v>2.29</v>
      </c>
    </row>
    <row r="516" spans="3:9">
      <c r="C516">
        <v>0.21</v>
      </c>
      <c r="D516">
        <v>0.56000000000000005</v>
      </c>
      <c r="E516">
        <v>0.28000000000000003</v>
      </c>
      <c r="H516">
        <v>0.28000000000000003</v>
      </c>
      <c r="I516">
        <v>0.42</v>
      </c>
    </row>
    <row r="517" spans="3:9">
      <c r="C517">
        <v>0.35</v>
      </c>
      <c r="D517">
        <v>0.35</v>
      </c>
      <c r="E517">
        <v>0.28000000000000003</v>
      </c>
      <c r="H517">
        <v>3.13</v>
      </c>
      <c r="I517">
        <v>0.69</v>
      </c>
    </row>
    <row r="518" spans="3:9">
      <c r="C518">
        <v>0.42</v>
      </c>
      <c r="D518">
        <v>0.56000000000000005</v>
      </c>
      <c r="E518">
        <v>0.28000000000000003</v>
      </c>
      <c r="H518">
        <v>3.82</v>
      </c>
      <c r="I518">
        <v>0.63</v>
      </c>
    </row>
    <row r="519" spans="3:9">
      <c r="C519">
        <v>0.97</v>
      </c>
      <c r="D519">
        <v>0.42</v>
      </c>
      <c r="E519">
        <v>0.28000000000000003</v>
      </c>
      <c r="H519">
        <v>0.63</v>
      </c>
      <c r="I519">
        <v>0.21</v>
      </c>
    </row>
    <row r="520" spans="3:9">
      <c r="C520">
        <v>0.83</v>
      </c>
      <c r="D520">
        <v>0.28000000000000003</v>
      </c>
      <c r="E520">
        <v>0.28000000000000003</v>
      </c>
      <c r="H520">
        <v>2.08</v>
      </c>
      <c r="I520">
        <v>0.28000000000000003</v>
      </c>
    </row>
    <row r="521" spans="3:9">
      <c r="C521">
        <v>0.63</v>
      </c>
      <c r="D521">
        <v>3.54</v>
      </c>
      <c r="E521">
        <v>0.28000000000000003</v>
      </c>
      <c r="H521">
        <v>3.33</v>
      </c>
      <c r="I521">
        <v>2.99</v>
      </c>
    </row>
    <row r="522" spans="3:9">
      <c r="C522">
        <v>0.21</v>
      </c>
      <c r="D522">
        <v>0.63</v>
      </c>
      <c r="E522">
        <v>0.35</v>
      </c>
      <c r="H522">
        <v>1.95</v>
      </c>
      <c r="I522">
        <v>0.9</v>
      </c>
    </row>
    <row r="523" spans="3:9">
      <c r="C523">
        <v>0.9</v>
      </c>
      <c r="D523">
        <v>1.04</v>
      </c>
      <c r="E523">
        <v>0.35</v>
      </c>
      <c r="H523">
        <v>2.64</v>
      </c>
      <c r="I523">
        <v>0.21</v>
      </c>
    </row>
    <row r="524" spans="3:9">
      <c r="C524">
        <v>0.76</v>
      </c>
      <c r="D524">
        <v>0.28000000000000003</v>
      </c>
      <c r="E524">
        <v>0.28000000000000003</v>
      </c>
      <c r="H524">
        <v>0.56000000000000005</v>
      </c>
      <c r="I524">
        <v>1.1100000000000001</v>
      </c>
    </row>
    <row r="525" spans="3:9">
      <c r="C525">
        <v>0.35</v>
      </c>
      <c r="D525">
        <v>0.28000000000000003</v>
      </c>
      <c r="E525">
        <v>0.42</v>
      </c>
      <c r="H525">
        <v>1.6</v>
      </c>
      <c r="I525">
        <v>5.56</v>
      </c>
    </row>
    <row r="526" spans="3:9">
      <c r="C526">
        <v>0.76</v>
      </c>
      <c r="D526">
        <v>1.46</v>
      </c>
      <c r="E526">
        <v>0.35</v>
      </c>
      <c r="H526">
        <v>1.39</v>
      </c>
      <c r="I526">
        <v>0.35</v>
      </c>
    </row>
    <row r="527" spans="3:9">
      <c r="C527">
        <v>0.49</v>
      </c>
      <c r="D527">
        <v>0.63</v>
      </c>
      <c r="E527">
        <v>0.42</v>
      </c>
      <c r="H527">
        <v>1.46</v>
      </c>
      <c r="I527">
        <v>0.56000000000000005</v>
      </c>
    </row>
    <row r="528" spans="3:9">
      <c r="C528">
        <v>0.28000000000000003</v>
      </c>
      <c r="D528">
        <v>0.21</v>
      </c>
      <c r="E528">
        <v>0.35</v>
      </c>
      <c r="H528">
        <v>2.36</v>
      </c>
      <c r="I528">
        <v>0.28000000000000003</v>
      </c>
    </row>
    <row r="529" spans="3:9">
      <c r="C529">
        <v>1.18</v>
      </c>
      <c r="D529">
        <v>1.32</v>
      </c>
      <c r="E529">
        <v>0.28000000000000003</v>
      </c>
      <c r="H529">
        <v>1.46</v>
      </c>
      <c r="I529">
        <v>0.28000000000000003</v>
      </c>
    </row>
    <row r="530" spans="3:9">
      <c r="C530">
        <v>0.63</v>
      </c>
      <c r="D530">
        <v>0.83</v>
      </c>
      <c r="E530">
        <v>0.56000000000000005</v>
      </c>
      <c r="H530">
        <v>3.54</v>
      </c>
      <c r="I530">
        <v>0.83</v>
      </c>
    </row>
    <row r="531" spans="3:9">
      <c r="C531">
        <v>0.56000000000000005</v>
      </c>
      <c r="D531">
        <v>1.81</v>
      </c>
      <c r="E531">
        <v>0.35</v>
      </c>
      <c r="H531">
        <v>1.95</v>
      </c>
      <c r="I531">
        <v>1.25</v>
      </c>
    </row>
    <row r="532" spans="3:9">
      <c r="C532">
        <v>0.28000000000000003</v>
      </c>
      <c r="D532">
        <v>0.28000000000000003</v>
      </c>
      <c r="E532">
        <v>0.69</v>
      </c>
      <c r="H532">
        <v>1.67</v>
      </c>
      <c r="I532">
        <v>2.5</v>
      </c>
    </row>
    <row r="533" spans="3:9">
      <c r="C533">
        <v>0.42</v>
      </c>
      <c r="D533">
        <v>0.28000000000000003</v>
      </c>
      <c r="E533">
        <v>0.28000000000000003</v>
      </c>
      <c r="H533">
        <v>0.56000000000000005</v>
      </c>
      <c r="I533">
        <v>0.83</v>
      </c>
    </row>
    <row r="534" spans="3:9">
      <c r="C534">
        <v>1.1100000000000001</v>
      </c>
      <c r="D534">
        <v>0.56000000000000005</v>
      </c>
      <c r="E534">
        <v>0.49</v>
      </c>
      <c r="H534">
        <v>1.46</v>
      </c>
      <c r="I534">
        <v>0.21</v>
      </c>
    </row>
    <row r="535" spans="3:9">
      <c r="C535">
        <v>1.25</v>
      </c>
      <c r="D535">
        <v>0.35</v>
      </c>
      <c r="E535">
        <v>0.21</v>
      </c>
      <c r="H535">
        <v>0.56000000000000005</v>
      </c>
      <c r="I535">
        <v>0.69</v>
      </c>
    </row>
    <row r="536" spans="3:9">
      <c r="C536">
        <v>0.28000000000000003</v>
      </c>
      <c r="D536">
        <v>1.1100000000000001</v>
      </c>
      <c r="E536">
        <v>0.21</v>
      </c>
      <c r="H536">
        <v>1.39</v>
      </c>
      <c r="I536">
        <v>0.69</v>
      </c>
    </row>
    <row r="537" spans="3:9">
      <c r="C537">
        <v>0.35</v>
      </c>
      <c r="D537">
        <v>0.83</v>
      </c>
      <c r="E537">
        <v>0.28000000000000003</v>
      </c>
      <c r="H537">
        <v>3.33</v>
      </c>
      <c r="I537">
        <v>0.21</v>
      </c>
    </row>
    <row r="538" spans="3:9">
      <c r="C538">
        <v>0.28000000000000003</v>
      </c>
      <c r="D538">
        <v>0.21</v>
      </c>
      <c r="E538">
        <v>0.21</v>
      </c>
      <c r="H538">
        <v>0.63</v>
      </c>
      <c r="I538">
        <v>0.63</v>
      </c>
    </row>
    <row r="539" spans="3:9">
      <c r="C539">
        <v>0.56000000000000005</v>
      </c>
      <c r="D539">
        <v>0.35</v>
      </c>
      <c r="E539">
        <v>0.42</v>
      </c>
      <c r="H539">
        <v>1.1100000000000001</v>
      </c>
      <c r="I539">
        <v>2.2200000000000002</v>
      </c>
    </row>
    <row r="540" spans="3:9">
      <c r="C540">
        <v>1.18</v>
      </c>
      <c r="D540">
        <v>2.2200000000000002</v>
      </c>
      <c r="E540">
        <v>0.21</v>
      </c>
      <c r="H540">
        <v>0.83</v>
      </c>
      <c r="I540">
        <v>0.35</v>
      </c>
    </row>
    <row r="541" spans="3:9">
      <c r="C541">
        <v>0.28000000000000003</v>
      </c>
      <c r="D541">
        <v>0.42</v>
      </c>
      <c r="E541">
        <v>0.28000000000000003</v>
      </c>
      <c r="H541">
        <v>1.88</v>
      </c>
      <c r="I541">
        <v>0.21</v>
      </c>
    </row>
    <row r="542" spans="3:9">
      <c r="C542">
        <v>0.35</v>
      </c>
      <c r="D542">
        <v>0.69</v>
      </c>
      <c r="E542">
        <v>0.35</v>
      </c>
      <c r="H542">
        <v>1.81</v>
      </c>
      <c r="I542">
        <v>0.28000000000000003</v>
      </c>
    </row>
    <row r="543" spans="3:9">
      <c r="C543">
        <v>0.69</v>
      </c>
      <c r="D543">
        <v>0.21</v>
      </c>
      <c r="E543">
        <v>0.42</v>
      </c>
      <c r="H543">
        <v>1.1100000000000001</v>
      </c>
      <c r="I543">
        <v>0.97</v>
      </c>
    </row>
    <row r="544" spans="3:9">
      <c r="C544">
        <v>1.74</v>
      </c>
      <c r="D544">
        <v>0.21</v>
      </c>
      <c r="E544">
        <v>0.28000000000000003</v>
      </c>
      <c r="H544">
        <v>0.28000000000000003</v>
      </c>
      <c r="I544">
        <v>3.47</v>
      </c>
    </row>
    <row r="545" spans="3:9">
      <c r="C545">
        <v>0.42</v>
      </c>
      <c r="D545">
        <v>1.04</v>
      </c>
      <c r="E545">
        <v>0.21</v>
      </c>
      <c r="H545">
        <v>2.15</v>
      </c>
      <c r="I545">
        <v>0.21</v>
      </c>
    </row>
    <row r="546" spans="3:9">
      <c r="C546">
        <v>1.32</v>
      </c>
      <c r="D546">
        <v>0.28000000000000003</v>
      </c>
      <c r="E546">
        <v>0.21</v>
      </c>
      <c r="H546">
        <v>1.18</v>
      </c>
      <c r="I546">
        <v>0.28000000000000003</v>
      </c>
    </row>
    <row r="547" spans="3:9">
      <c r="C547">
        <v>1.18</v>
      </c>
      <c r="D547">
        <v>4.24</v>
      </c>
      <c r="E547">
        <v>0.21</v>
      </c>
      <c r="H547">
        <v>1.39</v>
      </c>
      <c r="I547">
        <v>2.2200000000000002</v>
      </c>
    </row>
    <row r="548" spans="3:9">
      <c r="C548">
        <v>1.39</v>
      </c>
      <c r="D548">
        <v>0.63</v>
      </c>
      <c r="E548">
        <v>0.28000000000000003</v>
      </c>
      <c r="H548">
        <v>0.9</v>
      </c>
      <c r="I548">
        <v>2.99</v>
      </c>
    </row>
    <row r="549" spans="3:9">
      <c r="C549">
        <v>0.21</v>
      </c>
      <c r="D549">
        <v>0.28000000000000003</v>
      </c>
      <c r="E549">
        <v>0.28000000000000003</v>
      </c>
      <c r="H549">
        <v>2.64</v>
      </c>
      <c r="I549">
        <v>0.56000000000000005</v>
      </c>
    </row>
    <row r="550" spans="3:9">
      <c r="C550">
        <v>0.35</v>
      </c>
      <c r="D550">
        <v>2.15</v>
      </c>
      <c r="E550">
        <v>0.42</v>
      </c>
      <c r="H550">
        <v>1.39</v>
      </c>
      <c r="I550">
        <v>0.21</v>
      </c>
    </row>
    <row r="551" spans="3:9">
      <c r="C551">
        <v>0.56000000000000005</v>
      </c>
      <c r="D551">
        <v>0.56000000000000005</v>
      </c>
      <c r="E551">
        <v>0.28000000000000003</v>
      </c>
      <c r="H551">
        <v>3.4</v>
      </c>
      <c r="I551">
        <v>0.49</v>
      </c>
    </row>
    <row r="552" spans="3:9">
      <c r="C552">
        <v>0.63</v>
      </c>
      <c r="D552">
        <v>0.49</v>
      </c>
      <c r="E552">
        <v>0.35</v>
      </c>
      <c r="H552">
        <v>1.18</v>
      </c>
      <c r="I552">
        <v>2.71</v>
      </c>
    </row>
    <row r="553" spans="3:9">
      <c r="C553">
        <v>0.21</v>
      </c>
      <c r="D553">
        <v>0.21</v>
      </c>
      <c r="E553">
        <v>0.42</v>
      </c>
      <c r="H553">
        <v>1.67</v>
      </c>
      <c r="I553">
        <v>1.95</v>
      </c>
    </row>
    <row r="554" spans="3:9">
      <c r="C554">
        <v>0.49</v>
      </c>
      <c r="D554">
        <v>0.21</v>
      </c>
      <c r="E554">
        <v>0.35</v>
      </c>
      <c r="H554">
        <v>1.25</v>
      </c>
      <c r="I554">
        <v>0.28000000000000003</v>
      </c>
    </row>
    <row r="555" spans="3:9">
      <c r="C555">
        <v>0.21</v>
      </c>
      <c r="D555">
        <v>0.35</v>
      </c>
      <c r="E555">
        <v>0.9</v>
      </c>
      <c r="H555">
        <v>0.49</v>
      </c>
      <c r="I555">
        <v>0.49</v>
      </c>
    </row>
    <row r="556" spans="3:9">
      <c r="C556">
        <v>0.21</v>
      </c>
      <c r="D556">
        <v>0.63</v>
      </c>
      <c r="E556">
        <v>0.35</v>
      </c>
      <c r="H556">
        <v>0.28000000000000003</v>
      </c>
      <c r="I556">
        <v>0.63</v>
      </c>
    </row>
    <row r="557" spans="3:9">
      <c r="C557">
        <v>0.42</v>
      </c>
      <c r="D557">
        <v>0.56000000000000005</v>
      </c>
      <c r="E557">
        <v>0.28000000000000003</v>
      </c>
      <c r="H557">
        <v>1.25</v>
      </c>
      <c r="I557">
        <v>1.95</v>
      </c>
    </row>
    <row r="558" spans="3:9">
      <c r="C558">
        <v>0.9</v>
      </c>
      <c r="D558">
        <v>0.28000000000000003</v>
      </c>
      <c r="E558">
        <v>0.21</v>
      </c>
      <c r="H558">
        <v>0.21</v>
      </c>
      <c r="I558">
        <v>0.56000000000000005</v>
      </c>
    </row>
    <row r="559" spans="3:9">
      <c r="C559">
        <v>0.28000000000000003</v>
      </c>
      <c r="D559">
        <v>1.25</v>
      </c>
      <c r="E559">
        <v>0.21</v>
      </c>
      <c r="H559">
        <v>0.28000000000000003</v>
      </c>
      <c r="I559">
        <v>0.9</v>
      </c>
    </row>
    <row r="560" spans="3:9">
      <c r="C560">
        <v>0.35</v>
      </c>
      <c r="D560">
        <v>0.21</v>
      </c>
      <c r="E560">
        <v>0.21</v>
      </c>
      <c r="H560">
        <v>4.59</v>
      </c>
      <c r="I560">
        <v>0.21</v>
      </c>
    </row>
    <row r="561" spans="3:9">
      <c r="C561">
        <v>0.49</v>
      </c>
      <c r="D561">
        <v>0.35</v>
      </c>
      <c r="E561">
        <v>0.63</v>
      </c>
      <c r="H561">
        <v>0.42</v>
      </c>
      <c r="I561">
        <v>0.56000000000000005</v>
      </c>
    </row>
    <row r="562" spans="3:9">
      <c r="C562">
        <v>0.69</v>
      </c>
      <c r="D562">
        <v>0.63</v>
      </c>
      <c r="E562">
        <v>0.42</v>
      </c>
      <c r="H562">
        <v>0.42</v>
      </c>
      <c r="I562">
        <v>0.42</v>
      </c>
    </row>
    <row r="563" spans="3:9">
      <c r="C563">
        <v>1.18</v>
      </c>
      <c r="D563">
        <v>2.71</v>
      </c>
      <c r="E563">
        <v>0.21</v>
      </c>
      <c r="H563">
        <v>0.21</v>
      </c>
      <c r="I563">
        <v>0.21</v>
      </c>
    </row>
    <row r="564" spans="3:9">
      <c r="C564">
        <v>0.49</v>
      </c>
      <c r="D564">
        <v>1.04</v>
      </c>
      <c r="E564">
        <v>0.28000000000000003</v>
      </c>
      <c r="H564">
        <v>1.39</v>
      </c>
      <c r="I564">
        <v>0.35</v>
      </c>
    </row>
    <row r="565" spans="3:9">
      <c r="C565">
        <v>0.9</v>
      </c>
      <c r="D565">
        <v>0.21</v>
      </c>
      <c r="E565">
        <v>0.42</v>
      </c>
      <c r="H565">
        <v>0.21</v>
      </c>
      <c r="I565">
        <v>0.28000000000000003</v>
      </c>
    </row>
    <row r="566" spans="3:9">
      <c r="C566">
        <v>1.53</v>
      </c>
      <c r="D566">
        <v>1.32</v>
      </c>
      <c r="E566">
        <v>0.56000000000000005</v>
      </c>
      <c r="H566">
        <v>1.25</v>
      </c>
      <c r="I566">
        <v>0.56000000000000005</v>
      </c>
    </row>
    <row r="567" spans="3:9">
      <c r="C567">
        <v>0.21</v>
      </c>
      <c r="D567">
        <v>0.28000000000000003</v>
      </c>
      <c r="E567">
        <v>0.21</v>
      </c>
      <c r="H567">
        <v>1.88</v>
      </c>
      <c r="I567">
        <v>0.76</v>
      </c>
    </row>
    <row r="568" spans="3:9">
      <c r="C568">
        <v>0.97</v>
      </c>
      <c r="D568">
        <v>0.49</v>
      </c>
      <c r="E568">
        <v>0.35</v>
      </c>
      <c r="H568">
        <v>1.67</v>
      </c>
      <c r="I568">
        <v>0.28000000000000003</v>
      </c>
    </row>
    <row r="569" spans="3:9">
      <c r="C569">
        <v>0.69</v>
      </c>
      <c r="D569">
        <v>0.49</v>
      </c>
      <c r="E569">
        <v>0.28000000000000003</v>
      </c>
      <c r="H569">
        <v>1.74</v>
      </c>
      <c r="I569">
        <v>1.25</v>
      </c>
    </row>
    <row r="570" spans="3:9">
      <c r="C570">
        <v>0.21</v>
      </c>
      <c r="D570">
        <v>3.06</v>
      </c>
      <c r="E570">
        <v>0.28000000000000003</v>
      </c>
      <c r="H570">
        <v>0.28000000000000003</v>
      </c>
      <c r="I570">
        <v>0.28000000000000003</v>
      </c>
    </row>
    <row r="571" spans="3:9">
      <c r="C571">
        <v>0.63</v>
      </c>
      <c r="D571">
        <v>0.97</v>
      </c>
      <c r="E571">
        <v>0.21</v>
      </c>
      <c r="H571">
        <v>2.78</v>
      </c>
      <c r="I571">
        <v>0.42</v>
      </c>
    </row>
    <row r="572" spans="3:9">
      <c r="C572">
        <v>0.28000000000000003</v>
      </c>
      <c r="D572">
        <v>0.42</v>
      </c>
      <c r="E572">
        <v>0.56000000000000005</v>
      </c>
      <c r="H572">
        <v>1.6</v>
      </c>
      <c r="I572">
        <v>2.15</v>
      </c>
    </row>
    <row r="573" spans="3:9">
      <c r="C573">
        <v>1.81</v>
      </c>
      <c r="D573">
        <v>1.04</v>
      </c>
      <c r="E573">
        <v>0.63</v>
      </c>
      <c r="H573">
        <v>2.2200000000000002</v>
      </c>
      <c r="I573">
        <v>0.42</v>
      </c>
    </row>
    <row r="574" spans="3:9">
      <c r="C574">
        <v>0.35</v>
      </c>
      <c r="D574">
        <v>0.21</v>
      </c>
      <c r="E574">
        <v>0.49</v>
      </c>
      <c r="H574">
        <v>1.53</v>
      </c>
      <c r="I574">
        <v>0.9</v>
      </c>
    </row>
    <row r="575" spans="3:9">
      <c r="C575">
        <v>1.32</v>
      </c>
      <c r="D575">
        <v>0.21</v>
      </c>
      <c r="E575">
        <v>2.4300000000000002</v>
      </c>
      <c r="H575">
        <v>1.67</v>
      </c>
      <c r="I575">
        <v>0.97</v>
      </c>
    </row>
    <row r="576" spans="3:9">
      <c r="C576">
        <v>0.28000000000000003</v>
      </c>
      <c r="D576">
        <v>2.15</v>
      </c>
      <c r="E576">
        <v>0.21</v>
      </c>
      <c r="H576">
        <v>5.56</v>
      </c>
      <c r="I576">
        <v>1.04</v>
      </c>
    </row>
    <row r="577" spans="3:9">
      <c r="C577">
        <v>0.9</v>
      </c>
      <c r="D577">
        <v>0.35</v>
      </c>
      <c r="E577">
        <v>0.49</v>
      </c>
      <c r="H577">
        <v>0.63</v>
      </c>
      <c r="I577">
        <v>0.28000000000000003</v>
      </c>
    </row>
    <row r="578" spans="3:9">
      <c r="C578">
        <v>0.21</v>
      </c>
      <c r="D578">
        <v>0.35</v>
      </c>
      <c r="E578">
        <v>0.42</v>
      </c>
      <c r="H578">
        <v>1.32</v>
      </c>
      <c r="I578">
        <v>1.04</v>
      </c>
    </row>
    <row r="579" spans="3:9">
      <c r="C579">
        <v>0.28000000000000003</v>
      </c>
      <c r="D579">
        <v>0.49</v>
      </c>
      <c r="E579">
        <v>0.28000000000000003</v>
      </c>
      <c r="H579">
        <v>2.36</v>
      </c>
      <c r="I579">
        <v>2.2200000000000002</v>
      </c>
    </row>
    <row r="580" spans="3:9">
      <c r="C580">
        <v>0.28000000000000003</v>
      </c>
      <c r="D580">
        <v>0.21</v>
      </c>
      <c r="E580">
        <v>0.42</v>
      </c>
      <c r="H580">
        <v>0.35</v>
      </c>
      <c r="I580">
        <v>0.42</v>
      </c>
    </row>
    <row r="581" spans="3:9">
      <c r="C581">
        <v>0.49</v>
      </c>
      <c r="D581">
        <v>1.81</v>
      </c>
      <c r="E581">
        <v>0.21</v>
      </c>
      <c r="H581">
        <v>1.32</v>
      </c>
      <c r="I581">
        <v>1.88</v>
      </c>
    </row>
    <row r="582" spans="3:9">
      <c r="C582">
        <v>0.28000000000000003</v>
      </c>
      <c r="D582">
        <v>1.39</v>
      </c>
      <c r="E582">
        <v>0.21</v>
      </c>
      <c r="H582">
        <v>1.1100000000000001</v>
      </c>
      <c r="I582">
        <v>0.63</v>
      </c>
    </row>
    <row r="583" spans="3:9">
      <c r="C583">
        <v>0.56000000000000005</v>
      </c>
      <c r="D583">
        <v>7.29</v>
      </c>
      <c r="E583">
        <v>1.1100000000000001</v>
      </c>
      <c r="H583">
        <v>0.21</v>
      </c>
      <c r="I583">
        <v>0.28000000000000003</v>
      </c>
    </row>
    <row r="584" spans="3:9">
      <c r="C584">
        <v>0.35</v>
      </c>
      <c r="D584">
        <v>1.1100000000000001</v>
      </c>
      <c r="E584">
        <v>0.35</v>
      </c>
      <c r="H584">
        <v>0.83</v>
      </c>
      <c r="I584">
        <v>0.63</v>
      </c>
    </row>
    <row r="585" spans="3:9">
      <c r="C585">
        <v>0.42</v>
      </c>
      <c r="D585">
        <v>0.28000000000000003</v>
      </c>
      <c r="E585">
        <v>0.42</v>
      </c>
      <c r="H585">
        <v>1.46</v>
      </c>
      <c r="I585">
        <v>0.56000000000000005</v>
      </c>
    </row>
    <row r="586" spans="3:9">
      <c r="C586">
        <v>1.25</v>
      </c>
      <c r="D586">
        <v>0.21</v>
      </c>
      <c r="E586">
        <v>0.35</v>
      </c>
      <c r="H586">
        <v>1.74</v>
      </c>
      <c r="I586">
        <v>0.42</v>
      </c>
    </row>
    <row r="587" spans="3:9">
      <c r="C587">
        <v>0.28000000000000003</v>
      </c>
      <c r="D587">
        <v>3.27</v>
      </c>
      <c r="E587">
        <v>0.42</v>
      </c>
      <c r="H587">
        <v>4.38</v>
      </c>
      <c r="I587">
        <v>0.83</v>
      </c>
    </row>
    <row r="588" spans="3:9">
      <c r="C588">
        <v>0.35</v>
      </c>
      <c r="D588">
        <v>0.97</v>
      </c>
      <c r="E588">
        <v>0.21</v>
      </c>
      <c r="H588">
        <v>0.21</v>
      </c>
      <c r="I588">
        <v>0.35</v>
      </c>
    </row>
    <row r="589" spans="3:9">
      <c r="C589">
        <v>0.21</v>
      </c>
      <c r="D589">
        <v>0.28000000000000003</v>
      </c>
      <c r="E589">
        <v>0.63</v>
      </c>
      <c r="H589">
        <v>2.15</v>
      </c>
      <c r="I589">
        <v>1.1100000000000001</v>
      </c>
    </row>
    <row r="590" spans="3:9">
      <c r="C590">
        <v>0.21</v>
      </c>
      <c r="D590">
        <v>0.35</v>
      </c>
      <c r="E590">
        <v>0.42</v>
      </c>
      <c r="H590">
        <v>3.75</v>
      </c>
      <c r="I590">
        <v>1.04</v>
      </c>
    </row>
    <row r="591" spans="3:9">
      <c r="C591">
        <v>0.21</v>
      </c>
      <c r="D591">
        <v>0.56000000000000005</v>
      </c>
      <c r="E591">
        <v>0.42</v>
      </c>
      <c r="H591">
        <v>0.49</v>
      </c>
      <c r="I591">
        <v>3.2</v>
      </c>
    </row>
    <row r="592" spans="3:9">
      <c r="C592">
        <v>0.35</v>
      </c>
      <c r="D592">
        <v>1.1100000000000001</v>
      </c>
      <c r="E592">
        <v>0.21</v>
      </c>
      <c r="H592">
        <v>1.04</v>
      </c>
      <c r="I592">
        <v>0.42</v>
      </c>
    </row>
    <row r="593" spans="3:9">
      <c r="C593">
        <v>0.76</v>
      </c>
      <c r="D593">
        <v>0.28000000000000003</v>
      </c>
      <c r="E593">
        <v>0.35</v>
      </c>
      <c r="H593">
        <v>0.76</v>
      </c>
      <c r="I593">
        <v>0.42</v>
      </c>
    </row>
    <row r="594" spans="3:9">
      <c r="C594">
        <v>0.35</v>
      </c>
      <c r="D594">
        <v>1.32</v>
      </c>
      <c r="E594">
        <v>0.49</v>
      </c>
      <c r="H594">
        <v>0.83</v>
      </c>
      <c r="I594">
        <v>0.42</v>
      </c>
    </row>
    <row r="595" spans="3:9">
      <c r="C595">
        <v>0.49</v>
      </c>
      <c r="D595">
        <v>2.15</v>
      </c>
      <c r="E595">
        <v>0.28000000000000003</v>
      </c>
      <c r="H595">
        <v>3.89</v>
      </c>
      <c r="I595">
        <v>0.49</v>
      </c>
    </row>
    <row r="596" spans="3:9">
      <c r="C596">
        <v>0.21</v>
      </c>
      <c r="D596">
        <v>0.28000000000000003</v>
      </c>
      <c r="E596">
        <v>0.21</v>
      </c>
      <c r="H596">
        <v>1.6</v>
      </c>
      <c r="I596">
        <v>2.2200000000000002</v>
      </c>
    </row>
    <row r="597" spans="3:9">
      <c r="C597">
        <v>0.28000000000000003</v>
      </c>
      <c r="D597">
        <v>9.1</v>
      </c>
      <c r="E597">
        <v>0.28000000000000003</v>
      </c>
      <c r="H597">
        <v>2.08</v>
      </c>
      <c r="I597">
        <v>0.21</v>
      </c>
    </row>
    <row r="598" spans="3:9">
      <c r="C598">
        <v>1.74</v>
      </c>
      <c r="D598">
        <v>0.28000000000000003</v>
      </c>
      <c r="E598">
        <v>0.35</v>
      </c>
      <c r="H598">
        <v>0.21</v>
      </c>
      <c r="I598">
        <v>0.56000000000000005</v>
      </c>
    </row>
    <row r="599" spans="3:9">
      <c r="C599">
        <v>2.29</v>
      </c>
      <c r="D599">
        <v>1.81</v>
      </c>
      <c r="E599">
        <v>0.21</v>
      </c>
      <c r="H599">
        <v>2.15</v>
      </c>
      <c r="I599">
        <v>2.99</v>
      </c>
    </row>
    <row r="600" spans="3:9">
      <c r="C600">
        <v>0.42</v>
      </c>
      <c r="D600">
        <v>0.21</v>
      </c>
      <c r="E600">
        <v>0.28000000000000003</v>
      </c>
      <c r="H600">
        <v>1.88</v>
      </c>
      <c r="I600">
        <v>0.49</v>
      </c>
    </row>
    <row r="601" spans="3:9">
      <c r="C601">
        <v>0.49</v>
      </c>
      <c r="D601">
        <v>1.25</v>
      </c>
      <c r="E601">
        <v>0.21</v>
      </c>
      <c r="H601">
        <v>1.53</v>
      </c>
      <c r="I601">
        <v>0.35</v>
      </c>
    </row>
    <row r="602" spans="3:9">
      <c r="C602">
        <v>0.76</v>
      </c>
      <c r="D602">
        <v>0.28000000000000003</v>
      </c>
      <c r="E602">
        <v>0.56000000000000005</v>
      </c>
      <c r="H602">
        <v>0.28000000000000003</v>
      </c>
      <c r="I602">
        <v>0.49</v>
      </c>
    </row>
    <row r="603" spans="3:9">
      <c r="C603">
        <v>0.21</v>
      </c>
      <c r="D603">
        <v>0.63</v>
      </c>
      <c r="E603">
        <v>0.28000000000000003</v>
      </c>
      <c r="H603">
        <v>2.5</v>
      </c>
      <c r="I603">
        <v>0.83</v>
      </c>
    </row>
    <row r="604" spans="3:9">
      <c r="C604">
        <v>1.04</v>
      </c>
      <c r="D604">
        <v>0.28000000000000003</v>
      </c>
      <c r="E604">
        <v>0.21</v>
      </c>
      <c r="H604">
        <v>0.21</v>
      </c>
      <c r="I604">
        <v>0.28000000000000003</v>
      </c>
    </row>
    <row r="605" spans="3:9">
      <c r="C605">
        <v>1.39</v>
      </c>
      <c r="D605">
        <v>0.56000000000000005</v>
      </c>
      <c r="E605">
        <v>0.56000000000000005</v>
      </c>
      <c r="H605">
        <v>1.6</v>
      </c>
      <c r="I605">
        <v>2.5</v>
      </c>
    </row>
    <row r="606" spans="3:9">
      <c r="C606">
        <v>0.49</v>
      </c>
      <c r="D606">
        <v>0.97</v>
      </c>
      <c r="E606">
        <v>0.28000000000000003</v>
      </c>
      <c r="H606">
        <v>2.08</v>
      </c>
      <c r="I606">
        <v>0.63</v>
      </c>
    </row>
    <row r="607" spans="3:9">
      <c r="C607">
        <v>0.97</v>
      </c>
      <c r="D607">
        <v>0.35</v>
      </c>
      <c r="E607">
        <v>0.28000000000000003</v>
      </c>
      <c r="H607">
        <v>0.42</v>
      </c>
      <c r="I607">
        <v>1.95</v>
      </c>
    </row>
    <row r="608" spans="3:9">
      <c r="C608">
        <v>1.39</v>
      </c>
      <c r="D608">
        <v>1.6</v>
      </c>
      <c r="E608">
        <v>0.28000000000000003</v>
      </c>
      <c r="H608">
        <v>2.15</v>
      </c>
      <c r="I608">
        <v>0.69</v>
      </c>
    </row>
    <row r="609" spans="3:9">
      <c r="C609">
        <v>0.28000000000000003</v>
      </c>
      <c r="D609">
        <v>1.81</v>
      </c>
      <c r="E609">
        <v>0.21</v>
      </c>
      <c r="H609">
        <v>3.13</v>
      </c>
      <c r="I609">
        <v>0.76</v>
      </c>
    </row>
    <row r="610" spans="3:9">
      <c r="C610">
        <v>0.21</v>
      </c>
      <c r="D610">
        <v>0.42</v>
      </c>
      <c r="E610">
        <v>0.28000000000000003</v>
      </c>
      <c r="H610">
        <v>1.6</v>
      </c>
      <c r="I610">
        <v>0.56000000000000005</v>
      </c>
    </row>
    <row r="611" spans="3:9">
      <c r="C611">
        <v>0.49</v>
      </c>
      <c r="D611">
        <v>0.49</v>
      </c>
      <c r="E611">
        <v>0.28000000000000003</v>
      </c>
      <c r="H611">
        <v>7.57</v>
      </c>
      <c r="I611">
        <v>0.56000000000000005</v>
      </c>
    </row>
    <row r="612" spans="3:9">
      <c r="C612">
        <v>0.35</v>
      </c>
      <c r="D612">
        <v>0.21</v>
      </c>
      <c r="E612">
        <v>0.21</v>
      </c>
      <c r="H612">
        <v>0.28000000000000003</v>
      </c>
      <c r="I612">
        <v>0.49</v>
      </c>
    </row>
    <row r="613" spans="3:9">
      <c r="C613">
        <v>0.76</v>
      </c>
      <c r="D613">
        <v>0.56000000000000005</v>
      </c>
      <c r="E613">
        <v>0.42</v>
      </c>
      <c r="H613">
        <v>0.21</v>
      </c>
      <c r="I613">
        <v>0.21</v>
      </c>
    </row>
    <row r="614" spans="3:9">
      <c r="C614">
        <v>0.21</v>
      </c>
      <c r="D614">
        <v>2.78</v>
      </c>
      <c r="E614">
        <v>0.35</v>
      </c>
      <c r="H614">
        <v>2.57</v>
      </c>
      <c r="I614">
        <v>1.39</v>
      </c>
    </row>
    <row r="615" spans="3:9">
      <c r="C615">
        <v>0.21</v>
      </c>
      <c r="D615">
        <v>0.42</v>
      </c>
      <c r="E615">
        <v>0.28000000000000003</v>
      </c>
      <c r="H615">
        <v>0.21</v>
      </c>
      <c r="I615">
        <v>0.21</v>
      </c>
    </row>
    <row r="616" spans="3:9">
      <c r="C616">
        <v>0.49</v>
      </c>
      <c r="D616">
        <v>0.83</v>
      </c>
      <c r="E616">
        <v>0.21</v>
      </c>
      <c r="H616">
        <v>3.27</v>
      </c>
      <c r="I616">
        <v>0.28000000000000003</v>
      </c>
    </row>
    <row r="617" spans="3:9">
      <c r="C617">
        <v>0.49</v>
      </c>
      <c r="D617">
        <v>0.35</v>
      </c>
      <c r="E617">
        <v>0.42</v>
      </c>
      <c r="H617">
        <v>2.71</v>
      </c>
      <c r="I617">
        <v>0.49</v>
      </c>
    </row>
    <row r="618" spans="3:9">
      <c r="C618">
        <v>1.39</v>
      </c>
      <c r="D618">
        <v>0.49</v>
      </c>
      <c r="E618">
        <v>0.21</v>
      </c>
      <c r="H618">
        <v>3.2</v>
      </c>
      <c r="I618">
        <v>1.04</v>
      </c>
    </row>
    <row r="619" spans="3:9">
      <c r="C619">
        <v>0.63</v>
      </c>
      <c r="D619">
        <v>0.83</v>
      </c>
      <c r="E619">
        <v>0.28000000000000003</v>
      </c>
      <c r="H619">
        <v>0.21</v>
      </c>
      <c r="I619">
        <v>4.03</v>
      </c>
    </row>
    <row r="620" spans="3:9">
      <c r="C620">
        <v>0.42</v>
      </c>
      <c r="D620">
        <v>0.63</v>
      </c>
      <c r="E620">
        <v>0.69</v>
      </c>
      <c r="H620">
        <v>1.32</v>
      </c>
      <c r="I620">
        <v>0.42</v>
      </c>
    </row>
    <row r="621" spans="3:9">
      <c r="C621">
        <v>1.81</v>
      </c>
      <c r="D621">
        <v>3.4</v>
      </c>
      <c r="E621">
        <v>0.28000000000000003</v>
      </c>
      <c r="H621">
        <v>0.83</v>
      </c>
      <c r="I621">
        <v>0.49</v>
      </c>
    </row>
    <row r="622" spans="3:9">
      <c r="C622">
        <v>0.69</v>
      </c>
      <c r="D622">
        <v>1.1100000000000001</v>
      </c>
      <c r="E622">
        <v>0.42</v>
      </c>
      <c r="I622">
        <v>0.21</v>
      </c>
    </row>
    <row r="623" spans="3:9">
      <c r="C623">
        <v>0.97</v>
      </c>
      <c r="D623">
        <v>0.97</v>
      </c>
      <c r="E623">
        <v>0.21</v>
      </c>
      <c r="I623">
        <v>0.63</v>
      </c>
    </row>
    <row r="624" spans="3:9">
      <c r="C624">
        <v>0.35</v>
      </c>
      <c r="D624">
        <v>1.32</v>
      </c>
      <c r="E624">
        <v>0.28000000000000003</v>
      </c>
      <c r="I624">
        <v>0.42</v>
      </c>
    </row>
    <row r="625" spans="3:9">
      <c r="C625">
        <v>0.21</v>
      </c>
      <c r="D625">
        <v>1.18</v>
      </c>
      <c r="E625">
        <v>0.28000000000000003</v>
      </c>
      <c r="I625">
        <v>0.28000000000000003</v>
      </c>
    </row>
    <row r="626" spans="3:9">
      <c r="C626">
        <v>0.28000000000000003</v>
      </c>
      <c r="D626">
        <v>0.21</v>
      </c>
      <c r="E626">
        <v>0.49</v>
      </c>
      <c r="I626">
        <v>0.21</v>
      </c>
    </row>
    <row r="627" spans="3:9">
      <c r="C627">
        <v>0.42</v>
      </c>
      <c r="D627">
        <v>0.49</v>
      </c>
      <c r="E627">
        <v>0.21</v>
      </c>
      <c r="I627">
        <v>0.21</v>
      </c>
    </row>
    <row r="628" spans="3:9">
      <c r="C628">
        <v>0.76</v>
      </c>
      <c r="D628">
        <v>0.21</v>
      </c>
      <c r="E628">
        <v>0.49</v>
      </c>
      <c r="I628">
        <v>1.39</v>
      </c>
    </row>
    <row r="629" spans="3:9">
      <c r="C629">
        <v>0.21</v>
      </c>
      <c r="D629">
        <v>0.56000000000000005</v>
      </c>
      <c r="E629">
        <v>0.35</v>
      </c>
      <c r="I629">
        <v>0.83</v>
      </c>
    </row>
    <row r="630" spans="3:9">
      <c r="C630">
        <v>0.28000000000000003</v>
      </c>
      <c r="D630">
        <v>0.28000000000000003</v>
      </c>
      <c r="E630">
        <v>0.42</v>
      </c>
      <c r="I630">
        <v>2.0099999999999998</v>
      </c>
    </row>
    <row r="631" spans="3:9">
      <c r="C631">
        <v>0.21</v>
      </c>
      <c r="D631">
        <v>4.8600000000000003</v>
      </c>
      <c r="E631">
        <v>0.28000000000000003</v>
      </c>
      <c r="I631">
        <v>0.35</v>
      </c>
    </row>
    <row r="632" spans="3:9">
      <c r="C632">
        <v>0.63</v>
      </c>
      <c r="D632">
        <v>1.25</v>
      </c>
      <c r="E632">
        <v>0.69</v>
      </c>
      <c r="I632">
        <v>0.49</v>
      </c>
    </row>
    <row r="633" spans="3:9">
      <c r="C633">
        <v>0.76</v>
      </c>
      <c r="D633">
        <v>1.32</v>
      </c>
      <c r="E633">
        <v>0.21</v>
      </c>
      <c r="I633">
        <v>0.42</v>
      </c>
    </row>
    <row r="634" spans="3:9">
      <c r="C634">
        <v>0.35</v>
      </c>
      <c r="D634">
        <v>0.35</v>
      </c>
      <c r="E634">
        <v>0.35</v>
      </c>
      <c r="I634">
        <v>0.21</v>
      </c>
    </row>
    <row r="635" spans="3:9">
      <c r="C635">
        <v>0.28000000000000003</v>
      </c>
      <c r="D635">
        <v>1.74</v>
      </c>
      <c r="E635">
        <v>0.21</v>
      </c>
      <c r="I635">
        <v>0.21</v>
      </c>
    </row>
    <row r="636" spans="3:9">
      <c r="C636">
        <v>2.4300000000000002</v>
      </c>
      <c r="D636">
        <v>1.81</v>
      </c>
      <c r="E636">
        <v>0.28000000000000003</v>
      </c>
      <c r="I636">
        <v>0.42</v>
      </c>
    </row>
    <row r="637" spans="3:9">
      <c r="C637">
        <v>0.28000000000000003</v>
      </c>
      <c r="D637">
        <v>4.6500000000000004</v>
      </c>
      <c r="E637">
        <v>0.21</v>
      </c>
      <c r="I637">
        <v>1.67</v>
      </c>
    </row>
    <row r="638" spans="3:9">
      <c r="C638">
        <v>0.42</v>
      </c>
      <c r="D638">
        <v>2.29</v>
      </c>
      <c r="E638">
        <v>0.21</v>
      </c>
      <c r="I638">
        <v>0.35</v>
      </c>
    </row>
    <row r="639" spans="3:9">
      <c r="C639">
        <v>2.4300000000000002</v>
      </c>
      <c r="D639">
        <v>0.97</v>
      </c>
      <c r="I639">
        <v>0.9</v>
      </c>
    </row>
    <row r="640" spans="3:9">
      <c r="C640">
        <v>0.49</v>
      </c>
      <c r="D640">
        <v>4.3099999999999996</v>
      </c>
      <c r="I640">
        <v>0.21</v>
      </c>
    </row>
    <row r="641" spans="3:9">
      <c r="C641">
        <v>1.74</v>
      </c>
      <c r="D641">
        <v>0.35</v>
      </c>
      <c r="I641">
        <v>0.69</v>
      </c>
    </row>
    <row r="642" spans="3:9">
      <c r="C642">
        <v>0.49</v>
      </c>
      <c r="D642">
        <v>0.56000000000000005</v>
      </c>
      <c r="I642">
        <v>1.95</v>
      </c>
    </row>
    <row r="643" spans="3:9">
      <c r="C643">
        <v>0.9</v>
      </c>
      <c r="D643">
        <v>0.21</v>
      </c>
      <c r="I643">
        <v>0.28000000000000003</v>
      </c>
    </row>
    <row r="644" spans="3:9">
      <c r="C644">
        <v>0.28000000000000003</v>
      </c>
      <c r="D644">
        <v>0.28000000000000003</v>
      </c>
      <c r="I644">
        <v>0.21</v>
      </c>
    </row>
    <row r="645" spans="3:9">
      <c r="C645">
        <v>2.99</v>
      </c>
      <c r="D645">
        <v>8.06</v>
      </c>
      <c r="I645">
        <v>0.35</v>
      </c>
    </row>
    <row r="646" spans="3:9">
      <c r="C646">
        <v>0.35</v>
      </c>
      <c r="D646">
        <v>0.21</v>
      </c>
      <c r="I646">
        <v>0.21</v>
      </c>
    </row>
    <row r="647" spans="3:9">
      <c r="C647">
        <v>0.56000000000000005</v>
      </c>
      <c r="D647">
        <v>0.76</v>
      </c>
      <c r="I647">
        <v>0.28000000000000003</v>
      </c>
    </row>
    <row r="648" spans="3:9">
      <c r="C648">
        <v>0.9</v>
      </c>
      <c r="D648">
        <v>1.39</v>
      </c>
      <c r="I648">
        <v>0.21</v>
      </c>
    </row>
    <row r="649" spans="3:9">
      <c r="C649">
        <v>0.28000000000000003</v>
      </c>
      <c r="D649">
        <v>1.6</v>
      </c>
      <c r="I649">
        <v>2.29</v>
      </c>
    </row>
    <row r="650" spans="3:9">
      <c r="C650">
        <v>0.83</v>
      </c>
      <c r="D650">
        <v>0.49</v>
      </c>
      <c r="I650">
        <v>3.06</v>
      </c>
    </row>
    <row r="651" spans="3:9">
      <c r="C651">
        <v>0.28000000000000003</v>
      </c>
      <c r="D651">
        <v>0.35</v>
      </c>
      <c r="I651">
        <v>2.5</v>
      </c>
    </row>
    <row r="652" spans="3:9">
      <c r="C652">
        <v>2.4300000000000002</v>
      </c>
      <c r="D652">
        <v>0.21</v>
      </c>
      <c r="I652">
        <v>0.28000000000000003</v>
      </c>
    </row>
    <row r="653" spans="3:9">
      <c r="C653">
        <v>0.56000000000000005</v>
      </c>
      <c r="D653">
        <v>2.0099999999999998</v>
      </c>
      <c r="I653">
        <v>1.25</v>
      </c>
    </row>
    <row r="654" spans="3:9">
      <c r="C654">
        <v>0.83</v>
      </c>
      <c r="D654">
        <v>1.04</v>
      </c>
      <c r="I654">
        <v>1.04</v>
      </c>
    </row>
    <row r="655" spans="3:9">
      <c r="C655">
        <v>0.35</v>
      </c>
      <c r="D655">
        <v>2.4300000000000002</v>
      </c>
      <c r="I655">
        <v>0.83</v>
      </c>
    </row>
    <row r="656" spans="3:9">
      <c r="C656">
        <v>0.56000000000000005</v>
      </c>
      <c r="D656">
        <v>0.28000000000000003</v>
      </c>
      <c r="I656">
        <v>0.35</v>
      </c>
    </row>
    <row r="657" spans="3:9">
      <c r="C657">
        <v>0.21</v>
      </c>
      <c r="D657">
        <v>0.63</v>
      </c>
      <c r="I657">
        <v>1.39</v>
      </c>
    </row>
    <row r="658" spans="3:9">
      <c r="C658">
        <v>0.21</v>
      </c>
      <c r="D658">
        <v>5.63</v>
      </c>
      <c r="I658">
        <v>0.42</v>
      </c>
    </row>
    <row r="659" spans="3:9">
      <c r="C659">
        <v>0.9</v>
      </c>
      <c r="D659">
        <v>6.46</v>
      </c>
      <c r="I659">
        <v>0.9</v>
      </c>
    </row>
    <row r="660" spans="3:9">
      <c r="C660">
        <v>1.04</v>
      </c>
      <c r="D660">
        <v>0.76</v>
      </c>
      <c r="I660">
        <v>1.81</v>
      </c>
    </row>
    <row r="661" spans="3:9">
      <c r="C661">
        <v>0.35</v>
      </c>
      <c r="D661">
        <v>0.21</v>
      </c>
      <c r="I661">
        <v>1.95</v>
      </c>
    </row>
    <row r="662" spans="3:9">
      <c r="C662">
        <v>0.35</v>
      </c>
      <c r="D662">
        <v>0.21</v>
      </c>
      <c r="I662">
        <v>0.28000000000000003</v>
      </c>
    </row>
    <row r="663" spans="3:9">
      <c r="C663">
        <v>0.21</v>
      </c>
      <c r="D663">
        <v>0.35</v>
      </c>
      <c r="I663">
        <v>1.74</v>
      </c>
    </row>
    <row r="664" spans="3:9">
      <c r="C664">
        <v>0.97</v>
      </c>
      <c r="D664">
        <v>1.81</v>
      </c>
      <c r="I664">
        <v>1.67</v>
      </c>
    </row>
    <row r="665" spans="3:9">
      <c r="C665">
        <v>1.6</v>
      </c>
      <c r="D665">
        <v>1.18</v>
      </c>
      <c r="I665">
        <v>0.49</v>
      </c>
    </row>
    <row r="666" spans="3:9">
      <c r="C666">
        <v>0.56000000000000005</v>
      </c>
      <c r="D666">
        <v>0.63</v>
      </c>
      <c r="I666">
        <v>0.42</v>
      </c>
    </row>
    <row r="667" spans="3:9">
      <c r="C667">
        <v>0.69</v>
      </c>
      <c r="D667">
        <v>1.18</v>
      </c>
      <c r="I667">
        <v>3.13</v>
      </c>
    </row>
    <row r="668" spans="3:9">
      <c r="C668">
        <v>1.18</v>
      </c>
      <c r="D668">
        <v>0.35</v>
      </c>
      <c r="I668">
        <v>0.69</v>
      </c>
    </row>
    <row r="669" spans="3:9">
      <c r="C669">
        <v>0.28000000000000003</v>
      </c>
      <c r="D669">
        <v>7.09</v>
      </c>
      <c r="I669">
        <v>1.25</v>
      </c>
    </row>
    <row r="670" spans="3:9">
      <c r="C670">
        <v>1.46</v>
      </c>
      <c r="D670">
        <v>0.69</v>
      </c>
      <c r="I670">
        <v>0.21</v>
      </c>
    </row>
    <row r="671" spans="3:9">
      <c r="C671">
        <v>0.69</v>
      </c>
      <c r="D671">
        <v>0.97</v>
      </c>
      <c r="I671">
        <v>1.74</v>
      </c>
    </row>
    <row r="672" spans="3:9">
      <c r="C672">
        <v>1.25</v>
      </c>
      <c r="D672">
        <v>0.21</v>
      </c>
      <c r="I672">
        <v>0.97</v>
      </c>
    </row>
    <row r="673" spans="3:9">
      <c r="C673">
        <v>0.28000000000000003</v>
      </c>
      <c r="D673">
        <v>0.21</v>
      </c>
      <c r="I673">
        <v>2.99</v>
      </c>
    </row>
    <row r="674" spans="3:9">
      <c r="C674">
        <v>0.97</v>
      </c>
      <c r="D674">
        <v>0.21</v>
      </c>
      <c r="I674">
        <v>1.39</v>
      </c>
    </row>
    <row r="675" spans="3:9">
      <c r="C675">
        <v>0.97</v>
      </c>
      <c r="D675">
        <v>0.83</v>
      </c>
      <c r="I675">
        <v>0.42</v>
      </c>
    </row>
    <row r="676" spans="3:9">
      <c r="C676">
        <v>0.69</v>
      </c>
      <c r="D676">
        <v>0.76</v>
      </c>
      <c r="I676">
        <v>0.97</v>
      </c>
    </row>
    <row r="677" spans="3:9">
      <c r="C677">
        <v>1.25</v>
      </c>
      <c r="D677">
        <v>1.32</v>
      </c>
      <c r="I677">
        <v>1.95</v>
      </c>
    </row>
    <row r="678" spans="3:9">
      <c r="C678">
        <v>2.08</v>
      </c>
      <c r="D678">
        <v>3.33</v>
      </c>
      <c r="I678">
        <v>0.35</v>
      </c>
    </row>
    <row r="679" spans="3:9">
      <c r="C679">
        <v>0.42</v>
      </c>
      <c r="D679">
        <v>0.42</v>
      </c>
      <c r="I679">
        <v>0.28000000000000003</v>
      </c>
    </row>
    <row r="680" spans="3:9">
      <c r="C680">
        <v>0.28000000000000003</v>
      </c>
      <c r="D680">
        <v>2.29</v>
      </c>
      <c r="I680">
        <v>1.46</v>
      </c>
    </row>
    <row r="681" spans="3:9">
      <c r="C681">
        <v>0.42</v>
      </c>
      <c r="D681">
        <v>0.97</v>
      </c>
      <c r="I681">
        <v>0.76</v>
      </c>
    </row>
    <row r="682" spans="3:9">
      <c r="C682">
        <v>1.04</v>
      </c>
      <c r="D682">
        <v>0.28000000000000003</v>
      </c>
      <c r="I682">
        <v>1.46</v>
      </c>
    </row>
    <row r="683" spans="3:9">
      <c r="C683">
        <v>1.6</v>
      </c>
      <c r="D683">
        <v>4.72</v>
      </c>
      <c r="I683">
        <v>0.21</v>
      </c>
    </row>
    <row r="684" spans="3:9">
      <c r="C684">
        <v>0.83</v>
      </c>
      <c r="D684">
        <v>0.42</v>
      </c>
      <c r="I684">
        <v>2.99</v>
      </c>
    </row>
    <row r="685" spans="3:9">
      <c r="C685">
        <v>0.35</v>
      </c>
      <c r="D685">
        <v>0.28000000000000003</v>
      </c>
      <c r="I685">
        <v>0.83</v>
      </c>
    </row>
    <row r="686" spans="3:9">
      <c r="C686">
        <v>0.9</v>
      </c>
      <c r="D686">
        <v>0.28000000000000003</v>
      </c>
      <c r="I686">
        <v>0.35</v>
      </c>
    </row>
    <row r="687" spans="3:9">
      <c r="C687">
        <v>0.28000000000000003</v>
      </c>
      <c r="D687">
        <v>0.42</v>
      </c>
      <c r="I687">
        <v>0.69</v>
      </c>
    </row>
    <row r="688" spans="3:9">
      <c r="C688">
        <v>1.53</v>
      </c>
      <c r="D688">
        <v>0.76</v>
      </c>
      <c r="I688">
        <v>0.9</v>
      </c>
    </row>
    <row r="689" spans="3:9">
      <c r="C689">
        <v>0.76</v>
      </c>
      <c r="D689">
        <v>1.25</v>
      </c>
      <c r="I689">
        <v>2.0099999999999998</v>
      </c>
    </row>
    <row r="690" spans="3:9">
      <c r="C690">
        <v>0.49</v>
      </c>
      <c r="D690">
        <v>0.49</v>
      </c>
      <c r="I690">
        <v>1.25</v>
      </c>
    </row>
    <row r="691" spans="3:9">
      <c r="C691">
        <v>0.42</v>
      </c>
      <c r="D691">
        <v>0.49</v>
      </c>
      <c r="I691">
        <v>1.18</v>
      </c>
    </row>
    <row r="692" spans="3:9">
      <c r="C692">
        <v>0.49</v>
      </c>
      <c r="D692">
        <v>0.63</v>
      </c>
      <c r="I692">
        <v>1.39</v>
      </c>
    </row>
    <row r="693" spans="3:9">
      <c r="C693">
        <v>0.28000000000000003</v>
      </c>
      <c r="D693">
        <v>0.56000000000000005</v>
      </c>
      <c r="I693">
        <v>0.9</v>
      </c>
    </row>
    <row r="694" spans="3:9">
      <c r="C694">
        <v>0.49</v>
      </c>
      <c r="D694">
        <v>3.54</v>
      </c>
      <c r="I694">
        <v>1.32</v>
      </c>
    </row>
    <row r="695" spans="3:9">
      <c r="C695">
        <v>0.42</v>
      </c>
      <c r="D695">
        <v>2.85</v>
      </c>
      <c r="I695">
        <v>1.32</v>
      </c>
    </row>
    <row r="696" spans="3:9">
      <c r="C696">
        <v>1.46</v>
      </c>
      <c r="D696">
        <v>0.76</v>
      </c>
      <c r="I696">
        <v>1.32</v>
      </c>
    </row>
    <row r="697" spans="3:9">
      <c r="C697">
        <v>0.49</v>
      </c>
      <c r="D697">
        <v>0.21</v>
      </c>
      <c r="I697">
        <v>0.76</v>
      </c>
    </row>
    <row r="698" spans="3:9">
      <c r="C698">
        <v>0.28000000000000003</v>
      </c>
      <c r="D698">
        <v>1.39</v>
      </c>
      <c r="I698">
        <v>3.61</v>
      </c>
    </row>
    <row r="699" spans="3:9">
      <c r="C699">
        <v>0.28000000000000003</v>
      </c>
      <c r="D699">
        <v>1.32</v>
      </c>
      <c r="I699">
        <v>1.32</v>
      </c>
    </row>
    <row r="700" spans="3:9">
      <c r="C700">
        <v>1.25</v>
      </c>
      <c r="D700">
        <v>0.63</v>
      </c>
      <c r="I700">
        <v>2.08</v>
      </c>
    </row>
    <row r="701" spans="3:9">
      <c r="C701">
        <v>2.57</v>
      </c>
      <c r="D701">
        <v>0.63</v>
      </c>
      <c r="I701">
        <v>1.25</v>
      </c>
    </row>
    <row r="702" spans="3:9">
      <c r="C702">
        <v>0.76</v>
      </c>
      <c r="D702">
        <v>0.35</v>
      </c>
      <c r="I702">
        <v>0.49</v>
      </c>
    </row>
    <row r="703" spans="3:9">
      <c r="C703">
        <v>0.83</v>
      </c>
      <c r="D703">
        <v>0.49</v>
      </c>
      <c r="I703">
        <v>2.15</v>
      </c>
    </row>
    <row r="704" spans="3:9">
      <c r="C704">
        <v>0.28000000000000003</v>
      </c>
      <c r="D704">
        <v>1.04</v>
      </c>
      <c r="I704">
        <v>2.15</v>
      </c>
    </row>
    <row r="705" spans="3:9">
      <c r="C705">
        <v>1.25</v>
      </c>
      <c r="D705">
        <v>0.83</v>
      </c>
      <c r="I705">
        <v>0.76</v>
      </c>
    </row>
    <row r="706" spans="3:9">
      <c r="C706">
        <v>1.81</v>
      </c>
      <c r="D706">
        <v>1.39</v>
      </c>
      <c r="I706">
        <v>1.6</v>
      </c>
    </row>
    <row r="707" spans="3:9">
      <c r="C707">
        <v>0.35</v>
      </c>
      <c r="D707">
        <v>1.32</v>
      </c>
      <c r="I707">
        <v>0.76</v>
      </c>
    </row>
    <row r="708" spans="3:9">
      <c r="C708">
        <v>1.39</v>
      </c>
      <c r="D708">
        <v>0.69</v>
      </c>
      <c r="I708">
        <v>1.81</v>
      </c>
    </row>
    <row r="709" spans="3:9">
      <c r="C709">
        <v>0.97</v>
      </c>
      <c r="D709">
        <v>0.21</v>
      </c>
      <c r="I709">
        <v>4.24</v>
      </c>
    </row>
    <row r="710" spans="3:9">
      <c r="C710">
        <v>0.28000000000000003</v>
      </c>
      <c r="D710">
        <v>0.28000000000000003</v>
      </c>
      <c r="I710">
        <v>0.9</v>
      </c>
    </row>
    <row r="711" spans="3:9">
      <c r="C711">
        <v>0.97</v>
      </c>
      <c r="D711">
        <v>3.2</v>
      </c>
      <c r="I711">
        <v>2.2200000000000002</v>
      </c>
    </row>
    <row r="712" spans="3:9">
      <c r="C712">
        <v>0.56000000000000005</v>
      </c>
      <c r="D712">
        <v>0.97</v>
      </c>
      <c r="I712">
        <v>1.67</v>
      </c>
    </row>
    <row r="713" spans="3:9">
      <c r="C713">
        <v>0.69</v>
      </c>
      <c r="D713">
        <v>0.76</v>
      </c>
      <c r="I713">
        <v>0.49</v>
      </c>
    </row>
    <row r="714" spans="3:9">
      <c r="C714">
        <v>0.63</v>
      </c>
      <c r="D714">
        <v>0.9</v>
      </c>
      <c r="I714">
        <v>3.13</v>
      </c>
    </row>
    <row r="715" spans="3:9">
      <c r="C715">
        <v>1.25</v>
      </c>
      <c r="D715">
        <v>0.83</v>
      </c>
      <c r="I715">
        <v>1.39</v>
      </c>
    </row>
    <row r="716" spans="3:9">
      <c r="C716">
        <v>2.92</v>
      </c>
      <c r="D716">
        <v>0.21</v>
      </c>
      <c r="I716">
        <v>1.18</v>
      </c>
    </row>
    <row r="717" spans="3:9">
      <c r="C717">
        <v>0.76</v>
      </c>
      <c r="D717">
        <v>0.49</v>
      </c>
      <c r="I717">
        <v>0.97</v>
      </c>
    </row>
    <row r="718" spans="3:9">
      <c r="C718">
        <v>0.35</v>
      </c>
      <c r="D718">
        <v>3.96</v>
      </c>
      <c r="I718">
        <v>2.0099999999999998</v>
      </c>
    </row>
    <row r="719" spans="3:9">
      <c r="C719">
        <v>0.42</v>
      </c>
      <c r="D719">
        <v>1.32</v>
      </c>
      <c r="I719">
        <v>1.53</v>
      </c>
    </row>
    <row r="720" spans="3:9">
      <c r="C720">
        <v>1.32</v>
      </c>
      <c r="D720">
        <v>0.21</v>
      </c>
      <c r="I720">
        <v>0.56000000000000005</v>
      </c>
    </row>
    <row r="721" spans="3:9">
      <c r="C721">
        <v>0.76</v>
      </c>
      <c r="D721">
        <v>0.35</v>
      </c>
      <c r="I721">
        <v>0.83</v>
      </c>
    </row>
    <row r="722" spans="3:9">
      <c r="C722">
        <v>0.21</v>
      </c>
      <c r="D722">
        <v>0.56000000000000005</v>
      </c>
      <c r="I722">
        <v>1.6</v>
      </c>
    </row>
    <row r="723" spans="3:9">
      <c r="C723">
        <v>4.38</v>
      </c>
      <c r="D723">
        <v>1.25</v>
      </c>
      <c r="I723">
        <v>0.97</v>
      </c>
    </row>
    <row r="724" spans="3:9">
      <c r="C724">
        <v>0.56000000000000005</v>
      </c>
      <c r="D724">
        <v>7.09</v>
      </c>
      <c r="I724">
        <v>0.42</v>
      </c>
    </row>
    <row r="725" spans="3:9">
      <c r="C725">
        <v>0.9</v>
      </c>
      <c r="D725">
        <v>0.35</v>
      </c>
      <c r="I725">
        <v>0.9</v>
      </c>
    </row>
    <row r="726" spans="3:9">
      <c r="C726">
        <v>0.28000000000000003</v>
      </c>
      <c r="D726">
        <v>0.69</v>
      </c>
      <c r="I726">
        <v>2.4300000000000002</v>
      </c>
    </row>
    <row r="727" spans="3:9">
      <c r="C727">
        <v>0.21</v>
      </c>
      <c r="D727">
        <v>1.25</v>
      </c>
      <c r="I727">
        <v>1.1100000000000001</v>
      </c>
    </row>
    <row r="728" spans="3:9">
      <c r="C728">
        <v>0.97</v>
      </c>
      <c r="D728">
        <v>0.42</v>
      </c>
      <c r="I728">
        <v>0.42</v>
      </c>
    </row>
    <row r="729" spans="3:9">
      <c r="C729">
        <v>0.76</v>
      </c>
      <c r="D729">
        <v>1.25</v>
      </c>
      <c r="I729">
        <v>0.76</v>
      </c>
    </row>
    <row r="730" spans="3:9">
      <c r="C730">
        <v>1.04</v>
      </c>
      <c r="D730">
        <v>0.83</v>
      </c>
      <c r="I730">
        <v>1.1100000000000001</v>
      </c>
    </row>
    <row r="731" spans="3:9">
      <c r="C731">
        <v>0.21</v>
      </c>
      <c r="D731">
        <v>0.63</v>
      </c>
      <c r="I731">
        <v>0.21</v>
      </c>
    </row>
    <row r="732" spans="3:9">
      <c r="C732">
        <v>0.35</v>
      </c>
      <c r="D732">
        <v>0.28000000000000003</v>
      </c>
      <c r="I732">
        <v>0.35</v>
      </c>
    </row>
    <row r="733" spans="3:9">
      <c r="C733">
        <v>0.56000000000000005</v>
      </c>
      <c r="D733">
        <v>0.28000000000000003</v>
      </c>
      <c r="I733">
        <v>1.88</v>
      </c>
    </row>
    <row r="734" spans="3:9">
      <c r="C734">
        <v>0.49</v>
      </c>
      <c r="D734">
        <v>0.63</v>
      </c>
      <c r="I734">
        <v>1.6</v>
      </c>
    </row>
    <row r="735" spans="3:9">
      <c r="C735">
        <v>0.21</v>
      </c>
      <c r="D735">
        <v>0.28000000000000003</v>
      </c>
      <c r="I735">
        <v>0.83</v>
      </c>
    </row>
    <row r="736" spans="3:9">
      <c r="C736">
        <v>0.35</v>
      </c>
      <c r="D736">
        <v>1.18</v>
      </c>
      <c r="I736">
        <v>2.64</v>
      </c>
    </row>
    <row r="737" spans="3:9">
      <c r="C737">
        <v>0.42</v>
      </c>
      <c r="D737">
        <v>1.32</v>
      </c>
      <c r="I737">
        <v>1.39</v>
      </c>
    </row>
    <row r="738" spans="3:9">
      <c r="C738">
        <v>0.49</v>
      </c>
      <c r="D738">
        <v>5.07</v>
      </c>
      <c r="I738">
        <v>1.25</v>
      </c>
    </row>
    <row r="739" spans="3:9">
      <c r="C739">
        <v>0.28000000000000003</v>
      </c>
      <c r="D739">
        <v>0.9</v>
      </c>
      <c r="I739">
        <v>0.63</v>
      </c>
    </row>
    <row r="740" spans="3:9">
      <c r="C740">
        <v>0.69</v>
      </c>
      <c r="D740">
        <v>0.9</v>
      </c>
      <c r="I740">
        <v>0.35</v>
      </c>
    </row>
    <row r="741" spans="3:9">
      <c r="C741">
        <v>0.56000000000000005</v>
      </c>
      <c r="D741">
        <v>0.76</v>
      </c>
      <c r="I741">
        <v>1.95</v>
      </c>
    </row>
    <row r="742" spans="3:9">
      <c r="C742">
        <v>0.21</v>
      </c>
      <c r="D742">
        <v>0.69</v>
      </c>
      <c r="I742">
        <v>2.08</v>
      </c>
    </row>
    <row r="743" spans="3:9">
      <c r="C743">
        <v>0.56000000000000005</v>
      </c>
      <c r="D743">
        <v>2.71</v>
      </c>
      <c r="I743">
        <v>1.88</v>
      </c>
    </row>
    <row r="744" spans="3:9">
      <c r="C744">
        <v>0.35</v>
      </c>
      <c r="D744">
        <v>0.42</v>
      </c>
      <c r="I744">
        <v>1.1100000000000001</v>
      </c>
    </row>
    <row r="745" spans="3:9">
      <c r="C745">
        <v>0.49</v>
      </c>
      <c r="D745">
        <v>0.28000000000000003</v>
      </c>
      <c r="I745">
        <v>0.35</v>
      </c>
    </row>
    <row r="746" spans="3:9">
      <c r="C746">
        <v>0.21</v>
      </c>
      <c r="D746">
        <v>1.18</v>
      </c>
      <c r="I746">
        <v>4.24</v>
      </c>
    </row>
    <row r="747" spans="3:9">
      <c r="C747">
        <v>0.35</v>
      </c>
      <c r="D747">
        <v>0.35</v>
      </c>
      <c r="I747">
        <v>1.6</v>
      </c>
    </row>
    <row r="748" spans="3:9">
      <c r="C748">
        <v>0.42</v>
      </c>
      <c r="D748">
        <v>0.42</v>
      </c>
      <c r="I748">
        <v>0.28000000000000003</v>
      </c>
    </row>
    <row r="749" spans="3:9">
      <c r="C749">
        <v>0.28000000000000003</v>
      </c>
      <c r="D749">
        <v>0.49</v>
      </c>
      <c r="I749">
        <v>1.6</v>
      </c>
    </row>
    <row r="750" spans="3:9">
      <c r="C750">
        <v>1.88</v>
      </c>
      <c r="D750">
        <v>0.28000000000000003</v>
      </c>
      <c r="I750">
        <v>0.35</v>
      </c>
    </row>
    <row r="751" spans="3:9">
      <c r="C751">
        <v>0.21</v>
      </c>
      <c r="D751">
        <v>6.25</v>
      </c>
      <c r="I751">
        <v>1.25</v>
      </c>
    </row>
    <row r="752" spans="3:9">
      <c r="C752">
        <v>1.18</v>
      </c>
      <c r="D752">
        <v>0.21</v>
      </c>
      <c r="I752">
        <v>0.35</v>
      </c>
    </row>
    <row r="753" spans="3:9">
      <c r="C753">
        <v>0.35</v>
      </c>
      <c r="D753">
        <v>0.35</v>
      </c>
      <c r="I753">
        <v>0.21</v>
      </c>
    </row>
    <row r="754" spans="3:9">
      <c r="C754">
        <v>0.56000000000000005</v>
      </c>
      <c r="D754">
        <v>0.28000000000000003</v>
      </c>
      <c r="I754">
        <v>1.46</v>
      </c>
    </row>
    <row r="755" spans="3:9">
      <c r="C755">
        <v>0.21</v>
      </c>
      <c r="D755">
        <v>1.25</v>
      </c>
      <c r="I755">
        <v>4.17</v>
      </c>
    </row>
    <row r="756" spans="3:9">
      <c r="C756">
        <v>0.21</v>
      </c>
      <c r="D756">
        <v>5.42</v>
      </c>
      <c r="I756">
        <v>2.29</v>
      </c>
    </row>
    <row r="757" spans="3:9">
      <c r="C757">
        <v>0.83</v>
      </c>
      <c r="D757">
        <v>0.42</v>
      </c>
      <c r="I757">
        <v>0.97</v>
      </c>
    </row>
    <row r="758" spans="3:9">
      <c r="C758">
        <v>0.28000000000000003</v>
      </c>
      <c r="D758">
        <v>0.21</v>
      </c>
      <c r="I758">
        <v>0.56000000000000005</v>
      </c>
    </row>
    <row r="759" spans="3:9">
      <c r="C759">
        <v>0.49</v>
      </c>
      <c r="D759">
        <v>4.03</v>
      </c>
      <c r="I759">
        <v>0.83</v>
      </c>
    </row>
    <row r="760" spans="3:9">
      <c r="C760">
        <v>0.35</v>
      </c>
      <c r="D760">
        <v>0.21</v>
      </c>
      <c r="I760">
        <v>1.18</v>
      </c>
    </row>
    <row r="761" spans="3:9">
      <c r="C761">
        <v>1.32</v>
      </c>
      <c r="D761">
        <v>0.42</v>
      </c>
      <c r="I761">
        <v>2.0099999999999998</v>
      </c>
    </row>
    <row r="762" spans="3:9">
      <c r="C762">
        <v>0.35</v>
      </c>
      <c r="D762">
        <v>4.6500000000000004</v>
      </c>
      <c r="I762">
        <v>2.0099999999999998</v>
      </c>
    </row>
    <row r="763" spans="3:9">
      <c r="C763">
        <v>0.42</v>
      </c>
      <c r="D763">
        <v>0.28000000000000003</v>
      </c>
      <c r="I763">
        <v>0.28000000000000003</v>
      </c>
    </row>
    <row r="764" spans="3:9">
      <c r="C764">
        <v>2.85</v>
      </c>
      <c r="D764">
        <v>0.35</v>
      </c>
      <c r="I764">
        <v>3.33</v>
      </c>
    </row>
    <row r="765" spans="3:9">
      <c r="C765">
        <v>0.28000000000000003</v>
      </c>
      <c r="D765">
        <v>0.49</v>
      </c>
      <c r="I765">
        <v>1.74</v>
      </c>
    </row>
    <row r="766" spans="3:9">
      <c r="C766">
        <v>0.42</v>
      </c>
      <c r="D766">
        <v>1.46</v>
      </c>
      <c r="I766">
        <v>2.0099999999999998</v>
      </c>
    </row>
    <row r="767" spans="3:9">
      <c r="C767">
        <v>0.49</v>
      </c>
      <c r="D767">
        <v>0.21</v>
      </c>
      <c r="I767">
        <v>0.9</v>
      </c>
    </row>
    <row r="768" spans="3:9">
      <c r="C768">
        <v>0.56000000000000005</v>
      </c>
      <c r="D768">
        <v>0.49</v>
      </c>
      <c r="I768">
        <v>2.0099999999999998</v>
      </c>
    </row>
    <row r="769" spans="3:9">
      <c r="C769">
        <v>0.56000000000000005</v>
      </c>
      <c r="D769">
        <v>0.21</v>
      </c>
      <c r="I769">
        <v>1.53</v>
      </c>
    </row>
    <row r="770" spans="3:9">
      <c r="C770">
        <v>0.42</v>
      </c>
      <c r="D770">
        <v>0.21</v>
      </c>
      <c r="I770">
        <v>1.1100000000000001</v>
      </c>
    </row>
    <row r="771" spans="3:9">
      <c r="C771">
        <v>1.53</v>
      </c>
      <c r="D771">
        <v>0.9</v>
      </c>
      <c r="I771">
        <v>1.67</v>
      </c>
    </row>
    <row r="772" spans="3:9">
      <c r="C772">
        <v>0.21</v>
      </c>
      <c r="D772">
        <v>4.5199999999999996</v>
      </c>
      <c r="I772">
        <v>0.49</v>
      </c>
    </row>
    <row r="773" spans="3:9">
      <c r="C773">
        <v>2.36</v>
      </c>
      <c r="D773">
        <v>0.21</v>
      </c>
      <c r="I773">
        <v>1.32</v>
      </c>
    </row>
    <row r="774" spans="3:9">
      <c r="C774">
        <v>0.21</v>
      </c>
      <c r="D774">
        <v>0.35</v>
      </c>
      <c r="I774">
        <v>1.46</v>
      </c>
    </row>
    <row r="775" spans="3:9">
      <c r="C775">
        <v>1.32</v>
      </c>
      <c r="D775">
        <v>0.49</v>
      </c>
      <c r="I775">
        <v>2.57</v>
      </c>
    </row>
    <row r="776" spans="3:9">
      <c r="C776">
        <v>0.42</v>
      </c>
      <c r="D776">
        <v>1.81</v>
      </c>
      <c r="I776">
        <v>2.2200000000000002</v>
      </c>
    </row>
    <row r="777" spans="3:9">
      <c r="C777">
        <v>0.83</v>
      </c>
      <c r="D777">
        <v>0.35</v>
      </c>
      <c r="I777">
        <v>0.56000000000000005</v>
      </c>
    </row>
    <row r="778" spans="3:9">
      <c r="C778">
        <v>0.49</v>
      </c>
      <c r="D778">
        <v>2.78</v>
      </c>
      <c r="I778">
        <v>4.03</v>
      </c>
    </row>
    <row r="779" spans="3:9">
      <c r="C779">
        <v>0.76</v>
      </c>
      <c r="D779">
        <v>0.49</v>
      </c>
      <c r="I779">
        <v>1.81</v>
      </c>
    </row>
    <row r="780" spans="3:9">
      <c r="C780">
        <v>1.1100000000000001</v>
      </c>
      <c r="D780">
        <v>0.35</v>
      </c>
      <c r="I780">
        <v>0.21</v>
      </c>
    </row>
    <row r="781" spans="3:9">
      <c r="C781">
        <v>0.21</v>
      </c>
      <c r="D781">
        <v>0.97</v>
      </c>
      <c r="I781">
        <v>1.18</v>
      </c>
    </row>
    <row r="782" spans="3:9">
      <c r="C782">
        <v>1.25</v>
      </c>
      <c r="D782">
        <v>0.42</v>
      </c>
      <c r="I782">
        <v>1.1100000000000001</v>
      </c>
    </row>
    <row r="783" spans="3:9">
      <c r="C783">
        <v>0.21</v>
      </c>
      <c r="D783">
        <v>0.35</v>
      </c>
      <c r="I783">
        <v>0.49</v>
      </c>
    </row>
    <row r="784" spans="3:9">
      <c r="C784">
        <v>0.35</v>
      </c>
      <c r="D784">
        <v>0.35</v>
      </c>
      <c r="I784">
        <v>0.69</v>
      </c>
    </row>
    <row r="785" spans="3:9">
      <c r="C785">
        <v>0.49</v>
      </c>
      <c r="D785">
        <v>0.42</v>
      </c>
      <c r="I785">
        <v>1.32</v>
      </c>
    </row>
    <row r="786" spans="3:9">
      <c r="C786">
        <v>0.35</v>
      </c>
      <c r="D786">
        <v>2.78</v>
      </c>
      <c r="I786">
        <v>1.25</v>
      </c>
    </row>
    <row r="787" spans="3:9">
      <c r="C787">
        <v>0.28000000000000003</v>
      </c>
      <c r="D787">
        <v>1.46</v>
      </c>
      <c r="I787">
        <v>0.56000000000000005</v>
      </c>
    </row>
    <row r="788" spans="3:9">
      <c r="C788">
        <v>0.69</v>
      </c>
      <c r="D788">
        <v>1.1100000000000001</v>
      </c>
      <c r="I788">
        <v>1.74</v>
      </c>
    </row>
    <row r="789" spans="3:9">
      <c r="C789">
        <v>1.04</v>
      </c>
      <c r="D789">
        <v>0.21</v>
      </c>
      <c r="I789">
        <v>1.18</v>
      </c>
    </row>
    <row r="790" spans="3:9">
      <c r="C790">
        <v>0.35</v>
      </c>
      <c r="D790">
        <v>0.35</v>
      </c>
      <c r="I790">
        <v>0.69</v>
      </c>
    </row>
    <row r="791" spans="3:9">
      <c r="C791">
        <v>0.56000000000000005</v>
      </c>
      <c r="D791">
        <v>0.21</v>
      </c>
      <c r="I791">
        <v>0.42</v>
      </c>
    </row>
    <row r="792" spans="3:9">
      <c r="C792">
        <v>0.35</v>
      </c>
      <c r="D792">
        <v>0.35</v>
      </c>
      <c r="I792">
        <v>0.9</v>
      </c>
    </row>
    <row r="793" spans="3:9">
      <c r="C793">
        <v>0.28000000000000003</v>
      </c>
      <c r="D793">
        <v>0.28000000000000003</v>
      </c>
    </row>
    <row r="794" spans="3:9">
      <c r="C794">
        <v>0.56000000000000005</v>
      </c>
      <c r="D794">
        <v>0.21</v>
      </c>
    </row>
    <row r="795" spans="3:9">
      <c r="C795">
        <v>2.29</v>
      </c>
      <c r="D795">
        <v>0.56000000000000005</v>
      </c>
    </row>
    <row r="796" spans="3:9">
      <c r="C796">
        <v>0.56000000000000005</v>
      </c>
      <c r="D796">
        <v>0.21</v>
      </c>
    </row>
    <row r="797" spans="3:9">
      <c r="C797">
        <v>0.28000000000000003</v>
      </c>
      <c r="D797">
        <v>0.69</v>
      </c>
    </row>
    <row r="798" spans="3:9">
      <c r="C798">
        <v>0.76</v>
      </c>
      <c r="D798">
        <v>0.35</v>
      </c>
    </row>
    <row r="799" spans="3:9">
      <c r="C799">
        <v>0.97</v>
      </c>
      <c r="D799">
        <v>0.76</v>
      </c>
    </row>
    <row r="800" spans="3:9">
      <c r="C800">
        <v>0.35</v>
      </c>
      <c r="D800">
        <v>0.28000000000000003</v>
      </c>
    </row>
    <row r="801" spans="3:4">
      <c r="C801">
        <v>0.42</v>
      </c>
      <c r="D801">
        <v>0.9</v>
      </c>
    </row>
    <row r="802" spans="3:4">
      <c r="C802">
        <v>1.1100000000000001</v>
      </c>
      <c r="D802">
        <v>1.53</v>
      </c>
    </row>
    <row r="803" spans="3:4">
      <c r="C803">
        <v>0.9</v>
      </c>
      <c r="D803">
        <v>1.1100000000000001</v>
      </c>
    </row>
    <row r="804" spans="3:4">
      <c r="C804">
        <v>0.21</v>
      </c>
      <c r="D804">
        <v>0.42</v>
      </c>
    </row>
    <row r="805" spans="3:4">
      <c r="C805">
        <v>0.56000000000000005</v>
      </c>
      <c r="D805">
        <v>1.88</v>
      </c>
    </row>
    <row r="806" spans="3:4">
      <c r="C806">
        <v>0.28000000000000003</v>
      </c>
      <c r="D806">
        <v>0.42</v>
      </c>
    </row>
    <row r="807" spans="3:4">
      <c r="C807">
        <v>2.2200000000000002</v>
      </c>
      <c r="D807">
        <v>0.28000000000000003</v>
      </c>
    </row>
    <row r="808" spans="3:4">
      <c r="C808">
        <v>0.35</v>
      </c>
      <c r="D808">
        <v>0.83</v>
      </c>
    </row>
    <row r="809" spans="3:4">
      <c r="C809">
        <v>0.83</v>
      </c>
      <c r="D809">
        <v>0.83</v>
      </c>
    </row>
    <row r="810" spans="3:4">
      <c r="C810">
        <v>0.69</v>
      </c>
      <c r="D810">
        <v>3.47</v>
      </c>
    </row>
    <row r="811" spans="3:4">
      <c r="C811">
        <v>0.35</v>
      </c>
      <c r="D811">
        <v>0.28000000000000003</v>
      </c>
    </row>
    <row r="812" spans="3:4">
      <c r="C812">
        <v>0.49</v>
      </c>
      <c r="D812">
        <v>0.63</v>
      </c>
    </row>
    <row r="813" spans="3:4">
      <c r="C813">
        <v>0.21</v>
      </c>
      <c r="D813">
        <v>0.28000000000000003</v>
      </c>
    </row>
    <row r="814" spans="3:4">
      <c r="C814">
        <v>0.35</v>
      </c>
      <c r="D814">
        <v>1.6</v>
      </c>
    </row>
    <row r="815" spans="3:4">
      <c r="C815">
        <v>0.21</v>
      </c>
      <c r="D815">
        <v>0.21</v>
      </c>
    </row>
    <row r="816" spans="3:4">
      <c r="C816">
        <v>0.76</v>
      </c>
      <c r="D816">
        <v>1.39</v>
      </c>
    </row>
    <row r="817" spans="3:4">
      <c r="C817">
        <v>0.69</v>
      </c>
      <c r="D817">
        <v>1.53</v>
      </c>
    </row>
    <row r="818" spans="3:4">
      <c r="C818">
        <v>0.21</v>
      </c>
      <c r="D818">
        <v>0.28000000000000003</v>
      </c>
    </row>
    <row r="819" spans="3:4">
      <c r="C819">
        <v>0.56000000000000005</v>
      </c>
      <c r="D819">
        <v>0.35</v>
      </c>
    </row>
    <row r="820" spans="3:4">
      <c r="C820">
        <v>0.42</v>
      </c>
      <c r="D820">
        <v>2.78</v>
      </c>
    </row>
    <row r="821" spans="3:4">
      <c r="C821">
        <v>0.28000000000000003</v>
      </c>
      <c r="D821">
        <v>0.97</v>
      </c>
    </row>
    <row r="822" spans="3:4">
      <c r="C822">
        <v>0.42</v>
      </c>
      <c r="D822">
        <v>0.56000000000000005</v>
      </c>
    </row>
    <row r="823" spans="3:4">
      <c r="C823">
        <v>0.69</v>
      </c>
      <c r="D823">
        <v>0.42</v>
      </c>
    </row>
    <row r="824" spans="3:4">
      <c r="C824">
        <v>0.63</v>
      </c>
      <c r="D824">
        <v>0.63</v>
      </c>
    </row>
    <row r="825" spans="3:4">
      <c r="C825">
        <v>0.69</v>
      </c>
      <c r="D825">
        <v>0.35</v>
      </c>
    </row>
    <row r="826" spans="3:4">
      <c r="C826">
        <v>0.56000000000000005</v>
      </c>
      <c r="D826">
        <v>2.5</v>
      </c>
    </row>
    <row r="827" spans="3:4">
      <c r="C827">
        <v>0.42</v>
      </c>
      <c r="D827">
        <v>0.49</v>
      </c>
    </row>
    <row r="828" spans="3:4">
      <c r="C828">
        <v>0.63</v>
      </c>
      <c r="D828">
        <v>5.56</v>
      </c>
    </row>
    <row r="829" spans="3:4">
      <c r="C829">
        <v>1.04</v>
      </c>
      <c r="D829">
        <v>0.9</v>
      </c>
    </row>
    <row r="830" spans="3:4">
      <c r="C830">
        <v>0.28000000000000003</v>
      </c>
      <c r="D830">
        <v>0.76</v>
      </c>
    </row>
    <row r="831" spans="3:4">
      <c r="C831">
        <v>0.49</v>
      </c>
      <c r="D831">
        <v>0.21</v>
      </c>
    </row>
    <row r="832" spans="3:4">
      <c r="C832">
        <v>0.56000000000000005</v>
      </c>
      <c r="D832">
        <v>0.21</v>
      </c>
    </row>
    <row r="833" spans="3:4">
      <c r="C833">
        <v>0.35</v>
      </c>
      <c r="D833">
        <v>0.97</v>
      </c>
    </row>
    <row r="834" spans="3:4">
      <c r="C834">
        <v>0.56000000000000005</v>
      </c>
      <c r="D834">
        <v>0.69</v>
      </c>
    </row>
    <row r="835" spans="3:4">
      <c r="C835">
        <v>0.49</v>
      </c>
      <c r="D835">
        <v>0.69</v>
      </c>
    </row>
    <row r="836" spans="3:4">
      <c r="C836">
        <v>0.28000000000000003</v>
      </c>
      <c r="D836">
        <v>1.67</v>
      </c>
    </row>
    <row r="837" spans="3:4">
      <c r="C837">
        <v>0.35</v>
      </c>
      <c r="D837">
        <v>0.35</v>
      </c>
    </row>
    <row r="838" spans="3:4">
      <c r="C838">
        <v>0.49</v>
      </c>
      <c r="D838">
        <v>0.21</v>
      </c>
    </row>
    <row r="839" spans="3:4">
      <c r="C839">
        <v>0.28000000000000003</v>
      </c>
      <c r="D839">
        <v>1.88</v>
      </c>
    </row>
    <row r="840" spans="3:4">
      <c r="C840">
        <v>0.21</v>
      </c>
      <c r="D840">
        <v>1.04</v>
      </c>
    </row>
    <row r="841" spans="3:4">
      <c r="C841">
        <v>0.9</v>
      </c>
      <c r="D841">
        <v>2.57</v>
      </c>
    </row>
    <row r="842" spans="3:4">
      <c r="C842">
        <v>0.76</v>
      </c>
      <c r="D842">
        <v>0.56000000000000005</v>
      </c>
    </row>
    <row r="843" spans="3:4">
      <c r="C843">
        <v>0.21</v>
      </c>
      <c r="D843">
        <v>1.1100000000000001</v>
      </c>
    </row>
    <row r="844" spans="3:4">
      <c r="C844">
        <v>0.42</v>
      </c>
      <c r="D844">
        <v>0.49</v>
      </c>
    </row>
    <row r="845" spans="3:4">
      <c r="C845">
        <v>0.63</v>
      </c>
      <c r="D845">
        <v>3.13</v>
      </c>
    </row>
    <row r="846" spans="3:4">
      <c r="C846">
        <v>0.97</v>
      </c>
      <c r="D846">
        <v>0.42</v>
      </c>
    </row>
    <row r="847" spans="3:4">
      <c r="C847">
        <v>0.21</v>
      </c>
      <c r="D847">
        <v>0.56000000000000005</v>
      </c>
    </row>
    <row r="848" spans="3:4">
      <c r="C848">
        <v>0.42</v>
      </c>
      <c r="D848">
        <v>1.53</v>
      </c>
    </row>
    <row r="849" spans="3:4">
      <c r="C849">
        <v>0.21</v>
      </c>
      <c r="D849">
        <v>0.35</v>
      </c>
    </row>
    <row r="850" spans="3:4">
      <c r="C850">
        <v>0.21</v>
      </c>
      <c r="D850">
        <v>0.69</v>
      </c>
    </row>
    <row r="851" spans="3:4">
      <c r="C851">
        <v>0.28000000000000003</v>
      </c>
      <c r="D851">
        <v>0.21</v>
      </c>
    </row>
    <row r="852" spans="3:4">
      <c r="C852">
        <v>1.74</v>
      </c>
      <c r="D852">
        <v>1.88</v>
      </c>
    </row>
    <row r="853" spans="3:4">
      <c r="C853">
        <v>0.63</v>
      </c>
      <c r="D853">
        <v>0.28000000000000003</v>
      </c>
    </row>
    <row r="854" spans="3:4">
      <c r="C854">
        <v>0.69</v>
      </c>
      <c r="D854">
        <v>0.35</v>
      </c>
    </row>
    <row r="855" spans="3:4">
      <c r="C855">
        <v>0.21</v>
      </c>
      <c r="D855">
        <v>1.81</v>
      </c>
    </row>
    <row r="856" spans="3:4">
      <c r="C856">
        <v>0.56000000000000005</v>
      </c>
      <c r="D856">
        <v>0.28000000000000003</v>
      </c>
    </row>
    <row r="857" spans="3:4">
      <c r="C857">
        <v>0.42</v>
      </c>
      <c r="D857">
        <v>0.63</v>
      </c>
    </row>
    <row r="858" spans="3:4">
      <c r="C858">
        <v>0.28000000000000003</v>
      </c>
      <c r="D858">
        <v>1.88</v>
      </c>
    </row>
    <row r="859" spans="3:4">
      <c r="C859">
        <v>1.25</v>
      </c>
      <c r="D859">
        <v>0.49</v>
      </c>
    </row>
    <row r="860" spans="3:4">
      <c r="C860">
        <v>0.28000000000000003</v>
      </c>
      <c r="D860">
        <v>3.54</v>
      </c>
    </row>
    <row r="861" spans="3:4">
      <c r="C861">
        <v>0.35</v>
      </c>
      <c r="D861">
        <v>0.76</v>
      </c>
    </row>
    <row r="862" spans="3:4">
      <c r="C862">
        <v>0.35</v>
      </c>
      <c r="D862">
        <v>0.28000000000000003</v>
      </c>
    </row>
    <row r="863" spans="3:4">
      <c r="C863">
        <v>0.21</v>
      </c>
      <c r="D863">
        <v>1.1100000000000001</v>
      </c>
    </row>
    <row r="864" spans="3:4">
      <c r="C864">
        <v>0.63</v>
      </c>
      <c r="D864">
        <v>2.4300000000000002</v>
      </c>
    </row>
    <row r="865" spans="3:4">
      <c r="C865">
        <v>0.28000000000000003</v>
      </c>
      <c r="D865">
        <v>0.76</v>
      </c>
    </row>
    <row r="866" spans="3:4">
      <c r="C866">
        <v>0.21</v>
      </c>
      <c r="D866">
        <v>1.1100000000000001</v>
      </c>
    </row>
    <row r="867" spans="3:4">
      <c r="C867">
        <v>0.35</v>
      </c>
      <c r="D867">
        <v>0.63</v>
      </c>
    </row>
    <row r="868" spans="3:4">
      <c r="C868">
        <v>1.6</v>
      </c>
      <c r="D868">
        <v>0.63</v>
      </c>
    </row>
    <row r="869" spans="3:4">
      <c r="C869">
        <v>0.76</v>
      </c>
      <c r="D869">
        <v>0.63</v>
      </c>
    </row>
    <row r="870" spans="3:4">
      <c r="C870">
        <v>0.42</v>
      </c>
      <c r="D870">
        <v>0.42</v>
      </c>
    </row>
    <row r="871" spans="3:4">
      <c r="C871">
        <v>0.28000000000000003</v>
      </c>
      <c r="D871">
        <v>0.35</v>
      </c>
    </row>
    <row r="872" spans="3:4">
      <c r="C872">
        <v>0.28000000000000003</v>
      </c>
      <c r="D872">
        <v>2.08</v>
      </c>
    </row>
    <row r="873" spans="3:4">
      <c r="C873">
        <v>0.28000000000000003</v>
      </c>
      <c r="D873">
        <v>0.83</v>
      </c>
    </row>
    <row r="874" spans="3:4">
      <c r="C874">
        <v>0.69</v>
      </c>
      <c r="D874">
        <v>0.21</v>
      </c>
    </row>
    <row r="875" spans="3:4">
      <c r="C875">
        <v>0.21</v>
      </c>
      <c r="D875">
        <v>0.21</v>
      </c>
    </row>
    <row r="876" spans="3:4">
      <c r="C876">
        <v>0.28000000000000003</v>
      </c>
      <c r="D876">
        <v>0.49</v>
      </c>
    </row>
    <row r="877" spans="3:4">
      <c r="C877">
        <v>0.49</v>
      </c>
      <c r="D877">
        <v>0.21</v>
      </c>
    </row>
    <row r="878" spans="3:4">
      <c r="C878">
        <v>0.69</v>
      </c>
      <c r="D878">
        <v>1.81</v>
      </c>
    </row>
    <row r="879" spans="3:4">
      <c r="C879">
        <v>0.21</v>
      </c>
      <c r="D879">
        <v>0.56000000000000005</v>
      </c>
    </row>
    <row r="880" spans="3:4">
      <c r="C880">
        <v>0.35</v>
      </c>
      <c r="D880">
        <v>0.21</v>
      </c>
    </row>
    <row r="881" spans="3:4">
      <c r="C881">
        <v>1.18</v>
      </c>
      <c r="D881">
        <v>0.63</v>
      </c>
    </row>
    <row r="882" spans="3:4">
      <c r="C882">
        <v>0.35</v>
      </c>
      <c r="D882">
        <v>1.46</v>
      </c>
    </row>
    <row r="883" spans="3:4">
      <c r="C883">
        <v>1.25</v>
      </c>
      <c r="D883">
        <v>2.92</v>
      </c>
    </row>
    <row r="884" spans="3:4">
      <c r="C884">
        <v>1.18</v>
      </c>
      <c r="D884">
        <v>0.35</v>
      </c>
    </row>
    <row r="885" spans="3:4">
      <c r="C885">
        <v>0.21</v>
      </c>
      <c r="D885">
        <v>0.49</v>
      </c>
    </row>
    <row r="886" spans="3:4">
      <c r="C886">
        <v>0.42</v>
      </c>
      <c r="D886">
        <v>0.28000000000000003</v>
      </c>
    </row>
    <row r="887" spans="3:4">
      <c r="C887">
        <v>0.21</v>
      </c>
      <c r="D887">
        <v>0.49</v>
      </c>
    </row>
    <row r="888" spans="3:4">
      <c r="C888">
        <v>0.35</v>
      </c>
      <c r="D888">
        <v>0.21</v>
      </c>
    </row>
    <row r="889" spans="3:4">
      <c r="C889">
        <v>0.42</v>
      </c>
      <c r="D889">
        <v>0.49</v>
      </c>
    </row>
    <row r="890" spans="3:4">
      <c r="C890">
        <v>0.35</v>
      </c>
      <c r="D890">
        <v>0.56000000000000005</v>
      </c>
    </row>
    <row r="891" spans="3:4">
      <c r="C891">
        <v>0.35</v>
      </c>
      <c r="D891">
        <v>0.35</v>
      </c>
    </row>
    <row r="892" spans="3:4">
      <c r="C892">
        <v>1.04</v>
      </c>
      <c r="D892">
        <v>0.28000000000000003</v>
      </c>
    </row>
    <row r="893" spans="3:4">
      <c r="C893">
        <v>0.21</v>
      </c>
      <c r="D893">
        <v>0.49</v>
      </c>
    </row>
    <row r="894" spans="3:4">
      <c r="C894">
        <v>0.28000000000000003</v>
      </c>
      <c r="D894">
        <v>0.21</v>
      </c>
    </row>
    <row r="895" spans="3:4">
      <c r="C895">
        <v>0.56000000000000005</v>
      </c>
      <c r="D895">
        <v>0.42</v>
      </c>
    </row>
    <row r="896" spans="3:4">
      <c r="C896">
        <v>0.9</v>
      </c>
      <c r="D896">
        <v>1.6</v>
      </c>
    </row>
    <row r="897" spans="3:4">
      <c r="C897">
        <v>2.57</v>
      </c>
      <c r="D897">
        <v>1.67</v>
      </c>
    </row>
    <row r="898" spans="3:4">
      <c r="C898">
        <v>0.76</v>
      </c>
      <c r="D898">
        <v>0.83</v>
      </c>
    </row>
    <row r="899" spans="3:4">
      <c r="C899">
        <v>0.21</v>
      </c>
      <c r="D899">
        <v>2.5</v>
      </c>
    </row>
    <row r="900" spans="3:4">
      <c r="C900">
        <v>0.69</v>
      </c>
      <c r="D900">
        <v>0.35</v>
      </c>
    </row>
    <row r="901" spans="3:4">
      <c r="C901">
        <v>0.56000000000000005</v>
      </c>
      <c r="D901">
        <v>0.42</v>
      </c>
    </row>
    <row r="902" spans="3:4">
      <c r="C902">
        <v>0.56000000000000005</v>
      </c>
      <c r="D902">
        <v>0.21</v>
      </c>
    </row>
    <row r="903" spans="3:4">
      <c r="C903">
        <v>0.56000000000000005</v>
      </c>
      <c r="D903">
        <v>0.49</v>
      </c>
    </row>
    <row r="904" spans="3:4">
      <c r="C904">
        <v>0.49</v>
      </c>
      <c r="D904">
        <v>0.63</v>
      </c>
    </row>
    <row r="905" spans="3:4">
      <c r="C905">
        <v>0.28000000000000003</v>
      </c>
      <c r="D905">
        <v>0.21</v>
      </c>
    </row>
    <row r="906" spans="3:4">
      <c r="C906">
        <v>0.28000000000000003</v>
      </c>
      <c r="D906">
        <v>0.28000000000000003</v>
      </c>
    </row>
    <row r="907" spans="3:4">
      <c r="C907">
        <v>0.49</v>
      </c>
      <c r="D907">
        <v>0.21</v>
      </c>
    </row>
    <row r="908" spans="3:4">
      <c r="C908">
        <v>0.35</v>
      </c>
      <c r="D908">
        <v>0.9</v>
      </c>
    </row>
    <row r="909" spans="3:4">
      <c r="C909">
        <v>0.28000000000000003</v>
      </c>
      <c r="D909">
        <v>0.21</v>
      </c>
    </row>
    <row r="910" spans="3:4">
      <c r="C910">
        <v>0.69</v>
      </c>
      <c r="D910">
        <v>0.21</v>
      </c>
    </row>
    <row r="911" spans="3:4">
      <c r="C911">
        <v>0.83</v>
      </c>
      <c r="D911">
        <v>0.56000000000000005</v>
      </c>
    </row>
    <row r="912" spans="3:4">
      <c r="C912">
        <v>0.21</v>
      </c>
      <c r="D912">
        <v>2.2200000000000002</v>
      </c>
    </row>
    <row r="913" spans="3:4">
      <c r="C913">
        <v>0.42</v>
      </c>
      <c r="D913">
        <v>0.21</v>
      </c>
    </row>
    <row r="914" spans="3:4">
      <c r="C914">
        <v>0.83</v>
      </c>
      <c r="D914">
        <v>1.1100000000000001</v>
      </c>
    </row>
    <row r="915" spans="3:4">
      <c r="C915">
        <v>0.35</v>
      </c>
      <c r="D915">
        <v>0.35</v>
      </c>
    </row>
    <row r="916" spans="3:4">
      <c r="C916">
        <v>1.32</v>
      </c>
      <c r="D916">
        <v>0.63</v>
      </c>
    </row>
    <row r="917" spans="3:4">
      <c r="C917">
        <v>0.63</v>
      </c>
      <c r="D917">
        <v>2.92</v>
      </c>
    </row>
    <row r="918" spans="3:4">
      <c r="C918">
        <v>0.21</v>
      </c>
      <c r="D918">
        <v>0.28000000000000003</v>
      </c>
    </row>
    <row r="919" spans="3:4">
      <c r="C919">
        <v>0.28000000000000003</v>
      </c>
      <c r="D919">
        <v>0.42</v>
      </c>
    </row>
    <row r="920" spans="3:4">
      <c r="C920">
        <v>0.21</v>
      </c>
      <c r="D920">
        <v>0.21</v>
      </c>
    </row>
    <row r="921" spans="3:4">
      <c r="C921">
        <v>0.28000000000000003</v>
      </c>
      <c r="D921">
        <v>0.42</v>
      </c>
    </row>
    <row r="922" spans="3:4">
      <c r="C922">
        <v>0.56000000000000005</v>
      </c>
      <c r="D922">
        <v>0.21</v>
      </c>
    </row>
    <row r="923" spans="3:4">
      <c r="C923">
        <v>0.56000000000000005</v>
      </c>
      <c r="D923">
        <v>5.49</v>
      </c>
    </row>
    <row r="924" spans="3:4">
      <c r="C924">
        <v>0.83</v>
      </c>
      <c r="D924">
        <v>1.88</v>
      </c>
    </row>
    <row r="925" spans="3:4">
      <c r="C925">
        <v>1.95</v>
      </c>
      <c r="D925">
        <v>0.69</v>
      </c>
    </row>
    <row r="926" spans="3:4">
      <c r="C926">
        <v>0.21</v>
      </c>
      <c r="D926">
        <v>0.35</v>
      </c>
    </row>
    <row r="927" spans="3:4">
      <c r="C927">
        <v>0.35</v>
      </c>
      <c r="D927">
        <v>0.21</v>
      </c>
    </row>
    <row r="928" spans="3:4">
      <c r="C928">
        <v>0.21</v>
      </c>
      <c r="D928">
        <v>7.09</v>
      </c>
    </row>
    <row r="929" spans="3:4">
      <c r="C929">
        <v>0.56000000000000005</v>
      </c>
      <c r="D929">
        <v>2.64</v>
      </c>
    </row>
    <row r="930" spans="3:4">
      <c r="C930">
        <v>0.21</v>
      </c>
      <c r="D930">
        <v>0.97</v>
      </c>
    </row>
    <row r="931" spans="3:4">
      <c r="C931">
        <v>0.28000000000000003</v>
      </c>
      <c r="D931">
        <v>0.42</v>
      </c>
    </row>
    <row r="932" spans="3:4">
      <c r="C932">
        <v>0.63</v>
      </c>
      <c r="D932">
        <v>3.33</v>
      </c>
    </row>
    <row r="933" spans="3:4">
      <c r="C933">
        <v>0.35</v>
      </c>
      <c r="D933">
        <v>0.21</v>
      </c>
    </row>
    <row r="934" spans="3:4">
      <c r="C934">
        <v>0.97</v>
      </c>
      <c r="D934">
        <v>0.35</v>
      </c>
    </row>
    <row r="935" spans="3:4">
      <c r="C935">
        <v>0.63</v>
      </c>
      <c r="D935">
        <v>1.95</v>
      </c>
    </row>
    <row r="936" spans="3:4">
      <c r="C936">
        <v>0.28000000000000003</v>
      </c>
      <c r="D936">
        <v>0.28000000000000003</v>
      </c>
    </row>
    <row r="937" spans="3:4">
      <c r="C937">
        <v>0.56000000000000005</v>
      </c>
      <c r="D937">
        <v>0.28000000000000003</v>
      </c>
    </row>
    <row r="938" spans="3:4">
      <c r="C938">
        <v>0.76</v>
      </c>
      <c r="D938">
        <v>0.83</v>
      </c>
    </row>
    <row r="939" spans="3:4">
      <c r="C939">
        <v>0.28000000000000003</v>
      </c>
      <c r="D939">
        <v>2.15</v>
      </c>
    </row>
    <row r="940" spans="3:4">
      <c r="C940">
        <v>0.49</v>
      </c>
      <c r="D940">
        <v>2.29</v>
      </c>
    </row>
    <row r="941" spans="3:4">
      <c r="C941">
        <v>0.21</v>
      </c>
      <c r="D941">
        <v>2.92</v>
      </c>
    </row>
    <row r="942" spans="3:4">
      <c r="C942">
        <v>0.35</v>
      </c>
      <c r="D942">
        <v>0.35</v>
      </c>
    </row>
    <row r="943" spans="3:4">
      <c r="C943">
        <v>1.32</v>
      </c>
      <c r="D943">
        <v>2.15</v>
      </c>
    </row>
    <row r="944" spans="3:4">
      <c r="C944">
        <v>1.74</v>
      </c>
      <c r="D944">
        <v>0.49</v>
      </c>
    </row>
    <row r="945" spans="3:4">
      <c r="C945">
        <v>7.09</v>
      </c>
      <c r="D945">
        <v>0.42</v>
      </c>
    </row>
    <row r="946" spans="3:4">
      <c r="C946">
        <v>0.21</v>
      </c>
      <c r="D946">
        <v>0.35</v>
      </c>
    </row>
    <row r="947" spans="3:4">
      <c r="C947">
        <v>0.21</v>
      </c>
      <c r="D947">
        <v>3.2</v>
      </c>
    </row>
    <row r="948" spans="3:4">
      <c r="C948">
        <v>0.42</v>
      </c>
      <c r="D948">
        <v>0.9</v>
      </c>
    </row>
    <row r="949" spans="3:4">
      <c r="C949">
        <v>0.28000000000000003</v>
      </c>
      <c r="D949">
        <v>0.35</v>
      </c>
    </row>
    <row r="950" spans="3:4">
      <c r="C950">
        <v>0.21</v>
      </c>
      <c r="D950">
        <v>1.32</v>
      </c>
    </row>
    <row r="951" spans="3:4">
      <c r="C951">
        <v>0.21</v>
      </c>
      <c r="D951">
        <v>0.28000000000000003</v>
      </c>
    </row>
    <row r="952" spans="3:4">
      <c r="C952">
        <v>0.21</v>
      </c>
      <c r="D952">
        <v>2.85</v>
      </c>
    </row>
    <row r="953" spans="3:4">
      <c r="C953">
        <v>0.21</v>
      </c>
      <c r="D953">
        <v>1.74</v>
      </c>
    </row>
    <row r="954" spans="3:4">
      <c r="C954">
        <v>0.35</v>
      </c>
      <c r="D954">
        <v>4.5199999999999996</v>
      </c>
    </row>
    <row r="955" spans="3:4">
      <c r="C955">
        <v>0.21</v>
      </c>
      <c r="D955">
        <v>1.53</v>
      </c>
    </row>
    <row r="956" spans="3:4">
      <c r="C956">
        <v>2.71</v>
      </c>
      <c r="D956">
        <v>0.49</v>
      </c>
    </row>
    <row r="957" spans="3:4">
      <c r="C957">
        <v>0.28000000000000003</v>
      </c>
      <c r="D957">
        <v>1.81</v>
      </c>
    </row>
    <row r="958" spans="3:4">
      <c r="C958">
        <v>0.21</v>
      </c>
      <c r="D958">
        <v>0.76</v>
      </c>
    </row>
    <row r="959" spans="3:4">
      <c r="C959">
        <v>0.21</v>
      </c>
      <c r="D959">
        <v>0.56000000000000005</v>
      </c>
    </row>
    <row r="960" spans="3:4">
      <c r="C960">
        <v>0.21</v>
      </c>
      <c r="D960">
        <v>1.67</v>
      </c>
    </row>
    <row r="961" spans="3:4">
      <c r="C961">
        <v>0.21</v>
      </c>
      <c r="D961">
        <v>0.69</v>
      </c>
    </row>
    <row r="962" spans="3:4">
      <c r="C962">
        <v>0.42</v>
      </c>
      <c r="D962">
        <v>0.9</v>
      </c>
    </row>
    <row r="963" spans="3:4">
      <c r="C963">
        <v>0.21</v>
      </c>
      <c r="D963">
        <v>0.49</v>
      </c>
    </row>
    <row r="964" spans="3:4">
      <c r="C964">
        <v>3.27</v>
      </c>
      <c r="D964">
        <v>0.28000000000000003</v>
      </c>
    </row>
    <row r="965" spans="3:4">
      <c r="C965">
        <v>0.28000000000000003</v>
      </c>
      <c r="D965">
        <v>3.33</v>
      </c>
    </row>
    <row r="966" spans="3:4">
      <c r="C966">
        <v>2.78</v>
      </c>
      <c r="D966">
        <v>0.9</v>
      </c>
    </row>
    <row r="967" spans="3:4">
      <c r="C967">
        <v>0.21</v>
      </c>
      <c r="D967">
        <v>1.25</v>
      </c>
    </row>
    <row r="968" spans="3:4">
      <c r="C968">
        <v>0.42</v>
      </c>
      <c r="D968">
        <v>0.56000000000000005</v>
      </c>
    </row>
    <row r="969" spans="3:4">
      <c r="C969">
        <v>0.69</v>
      </c>
      <c r="D969">
        <v>1.88</v>
      </c>
    </row>
    <row r="970" spans="3:4">
      <c r="C970">
        <v>0.21</v>
      </c>
      <c r="D970">
        <v>6.74</v>
      </c>
    </row>
    <row r="971" spans="3:4">
      <c r="C971">
        <v>0.28000000000000003</v>
      </c>
      <c r="D971">
        <v>1.46</v>
      </c>
    </row>
    <row r="972" spans="3:4">
      <c r="C972">
        <v>0.21</v>
      </c>
      <c r="D972">
        <v>2.0099999999999998</v>
      </c>
    </row>
    <row r="973" spans="3:4">
      <c r="C973">
        <v>1.04</v>
      </c>
      <c r="D973">
        <v>1.18</v>
      </c>
    </row>
    <row r="974" spans="3:4">
      <c r="C974">
        <v>0.21</v>
      </c>
      <c r="D974">
        <v>1.25</v>
      </c>
    </row>
    <row r="975" spans="3:4">
      <c r="C975">
        <v>0.35</v>
      </c>
      <c r="D975">
        <v>1.81</v>
      </c>
    </row>
    <row r="976" spans="3:4">
      <c r="C976">
        <v>0.21</v>
      </c>
      <c r="D976">
        <v>2.08</v>
      </c>
    </row>
    <row r="977" spans="3:4">
      <c r="C977">
        <v>0.28000000000000003</v>
      </c>
      <c r="D977">
        <v>1.74</v>
      </c>
    </row>
    <row r="978" spans="3:4">
      <c r="C978">
        <v>0.21</v>
      </c>
      <c r="D978">
        <v>0.97</v>
      </c>
    </row>
    <row r="979" spans="3:4">
      <c r="C979">
        <v>0.28000000000000003</v>
      </c>
      <c r="D979">
        <v>0.9</v>
      </c>
    </row>
    <row r="980" spans="3:4">
      <c r="C980">
        <v>0.42</v>
      </c>
      <c r="D980">
        <v>3.06</v>
      </c>
    </row>
    <row r="981" spans="3:4">
      <c r="C981">
        <v>0.28000000000000003</v>
      </c>
      <c r="D981">
        <v>2.0099999999999998</v>
      </c>
    </row>
    <row r="982" spans="3:4">
      <c r="C982">
        <v>0.35</v>
      </c>
      <c r="D982">
        <v>1.6</v>
      </c>
    </row>
    <row r="983" spans="3:4">
      <c r="C983">
        <v>4.3099999999999996</v>
      </c>
      <c r="D983">
        <v>0.21</v>
      </c>
    </row>
    <row r="984" spans="3:4">
      <c r="C984">
        <v>0.35</v>
      </c>
      <c r="D984">
        <v>0.49</v>
      </c>
    </row>
    <row r="985" spans="3:4">
      <c r="C985">
        <v>0.49</v>
      </c>
      <c r="D985">
        <v>0.49</v>
      </c>
    </row>
    <row r="986" spans="3:4">
      <c r="C986">
        <v>0.56000000000000005</v>
      </c>
      <c r="D986">
        <v>2.2200000000000002</v>
      </c>
    </row>
    <row r="987" spans="3:4">
      <c r="C987">
        <v>0.21</v>
      </c>
      <c r="D987">
        <v>2.4300000000000002</v>
      </c>
    </row>
    <row r="988" spans="3:4">
      <c r="C988">
        <v>0.21</v>
      </c>
      <c r="D988">
        <v>0.42</v>
      </c>
    </row>
    <row r="989" spans="3:4">
      <c r="C989">
        <v>0.21</v>
      </c>
      <c r="D989">
        <v>1.95</v>
      </c>
    </row>
    <row r="990" spans="3:4">
      <c r="C990">
        <v>0.63</v>
      </c>
      <c r="D990">
        <v>0.42</v>
      </c>
    </row>
    <row r="991" spans="3:4">
      <c r="C991">
        <v>1.6</v>
      </c>
      <c r="D991">
        <v>0.63</v>
      </c>
    </row>
    <row r="992" spans="3:4">
      <c r="C992">
        <v>0.35</v>
      </c>
      <c r="D992">
        <v>1.67</v>
      </c>
    </row>
    <row r="993" spans="3:4">
      <c r="C993">
        <v>0.28000000000000003</v>
      </c>
      <c r="D993">
        <v>1.6</v>
      </c>
    </row>
    <row r="994" spans="3:4">
      <c r="C994">
        <v>0.28000000000000003</v>
      </c>
      <c r="D994">
        <v>4.38</v>
      </c>
    </row>
    <row r="995" spans="3:4">
      <c r="C995">
        <v>0.69</v>
      </c>
      <c r="D995">
        <v>0.42</v>
      </c>
    </row>
    <row r="996" spans="3:4">
      <c r="C996">
        <v>0.9</v>
      </c>
      <c r="D996">
        <v>1.04</v>
      </c>
    </row>
    <row r="997" spans="3:4">
      <c r="C997">
        <v>0.42</v>
      </c>
      <c r="D997">
        <v>1.53</v>
      </c>
    </row>
    <row r="998" spans="3:4">
      <c r="C998">
        <v>0.21</v>
      </c>
      <c r="D998">
        <v>0.76</v>
      </c>
    </row>
    <row r="999" spans="3:4">
      <c r="C999">
        <v>0.35</v>
      </c>
      <c r="D999">
        <v>0.35</v>
      </c>
    </row>
    <row r="1000" spans="3:4">
      <c r="C1000">
        <v>0.56000000000000005</v>
      </c>
      <c r="D1000">
        <v>3.27</v>
      </c>
    </row>
    <row r="1001" spans="3:4">
      <c r="C1001">
        <v>0.21</v>
      </c>
      <c r="D1001">
        <v>1.74</v>
      </c>
    </row>
    <row r="1002" spans="3:4">
      <c r="C1002">
        <v>0.21</v>
      </c>
      <c r="D1002">
        <v>2.36</v>
      </c>
    </row>
    <row r="1003" spans="3:4">
      <c r="C1003">
        <v>1.04</v>
      </c>
      <c r="D1003">
        <v>2.64</v>
      </c>
    </row>
    <row r="1004" spans="3:4">
      <c r="C1004">
        <v>0.35</v>
      </c>
      <c r="D1004">
        <v>0.28000000000000003</v>
      </c>
    </row>
    <row r="1005" spans="3:4">
      <c r="C1005">
        <v>0.42</v>
      </c>
      <c r="D1005">
        <v>0.35</v>
      </c>
    </row>
    <row r="1006" spans="3:4">
      <c r="C1006">
        <v>0.21</v>
      </c>
      <c r="D1006">
        <v>0.28000000000000003</v>
      </c>
    </row>
    <row r="1007" spans="3:4">
      <c r="C1007">
        <v>1.18</v>
      </c>
      <c r="D1007">
        <v>4.79</v>
      </c>
    </row>
    <row r="1008" spans="3:4">
      <c r="C1008">
        <v>0.69</v>
      </c>
      <c r="D1008">
        <v>3.27</v>
      </c>
    </row>
    <row r="1009" spans="3:4">
      <c r="C1009">
        <v>0.63</v>
      </c>
      <c r="D1009">
        <v>0.28000000000000003</v>
      </c>
    </row>
    <row r="1010" spans="3:4">
      <c r="C1010">
        <v>0.35</v>
      </c>
      <c r="D1010">
        <v>0.21</v>
      </c>
    </row>
    <row r="1011" spans="3:4">
      <c r="C1011">
        <v>0.42</v>
      </c>
      <c r="D1011">
        <v>0.49</v>
      </c>
    </row>
    <row r="1012" spans="3:4">
      <c r="C1012">
        <v>0.28000000000000003</v>
      </c>
      <c r="D1012">
        <v>0.21</v>
      </c>
    </row>
    <row r="1013" spans="3:4">
      <c r="C1013">
        <v>0.21</v>
      </c>
      <c r="D1013">
        <v>0.28000000000000003</v>
      </c>
    </row>
    <row r="1014" spans="3:4">
      <c r="C1014">
        <v>0.49</v>
      </c>
      <c r="D1014">
        <v>0.21</v>
      </c>
    </row>
    <row r="1015" spans="3:4">
      <c r="C1015">
        <v>0.21</v>
      </c>
      <c r="D1015">
        <v>0.28000000000000003</v>
      </c>
    </row>
    <row r="1016" spans="3:4">
      <c r="C1016">
        <v>0.21</v>
      </c>
      <c r="D1016">
        <v>0.76</v>
      </c>
    </row>
    <row r="1017" spans="3:4">
      <c r="C1017">
        <v>0.9</v>
      </c>
      <c r="D1017">
        <v>0.49</v>
      </c>
    </row>
    <row r="1018" spans="3:4">
      <c r="C1018">
        <v>0.35</v>
      </c>
      <c r="D1018">
        <v>1.67</v>
      </c>
    </row>
    <row r="1019" spans="3:4">
      <c r="C1019">
        <v>0.21</v>
      </c>
      <c r="D1019">
        <v>0.97</v>
      </c>
    </row>
    <row r="1020" spans="3:4">
      <c r="C1020">
        <v>0.35</v>
      </c>
      <c r="D1020">
        <v>0.21</v>
      </c>
    </row>
    <row r="1021" spans="3:4">
      <c r="C1021">
        <v>0.42</v>
      </c>
      <c r="D1021">
        <v>0.42</v>
      </c>
    </row>
    <row r="1022" spans="3:4">
      <c r="C1022">
        <v>0.35</v>
      </c>
      <c r="D1022">
        <v>0.21</v>
      </c>
    </row>
    <row r="1023" spans="3:4">
      <c r="C1023">
        <v>0.69</v>
      </c>
      <c r="D1023">
        <v>0.42</v>
      </c>
    </row>
    <row r="1024" spans="3:4">
      <c r="C1024">
        <v>0.28000000000000003</v>
      </c>
      <c r="D1024">
        <v>1.88</v>
      </c>
    </row>
    <row r="1025" spans="3:4">
      <c r="C1025">
        <v>0.49</v>
      </c>
      <c r="D1025">
        <v>0.35</v>
      </c>
    </row>
    <row r="1026" spans="3:4">
      <c r="C1026">
        <v>0.28000000000000003</v>
      </c>
      <c r="D1026">
        <v>0.28000000000000003</v>
      </c>
    </row>
    <row r="1027" spans="3:4">
      <c r="C1027">
        <v>0.63</v>
      </c>
      <c r="D1027">
        <v>0.21</v>
      </c>
    </row>
    <row r="1028" spans="3:4">
      <c r="C1028">
        <v>0.28000000000000003</v>
      </c>
      <c r="D1028">
        <v>4.0999999999999996</v>
      </c>
    </row>
    <row r="1029" spans="3:4">
      <c r="C1029">
        <v>0.21</v>
      </c>
      <c r="D1029">
        <v>0.21</v>
      </c>
    </row>
    <row r="1030" spans="3:4">
      <c r="C1030">
        <v>0.35</v>
      </c>
      <c r="D1030">
        <v>0.21</v>
      </c>
    </row>
    <row r="1031" spans="3:4">
      <c r="C1031">
        <v>0.28000000000000003</v>
      </c>
      <c r="D1031">
        <v>0.21</v>
      </c>
    </row>
    <row r="1032" spans="3:4">
      <c r="C1032">
        <v>0.83</v>
      </c>
      <c r="D1032">
        <v>1.88</v>
      </c>
    </row>
    <row r="1033" spans="3:4">
      <c r="C1033">
        <v>0.97</v>
      </c>
      <c r="D1033">
        <v>0.21</v>
      </c>
    </row>
    <row r="1034" spans="3:4">
      <c r="C1034">
        <v>0.63</v>
      </c>
      <c r="D1034">
        <v>0.21</v>
      </c>
    </row>
    <row r="1035" spans="3:4">
      <c r="C1035">
        <v>0.28000000000000003</v>
      </c>
      <c r="D1035">
        <v>0.49</v>
      </c>
    </row>
    <row r="1036" spans="3:4">
      <c r="C1036">
        <v>0.21</v>
      </c>
      <c r="D1036">
        <v>0.28000000000000003</v>
      </c>
    </row>
    <row r="1037" spans="3:4">
      <c r="C1037">
        <v>4.24</v>
      </c>
      <c r="D1037">
        <v>1.39</v>
      </c>
    </row>
    <row r="1038" spans="3:4">
      <c r="C1038">
        <v>0.42</v>
      </c>
      <c r="D1038">
        <v>0.28000000000000003</v>
      </c>
    </row>
    <row r="1039" spans="3:4">
      <c r="C1039">
        <v>0.49</v>
      </c>
      <c r="D1039">
        <v>0.83</v>
      </c>
    </row>
    <row r="1040" spans="3:4">
      <c r="C1040">
        <v>0.35</v>
      </c>
      <c r="D1040">
        <v>1.04</v>
      </c>
    </row>
    <row r="1041" spans="3:4">
      <c r="C1041">
        <v>0.42</v>
      </c>
      <c r="D1041">
        <v>0.63</v>
      </c>
    </row>
    <row r="1042" spans="3:4">
      <c r="C1042">
        <v>0.42</v>
      </c>
      <c r="D1042">
        <v>1.46</v>
      </c>
    </row>
    <row r="1043" spans="3:4">
      <c r="C1043">
        <v>0.28000000000000003</v>
      </c>
      <c r="D1043">
        <v>0.42</v>
      </c>
    </row>
    <row r="1044" spans="3:4">
      <c r="C1044">
        <v>0.21</v>
      </c>
      <c r="D1044">
        <v>0.76</v>
      </c>
    </row>
    <row r="1045" spans="3:4">
      <c r="C1045">
        <v>0.28000000000000003</v>
      </c>
      <c r="D1045">
        <v>0.28000000000000003</v>
      </c>
    </row>
    <row r="1046" spans="3:4">
      <c r="C1046">
        <v>2.92</v>
      </c>
      <c r="D1046">
        <v>0.21</v>
      </c>
    </row>
    <row r="1047" spans="3:4">
      <c r="C1047">
        <v>0.56000000000000005</v>
      </c>
      <c r="D1047">
        <v>1.32</v>
      </c>
    </row>
    <row r="1048" spans="3:4">
      <c r="C1048">
        <v>0.21</v>
      </c>
      <c r="D1048">
        <v>0.21</v>
      </c>
    </row>
    <row r="1049" spans="3:4">
      <c r="C1049">
        <v>0.63</v>
      </c>
      <c r="D1049">
        <v>0.28000000000000003</v>
      </c>
    </row>
    <row r="1050" spans="3:4">
      <c r="C1050">
        <v>0.42</v>
      </c>
      <c r="D1050">
        <v>1.6</v>
      </c>
    </row>
    <row r="1051" spans="3:4">
      <c r="C1051">
        <v>0.35</v>
      </c>
      <c r="D1051">
        <v>0.28000000000000003</v>
      </c>
    </row>
    <row r="1052" spans="3:4">
      <c r="C1052">
        <v>0.28000000000000003</v>
      </c>
      <c r="D1052">
        <v>2.15</v>
      </c>
    </row>
    <row r="1053" spans="3:4">
      <c r="C1053">
        <v>0.49</v>
      </c>
      <c r="D1053">
        <v>1.18</v>
      </c>
    </row>
    <row r="1054" spans="3:4">
      <c r="C1054">
        <v>0.28000000000000003</v>
      </c>
      <c r="D1054">
        <v>2.85</v>
      </c>
    </row>
    <row r="1055" spans="3:4">
      <c r="C1055">
        <v>0.69</v>
      </c>
      <c r="D1055">
        <v>0.21</v>
      </c>
    </row>
    <row r="1056" spans="3:4">
      <c r="C1056">
        <v>0.21</v>
      </c>
      <c r="D1056">
        <v>4.93</v>
      </c>
    </row>
    <row r="1057" spans="3:4">
      <c r="C1057">
        <v>1.1100000000000001</v>
      </c>
      <c r="D1057">
        <v>0.28000000000000003</v>
      </c>
    </row>
    <row r="1058" spans="3:4">
      <c r="C1058">
        <v>0.21</v>
      </c>
      <c r="D1058">
        <v>0.49</v>
      </c>
    </row>
    <row r="1059" spans="3:4">
      <c r="C1059">
        <v>0.35</v>
      </c>
      <c r="D1059">
        <v>0.21</v>
      </c>
    </row>
    <row r="1060" spans="3:4">
      <c r="C1060">
        <v>0.21</v>
      </c>
      <c r="D1060">
        <v>0.28000000000000003</v>
      </c>
    </row>
    <row r="1061" spans="3:4">
      <c r="C1061">
        <v>0.21</v>
      </c>
      <c r="D1061">
        <v>0.9</v>
      </c>
    </row>
    <row r="1062" spans="3:4">
      <c r="C1062">
        <v>0.49</v>
      </c>
      <c r="D1062">
        <v>0.21</v>
      </c>
    </row>
    <row r="1063" spans="3:4">
      <c r="C1063">
        <v>0.42</v>
      </c>
      <c r="D1063">
        <v>0.49</v>
      </c>
    </row>
    <row r="1064" spans="3:4">
      <c r="C1064">
        <v>0.28000000000000003</v>
      </c>
      <c r="D1064">
        <v>2.71</v>
      </c>
    </row>
    <row r="1065" spans="3:4">
      <c r="C1065">
        <v>0.35</v>
      </c>
      <c r="D1065">
        <v>0.35</v>
      </c>
    </row>
    <row r="1066" spans="3:4">
      <c r="C1066">
        <v>0.21</v>
      </c>
      <c r="D1066">
        <v>0.21</v>
      </c>
    </row>
    <row r="1067" spans="3:4">
      <c r="C1067">
        <v>0.28000000000000003</v>
      </c>
      <c r="D1067">
        <v>2.15</v>
      </c>
    </row>
    <row r="1068" spans="3:4">
      <c r="C1068">
        <v>0.28000000000000003</v>
      </c>
      <c r="D1068">
        <v>2.64</v>
      </c>
    </row>
    <row r="1069" spans="3:4">
      <c r="C1069">
        <v>0.42</v>
      </c>
      <c r="D1069">
        <v>0.21</v>
      </c>
    </row>
    <row r="1070" spans="3:4">
      <c r="C1070">
        <v>0.21</v>
      </c>
      <c r="D1070">
        <v>1.74</v>
      </c>
    </row>
    <row r="1071" spans="3:4">
      <c r="C1071">
        <v>0.35</v>
      </c>
      <c r="D1071">
        <v>0.21</v>
      </c>
    </row>
    <row r="1072" spans="3:4">
      <c r="C1072">
        <v>0.21</v>
      </c>
      <c r="D1072">
        <v>0.56000000000000005</v>
      </c>
    </row>
    <row r="1073" spans="3:4">
      <c r="C1073">
        <v>0.28000000000000003</v>
      </c>
      <c r="D1073">
        <v>0.21</v>
      </c>
    </row>
    <row r="1074" spans="3:4">
      <c r="C1074">
        <v>0.28000000000000003</v>
      </c>
      <c r="D1074">
        <v>0.28000000000000003</v>
      </c>
    </row>
    <row r="1075" spans="3:4">
      <c r="C1075">
        <v>0.28000000000000003</v>
      </c>
      <c r="D1075">
        <v>0.35</v>
      </c>
    </row>
    <row r="1076" spans="3:4">
      <c r="C1076">
        <v>1.32</v>
      </c>
      <c r="D1076">
        <v>4.93</v>
      </c>
    </row>
    <row r="1077" spans="3:4">
      <c r="C1077">
        <v>0.35</v>
      </c>
      <c r="D1077">
        <v>0.21</v>
      </c>
    </row>
    <row r="1078" spans="3:4">
      <c r="C1078">
        <v>0.63</v>
      </c>
      <c r="D1078">
        <v>0.28000000000000003</v>
      </c>
    </row>
    <row r="1079" spans="3:4">
      <c r="C1079">
        <v>0.28000000000000003</v>
      </c>
      <c r="D1079">
        <v>0.28000000000000003</v>
      </c>
    </row>
    <row r="1080" spans="3:4">
      <c r="C1080">
        <v>0.49</v>
      </c>
      <c r="D1080">
        <v>0.21</v>
      </c>
    </row>
    <row r="1081" spans="3:4">
      <c r="C1081">
        <v>0.63</v>
      </c>
      <c r="D1081">
        <v>0.21</v>
      </c>
    </row>
    <row r="1082" spans="3:4">
      <c r="C1082">
        <v>0.21</v>
      </c>
      <c r="D1082">
        <v>0.28000000000000003</v>
      </c>
    </row>
    <row r="1083" spans="3:4">
      <c r="C1083">
        <v>0.35</v>
      </c>
      <c r="D1083">
        <v>0.28000000000000003</v>
      </c>
    </row>
    <row r="1084" spans="3:4">
      <c r="C1084">
        <v>0.49</v>
      </c>
      <c r="D1084">
        <v>0.21</v>
      </c>
    </row>
    <row r="1085" spans="3:4">
      <c r="C1085">
        <v>0.42</v>
      </c>
      <c r="D1085">
        <v>0.56000000000000005</v>
      </c>
    </row>
    <row r="1086" spans="3:4">
      <c r="C1086">
        <v>0.28000000000000003</v>
      </c>
      <c r="D1086">
        <v>0.49</v>
      </c>
    </row>
    <row r="1087" spans="3:4">
      <c r="C1087">
        <v>0.42</v>
      </c>
      <c r="D1087">
        <v>3.82</v>
      </c>
    </row>
    <row r="1088" spans="3:4">
      <c r="C1088">
        <v>0.21</v>
      </c>
      <c r="D1088">
        <v>0.21</v>
      </c>
    </row>
    <row r="1089" spans="3:4">
      <c r="C1089">
        <v>0.35</v>
      </c>
      <c r="D1089">
        <v>0.28000000000000003</v>
      </c>
    </row>
    <row r="1090" spans="3:4">
      <c r="C1090">
        <v>0.69</v>
      </c>
      <c r="D1090">
        <v>2.99</v>
      </c>
    </row>
    <row r="1091" spans="3:4">
      <c r="C1091">
        <v>0.28000000000000003</v>
      </c>
      <c r="D1091">
        <v>0.49</v>
      </c>
    </row>
    <row r="1092" spans="3:4">
      <c r="C1092">
        <v>0.21</v>
      </c>
      <c r="D1092">
        <v>0.28000000000000003</v>
      </c>
    </row>
    <row r="1093" spans="3:4">
      <c r="C1093">
        <v>0.21</v>
      </c>
      <c r="D1093">
        <v>1.04</v>
      </c>
    </row>
    <row r="1094" spans="3:4">
      <c r="C1094">
        <v>0.56000000000000005</v>
      </c>
      <c r="D1094">
        <v>1.67</v>
      </c>
    </row>
    <row r="1095" spans="3:4">
      <c r="C1095">
        <v>0.21</v>
      </c>
      <c r="D1095">
        <v>0.76</v>
      </c>
    </row>
    <row r="1096" spans="3:4">
      <c r="C1096">
        <v>0.28000000000000003</v>
      </c>
      <c r="D1096">
        <v>0.21</v>
      </c>
    </row>
    <row r="1097" spans="3:4">
      <c r="C1097">
        <v>0.69</v>
      </c>
      <c r="D1097">
        <v>1.67</v>
      </c>
    </row>
    <row r="1098" spans="3:4">
      <c r="C1098">
        <v>0.28000000000000003</v>
      </c>
      <c r="D1098">
        <v>0.21</v>
      </c>
    </row>
    <row r="1099" spans="3:4">
      <c r="C1099">
        <v>0.28000000000000003</v>
      </c>
      <c r="D1099">
        <v>0.21</v>
      </c>
    </row>
    <row r="1100" spans="3:4">
      <c r="C1100">
        <v>0.28000000000000003</v>
      </c>
      <c r="D1100">
        <v>0.28000000000000003</v>
      </c>
    </row>
    <row r="1101" spans="3:4">
      <c r="C1101">
        <v>0.28000000000000003</v>
      </c>
      <c r="D1101">
        <v>0.63</v>
      </c>
    </row>
    <row r="1102" spans="3:4">
      <c r="C1102">
        <v>0.21</v>
      </c>
      <c r="D1102">
        <v>0.42</v>
      </c>
    </row>
    <row r="1103" spans="3:4">
      <c r="C1103">
        <v>0.21</v>
      </c>
      <c r="D1103">
        <v>2.64</v>
      </c>
    </row>
    <row r="1104" spans="3:4">
      <c r="C1104">
        <v>2.92</v>
      </c>
      <c r="D1104">
        <v>0.28000000000000003</v>
      </c>
    </row>
    <row r="1105" spans="3:4">
      <c r="C1105">
        <v>0.21</v>
      </c>
      <c r="D1105">
        <v>0.28000000000000003</v>
      </c>
    </row>
    <row r="1106" spans="3:4">
      <c r="C1106">
        <v>0.21</v>
      </c>
      <c r="D1106">
        <v>0.42</v>
      </c>
    </row>
    <row r="1107" spans="3:4">
      <c r="C1107">
        <v>0.28000000000000003</v>
      </c>
      <c r="D1107">
        <v>0.69</v>
      </c>
    </row>
    <row r="1108" spans="3:4">
      <c r="C1108">
        <v>0.35</v>
      </c>
      <c r="D1108">
        <v>0.28000000000000003</v>
      </c>
    </row>
    <row r="1109" spans="3:4">
      <c r="C1109">
        <v>0.21</v>
      </c>
      <c r="D1109">
        <v>5.77</v>
      </c>
    </row>
    <row r="1110" spans="3:4">
      <c r="C1110">
        <v>0.35</v>
      </c>
      <c r="D1110">
        <v>0.63</v>
      </c>
    </row>
    <row r="1111" spans="3:4">
      <c r="C1111">
        <v>0.21</v>
      </c>
      <c r="D1111">
        <v>0.42</v>
      </c>
    </row>
    <row r="1112" spans="3:4">
      <c r="C1112">
        <v>0.28000000000000003</v>
      </c>
      <c r="D1112">
        <v>3.2</v>
      </c>
    </row>
    <row r="1113" spans="3:4">
      <c r="C1113">
        <v>0.21</v>
      </c>
      <c r="D1113">
        <v>2.0099999999999998</v>
      </c>
    </row>
    <row r="1114" spans="3:4">
      <c r="C1114">
        <v>0.35</v>
      </c>
      <c r="D1114">
        <v>0.42</v>
      </c>
    </row>
    <row r="1115" spans="3:4">
      <c r="C1115">
        <v>0.28000000000000003</v>
      </c>
      <c r="D1115">
        <v>3.61</v>
      </c>
    </row>
    <row r="1116" spans="3:4">
      <c r="C1116">
        <v>0.21</v>
      </c>
      <c r="D1116">
        <v>0.21</v>
      </c>
    </row>
    <row r="1117" spans="3:4">
      <c r="C1117">
        <v>0.97</v>
      </c>
      <c r="D1117">
        <v>0.21</v>
      </c>
    </row>
    <row r="1118" spans="3:4">
      <c r="C1118">
        <v>0.28000000000000003</v>
      </c>
      <c r="D1118">
        <v>2.08</v>
      </c>
    </row>
    <row r="1119" spans="3:4">
      <c r="C1119">
        <v>0.28000000000000003</v>
      </c>
      <c r="D1119">
        <v>2.5</v>
      </c>
    </row>
    <row r="1120" spans="3:4">
      <c r="C1120">
        <v>1.95</v>
      </c>
      <c r="D1120">
        <v>4.59</v>
      </c>
    </row>
    <row r="1121" spans="3:4">
      <c r="C1121">
        <v>0.28000000000000003</v>
      </c>
      <c r="D1121">
        <v>0.35</v>
      </c>
    </row>
    <row r="1122" spans="3:4">
      <c r="C1122">
        <v>0.28000000000000003</v>
      </c>
      <c r="D1122">
        <v>0.35</v>
      </c>
    </row>
    <row r="1123" spans="3:4">
      <c r="C1123">
        <v>0.42</v>
      </c>
      <c r="D1123">
        <v>0.28000000000000003</v>
      </c>
    </row>
    <row r="1124" spans="3:4">
      <c r="C1124">
        <v>0.76</v>
      </c>
      <c r="D1124">
        <v>0.42</v>
      </c>
    </row>
    <row r="1125" spans="3:4">
      <c r="C1125">
        <v>0.76</v>
      </c>
      <c r="D1125">
        <v>3.89</v>
      </c>
    </row>
    <row r="1126" spans="3:4">
      <c r="C1126">
        <v>0.69</v>
      </c>
      <c r="D1126">
        <v>2.08</v>
      </c>
    </row>
    <row r="1127" spans="3:4">
      <c r="C1127">
        <v>0.21</v>
      </c>
      <c r="D1127">
        <v>1.81</v>
      </c>
    </row>
    <row r="1128" spans="3:4">
      <c r="C1128">
        <v>0.21</v>
      </c>
      <c r="D1128">
        <v>0.69</v>
      </c>
    </row>
    <row r="1129" spans="3:4">
      <c r="C1129">
        <v>0.35</v>
      </c>
      <c r="D1129">
        <v>1.81</v>
      </c>
    </row>
    <row r="1130" spans="3:4">
      <c r="C1130">
        <v>0.28000000000000003</v>
      </c>
      <c r="D1130">
        <v>2.71</v>
      </c>
    </row>
    <row r="1131" spans="3:4">
      <c r="C1131">
        <v>0.76</v>
      </c>
      <c r="D1131">
        <v>0.28000000000000003</v>
      </c>
    </row>
    <row r="1132" spans="3:4">
      <c r="C1132">
        <v>0.9</v>
      </c>
      <c r="D1132">
        <v>1.18</v>
      </c>
    </row>
    <row r="1133" spans="3:4">
      <c r="C1133">
        <v>0.56000000000000005</v>
      </c>
      <c r="D1133">
        <v>2.2200000000000002</v>
      </c>
    </row>
    <row r="1134" spans="3:4">
      <c r="C1134">
        <v>0.28000000000000003</v>
      </c>
      <c r="D1134">
        <v>0.28000000000000003</v>
      </c>
    </row>
    <row r="1135" spans="3:4">
      <c r="C1135">
        <v>4.38</v>
      </c>
      <c r="D1135">
        <v>0.28000000000000003</v>
      </c>
    </row>
    <row r="1136" spans="3:4">
      <c r="C1136">
        <v>0.9</v>
      </c>
      <c r="D1136">
        <v>1.46</v>
      </c>
    </row>
    <row r="1137" spans="3:4">
      <c r="C1137">
        <v>0.28000000000000003</v>
      </c>
      <c r="D1137">
        <v>2.64</v>
      </c>
    </row>
    <row r="1138" spans="3:4">
      <c r="C1138">
        <v>0.21</v>
      </c>
      <c r="D1138">
        <v>0.49</v>
      </c>
    </row>
    <row r="1139" spans="3:4">
      <c r="C1139">
        <v>0.28000000000000003</v>
      </c>
      <c r="D1139">
        <v>0.21</v>
      </c>
    </row>
    <row r="1140" spans="3:4">
      <c r="C1140">
        <v>1.25</v>
      </c>
      <c r="D1140">
        <v>0.21</v>
      </c>
    </row>
    <row r="1141" spans="3:4">
      <c r="C1141">
        <v>0.63</v>
      </c>
      <c r="D1141">
        <v>0.76</v>
      </c>
    </row>
    <row r="1142" spans="3:4">
      <c r="C1142">
        <v>0.42</v>
      </c>
      <c r="D1142">
        <v>1.04</v>
      </c>
    </row>
    <row r="1143" spans="3:4">
      <c r="C1143">
        <v>0.35</v>
      </c>
      <c r="D1143">
        <v>0.42</v>
      </c>
    </row>
    <row r="1144" spans="3:4">
      <c r="C1144">
        <v>0.83</v>
      </c>
      <c r="D1144">
        <v>0.56000000000000005</v>
      </c>
    </row>
    <row r="1145" spans="3:4">
      <c r="C1145">
        <v>0.49</v>
      </c>
      <c r="D1145">
        <v>5.42</v>
      </c>
    </row>
    <row r="1146" spans="3:4">
      <c r="C1146">
        <v>0.21</v>
      </c>
      <c r="D1146">
        <v>0.28000000000000003</v>
      </c>
    </row>
    <row r="1147" spans="3:4">
      <c r="C1147">
        <v>1.04</v>
      </c>
      <c r="D1147">
        <v>2.78</v>
      </c>
    </row>
    <row r="1148" spans="3:4">
      <c r="C1148">
        <v>0.28000000000000003</v>
      </c>
      <c r="D1148">
        <v>4.03</v>
      </c>
    </row>
    <row r="1149" spans="3:4">
      <c r="C1149">
        <v>0.56000000000000005</v>
      </c>
      <c r="D1149">
        <v>2.99</v>
      </c>
    </row>
    <row r="1150" spans="3:4">
      <c r="C1150">
        <v>0.35</v>
      </c>
      <c r="D1150">
        <v>0.69</v>
      </c>
    </row>
    <row r="1151" spans="3:4">
      <c r="C1151">
        <v>0.9</v>
      </c>
      <c r="D1151">
        <v>0.63</v>
      </c>
    </row>
    <row r="1152" spans="3:4">
      <c r="C1152">
        <v>0.21</v>
      </c>
      <c r="D1152">
        <v>0.21</v>
      </c>
    </row>
    <row r="1153" spans="3:4">
      <c r="C1153">
        <v>0.28000000000000003</v>
      </c>
      <c r="D1153">
        <v>0.56000000000000005</v>
      </c>
    </row>
    <row r="1154" spans="3:4">
      <c r="C1154">
        <v>1.04</v>
      </c>
      <c r="D1154">
        <v>6.95</v>
      </c>
    </row>
    <row r="1155" spans="3:4">
      <c r="C1155">
        <v>0.69</v>
      </c>
      <c r="D1155">
        <v>3.54</v>
      </c>
    </row>
    <row r="1156" spans="3:4">
      <c r="C1156">
        <v>0.21</v>
      </c>
      <c r="D1156">
        <v>2.08</v>
      </c>
    </row>
    <row r="1157" spans="3:4">
      <c r="C1157">
        <v>0.49</v>
      </c>
      <c r="D1157">
        <v>0.35</v>
      </c>
    </row>
    <row r="1158" spans="3:4">
      <c r="C1158">
        <v>0.49</v>
      </c>
      <c r="D1158">
        <v>0.35</v>
      </c>
    </row>
    <row r="1159" spans="3:4">
      <c r="C1159">
        <v>0.56000000000000005</v>
      </c>
      <c r="D1159">
        <v>0.9</v>
      </c>
    </row>
    <row r="1160" spans="3:4">
      <c r="C1160">
        <v>0.28000000000000003</v>
      </c>
      <c r="D1160">
        <v>0.28000000000000003</v>
      </c>
    </row>
    <row r="1161" spans="3:4">
      <c r="C1161">
        <v>0.21</v>
      </c>
      <c r="D1161">
        <v>1.39</v>
      </c>
    </row>
    <row r="1162" spans="3:4">
      <c r="C1162">
        <v>0.21</v>
      </c>
      <c r="D1162">
        <v>1.81</v>
      </c>
    </row>
    <row r="1163" spans="3:4">
      <c r="C1163">
        <v>0.35</v>
      </c>
      <c r="D1163">
        <v>1.1100000000000001</v>
      </c>
    </row>
    <row r="1164" spans="3:4">
      <c r="C1164">
        <v>0.28000000000000003</v>
      </c>
      <c r="D1164">
        <v>1.6</v>
      </c>
    </row>
    <row r="1165" spans="3:4">
      <c r="C1165">
        <v>0.56000000000000005</v>
      </c>
      <c r="D1165">
        <v>1.88</v>
      </c>
    </row>
    <row r="1166" spans="3:4">
      <c r="C1166">
        <v>0.28000000000000003</v>
      </c>
      <c r="D1166">
        <v>0.35</v>
      </c>
    </row>
    <row r="1167" spans="3:4">
      <c r="C1167">
        <v>0.56000000000000005</v>
      </c>
      <c r="D1167">
        <v>2.29</v>
      </c>
    </row>
    <row r="1168" spans="3:4">
      <c r="C1168">
        <v>0.56000000000000005</v>
      </c>
      <c r="D1168">
        <v>1.25</v>
      </c>
    </row>
    <row r="1169" spans="3:4">
      <c r="C1169">
        <v>0.28000000000000003</v>
      </c>
      <c r="D1169">
        <v>2.99</v>
      </c>
    </row>
    <row r="1170" spans="3:4">
      <c r="C1170">
        <v>0.35</v>
      </c>
      <c r="D1170">
        <v>1.53</v>
      </c>
    </row>
    <row r="1171" spans="3:4">
      <c r="C1171">
        <v>0.28000000000000003</v>
      </c>
      <c r="D1171">
        <v>0.83</v>
      </c>
    </row>
    <row r="1172" spans="3:4">
      <c r="C1172">
        <v>0.21</v>
      </c>
      <c r="D1172">
        <v>0.28000000000000003</v>
      </c>
    </row>
    <row r="1173" spans="3:4">
      <c r="C1173">
        <v>0.83</v>
      </c>
      <c r="D1173">
        <v>1.32</v>
      </c>
    </row>
    <row r="1174" spans="3:4">
      <c r="C1174">
        <v>0.35</v>
      </c>
    </row>
    <row r="1175" spans="3:4">
      <c r="C1175">
        <v>0.42</v>
      </c>
    </row>
    <row r="1176" spans="3:4">
      <c r="C1176">
        <v>0.76</v>
      </c>
    </row>
    <row r="1177" spans="3:4">
      <c r="C1177">
        <v>0.69</v>
      </c>
    </row>
    <row r="1178" spans="3:4">
      <c r="C1178">
        <v>0.49</v>
      </c>
    </row>
    <row r="1179" spans="3:4">
      <c r="C1179">
        <v>0.35</v>
      </c>
    </row>
    <row r="1180" spans="3:4">
      <c r="C1180">
        <v>0.21</v>
      </c>
    </row>
    <row r="1181" spans="3:4">
      <c r="C1181">
        <v>0.49</v>
      </c>
    </row>
    <row r="1182" spans="3:4">
      <c r="C1182">
        <v>0.49</v>
      </c>
    </row>
    <row r="1183" spans="3:4">
      <c r="C1183">
        <v>0.42</v>
      </c>
    </row>
    <row r="1184" spans="3:4">
      <c r="C1184">
        <v>0.21</v>
      </c>
    </row>
    <row r="1185" spans="3:3">
      <c r="C1185">
        <v>0.28000000000000003</v>
      </c>
    </row>
    <row r="1186" spans="3:3">
      <c r="C1186">
        <v>0.21</v>
      </c>
    </row>
    <row r="1187" spans="3:3">
      <c r="C1187">
        <v>0.21</v>
      </c>
    </row>
    <row r="1188" spans="3:3">
      <c r="C1188">
        <v>0.83</v>
      </c>
    </row>
    <row r="1189" spans="3:3">
      <c r="C1189">
        <v>0.21</v>
      </c>
    </row>
    <row r="1190" spans="3:3">
      <c r="C1190">
        <v>0.35</v>
      </c>
    </row>
    <row r="1191" spans="3:3">
      <c r="C1191">
        <v>0.21</v>
      </c>
    </row>
    <row r="1192" spans="3:3">
      <c r="C1192">
        <v>0.63</v>
      </c>
    </row>
    <row r="1193" spans="3:3">
      <c r="C1193">
        <v>0.35</v>
      </c>
    </row>
    <row r="1194" spans="3:3">
      <c r="C1194">
        <v>0.42</v>
      </c>
    </row>
    <row r="1195" spans="3:3">
      <c r="C1195">
        <v>0.28000000000000003</v>
      </c>
    </row>
    <row r="1196" spans="3:3">
      <c r="C1196">
        <v>0.35</v>
      </c>
    </row>
    <row r="1197" spans="3:3">
      <c r="C1197">
        <v>0.76</v>
      </c>
    </row>
    <row r="1198" spans="3:3">
      <c r="C1198">
        <v>0.21</v>
      </c>
    </row>
    <row r="1199" spans="3:3">
      <c r="C1199">
        <v>0.21</v>
      </c>
    </row>
    <row r="1200" spans="3:3">
      <c r="C1200">
        <v>0.21</v>
      </c>
    </row>
    <row r="1201" spans="3:3">
      <c r="C1201">
        <v>0.42</v>
      </c>
    </row>
    <row r="1202" spans="3:3">
      <c r="C1202">
        <v>0.21</v>
      </c>
    </row>
    <row r="1203" spans="3:3">
      <c r="C1203">
        <v>0.21</v>
      </c>
    </row>
    <row r="1204" spans="3:3">
      <c r="C1204">
        <v>2.85</v>
      </c>
    </row>
    <row r="1205" spans="3:3">
      <c r="C1205">
        <v>0.21</v>
      </c>
    </row>
    <row r="1206" spans="3:3">
      <c r="C1206">
        <v>0.21</v>
      </c>
    </row>
    <row r="1207" spans="3:3">
      <c r="C1207">
        <v>0.56000000000000005</v>
      </c>
    </row>
    <row r="1208" spans="3:3">
      <c r="C1208">
        <v>0.28000000000000003</v>
      </c>
    </row>
    <row r="1209" spans="3:3">
      <c r="C1209">
        <v>0.35</v>
      </c>
    </row>
    <row r="1210" spans="3:3">
      <c r="C1210">
        <v>0.42</v>
      </c>
    </row>
    <row r="1211" spans="3:3">
      <c r="C1211">
        <v>0.49</v>
      </c>
    </row>
    <row r="1212" spans="3:3">
      <c r="C1212">
        <v>0.76</v>
      </c>
    </row>
    <row r="1213" spans="3:3">
      <c r="C1213">
        <v>1.39</v>
      </c>
    </row>
    <row r="1214" spans="3:3">
      <c r="C1214">
        <v>0.42</v>
      </c>
    </row>
    <row r="1215" spans="3:3">
      <c r="C1215">
        <v>0.28000000000000003</v>
      </c>
    </row>
    <row r="1216" spans="3:3">
      <c r="C1216">
        <v>0.35</v>
      </c>
    </row>
    <row r="1217" spans="3:3">
      <c r="C1217">
        <v>0.69</v>
      </c>
    </row>
    <row r="1218" spans="3:3">
      <c r="C1218">
        <v>0.28000000000000003</v>
      </c>
    </row>
    <row r="1219" spans="3:3">
      <c r="C1219">
        <v>1.32</v>
      </c>
    </row>
    <row r="1220" spans="3:3">
      <c r="C1220">
        <v>0.35</v>
      </c>
    </row>
    <row r="1221" spans="3:3">
      <c r="C1221">
        <v>0.56000000000000005</v>
      </c>
    </row>
    <row r="1222" spans="3:3">
      <c r="C1222">
        <v>0.42</v>
      </c>
    </row>
    <row r="1223" spans="3:3">
      <c r="C1223">
        <v>1.25</v>
      </c>
    </row>
    <row r="1224" spans="3:3">
      <c r="C1224">
        <v>0.76</v>
      </c>
    </row>
    <row r="1225" spans="3:3">
      <c r="C1225">
        <v>0.42</v>
      </c>
    </row>
    <row r="1226" spans="3:3">
      <c r="C1226">
        <v>0.69</v>
      </c>
    </row>
    <row r="1227" spans="3:3">
      <c r="C1227">
        <v>0.42</v>
      </c>
    </row>
    <row r="1228" spans="3:3">
      <c r="C1228">
        <v>0.42</v>
      </c>
    </row>
    <row r="1229" spans="3:3">
      <c r="C1229">
        <v>0.42</v>
      </c>
    </row>
    <row r="1230" spans="3:3">
      <c r="C1230">
        <v>0.21</v>
      </c>
    </row>
    <row r="1231" spans="3:3">
      <c r="C1231">
        <v>1.04</v>
      </c>
    </row>
    <row r="1232" spans="3:3">
      <c r="C1232">
        <v>0.35</v>
      </c>
    </row>
    <row r="1233" spans="3:3">
      <c r="C1233">
        <v>0.28000000000000003</v>
      </c>
    </row>
    <row r="1234" spans="3:3">
      <c r="C1234">
        <v>0.35</v>
      </c>
    </row>
    <row r="1235" spans="3:3">
      <c r="C1235">
        <v>0.49</v>
      </c>
    </row>
    <row r="1236" spans="3:3">
      <c r="C1236">
        <v>0.35</v>
      </c>
    </row>
    <row r="1237" spans="3:3">
      <c r="C1237">
        <v>0.76</v>
      </c>
    </row>
    <row r="1238" spans="3:3">
      <c r="C1238">
        <v>0.69</v>
      </c>
    </row>
    <row r="1239" spans="3:3">
      <c r="C1239">
        <v>0.42</v>
      </c>
    </row>
    <row r="1240" spans="3:3">
      <c r="C1240">
        <v>2.29</v>
      </c>
    </row>
    <row r="1241" spans="3:3">
      <c r="C1241">
        <v>2.29</v>
      </c>
    </row>
    <row r="1242" spans="3:3">
      <c r="C1242">
        <v>2.78</v>
      </c>
    </row>
    <row r="1243" spans="3:3">
      <c r="C1243">
        <v>0.63</v>
      </c>
    </row>
    <row r="1244" spans="3:3">
      <c r="C1244">
        <v>0.28000000000000003</v>
      </c>
    </row>
    <row r="1245" spans="3:3">
      <c r="C1245">
        <v>1.81</v>
      </c>
    </row>
    <row r="1246" spans="3:3">
      <c r="C1246">
        <v>0.63</v>
      </c>
    </row>
    <row r="1247" spans="3:3">
      <c r="C1247">
        <v>2.0099999999999998</v>
      </c>
    </row>
    <row r="1248" spans="3:3">
      <c r="C1248">
        <v>0.35</v>
      </c>
    </row>
    <row r="1249" spans="3:3">
      <c r="C1249">
        <v>1.1100000000000001</v>
      </c>
    </row>
    <row r="1250" spans="3:3">
      <c r="C1250">
        <v>0.21</v>
      </c>
    </row>
    <row r="1251" spans="3:3">
      <c r="C1251">
        <v>3.68</v>
      </c>
    </row>
    <row r="1252" spans="3:3">
      <c r="C1252">
        <v>0.28000000000000003</v>
      </c>
    </row>
    <row r="1253" spans="3:3">
      <c r="C1253">
        <v>0.9</v>
      </c>
    </row>
    <row r="1254" spans="3:3">
      <c r="C1254">
        <v>0.76</v>
      </c>
    </row>
    <row r="1255" spans="3:3">
      <c r="C1255">
        <v>0.42</v>
      </c>
    </row>
    <row r="1256" spans="3:3">
      <c r="C1256">
        <v>3.47</v>
      </c>
    </row>
    <row r="1257" spans="3:3">
      <c r="C1257">
        <v>3.06</v>
      </c>
    </row>
    <row r="1258" spans="3:3">
      <c r="C1258">
        <v>0.42</v>
      </c>
    </row>
    <row r="1259" spans="3:3">
      <c r="C1259">
        <v>0.21</v>
      </c>
    </row>
    <row r="1260" spans="3:3">
      <c r="C1260">
        <v>0.35</v>
      </c>
    </row>
    <row r="1261" spans="3:3">
      <c r="C1261">
        <v>0.28000000000000003</v>
      </c>
    </row>
    <row r="1262" spans="3:3">
      <c r="C1262">
        <v>0.21</v>
      </c>
    </row>
    <row r="1263" spans="3:3">
      <c r="C1263">
        <v>0.21</v>
      </c>
    </row>
    <row r="1264" spans="3:3">
      <c r="C1264">
        <v>0.21</v>
      </c>
    </row>
    <row r="1265" spans="3:3">
      <c r="C1265">
        <v>0.21</v>
      </c>
    </row>
    <row r="1266" spans="3:3">
      <c r="C1266">
        <v>0.21</v>
      </c>
    </row>
    <row r="1267" spans="3:3">
      <c r="C1267">
        <v>0.35</v>
      </c>
    </row>
    <row r="1268" spans="3:3">
      <c r="C1268">
        <v>0.35</v>
      </c>
    </row>
    <row r="1269" spans="3:3">
      <c r="C1269">
        <v>1.53</v>
      </c>
    </row>
    <row r="1270" spans="3:3">
      <c r="C1270">
        <v>0.21</v>
      </c>
    </row>
    <row r="1271" spans="3:3">
      <c r="C1271">
        <v>0.28000000000000003</v>
      </c>
    </row>
    <row r="1272" spans="3:3">
      <c r="C1272">
        <v>0.42</v>
      </c>
    </row>
    <row r="1273" spans="3:3">
      <c r="C1273">
        <v>0.21</v>
      </c>
    </row>
    <row r="1274" spans="3:3">
      <c r="C1274">
        <v>0.76</v>
      </c>
    </row>
    <row r="1275" spans="3:3">
      <c r="C1275">
        <v>0.28000000000000003</v>
      </c>
    </row>
    <row r="1276" spans="3:3">
      <c r="C1276">
        <v>0.56000000000000005</v>
      </c>
    </row>
    <row r="1277" spans="3:3">
      <c r="C1277">
        <v>0.28000000000000003</v>
      </c>
    </row>
    <row r="1278" spans="3:3">
      <c r="C1278">
        <v>0.28000000000000003</v>
      </c>
    </row>
    <row r="1279" spans="3:3">
      <c r="C1279">
        <v>0.28000000000000003</v>
      </c>
    </row>
    <row r="1280" spans="3:3">
      <c r="C1280">
        <v>3.06</v>
      </c>
    </row>
    <row r="1281" spans="3:3">
      <c r="C1281">
        <v>0.28000000000000003</v>
      </c>
    </row>
    <row r="1282" spans="3:3">
      <c r="C1282">
        <v>0.49</v>
      </c>
    </row>
    <row r="1283" spans="3:3">
      <c r="C1283">
        <v>0.69</v>
      </c>
    </row>
    <row r="1284" spans="3:3">
      <c r="C1284">
        <v>0.42</v>
      </c>
    </row>
    <row r="1285" spans="3:3">
      <c r="C1285">
        <v>0.21</v>
      </c>
    </row>
    <row r="1286" spans="3:3">
      <c r="C1286">
        <v>0.28000000000000003</v>
      </c>
    </row>
    <row r="1287" spans="3:3">
      <c r="C1287">
        <v>0.69</v>
      </c>
    </row>
    <row r="1288" spans="3:3">
      <c r="C1288">
        <v>0.28000000000000003</v>
      </c>
    </row>
    <row r="1289" spans="3:3">
      <c r="C1289">
        <v>0.49</v>
      </c>
    </row>
    <row r="1290" spans="3:3">
      <c r="C1290">
        <v>0.35</v>
      </c>
    </row>
    <row r="1291" spans="3:3">
      <c r="C1291">
        <v>0.35</v>
      </c>
    </row>
    <row r="1292" spans="3:3">
      <c r="C1292">
        <v>0.35</v>
      </c>
    </row>
    <row r="1293" spans="3:3">
      <c r="C1293">
        <v>0.28000000000000003</v>
      </c>
    </row>
    <row r="1294" spans="3:3">
      <c r="C1294">
        <v>0.56000000000000005</v>
      </c>
    </row>
    <row r="1295" spans="3:3">
      <c r="C1295">
        <v>0.42</v>
      </c>
    </row>
    <row r="1296" spans="3:3">
      <c r="C1296">
        <v>0.49</v>
      </c>
    </row>
    <row r="1297" spans="3:3">
      <c r="C1297">
        <v>0.21</v>
      </c>
    </row>
    <row r="1298" spans="3:3">
      <c r="C1298">
        <v>0.69</v>
      </c>
    </row>
    <row r="1299" spans="3:3">
      <c r="C1299">
        <v>0.21</v>
      </c>
    </row>
    <row r="1300" spans="3:3">
      <c r="C1300">
        <v>0.21</v>
      </c>
    </row>
    <row r="1301" spans="3:3">
      <c r="C1301">
        <v>0.28000000000000003</v>
      </c>
    </row>
    <row r="1302" spans="3:3">
      <c r="C1302">
        <v>0.42</v>
      </c>
    </row>
    <row r="1303" spans="3:3">
      <c r="C1303">
        <v>0.21</v>
      </c>
    </row>
    <row r="1304" spans="3:3">
      <c r="C1304">
        <v>0.28000000000000003</v>
      </c>
    </row>
    <row r="1305" spans="3:3">
      <c r="C1305">
        <v>0.21</v>
      </c>
    </row>
    <row r="1306" spans="3:3">
      <c r="C1306">
        <v>0.49</v>
      </c>
    </row>
    <row r="1307" spans="3:3">
      <c r="C1307">
        <v>0.49</v>
      </c>
    </row>
    <row r="1308" spans="3:3">
      <c r="C1308">
        <v>1.46</v>
      </c>
    </row>
    <row r="1309" spans="3:3">
      <c r="C1309">
        <v>0.21</v>
      </c>
    </row>
    <row r="1310" spans="3:3">
      <c r="C1310">
        <v>0.21</v>
      </c>
    </row>
    <row r="1311" spans="3:3">
      <c r="C1311">
        <v>0.28000000000000003</v>
      </c>
    </row>
    <row r="1312" spans="3:3">
      <c r="C1312">
        <v>0.21</v>
      </c>
    </row>
    <row r="1313" spans="3:3">
      <c r="C1313">
        <v>0.49</v>
      </c>
    </row>
    <row r="1314" spans="3:3">
      <c r="C1314">
        <v>0.83</v>
      </c>
    </row>
    <row r="1315" spans="3:3">
      <c r="C1315">
        <v>0.49</v>
      </c>
    </row>
    <row r="1316" spans="3:3">
      <c r="C1316">
        <v>0.42</v>
      </c>
    </row>
    <row r="1317" spans="3:3">
      <c r="C1317">
        <v>0.76</v>
      </c>
    </row>
    <row r="1318" spans="3:3">
      <c r="C1318">
        <v>2.85</v>
      </c>
    </row>
    <row r="1319" spans="3:3">
      <c r="C1319">
        <v>0.49</v>
      </c>
    </row>
    <row r="1320" spans="3:3">
      <c r="C1320">
        <v>0.28000000000000003</v>
      </c>
    </row>
    <row r="1321" spans="3:3">
      <c r="C1321">
        <v>0.63</v>
      </c>
    </row>
    <row r="1322" spans="3:3">
      <c r="C1322">
        <v>0.35</v>
      </c>
    </row>
    <row r="1323" spans="3:3">
      <c r="C1323">
        <v>0.21</v>
      </c>
    </row>
    <row r="1324" spans="3:3">
      <c r="C1324">
        <v>1.74</v>
      </c>
    </row>
    <row r="1325" spans="3:3">
      <c r="C1325">
        <v>0.28000000000000003</v>
      </c>
    </row>
    <row r="1326" spans="3:3">
      <c r="C1326">
        <v>0.28000000000000003</v>
      </c>
    </row>
    <row r="1327" spans="3:3">
      <c r="C1327">
        <v>0.35</v>
      </c>
    </row>
    <row r="1328" spans="3:3">
      <c r="C1328">
        <v>0.21</v>
      </c>
    </row>
    <row r="1329" spans="3:3">
      <c r="C1329">
        <v>2.2200000000000002</v>
      </c>
    </row>
    <row r="1330" spans="3:3">
      <c r="C1330">
        <v>0.56000000000000005</v>
      </c>
    </row>
    <row r="1331" spans="3:3">
      <c r="C1331">
        <v>0.21</v>
      </c>
    </row>
    <row r="1332" spans="3:3">
      <c r="C1332">
        <v>1.1100000000000001</v>
      </c>
    </row>
    <row r="1333" spans="3:3">
      <c r="C1333">
        <v>0.35</v>
      </c>
    </row>
    <row r="1334" spans="3:3">
      <c r="C1334">
        <v>0.28000000000000003</v>
      </c>
    </row>
    <row r="1335" spans="3:3">
      <c r="C1335">
        <v>0.21</v>
      </c>
    </row>
    <row r="1336" spans="3:3">
      <c r="C1336">
        <v>0.28000000000000003</v>
      </c>
    </row>
    <row r="1337" spans="3:3">
      <c r="C1337">
        <v>0.35</v>
      </c>
    </row>
    <row r="1338" spans="3:3">
      <c r="C1338">
        <v>0.35</v>
      </c>
    </row>
    <row r="1339" spans="3:3">
      <c r="C1339">
        <v>0.28000000000000003</v>
      </c>
    </row>
    <row r="1340" spans="3:3">
      <c r="C1340">
        <v>0.21</v>
      </c>
    </row>
    <row r="1341" spans="3:3">
      <c r="C1341">
        <v>0.21</v>
      </c>
    </row>
    <row r="1342" spans="3:3">
      <c r="C1342">
        <v>0.21</v>
      </c>
    </row>
    <row r="1343" spans="3:3">
      <c r="C1343">
        <v>0.21</v>
      </c>
    </row>
    <row r="1344" spans="3:3">
      <c r="C1344">
        <v>0.28000000000000003</v>
      </c>
    </row>
    <row r="1345" spans="3:3">
      <c r="C1345">
        <v>0.21</v>
      </c>
    </row>
    <row r="1346" spans="3:3">
      <c r="C1346">
        <v>0.28000000000000003</v>
      </c>
    </row>
    <row r="1347" spans="3:3">
      <c r="C1347">
        <v>0.21</v>
      </c>
    </row>
    <row r="1348" spans="3:3">
      <c r="C1348">
        <v>0.35</v>
      </c>
    </row>
    <row r="1349" spans="3:3">
      <c r="C1349">
        <v>0.63</v>
      </c>
    </row>
    <row r="1350" spans="3:3">
      <c r="C1350">
        <v>0.35</v>
      </c>
    </row>
    <row r="1351" spans="3:3">
      <c r="C1351">
        <v>0.21</v>
      </c>
    </row>
    <row r="1352" spans="3:3">
      <c r="C1352">
        <v>0.35</v>
      </c>
    </row>
    <row r="1353" spans="3:3">
      <c r="C1353">
        <v>0.21</v>
      </c>
    </row>
    <row r="1354" spans="3:3">
      <c r="C1354">
        <v>0.21</v>
      </c>
    </row>
    <row r="1355" spans="3:3">
      <c r="C1355">
        <v>0.28000000000000003</v>
      </c>
    </row>
    <row r="1356" spans="3:3">
      <c r="C1356">
        <v>0.42</v>
      </c>
    </row>
  </sheetData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52257-B4FA-EB44-B1E5-423C41A77DE4}">
  <dimension ref="A1:C103"/>
  <sheetViews>
    <sheetView zoomScale="75" workbookViewId="0"/>
  </sheetViews>
  <sheetFormatPr baseColWidth="10" defaultColWidth="11.42578125" defaultRowHeight="20"/>
  <sheetData>
    <row r="1" spans="1:3">
      <c r="A1" s="89" t="s">
        <v>399</v>
      </c>
    </row>
    <row r="3" spans="1:3" ht="34">
      <c r="A3" s="33" t="s">
        <v>110</v>
      </c>
      <c r="B3" s="86" t="s">
        <v>108</v>
      </c>
      <c r="C3" s="86" t="s">
        <v>109</v>
      </c>
    </row>
    <row r="4" spans="1:3">
      <c r="A4" s="35">
        <v>-20</v>
      </c>
      <c r="B4" s="36">
        <v>1.009422</v>
      </c>
      <c r="C4" s="36">
        <v>1.5191E-2</v>
      </c>
    </row>
    <row r="5" spans="1:3">
      <c r="A5" s="35">
        <v>-18</v>
      </c>
      <c r="B5" s="36">
        <v>1.0030349999999999</v>
      </c>
      <c r="C5" s="36">
        <v>1.5044999999999999E-2</v>
      </c>
    </row>
    <row r="6" spans="1:3">
      <c r="A6" s="35">
        <v>-16</v>
      </c>
      <c r="B6" s="36">
        <v>0.99988299999999997</v>
      </c>
      <c r="C6" s="36">
        <v>5.4609999999999997E-3</v>
      </c>
    </row>
    <row r="7" spans="1:3">
      <c r="A7" s="35">
        <v>-14</v>
      </c>
      <c r="B7" s="36">
        <v>0.99471699999999996</v>
      </c>
      <c r="C7" s="36">
        <v>1.0019999999999999E-2</v>
      </c>
    </row>
    <row r="8" spans="1:3">
      <c r="A8" s="35">
        <v>-12</v>
      </c>
      <c r="B8" s="36">
        <v>1.0029680000000001</v>
      </c>
      <c r="C8" s="36">
        <v>6.5389999999999997E-3</v>
      </c>
    </row>
    <row r="9" spans="1:3">
      <c r="A9" s="35">
        <v>-10</v>
      </c>
      <c r="B9" s="36">
        <v>0.99337600000000004</v>
      </c>
      <c r="C9" s="36">
        <v>9.0889999999999999E-3</v>
      </c>
    </row>
    <row r="10" spans="1:3">
      <c r="A10" s="35">
        <v>-8</v>
      </c>
      <c r="B10" s="36">
        <v>0.99326599999999998</v>
      </c>
      <c r="C10" s="36">
        <v>8.7039999999999999E-3</v>
      </c>
    </row>
    <row r="11" spans="1:3">
      <c r="A11" s="35">
        <v>-6</v>
      </c>
      <c r="B11" s="36">
        <v>1.0032350000000001</v>
      </c>
      <c r="C11" s="36">
        <v>1.0685E-2</v>
      </c>
    </row>
    <row r="12" spans="1:3">
      <c r="A12" s="35">
        <v>-4</v>
      </c>
      <c r="B12" s="36">
        <v>0.99998600000000004</v>
      </c>
      <c r="C12" s="36">
        <v>4.0860000000000002E-3</v>
      </c>
    </row>
    <row r="13" spans="1:3">
      <c r="A13" s="35">
        <v>-2</v>
      </c>
      <c r="B13" s="36">
        <v>1.0132099999999999</v>
      </c>
      <c r="C13" s="36">
        <v>1.9903000000000001E-2</v>
      </c>
    </row>
    <row r="14" spans="1:3">
      <c r="A14" s="35">
        <v>0</v>
      </c>
      <c r="B14" s="36">
        <v>0</v>
      </c>
      <c r="C14" s="36">
        <v>0</v>
      </c>
    </row>
    <row r="15" spans="1:3">
      <c r="A15" s="35">
        <v>2</v>
      </c>
      <c r="B15" s="36">
        <v>1.2845000000000001E-2</v>
      </c>
      <c r="C15" s="36">
        <v>5.9719999999999999E-3</v>
      </c>
    </row>
    <row r="16" spans="1:3">
      <c r="A16" s="35">
        <v>4</v>
      </c>
      <c r="B16" s="36">
        <v>2.6291999999999999E-2</v>
      </c>
      <c r="C16" s="36">
        <v>6.7559999999999999E-3</v>
      </c>
    </row>
    <row r="17" spans="1:3">
      <c r="A17" s="35">
        <v>6</v>
      </c>
      <c r="B17" s="36">
        <v>2.9177000000000002E-2</v>
      </c>
      <c r="C17" s="36">
        <v>1.7693E-2</v>
      </c>
    </row>
    <row r="18" spans="1:3">
      <c r="A18" s="35">
        <v>8</v>
      </c>
      <c r="B18" s="36">
        <v>3.5682999999999999E-2</v>
      </c>
      <c r="C18" s="36">
        <v>6.6100000000000004E-3</v>
      </c>
    </row>
    <row r="19" spans="1:3">
      <c r="A19" s="35">
        <v>10</v>
      </c>
      <c r="B19" s="36">
        <v>3.6906000000000001E-2</v>
      </c>
      <c r="C19" s="36">
        <v>1.0012E-2</v>
      </c>
    </row>
    <row r="20" spans="1:3">
      <c r="A20" s="35">
        <v>12</v>
      </c>
      <c r="B20" s="36">
        <v>4.1623E-2</v>
      </c>
      <c r="C20" s="36">
        <v>1.0864E-2</v>
      </c>
    </row>
    <row r="21" spans="1:3">
      <c r="A21" s="35">
        <v>14</v>
      </c>
      <c r="B21" s="36">
        <v>4.7023000000000002E-2</v>
      </c>
      <c r="C21" s="36">
        <v>1.3131E-2</v>
      </c>
    </row>
    <row r="22" spans="1:3">
      <c r="A22" s="35">
        <v>16</v>
      </c>
      <c r="B22" s="36">
        <v>5.5403000000000001E-2</v>
      </c>
      <c r="C22" s="36">
        <v>5.0229999999999997E-3</v>
      </c>
    </row>
    <row r="23" spans="1:3">
      <c r="A23" s="35">
        <v>18</v>
      </c>
      <c r="B23" s="36">
        <v>4.9188000000000003E-2</v>
      </c>
      <c r="C23" s="36">
        <v>3.9379999999999997E-3</v>
      </c>
    </row>
    <row r="24" spans="1:3">
      <c r="A24" s="35">
        <v>20</v>
      </c>
      <c r="B24" s="36">
        <v>5.9861999999999999E-2</v>
      </c>
      <c r="C24" s="36">
        <v>1.2962E-2</v>
      </c>
    </row>
    <row r="25" spans="1:3">
      <c r="A25" s="35">
        <v>22</v>
      </c>
      <c r="B25" s="36">
        <v>5.8293999999999999E-2</v>
      </c>
      <c r="C25" s="36">
        <v>8.2710000000000006E-3</v>
      </c>
    </row>
    <row r="26" spans="1:3">
      <c r="A26" s="35">
        <v>24</v>
      </c>
      <c r="B26" s="36">
        <v>6.2336000000000003E-2</v>
      </c>
      <c r="C26" s="36">
        <v>9.0930000000000004E-3</v>
      </c>
    </row>
    <row r="27" spans="1:3">
      <c r="A27" s="35">
        <v>26</v>
      </c>
      <c r="B27" s="36">
        <v>6.4740000000000006E-2</v>
      </c>
      <c r="C27" s="36">
        <v>6.4679999999999998E-3</v>
      </c>
    </row>
    <row r="28" spans="1:3">
      <c r="A28" s="35">
        <v>28</v>
      </c>
      <c r="B28" s="36">
        <v>6.0347999999999999E-2</v>
      </c>
      <c r="C28" s="36">
        <v>6.4770000000000001E-3</v>
      </c>
    </row>
    <row r="29" spans="1:3">
      <c r="A29" s="35">
        <v>30</v>
      </c>
      <c r="B29" s="36">
        <v>7.2464000000000001E-2</v>
      </c>
      <c r="C29" s="36">
        <v>1.7405E-2</v>
      </c>
    </row>
    <row r="30" spans="1:3">
      <c r="A30" s="35">
        <v>32</v>
      </c>
      <c r="B30" s="36">
        <v>7.4278999999999998E-2</v>
      </c>
      <c r="C30" s="36">
        <v>9.3500000000000007E-3</v>
      </c>
    </row>
    <row r="31" spans="1:3">
      <c r="A31" s="35">
        <v>34</v>
      </c>
      <c r="B31" s="36">
        <v>7.8646999999999995E-2</v>
      </c>
      <c r="C31" s="36">
        <v>1.1689E-2</v>
      </c>
    </row>
    <row r="32" spans="1:3">
      <c r="A32" s="35">
        <v>36</v>
      </c>
      <c r="B32" s="36">
        <v>8.0288999999999999E-2</v>
      </c>
      <c r="C32" s="36">
        <v>9.4800000000000006E-3</v>
      </c>
    </row>
    <row r="33" spans="1:3">
      <c r="A33" s="35">
        <v>38</v>
      </c>
      <c r="B33" s="36">
        <v>7.9122999999999999E-2</v>
      </c>
      <c r="C33" s="36">
        <v>9.1959999999999993E-3</v>
      </c>
    </row>
    <row r="34" spans="1:3">
      <c r="A34" s="35">
        <v>40</v>
      </c>
      <c r="B34" s="36">
        <v>7.6841000000000007E-2</v>
      </c>
      <c r="C34" s="36">
        <v>1.3705999999999999E-2</v>
      </c>
    </row>
    <row r="35" spans="1:3">
      <c r="A35" s="35">
        <v>42</v>
      </c>
      <c r="B35" s="36">
        <v>8.8546E-2</v>
      </c>
      <c r="C35" s="36">
        <v>1.2847000000000001E-2</v>
      </c>
    </row>
    <row r="36" spans="1:3">
      <c r="A36" s="35">
        <v>44</v>
      </c>
      <c r="B36" s="36">
        <v>8.1490000000000007E-2</v>
      </c>
      <c r="C36" s="36">
        <v>1.4723E-2</v>
      </c>
    </row>
    <row r="37" spans="1:3">
      <c r="A37" s="35">
        <v>46</v>
      </c>
      <c r="B37" s="36">
        <v>8.8109000000000007E-2</v>
      </c>
      <c r="C37" s="36">
        <v>3.542E-3</v>
      </c>
    </row>
    <row r="38" spans="1:3">
      <c r="A38" s="35">
        <v>48</v>
      </c>
      <c r="B38" s="36">
        <v>8.9217000000000005E-2</v>
      </c>
      <c r="C38" s="36">
        <v>9.8600000000000007E-3</v>
      </c>
    </row>
    <row r="39" spans="1:3">
      <c r="A39" s="35">
        <v>50</v>
      </c>
      <c r="B39" s="36">
        <v>8.9805999999999997E-2</v>
      </c>
      <c r="C39" s="36">
        <v>7.6920000000000001E-3</v>
      </c>
    </row>
    <row r="40" spans="1:3">
      <c r="A40" s="35">
        <v>52</v>
      </c>
      <c r="B40" s="36">
        <v>9.3687000000000006E-2</v>
      </c>
      <c r="C40" s="36">
        <v>1.2880000000000001E-2</v>
      </c>
    </row>
    <row r="41" spans="1:3">
      <c r="A41" s="35">
        <v>54</v>
      </c>
      <c r="B41" s="36">
        <v>8.8691000000000006E-2</v>
      </c>
      <c r="C41" s="36">
        <v>1.1459E-2</v>
      </c>
    </row>
    <row r="42" spans="1:3">
      <c r="A42" s="35">
        <v>56</v>
      </c>
      <c r="B42" s="36">
        <v>0.102089</v>
      </c>
      <c r="C42" s="36">
        <v>9.9139999999999992E-3</v>
      </c>
    </row>
    <row r="43" spans="1:3">
      <c r="A43" s="35">
        <v>58</v>
      </c>
      <c r="B43" s="36">
        <v>9.8040000000000002E-2</v>
      </c>
      <c r="C43" s="36">
        <v>1.0251E-2</v>
      </c>
    </row>
    <row r="44" spans="1:3">
      <c r="A44" s="35">
        <v>60</v>
      </c>
      <c r="B44" s="36">
        <v>0.101005</v>
      </c>
      <c r="C44" s="36">
        <v>7.8230000000000001E-3</v>
      </c>
    </row>
    <row r="45" spans="1:3">
      <c r="A45" s="35">
        <v>62</v>
      </c>
      <c r="B45" s="36">
        <v>9.9831000000000003E-2</v>
      </c>
      <c r="C45" s="36">
        <v>9.4500000000000001E-3</v>
      </c>
    </row>
    <row r="46" spans="1:3">
      <c r="A46" s="35">
        <v>64</v>
      </c>
      <c r="B46" s="36">
        <v>0.100466</v>
      </c>
      <c r="C46" s="36">
        <v>5.3619999999999996E-3</v>
      </c>
    </row>
    <row r="47" spans="1:3">
      <c r="A47" s="35">
        <v>66</v>
      </c>
      <c r="B47" s="36">
        <v>0.11014500000000001</v>
      </c>
      <c r="C47" s="36">
        <v>1.1963E-2</v>
      </c>
    </row>
    <row r="48" spans="1:3">
      <c r="A48" s="35">
        <v>68</v>
      </c>
      <c r="B48" s="36">
        <v>0.10385900000000001</v>
      </c>
      <c r="C48" s="36">
        <v>1.0024999999999999E-2</v>
      </c>
    </row>
    <row r="49" spans="1:3">
      <c r="A49" s="35">
        <v>70</v>
      </c>
      <c r="B49" s="36">
        <v>0.111105</v>
      </c>
      <c r="C49" s="36">
        <v>9.3120000000000008E-3</v>
      </c>
    </row>
    <row r="50" spans="1:3">
      <c r="A50" s="35">
        <v>72</v>
      </c>
      <c r="B50" s="36">
        <v>0.11147</v>
      </c>
      <c r="C50" s="36">
        <v>1.1131E-2</v>
      </c>
    </row>
    <row r="51" spans="1:3">
      <c r="A51" s="35">
        <v>74</v>
      </c>
      <c r="B51" s="36">
        <v>0.108746</v>
      </c>
      <c r="C51" s="36">
        <v>1.1583E-2</v>
      </c>
    </row>
    <row r="52" spans="1:3">
      <c r="A52" s="35">
        <v>76</v>
      </c>
      <c r="B52" s="36">
        <v>0.11745999999999999</v>
      </c>
      <c r="C52" s="36">
        <v>1.4260999999999999E-2</v>
      </c>
    </row>
    <row r="53" spans="1:3">
      <c r="A53" s="35">
        <v>78</v>
      </c>
      <c r="B53" s="36">
        <v>0.119169</v>
      </c>
      <c r="C53" s="36">
        <v>1.068E-2</v>
      </c>
    </row>
    <row r="54" spans="1:3">
      <c r="A54" s="35">
        <v>80</v>
      </c>
      <c r="B54" s="36">
        <v>0.11521099999999999</v>
      </c>
      <c r="C54" s="36">
        <v>1.2198000000000001E-2</v>
      </c>
    </row>
    <row r="55" spans="1:3">
      <c r="A55" s="35">
        <v>82</v>
      </c>
      <c r="B55" s="36">
        <v>0.108497</v>
      </c>
      <c r="C55" s="36">
        <v>8.9210000000000001E-3</v>
      </c>
    </row>
    <row r="56" spans="1:3">
      <c r="A56" s="35">
        <v>84</v>
      </c>
      <c r="B56" s="36">
        <v>0.11652999999999999</v>
      </c>
      <c r="C56" s="36">
        <v>2.0681000000000001E-2</v>
      </c>
    </row>
    <row r="57" spans="1:3">
      <c r="A57" s="35">
        <v>86</v>
      </c>
      <c r="B57" s="36">
        <v>0.12686600000000001</v>
      </c>
      <c r="C57" s="36">
        <v>8.4510000000000002E-3</v>
      </c>
    </row>
    <row r="58" spans="1:3">
      <c r="A58" s="35">
        <v>88</v>
      </c>
      <c r="B58" s="36">
        <v>0.12289</v>
      </c>
      <c r="C58" s="36">
        <v>1.5243E-2</v>
      </c>
    </row>
    <row r="59" spans="1:3">
      <c r="A59" s="35">
        <v>90</v>
      </c>
      <c r="B59" s="36">
        <v>0.12103899999999999</v>
      </c>
      <c r="C59" s="36">
        <v>8.3420000000000005E-3</v>
      </c>
    </row>
    <row r="60" spans="1:3">
      <c r="A60" s="35">
        <v>92</v>
      </c>
      <c r="B60" s="36">
        <v>0.12742200000000001</v>
      </c>
      <c r="C60" s="36">
        <v>1.2089000000000001E-2</v>
      </c>
    </row>
    <row r="61" spans="1:3">
      <c r="A61" s="35">
        <v>94</v>
      </c>
      <c r="B61" s="36">
        <v>0.12235</v>
      </c>
      <c r="C61" s="36">
        <v>1.0456999999999999E-2</v>
      </c>
    </row>
    <row r="62" spans="1:3">
      <c r="A62" s="35">
        <v>96</v>
      </c>
      <c r="B62" s="36">
        <v>0.124296</v>
      </c>
      <c r="C62" s="36">
        <v>1.5011999999999999E-2</v>
      </c>
    </row>
    <row r="63" spans="1:3">
      <c r="A63" s="35">
        <v>98</v>
      </c>
      <c r="B63" s="36">
        <v>0.125418</v>
      </c>
      <c r="C63" s="36">
        <v>1.3202E-2</v>
      </c>
    </row>
    <row r="64" spans="1:3">
      <c r="A64" s="35">
        <v>100</v>
      </c>
      <c r="B64" s="36">
        <v>0.13605300000000001</v>
      </c>
      <c r="C64" s="36">
        <v>1.6629000000000001E-2</v>
      </c>
    </row>
    <row r="65" spans="1:3">
      <c r="A65" s="35">
        <v>102</v>
      </c>
      <c r="B65" s="36">
        <v>0.13258200000000001</v>
      </c>
      <c r="C65" s="36">
        <v>1.3736E-2</v>
      </c>
    </row>
    <row r="66" spans="1:3">
      <c r="A66" s="35">
        <v>104</v>
      </c>
      <c r="B66" s="36">
        <v>0.12751000000000001</v>
      </c>
      <c r="C66" s="36">
        <v>1.1613E-2</v>
      </c>
    </row>
    <row r="67" spans="1:3">
      <c r="A67" s="35">
        <v>106</v>
      </c>
      <c r="B67" s="36">
        <v>0.12910199999999999</v>
      </c>
      <c r="C67" s="36">
        <v>1.1858E-2</v>
      </c>
    </row>
    <row r="68" spans="1:3">
      <c r="A68" s="35">
        <v>108</v>
      </c>
      <c r="B68" s="36">
        <v>0.13591800000000001</v>
      </c>
      <c r="C68" s="36">
        <v>1.3942E-2</v>
      </c>
    </row>
    <row r="69" spans="1:3">
      <c r="A69" s="35">
        <v>110</v>
      </c>
      <c r="B69" s="36">
        <v>0.126971</v>
      </c>
      <c r="C69" s="36">
        <v>1.1927999999999999E-2</v>
      </c>
    </row>
    <row r="70" spans="1:3">
      <c r="A70" s="35">
        <v>112</v>
      </c>
      <c r="B70" s="36">
        <v>0.14232800000000001</v>
      </c>
      <c r="C70" s="36">
        <v>1.7423999999999999E-2</v>
      </c>
    </row>
    <row r="71" spans="1:3">
      <c r="A71" s="35">
        <v>114</v>
      </c>
      <c r="B71" s="36">
        <v>0.14503199999999999</v>
      </c>
      <c r="C71" s="36">
        <v>1.3391E-2</v>
      </c>
    </row>
    <row r="72" spans="1:3">
      <c r="A72" s="35">
        <v>116</v>
      </c>
      <c r="B72" s="36">
        <v>0.13869100000000001</v>
      </c>
      <c r="C72" s="36">
        <v>1.5483E-2</v>
      </c>
    </row>
    <row r="73" spans="1:3">
      <c r="A73" s="35">
        <v>118</v>
      </c>
      <c r="B73" s="36">
        <v>0.14094000000000001</v>
      </c>
      <c r="C73" s="36">
        <v>1.7464E-2</v>
      </c>
    </row>
    <row r="74" spans="1:3">
      <c r="A74" s="35">
        <v>120</v>
      </c>
      <c r="B74" s="36">
        <v>0.13980100000000001</v>
      </c>
      <c r="C74" s="36">
        <v>2.0157000000000001E-2</v>
      </c>
    </row>
    <row r="75" spans="1:3">
      <c r="A75" s="35">
        <v>122</v>
      </c>
      <c r="B75" s="36">
        <v>0.14391599999999999</v>
      </c>
      <c r="C75" s="36">
        <v>1.4359E-2</v>
      </c>
    </row>
    <row r="76" spans="1:3">
      <c r="A76" s="35">
        <v>124</v>
      </c>
      <c r="B76" s="36">
        <v>0.14157800000000001</v>
      </c>
      <c r="C76" s="36">
        <v>2.2210000000000001E-2</v>
      </c>
    </row>
    <row r="77" spans="1:3">
      <c r="A77" s="35">
        <v>126</v>
      </c>
      <c r="B77" s="36">
        <v>0.15005199999999999</v>
      </c>
      <c r="C77" s="36">
        <v>1.8364999999999999E-2</v>
      </c>
    </row>
    <row r="78" spans="1:3">
      <c r="A78" s="35">
        <v>128</v>
      </c>
      <c r="B78" s="36">
        <v>0.14781</v>
      </c>
      <c r="C78" s="36">
        <v>1.7281999999999999E-2</v>
      </c>
    </row>
    <row r="79" spans="1:3">
      <c r="A79" s="35">
        <v>130</v>
      </c>
      <c r="B79" s="36">
        <v>0.14727000000000001</v>
      </c>
      <c r="C79" s="36">
        <v>1.9515999999999999E-2</v>
      </c>
    </row>
    <row r="80" spans="1:3">
      <c r="A80" s="35">
        <v>132</v>
      </c>
      <c r="B80" s="36">
        <v>0.148093</v>
      </c>
      <c r="C80" s="36">
        <v>1.7346E-2</v>
      </c>
    </row>
    <row r="81" spans="1:3">
      <c r="A81" s="35">
        <v>134</v>
      </c>
      <c r="B81" s="36">
        <v>0.15319099999999999</v>
      </c>
      <c r="C81" s="36">
        <v>2.4577999999999999E-2</v>
      </c>
    </row>
    <row r="82" spans="1:3">
      <c r="A82" s="35">
        <v>136</v>
      </c>
      <c r="B82" s="36">
        <v>0.145755</v>
      </c>
      <c r="C82" s="36">
        <v>1.8464999999999999E-2</v>
      </c>
    </row>
    <row r="83" spans="1:3">
      <c r="A83" s="35">
        <v>138</v>
      </c>
      <c r="B83" s="36">
        <v>0.15403</v>
      </c>
      <c r="C83" s="36">
        <v>2.4212000000000001E-2</v>
      </c>
    </row>
    <row r="84" spans="1:3">
      <c r="A84" s="35">
        <v>140</v>
      </c>
      <c r="B84" s="36">
        <v>0.151278</v>
      </c>
      <c r="C84" s="36">
        <v>1.6344000000000001E-2</v>
      </c>
    </row>
    <row r="85" spans="1:3">
      <c r="A85" s="35">
        <v>142</v>
      </c>
      <c r="B85" s="36">
        <v>0.14437</v>
      </c>
      <c r="C85" s="36">
        <v>2.1839999999999998E-2</v>
      </c>
    </row>
    <row r="86" spans="1:3">
      <c r="A86" s="35">
        <v>144</v>
      </c>
      <c r="B86" s="36">
        <v>0.14985499999999999</v>
      </c>
      <c r="C86" s="36">
        <v>2.9985999999999999E-2</v>
      </c>
    </row>
    <row r="87" spans="1:3">
      <c r="A87" s="35">
        <v>146</v>
      </c>
      <c r="B87" s="36">
        <v>0.15320400000000001</v>
      </c>
      <c r="C87" s="36">
        <v>2.3165000000000002E-2</v>
      </c>
    </row>
    <row r="88" spans="1:3">
      <c r="A88" s="35">
        <v>148</v>
      </c>
      <c r="B88" s="36">
        <v>0.15947700000000001</v>
      </c>
      <c r="C88" s="36">
        <v>2.4086E-2</v>
      </c>
    </row>
    <row r="89" spans="1:3">
      <c r="A89" s="35">
        <v>150</v>
      </c>
      <c r="B89" s="36">
        <v>0.160026</v>
      </c>
      <c r="C89" s="36">
        <v>2.0816000000000001E-2</v>
      </c>
    </row>
    <row r="90" spans="1:3">
      <c r="A90" s="35">
        <v>152</v>
      </c>
      <c r="B90" s="36">
        <v>0.16037299999999999</v>
      </c>
      <c r="C90" s="36">
        <v>2.5013000000000001E-2</v>
      </c>
    </row>
    <row r="91" spans="1:3">
      <c r="A91" s="35">
        <v>154</v>
      </c>
      <c r="B91" s="36">
        <v>0.155866</v>
      </c>
      <c r="C91" s="36">
        <v>2.1319999999999999E-2</v>
      </c>
    </row>
    <row r="92" spans="1:3">
      <c r="A92" s="35">
        <v>156</v>
      </c>
      <c r="B92" s="36">
        <v>0.16489799999999999</v>
      </c>
      <c r="C92" s="36">
        <v>2.3886000000000001E-2</v>
      </c>
    </row>
    <row r="93" spans="1:3">
      <c r="A93" s="35">
        <v>158</v>
      </c>
      <c r="B93" s="36">
        <v>0.157748</v>
      </c>
      <c r="C93" s="36">
        <v>2.7057000000000001E-2</v>
      </c>
    </row>
    <row r="94" spans="1:3">
      <c r="A94" s="35">
        <v>160</v>
      </c>
      <c r="B94" s="36">
        <v>0.15515499999999999</v>
      </c>
      <c r="C94" s="36">
        <v>2.4112000000000001E-2</v>
      </c>
    </row>
    <row r="95" spans="1:3">
      <c r="A95" s="35">
        <v>162</v>
      </c>
      <c r="B95" s="36">
        <v>0.16687399999999999</v>
      </c>
      <c r="C95" s="36">
        <v>2.5919999999999999E-2</v>
      </c>
    </row>
    <row r="96" spans="1:3">
      <c r="A96" s="35">
        <v>164</v>
      </c>
      <c r="B96" s="36">
        <v>0.166077</v>
      </c>
      <c r="C96" s="36">
        <v>3.3343999999999999E-2</v>
      </c>
    </row>
    <row r="97" spans="1:3">
      <c r="A97" s="35">
        <v>166</v>
      </c>
      <c r="B97" s="36">
        <v>0.16517200000000001</v>
      </c>
      <c r="C97" s="36">
        <v>2.6828999999999999E-2</v>
      </c>
    </row>
    <row r="98" spans="1:3">
      <c r="A98" s="35">
        <v>168</v>
      </c>
      <c r="B98" s="36">
        <v>0.16956399999999999</v>
      </c>
      <c r="C98" s="36">
        <v>2.8931999999999999E-2</v>
      </c>
    </row>
    <row r="99" spans="1:3">
      <c r="A99" s="35">
        <v>170</v>
      </c>
      <c r="B99" s="36">
        <v>0.159854</v>
      </c>
      <c r="C99" s="36">
        <v>2.6616000000000001E-2</v>
      </c>
    </row>
    <row r="100" spans="1:3">
      <c r="A100" s="35">
        <v>172</v>
      </c>
      <c r="B100" s="36">
        <v>0.17136899999999999</v>
      </c>
      <c r="C100" s="36">
        <v>2.3720999999999999E-2</v>
      </c>
    </row>
    <row r="101" spans="1:3">
      <c r="A101" s="35">
        <v>174</v>
      </c>
      <c r="B101" s="36">
        <v>0.164385</v>
      </c>
      <c r="C101" s="36">
        <v>3.2990999999999999E-2</v>
      </c>
    </row>
    <row r="102" spans="1:3">
      <c r="A102" s="35">
        <v>176</v>
      </c>
      <c r="B102" s="36">
        <v>0.16882900000000001</v>
      </c>
      <c r="C102" s="36">
        <v>3.6398E-2</v>
      </c>
    </row>
    <row r="103" spans="1:3">
      <c r="A103" s="35">
        <v>178</v>
      </c>
      <c r="B103" s="36">
        <v>0.17546300000000001</v>
      </c>
      <c r="C103" s="36">
        <v>1.5415999999999999E-2</v>
      </c>
    </row>
  </sheetData>
  <phoneticPr fontId="2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124C-2CF6-F943-B5F8-CFA5EB12F29B}">
  <dimension ref="A1:C103"/>
  <sheetViews>
    <sheetView zoomScale="82" workbookViewId="0">
      <selection activeCell="J32" sqref="J32"/>
    </sheetView>
  </sheetViews>
  <sheetFormatPr baseColWidth="10" defaultColWidth="11.42578125" defaultRowHeight="20"/>
  <cols>
    <col min="3" max="3" width="10.7109375" style="8"/>
  </cols>
  <sheetData>
    <row r="1" spans="1:3">
      <c r="A1" s="89" t="s">
        <v>400</v>
      </c>
    </row>
    <row r="3" spans="1:3" ht="34">
      <c r="A3" s="33" t="s">
        <v>110</v>
      </c>
      <c r="B3" s="85" t="s">
        <v>108</v>
      </c>
      <c r="C3" s="86" t="s">
        <v>109</v>
      </c>
    </row>
    <row r="4" spans="1:3">
      <c r="A4" s="33">
        <v>-20</v>
      </c>
      <c r="B4" s="33">
        <v>0.98696300000000003</v>
      </c>
      <c r="C4" s="34">
        <v>3.8413000000000003E-2</v>
      </c>
    </row>
    <row r="5" spans="1:3">
      <c r="A5" s="33">
        <v>-18</v>
      </c>
      <c r="B5" s="33">
        <v>0.99622900000000003</v>
      </c>
      <c r="C5" s="34">
        <v>3.9494000000000001E-2</v>
      </c>
    </row>
    <row r="6" spans="1:3">
      <c r="A6" s="33">
        <v>-16</v>
      </c>
      <c r="B6" s="33">
        <v>1.007147</v>
      </c>
      <c r="C6" s="34">
        <v>3.1744000000000001E-2</v>
      </c>
    </row>
    <row r="7" spans="1:3">
      <c r="A7" s="33">
        <v>-14</v>
      </c>
      <c r="B7" s="33">
        <v>0.99215100000000001</v>
      </c>
      <c r="C7" s="34">
        <v>2.9992999999999999E-2</v>
      </c>
    </row>
    <row r="8" spans="1:3">
      <c r="A8" s="33">
        <v>-12</v>
      </c>
      <c r="B8" s="33">
        <v>1.003053</v>
      </c>
      <c r="C8" s="34">
        <v>4.2840000000000003E-2</v>
      </c>
    </row>
    <row r="9" spans="1:3">
      <c r="A9" s="33">
        <v>-10</v>
      </c>
      <c r="B9" s="33">
        <v>0.98677800000000004</v>
      </c>
      <c r="C9" s="34">
        <v>5.5773000000000003E-2</v>
      </c>
    </row>
    <row r="10" spans="1:3">
      <c r="A10" s="33">
        <v>-8</v>
      </c>
      <c r="B10" s="33">
        <v>0.99872000000000005</v>
      </c>
      <c r="C10" s="34">
        <v>3.9898999999999997E-2</v>
      </c>
    </row>
    <row r="11" spans="1:3">
      <c r="A11" s="33">
        <v>-6</v>
      </c>
      <c r="B11" s="33">
        <v>1.021007</v>
      </c>
      <c r="C11" s="34">
        <v>4.0552999999999999E-2</v>
      </c>
    </row>
    <row r="12" spans="1:3">
      <c r="A12" s="33">
        <v>-4</v>
      </c>
      <c r="B12" s="33">
        <v>1.0204219999999999</v>
      </c>
      <c r="C12" s="34">
        <v>3.2801999999999998E-2</v>
      </c>
    </row>
    <row r="13" spans="1:3">
      <c r="A13" s="33">
        <v>-2</v>
      </c>
      <c r="B13" s="33">
        <v>0.99773900000000004</v>
      </c>
      <c r="C13" s="34">
        <v>3.9907999999999999E-2</v>
      </c>
    </row>
    <row r="14" spans="1:3">
      <c r="A14" s="33">
        <v>0</v>
      </c>
      <c r="B14" s="33">
        <v>0</v>
      </c>
      <c r="C14" s="34">
        <v>0</v>
      </c>
    </row>
    <row r="15" spans="1:3">
      <c r="A15" s="33">
        <v>2</v>
      </c>
      <c r="B15" s="33">
        <v>1.0566000000000001E-2</v>
      </c>
      <c r="C15" s="34">
        <v>1.4803999999999999E-2</v>
      </c>
    </row>
    <row r="16" spans="1:3">
      <c r="A16" s="33">
        <v>4</v>
      </c>
      <c r="B16" s="33">
        <v>2.6092000000000001E-2</v>
      </c>
      <c r="C16" s="34">
        <v>1.7670999999999999E-2</v>
      </c>
    </row>
    <row r="17" spans="1:3">
      <c r="A17" s="33">
        <v>6</v>
      </c>
      <c r="B17" s="33">
        <v>3.5584999999999999E-2</v>
      </c>
      <c r="C17" s="34">
        <v>2.4448000000000001E-2</v>
      </c>
    </row>
    <row r="18" spans="1:3">
      <c r="A18" s="33">
        <v>8</v>
      </c>
      <c r="B18" s="33">
        <v>4.1438999999999997E-2</v>
      </c>
      <c r="C18" s="34">
        <v>2.2883000000000001E-2</v>
      </c>
    </row>
    <row r="19" spans="1:3">
      <c r="A19" s="33">
        <v>10</v>
      </c>
      <c r="B19" s="33">
        <v>5.4396E-2</v>
      </c>
      <c r="C19" s="34">
        <v>2.6513999999999999E-2</v>
      </c>
    </row>
    <row r="20" spans="1:3">
      <c r="A20" s="33">
        <v>12</v>
      </c>
      <c r="B20" s="33">
        <v>6.9329000000000002E-2</v>
      </c>
      <c r="C20" s="34">
        <v>3.3813000000000003E-2</v>
      </c>
    </row>
    <row r="21" spans="1:3">
      <c r="A21" s="33">
        <v>14</v>
      </c>
      <c r="B21" s="33">
        <v>6.8104999999999999E-2</v>
      </c>
      <c r="C21" s="34">
        <v>2.3327000000000001E-2</v>
      </c>
    </row>
    <row r="22" spans="1:3">
      <c r="A22" s="33">
        <v>16</v>
      </c>
      <c r="B22" s="33">
        <v>8.1126000000000004E-2</v>
      </c>
      <c r="C22" s="34">
        <v>3.1345999999999999E-2</v>
      </c>
    </row>
    <row r="23" spans="1:3">
      <c r="A23" s="33">
        <v>18</v>
      </c>
      <c r="B23" s="33">
        <v>8.9038000000000006E-2</v>
      </c>
      <c r="C23" s="34">
        <v>3.7226000000000002E-2</v>
      </c>
    </row>
    <row r="24" spans="1:3">
      <c r="A24" s="33">
        <v>20</v>
      </c>
      <c r="B24" s="33">
        <v>9.2593999999999996E-2</v>
      </c>
      <c r="C24" s="34">
        <v>3.6582999999999997E-2</v>
      </c>
    </row>
    <row r="25" spans="1:3">
      <c r="A25" s="33">
        <v>22</v>
      </c>
      <c r="B25" s="33">
        <v>9.9164000000000002E-2</v>
      </c>
      <c r="C25" s="34">
        <v>4.8963E-2</v>
      </c>
    </row>
    <row r="26" spans="1:3">
      <c r="A26" s="33">
        <v>24</v>
      </c>
      <c r="B26" s="33">
        <v>0.117155</v>
      </c>
      <c r="C26" s="34">
        <v>4.2200000000000001E-2</v>
      </c>
    </row>
    <row r="27" spans="1:3">
      <c r="A27" s="33">
        <v>26</v>
      </c>
      <c r="B27" s="33">
        <v>0.1162</v>
      </c>
      <c r="C27" s="34">
        <v>4.8744999999999997E-2</v>
      </c>
    </row>
    <row r="28" spans="1:3">
      <c r="A28" s="33">
        <v>28</v>
      </c>
      <c r="B28" s="33">
        <v>0.130805</v>
      </c>
      <c r="C28" s="34">
        <v>4.4756999999999998E-2</v>
      </c>
    </row>
    <row r="29" spans="1:3">
      <c r="A29" s="33">
        <v>30</v>
      </c>
      <c r="B29" s="33">
        <v>0.14251900000000001</v>
      </c>
      <c r="C29" s="34">
        <v>5.0185E-2</v>
      </c>
    </row>
    <row r="30" spans="1:3">
      <c r="A30" s="33">
        <v>32</v>
      </c>
      <c r="B30" s="33">
        <v>0.15133099999999999</v>
      </c>
      <c r="C30" s="34">
        <v>6.2113000000000002E-2</v>
      </c>
    </row>
    <row r="31" spans="1:3">
      <c r="A31" s="33">
        <v>34</v>
      </c>
      <c r="B31" s="33">
        <v>0.148169</v>
      </c>
      <c r="C31" s="34">
        <v>5.5989999999999998E-2</v>
      </c>
    </row>
    <row r="32" spans="1:3">
      <c r="A32" s="33">
        <v>36</v>
      </c>
      <c r="B32" s="33">
        <v>0.15715599999999999</v>
      </c>
      <c r="C32" s="34">
        <v>5.3816000000000003E-2</v>
      </c>
    </row>
    <row r="33" spans="1:3">
      <c r="A33" s="33">
        <v>38</v>
      </c>
      <c r="B33" s="33">
        <v>0.178341</v>
      </c>
      <c r="C33" s="34">
        <v>6.7238999999999993E-2</v>
      </c>
    </row>
    <row r="34" spans="1:3">
      <c r="A34" s="33">
        <v>40</v>
      </c>
      <c r="B34" s="33">
        <v>0.17042099999999999</v>
      </c>
      <c r="C34" s="34">
        <v>6.2894000000000005E-2</v>
      </c>
    </row>
    <row r="35" spans="1:3">
      <c r="A35" s="33">
        <v>42</v>
      </c>
      <c r="B35" s="33">
        <v>0.17438899999999999</v>
      </c>
      <c r="C35" s="34">
        <v>5.7845000000000001E-2</v>
      </c>
    </row>
    <row r="36" spans="1:3">
      <c r="A36" s="33">
        <v>44</v>
      </c>
      <c r="B36" s="33">
        <v>0.18207999999999999</v>
      </c>
      <c r="C36" s="34">
        <v>6.4674999999999996E-2</v>
      </c>
    </row>
    <row r="37" spans="1:3">
      <c r="A37" s="33">
        <v>46</v>
      </c>
      <c r="B37" s="33">
        <v>0.18835199999999999</v>
      </c>
      <c r="C37" s="34">
        <v>6.2053999999999998E-2</v>
      </c>
    </row>
    <row r="38" spans="1:3">
      <c r="A38" s="33">
        <v>48</v>
      </c>
      <c r="B38" s="33">
        <v>0.200878</v>
      </c>
      <c r="C38" s="34">
        <v>6.4894999999999994E-2</v>
      </c>
    </row>
    <row r="39" spans="1:3">
      <c r="A39" s="33">
        <v>50</v>
      </c>
      <c r="B39" s="33">
        <v>0.214031</v>
      </c>
      <c r="C39" s="34">
        <v>7.6814999999999994E-2</v>
      </c>
    </row>
    <row r="40" spans="1:3">
      <c r="A40" s="33">
        <v>52</v>
      </c>
      <c r="B40" s="33">
        <v>0.232353</v>
      </c>
      <c r="C40" s="34">
        <v>8.2257999999999998E-2</v>
      </c>
    </row>
    <row r="41" spans="1:3">
      <c r="A41" s="33">
        <v>54</v>
      </c>
      <c r="B41" s="33">
        <v>0.22379599999999999</v>
      </c>
      <c r="C41" s="34">
        <v>7.3137999999999995E-2</v>
      </c>
    </row>
    <row r="42" spans="1:3">
      <c r="A42" s="33">
        <v>56</v>
      </c>
      <c r="B42" s="33">
        <v>0.22091</v>
      </c>
      <c r="C42" s="34">
        <v>7.3344000000000006E-2</v>
      </c>
    </row>
    <row r="43" spans="1:3">
      <c r="A43" s="33">
        <v>58</v>
      </c>
      <c r="B43" s="33">
        <v>0.24184600000000001</v>
      </c>
      <c r="C43" s="34">
        <v>9.0866000000000002E-2</v>
      </c>
    </row>
    <row r="44" spans="1:3">
      <c r="A44" s="33">
        <v>60</v>
      </c>
      <c r="B44" s="33">
        <v>0.22459899999999999</v>
      </c>
      <c r="C44" s="34">
        <v>8.5184999999999997E-2</v>
      </c>
    </row>
    <row r="45" spans="1:3">
      <c r="A45" s="33">
        <v>62</v>
      </c>
      <c r="B45" s="33">
        <v>0.23593500000000001</v>
      </c>
      <c r="C45" s="34">
        <v>8.6513999999999994E-2</v>
      </c>
    </row>
    <row r="46" spans="1:3">
      <c r="A46" s="33">
        <v>64</v>
      </c>
      <c r="B46" s="33">
        <v>0.25698500000000002</v>
      </c>
      <c r="C46" s="34">
        <v>8.6134000000000002E-2</v>
      </c>
    </row>
    <row r="47" spans="1:3">
      <c r="A47" s="33">
        <v>66</v>
      </c>
      <c r="B47" s="33">
        <v>0.27796799999999999</v>
      </c>
      <c r="C47" s="34">
        <v>0.103285</v>
      </c>
    </row>
    <row r="48" spans="1:3">
      <c r="A48" s="33">
        <v>68</v>
      </c>
      <c r="B48" s="33">
        <v>0.26814900000000003</v>
      </c>
      <c r="C48" s="34">
        <v>9.4162999999999997E-2</v>
      </c>
    </row>
    <row r="49" spans="1:3">
      <c r="A49" s="33">
        <v>70</v>
      </c>
      <c r="B49" s="33">
        <v>0.29016500000000001</v>
      </c>
      <c r="C49" s="34">
        <v>0.10429099999999999</v>
      </c>
    </row>
    <row r="50" spans="1:3">
      <c r="A50" s="33">
        <v>72</v>
      </c>
      <c r="B50" s="33">
        <v>0.28366799999999998</v>
      </c>
      <c r="C50" s="34">
        <v>0.106895</v>
      </c>
    </row>
    <row r="51" spans="1:3">
      <c r="A51" s="33">
        <v>74</v>
      </c>
      <c r="B51" s="33">
        <v>0.32843699999999998</v>
      </c>
      <c r="C51" s="34">
        <v>0.12385599999999999</v>
      </c>
    </row>
    <row r="52" spans="1:3">
      <c r="A52" s="33">
        <v>76</v>
      </c>
      <c r="B52" s="33">
        <v>0.31661499999999998</v>
      </c>
      <c r="C52" s="34">
        <v>0.116981</v>
      </c>
    </row>
    <row r="53" spans="1:3">
      <c r="A53" s="33">
        <v>78</v>
      </c>
      <c r="B53" s="33">
        <v>0.30591600000000002</v>
      </c>
      <c r="C53" s="34">
        <v>0.12371799999999999</v>
      </c>
    </row>
    <row r="54" spans="1:3">
      <c r="A54" s="33">
        <v>80</v>
      </c>
      <c r="B54" s="33">
        <v>0.31767299999999998</v>
      </c>
      <c r="C54" s="34">
        <v>0.11305900000000001</v>
      </c>
    </row>
    <row r="55" spans="1:3">
      <c r="A55" s="33">
        <v>82</v>
      </c>
      <c r="B55" s="33">
        <v>0.32122299999999998</v>
      </c>
      <c r="C55" s="34">
        <v>0.12757499999999999</v>
      </c>
    </row>
    <row r="56" spans="1:3">
      <c r="A56" s="33">
        <v>84</v>
      </c>
      <c r="B56" s="33">
        <v>0.33651199999999998</v>
      </c>
      <c r="C56" s="34">
        <v>0.12820300000000001</v>
      </c>
    </row>
    <row r="57" spans="1:3">
      <c r="A57" s="33">
        <v>86</v>
      </c>
      <c r="B57" s="33">
        <v>0.33025399999999999</v>
      </c>
      <c r="C57" s="34">
        <v>0.118522</v>
      </c>
    </row>
    <row r="58" spans="1:3">
      <c r="A58" s="33">
        <v>88</v>
      </c>
      <c r="B58" s="33">
        <v>0.36192999999999997</v>
      </c>
      <c r="C58" s="34">
        <v>0.14512700000000001</v>
      </c>
    </row>
    <row r="59" spans="1:3">
      <c r="A59" s="33">
        <v>90</v>
      </c>
      <c r="B59" s="33">
        <v>0.36733100000000002</v>
      </c>
      <c r="C59" s="34">
        <v>0.142929</v>
      </c>
    </row>
    <row r="60" spans="1:3">
      <c r="A60" s="33">
        <v>92</v>
      </c>
      <c r="B60" s="33">
        <v>0.375666</v>
      </c>
      <c r="C60" s="34">
        <v>0.14760899999999999</v>
      </c>
    </row>
    <row r="61" spans="1:3">
      <c r="A61" s="33">
        <v>94</v>
      </c>
      <c r="B61" s="33">
        <v>0.37796099999999999</v>
      </c>
      <c r="C61" s="34">
        <v>0.15577199999999999</v>
      </c>
    </row>
    <row r="62" spans="1:3">
      <c r="A62" s="33">
        <v>96</v>
      </c>
      <c r="B62" s="33">
        <v>0.35552600000000001</v>
      </c>
      <c r="C62" s="34">
        <v>0.14673700000000001</v>
      </c>
    </row>
    <row r="63" spans="1:3">
      <c r="A63" s="33">
        <v>98</v>
      </c>
      <c r="B63" s="33">
        <v>0.39546500000000001</v>
      </c>
      <c r="C63" s="34">
        <v>0.14674000000000001</v>
      </c>
    </row>
    <row r="64" spans="1:3">
      <c r="A64" s="33">
        <v>100</v>
      </c>
      <c r="B64" s="33">
        <v>0.39797100000000002</v>
      </c>
      <c r="C64" s="34">
        <v>0.144728</v>
      </c>
    </row>
    <row r="65" spans="1:3">
      <c r="A65" s="33">
        <v>102</v>
      </c>
      <c r="B65" s="33">
        <v>0.40642</v>
      </c>
      <c r="C65" s="34">
        <v>0.158058</v>
      </c>
    </row>
    <row r="66" spans="1:3">
      <c r="A66" s="33">
        <v>104</v>
      </c>
      <c r="B66" s="33">
        <v>0.38698199999999999</v>
      </c>
      <c r="C66" s="34">
        <v>0.151175</v>
      </c>
    </row>
    <row r="67" spans="1:3">
      <c r="A67" s="33">
        <v>106</v>
      </c>
      <c r="B67" s="33">
        <v>0.41228100000000001</v>
      </c>
      <c r="C67" s="34">
        <v>0.171154</v>
      </c>
    </row>
    <row r="68" spans="1:3">
      <c r="A68" s="33">
        <v>108</v>
      </c>
      <c r="B68" s="33">
        <v>0.37240299999999998</v>
      </c>
      <c r="C68" s="34">
        <v>0.131495</v>
      </c>
    </row>
    <row r="69" spans="1:3">
      <c r="A69" s="33">
        <v>110</v>
      </c>
      <c r="B69" s="33">
        <v>0.41528900000000002</v>
      </c>
      <c r="C69" s="34">
        <v>0.18528</v>
      </c>
    </row>
    <row r="70" spans="1:3">
      <c r="A70" s="33">
        <v>112</v>
      </c>
      <c r="B70" s="33">
        <v>0.38720700000000002</v>
      </c>
      <c r="C70" s="34">
        <v>0.168685</v>
      </c>
    </row>
    <row r="71" spans="1:3">
      <c r="A71" s="33">
        <v>114</v>
      </c>
      <c r="B71" s="33">
        <v>0.39316000000000001</v>
      </c>
      <c r="C71" s="34">
        <v>0.150451</v>
      </c>
    </row>
    <row r="72" spans="1:3">
      <c r="A72" s="33">
        <v>116</v>
      </c>
      <c r="B72" s="33">
        <v>0.46627299999999999</v>
      </c>
      <c r="C72" s="34">
        <v>0.19997999999999999</v>
      </c>
    </row>
    <row r="73" spans="1:3">
      <c r="A73" s="33">
        <v>118</v>
      </c>
      <c r="B73" s="33">
        <v>0.43992599999999998</v>
      </c>
      <c r="C73" s="34">
        <v>0.16227800000000001</v>
      </c>
    </row>
    <row r="74" spans="1:3">
      <c r="A74" s="33">
        <v>120</v>
      </c>
      <c r="B74" s="33">
        <v>0.43116599999999999</v>
      </c>
      <c r="C74" s="34">
        <v>0.162993</v>
      </c>
    </row>
    <row r="75" spans="1:3">
      <c r="A75" s="33">
        <v>122</v>
      </c>
      <c r="B75" s="33">
        <v>0.43388700000000002</v>
      </c>
      <c r="C75" s="34">
        <v>0.182417</v>
      </c>
    </row>
    <row r="76" spans="1:3">
      <c r="A76" s="33">
        <v>124</v>
      </c>
      <c r="B76" s="33">
        <v>0.46341199999999999</v>
      </c>
      <c r="C76" s="34">
        <v>0.163942</v>
      </c>
    </row>
    <row r="77" spans="1:3">
      <c r="A77" s="33">
        <v>126</v>
      </c>
      <c r="B77" s="33">
        <v>0.42975099999999999</v>
      </c>
      <c r="C77" s="34">
        <v>0.163579</v>
      </c>
    </row>
    <row r="78" spans="1:3">
      <c r="A78" s="33">
        <v>128</v>
      </c>
      <c r="B78" s="33">
        <v>0.44991700000000001</v>
      </c>
      <c r="C78" s="34">
        <v>0.17303199999999999</v>
      </c>
    </row>
    <row r="79" spans="1:3">
      <c r="A79" s="33">
        <v>130</v>
      </c>
      <c r="B79" s="33">
        <v>0.49132700000000001</v>
      </c>
      <c r="C79" s="34">
        <v>0.18740599999999999</v>
      </c>
    </row>
    <row r="80" spans="1:3">
      <c r="A80" s="33">
        <v>132</v>
      </c>
      <c r="B80" s="33">
        <v>0.46505999999999997</v>
      </c>
      <c r="C80" s="34">
        <v>0.19400000000000001</v>
      </c>
    </row>
    <row r="81" spans="1:3">
      <c r="A81" s="33">
        <v>134</v>
      </c>
      <c r="B81" s="33">
        <v>0.46823599999999999</v>
      </c>
      <c r="C81" s="34">
        <v>0.19231799999999999</v>
      </c>
    </row>
    <row r="82" spans="1:3">
      <c r="A82" s="33">
        <v>136</v>
      </c>
      <c r="B82" s="33">
        <v>0.49241299999999999</v>
      </c>
      <c r="C82" s="34">
        <v>0.20638799999999999</v>
      </c>
    </row>
    <row r="83" spans="1:3">
      <c r="A83" s="33">
        <v>138</v>
      </c>
      <c r="B83" s="33">
        <v>0.48736499999999999</v>
      </c>
      <c r="C83" s="34">
        <v>0.21419099999999999</v>
      </c>
    </row>
    <row r="84" spans="1:3">
      <c r="A84" s="33">
        <v>140</v>
      </c>
      <c r="B84" s="33">
        <v>0.47095599999999999</v>
      </c>
      <c r="C84" s="34">
        <v>0.19983000000000001</v>
      </c>
    </row>
    <row r="85" spans="1:3">
      <c r="A85" s="33">
        <v>142</v>
      </c>
      <c r="B85" s="33">
        <v>0.50809099999999996</v>
      </c>
      <c r="C85" s="34">
        <v>0.19809099999999999</v>
      </c>
    </row>
    <row r="86" spans="1:3">
      <c r="A86" s="33">
        <v>144</v>
      </c>
      <c r="B86" s="33">
        <v>0.48239199999999999</v>
      </c>
      <c r="C86" s="34">
        <v>0.205896</v>
      </c>
    </row>
    <row r="87" spans="1:3">
      <c r="A87" s="33">
        <v>146</v>
      </c>
      <c r="B87" s="33">
        <v>0.50570000000000004</v>
      </c>
      <c r="C87" s="34">
        <v>0.2218</v>
      </c>
    </row>
    <row r="88" spans="1:3">
      <c r="A88" s="33">
        <v>148</v>
      </c>
      <c r="B88" s="33">
        <v>0.47927599999999998</v>
      </c>
      <c r="C88" s="34">
        <v>0.18525800000000001</v>
      </c>
    </row>
    <row r="89" spans="1:3">
      <c r="A89" s="33">
        <v>150</v>
      </c>
      <c r="B89" s="33">
        <v>0.50645200000000001</v>
      </c>
      <c r="C89" s="34">
        <v>0.20436099999999999</v>
      </c>
    </row>
    <row r="90" spans="1:3">
      <c r="A90" s="33">
        <v>152</v>
      </c>
      <c r="B90" s="33">
        <v>0.50681900000000002</v>
      </c>
      <c r="C90" s="34">
        <v>0.20524899999999999</v>
      </c>
    </row>
    <row r="91" spans="1:3">
      <c r="A91" s="33">
        <v>154</v>
      </c>
      <c r="B91" s="33">
        <v>0.49437199999999998</v>
      </c>
      <c r="C91" s="34">
        <v>0.209063</v>
      </c>
    </row>
    <row r="92" spans="1:3">
      <c r="A92" s="33">
        <v>156</v>
      </c>
      <c r="B92" s="33">
        <v>0.53803999999999996</v>
      </c>
      <c r="C92" s="34">
        <v>0.21840300000000001</v>
      </c>
    </row>
    <row r="93" spans="1:3">
      <c r="A93" s="33">
        <v>158</v>
      </c>
      <c r="B93" s="33">
        <v>0.53600499999999995</v>
      </c>
      <c r="C93" s="34">
        <v>0.214975</v>
      </c>
    </row>
    <row r="94" spans="1:3">
      <c r="A94" s="33">
        <v>160</v>
      </c>
      <c r="B94" s="33">
        <v>0.477406</v>
      </c>
      <c r="C94" s="34">
        <v>0.19141900000000001</v>
      </c>
    </row>
    <row r="95" spans="1:3">
      <c r="A95" s="33">
        <v>162</v>
      </c>
      <c r="B95" s="33">
        <v>0.53772699999999996</v>
      </c>
      <c r="C95" s="34">
        <v>0.23530200000000001</v>
      </c>
    </row>
    <row r="96" spans="1:3">
      <c r="A96" s="33">
        <v>164</v>
      </c>
      <c r="B96" s="33">
        <v>0.52681199999999995</v>
      </c>
      <c r="C96" s="34">
        <v>0.19986599999999999</v>
      </c>
    </row>
    <row r="97" spans="1:3">
      <c r="A97" s="33">
        <v>166</v>
      </c>
      <c r="B97" s="33">
        <v>0.50307900000000005</v>
      </c>
      <c r="C97" s="34">
        <v>0.21515200000000001</v>
      </c>
    </row>
    <row r="98" spans="1:3">
      <c r="A98" s="33">
        <v>168</v>
      </c>
      <c r="B98" s="33">
        <v>0.51740799999999998</v>
      </c>
      <c r="C98" s="34">
        <v>0.20945800000000001</v>
      </c>
    </row>
    <row r="99" spans="1:3">
      <c r="A99" s="33">
        <v>170</v>
      </c>
      <c r="B99" s="33">
        <v>0.50590900000000005</v>
      </c>
      <c r="C99" s="34">
        <v>0.193749</v>
      </c>
    </row>
    <row r="100" spans="1:3">
      <c r="A100" s="33">
        <v>172</v>
      </c>
      <c r="B100" s="33">
        <v>0.53559400000000001</v>
      </c>
      <c r="C100" s="34">
        <v>0.20591999999999999</v>
      </c>
    </row>
    <row r="101" spans="1:3">
      <c r="A101" s="33">
        <v>174</v>
      </c>
      <c r="B101" s="33">
        <v>0.57677999999999996</v>
      </c>
      <c r="C101" s="34">
        <v>0.24893799999999999</v>
      </c>
    </row>
    <row r="102" spans="1:3">
      <c r="A102" s="33">
        <v>176</v>
      </c>
      <c r="B102" s="33">
        <v>0.53396900000000003</v>
      </c>
      <c r="C102" s="34">
        <v>0.22126100000000001</v>
      </c>
    </row>
    <row r="103" spans="1:3">
      <c r="A103" s="33">
        <v>178</v>
      </c>
      <c r="B103" s="33">
        <v>0.53859900000000005</v>
      </c>
      <c r="C103" s="34">
        <v>0.199572</v>
      </c>
    </row>
  </sheetData>
  <phoneticPr fontId="2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1215-2401-0B43-8B2C-0585ED1C1E8C}">
  <dimension ref="A1:K17"/>
  <sheetViews>
    <sheetView zoomScale="90" workbookViewId="0">
      <selection activeCell="A16" sqref="A16:K17"/>
    </sheetView>
  </sheetViews>
  <sheetFormatPr baseColWidth="10" defaultColWidth="11.42578125" defaultRowHeight="20"/>
  <sheetData>
    <row r="1" spans="1:11">
      <c r="A1" s="89" t="s">
        <v>401</v>
      </c>
    </row>
    <row r="4" spans="1:11">
      <c r="A4" s="7" t="s">
        <v>47</v>
      </c>
      <c r="B4" s="7"/>
      <c r="C4" s="7"/>
      <c r="D4" s="7" t="s">
        <v>3</v>
      </c>
      <c r="E4" s="7"/>
      <c r="F4" s="7"/>
      <c r="G4" s="7" t="s">
        <v>50</v>
      </c>
    </row>
    <row r="16" spans="1:11">
      <c r="A16" s="7" t="s">
        <v>49</v>
      </c>
      <c r="B16" s="7"/>
      <c r="C16" s="7"/>
      <c r="D16" s="7"/>
      <c r="E16" s="7" t="s">
        <v>3</v>
      </c>
      <c r="F16" s="7"/>
      <c r="G16" s="7"/>
      <c r="H16" s="7"/>
      <c r="I16" s="7" t="s">
        <v>50</v>
      </c>
      <c r="J16" s="7"/>
      <c r="K16" s="7"/>
    </row>
    <row r="17" spans="1:11">
      <c r="A17" s="7" t="s">
        <v>111</v>
      </c>
      <c r="B17" s="7"/>
      <c r="C17" s="7" t="s">
        <v>55</v>
      </c>
      <c r="D17" s="7"/>
      <c r="E17" s="7" t="s">
        <v>111</v>
      </c>
      <c r="F17" s="7"/>
      <c r="G17" s="7" t="s">
        <v>3</v>
      </c>
      <c r="H17" s="7"/>
      <c r="I17" s="7" t="s">
        <v>111</v>
      </c>
      <c r="J17" s="7"/>
      <c r="K17" s="7" t="s">
        <v>50</v>
      </c>
    </row>
  </sheetData>
  <phoneticPr fontId="2"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A0CA1-F9ED-4F5D-9550-AA0A22DE18FB}">
  <dimension ref="A1:E19"/>
  <sheetViews>
    <sheetView workbookViewId="0">
      <selection activeCell="B8" sqref="B8"/>
    </sheetView>
  </sheetViews>
  <sheetFormatPr baseColWidth="10" defaultColWidth="8.7109375" defaultRowHeight="20"/>
  <cols>
    <col min="1" max="5" width="11" customWidth="1"/>
  </cols>
  <sheetData>
    <row r="1" spans="1:5">
      <c r="A1" s="89" t="s">
        <v>402</v>
      </c>
    </row>
    <row r="3" spans="1:5">
      <c r="A3" s="196" t="s">
        <v>437</v>
      </c>
      <c r="B3" s="196"/>
      <c r="C3" s="8"/>
      <c r="D3" s="196" t="s">
        <v>437</v>
      </c>
      <c r="E3" s="196"/>
    </row>
    <row r="4" spans="1:5">
      <c r="A4" s="8" t="s">
        <v>438</v>
      </c>
      <c r="B4" s="8" t="s">
        <v>439</v>
      </c>
      <c r="C4" s="8"/>
      <c r="D4" s="8" t="s">
        <v>438</v>
      </c>
      <c r="E4" s="8" t="s">
        <v>440</v>
      </c>
    </row>
    <row r="5" spans="1:5">
      <c r="A5" s="10">
        <v>1.6546176707496598</v>
      </c>
      <c r="B5" s="10">
        <v>0.45749673561304238</v>
      </c>
      <c r="C5" s="10"/>
      <c r="D5" s="10">
        <v>1.3942558433455452</v>
      </c>
      <c r="E5" s="10">
        <v>1.2565599947858959</v>
      </c>
    </row>
    <row r="6" spans="1:5">
      <c r="A6" s="10">
        <v>1.6294709179158511</v>
      </c>
      <c r="B6" s="10">
        <v>0.93645767676393166</v>
      </c>
      <c r="C6" s="10"/>
      <c r="D6" s="10">
        <v>1.5563218058447066</v>
      </c>
      <c r="E6" s="10">
        <v>1.0924636312667828</v>
      </c>
    </row>
    <row r="7" spans="1:5">
      <c r="A7" s="10">
        <v>1.7870081422378268</v>
      </c>
      <c r="B7" s="10">
        <v>1.148181356418807</v>
      </c>
      <c r="C7" s="10"/>
      <c r="D7" s="10">
        <v>1.0853352404379228</v>
      </c>
      <c r="E7" s="10">
        <v>0.50754654097033758</v>
      </c>
    </row>
    <row r="8" spans="1:5">
      <c r="A8" s="11" t="s">
        <v>39</v>
      </c>
      <c r="B8" s="189">
        <f>_xlfn.T.TEST(A5:A7, B5:B7, 2, 3)</f>
        <v>4.7372449250223068E-2</v>
      </c>
      <c r="C8" s="186"/>
      <c r="D8" s="187" t="s">
        <v>39</v>
      </c>
      <c r="E8" s="188">
        <f>_xlfn.T.TEST(D5:D7, E5:E7, 2, 3)</f>
        <v>0.22792838823538972</v>
      </c>
    </row>
    <row r="14" spans="1:5">
      <c r="A14" s="196"/>
      <c r="B14" s="196"/>
      <c r="C14" s="8"/>
      <c r="D14" s="196"/>
      <c r="E14" s="196"/>
    </row>
    <row r="15" spans="1:5">
      <c r="A15" s="8"/>
      <c r="B15" s="8"/>
      <c r="C15" s="8"/>
      <c r="D15" s="8"/>
      <c r="E15" s="8"/>
    </row>
    <row r="16" spans="1:5">
      <c r="A16" s="10"/>
      <c r="B16" s="10"/>
      <c r="C16" s="10"/>
      <c r="D16" s="10"/>
      <c r="E16" s="10"/>
    </row>
    <row r="17" spans="1:5">
      <c r="A17" s="10"/>
      <c r="B17" s="10"/>
      <c r="C17" s="10"/>
      <c r="D17" s="10"/>
      <c r="E17" s="10"/>
    </row>
    <row r="18" spans="1:5">
      <c r="A18" s="10"/>
      <c r="B18" s="10"/>
      <c r="C18" s="10"/>
      <c r="D18" s="10"/>
      <c r="E18" s="10"/>
    </row>
    <row r="19" spans="1:5">
      <c r="A19" s="8"/>
      <c r="B19" s="10"/>
      <c r="C19" s="10"/>
      <c r="D19" s="10"/>
      <c r="E19" s="10"/>
    </row>
  </sheetData>
  <mergeCells count="4">
    <mergeCell ref="A3:B3"/>
    <mergeCell ref="D3:E3"/>
    <mergeCell ref="A14:B14"/>
    <mergeCell ref="D14:E14"/>
  </mergeCells>
  <phoneticPr fontId="2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CA6A1-291C-4274-B400-B108919F1420}">
  <dimension ref="A1:E40"/>
  <sheetViews>
    <sheetView zoomScale="117" workbookViewId="0">
      <selection activeCell="A39" sqref="A5:A39"/>
    </sheetView>
  </sheetViews>
  <sheetFormatPr baseColWidth="10" defaultColWidth="8.7109375" defaultRowHeight="20"/>
  <cols>
    <col min="1" max="1" width="8.85546875" style="68"/>
    <col min="2" max="2" width="9.140625" style="68" bestFit="1" customWidth="1"/>
  </cols>
  <sheetData>
    <row r="1" spans="1:5">
      <c r="A1" s="134" t="s">
        <v>405</v>
      </c>
      <c r="B1" s="69"/>
      <c r="C1" s="69"/>
      <c r="D1" s="69"/>
      <c r="E1" s="69"/>
    </row>
    <row r="3" spans="1:5">
      <c r="A3" s="197" t="s">
        <v>403</v>
      </c>
      <c r="B3" s="197"/>
    </row>
    <row r="4" spans="1:5">
      <c r="A4" s="67" t="s">
        <v>404</v>
      </c>
      <c r="B4" s="67" t="s">
        <v>331</v>
      </c>
    </row>
    <row r="5" spans="1:5">
      <c r="A5" s="88">
        <v>1.7529999999999999</v>
      </c>
      <c r="B5" s="88">
        <v>1.94</v>
      </c>
    </row>
    <row r="6" spans="1:5">
      <c r="A6" s="88">
        <v>1.456</v>
      </c>
      <c r="B6" s="88">
        <v>3.82</v>
      </c>
    </row>
    <row r="7" spans="1:5">
      <c r="A7" s="88">
        <v>2.1030000000000002</v>
      </c>
      <c r="B7" s="88">
        <v>9.1200000000000005E-4</v>
      </c>
    </row>
    <row r="8" spans="1:5">
      <c r="A8" s="88">
        <v>1.556</v>
      </c>
      <c r="B8" s="88">
        <v>2.97</v>
      </c>
    </row>
    <row r="9" spans="1:5">
      <c r="A9" s="88">
        <v>1.4339999999999999</v>
      </c>
      <c r="B9" s="88">
        <v>2.6179999999999999</v>
      </c>
    </row>
    <row r="10" spans="1:5">
      <c r="A10" s="88">
        <v>1.9670000000000001</v>
      </c>
      <c r="B10" s="88">
        <v>3.6459999999999999</v>
      </c>
    </row>
    <row r="11" spans="1:5">
      <c r="A11" s="88">
        <v>1.7649999999999999</v>
      </c>
      <c r="B11" s="88">
        <v>3.52</v>
      </c>
    </row>
    <row r="12" spans="1:5">
      <c r="A12" s="88">
        <v>2.0449999999999999</v>
      </c>
      <c r="B12" s="88">
        <v>4.5810000000000004</v>
      </c>
    </row>
    <row r="13" spans="1:5">
      <c r="A13" s="88">
        <v>2.0329999999999999</v>
      </c>
      <c r="B13" s="88">
        <v>3.6429999999999998</v>
      </c>
    </row>
    <row r="14" spans="1:5">
      <c r="A14" s="88">
        <v>1.6719999999999999</v>
      </c>
      <c r="B14" s="88">
        <v>2.9380000000000002</v>
      </c>
    </row>
    <row r="15" spans="1:5">
      <c r="A15" s="88">
        <v>2.4950000000000001</v>
      </c>
      <c r="B15" s="88">
        <v>7.7190000000000003</v>
      </c>
    </row>
    <row r="16" spans="1:5">
      <c r="A16" s="88">
        <v>2.823</v>
      </c>
      <c r="B16" s="88">
        <v>1.839</v>
      </c>
    </row>
    <row r="17" spans="1:2">
      <c r="A17" s="88">
        <v>9.1399999999999999E-4</v>
      </c>
      <c r="B17" s="88">
        <v>1.115</v>
      </c>
    </row>
    <row r="18" spans="1:2">
      <c r="A18" s="88">
        <v>1.17</v>
      </c>
      <c r="B18" s="88">
        <v>3.976</v>
      </c>
    </row>
    <row r="19" spans="1:2">
      <c r="A19" s="88">
        <v>8.9000000000000006E-4</v>
      </c>
      <c r="B19" s="88">
        <v>3.403</v>
      </c>
    </row>
    <row r="20" spans="1:2">
      <c r="A20" s="88">
        <v>1.1479999999999999</v>
      </c>
      <c r="B20" s="88">
        <v>1.87</v>
      </c>
    </row>
    <row r="21" spans="1:2">
      <c r="A21" s="88">
        <v>1.125</v>
      </c>
      <c r="B21" s="88">
        <v>2.1070000000000002</v>
      </c>
    </row>
    <row r="22" spans="1:2">
      <c r="A22" s="88">
        <v>1.1539999999999999</v>
      </c>
      <c r="B22" s="88">
        <v>5.2830000000000004</v>
      </c>
    </row>
    <row r="23" spans="1:2">
      <c r="A23" s="88">
        <v>1.6759999999999999</v>
      </c>
      <c r="B23" s="88">
        <v>2.177</v>
      </c>
    </row>
    <row r="24" spans="1:2">
      <c r="A24" s="88">
        <v>4.9899999999999999E-4</v>
      </c>
      <c r="B24" s="88">
        <v>2.0659999999999998</v>
      </c>
    </row>
    <row r="25" spans="1:2">
      <c r="A25" s="88">
        <v>1.302</v>
      </c>
      <c r="B25" s="88">
        <v>2.0129999999999999</v>
      </c>
    </row>
    <row r="26" spans="1:2">
      <c r="A26" s="88">
        <v>1.871</v>
      </c>
      <c r="B26" s="88">
        <v>3.8260000000000001</v>
      </c>
    </row>
    <row r="27" spans="1:2">
      <c r="A27" s="88">
        <v>1.4119999999999999</v>
      </c>
      <c r="B27" s="88">
        <v>2.7149999999999999</v>
      </c>
    </row>
    <row r="28" spans="1:2">
      <c r="A28" s="88">
        <v>2.6219999999999999</v>
      </c>
      <c r="B28" s="88">
        <v>2.9630000000000001</v>
      </c>
    </row>
    <row r="29" spans="1:2">
      <c r="A29" s="88">
        <v>2.0019999999999998</v>
      </c>
      <c r="B29" s="88">
        <v>2.117</v>
      </c>
    </row>
    <row r="30" spans="1:2">
      <c r="A30" s="88">
        <v>2.19</v>
      </c>
      <c r="B30" s="88">
        <v>3.226</v>
      </c>
    </row>
    <row r="31" spans="1:2">
      <c r="A31" s="88">
        <v>2.0529999999999999</v>
      </c>
      <c r="B31" s="88">
        <v>1.4890000000000001</v>
      </c>
    </row>
    <row r="32" spans="1:2">
      <c r="A32" s="88">
        <v>1.68</v>
      </c>
      <c r="B32" s="88">
        <v>1.6419999999999999</v>
      </c>
    </row>
    <row r="33" spans="1:2">
      <c r="A33" s="88">
        <v>8.9099999999999997E-4</v>
      </c>
      <c r="B33" s="88">
        <v>2.629</v>
      </c>
    </row>
    <row r="34" spans="1:2">
      <c r="A34" s="88">
        <v>1.7869999999999999</v>
      </c>
      <c r="B34" s="88">
        <v>2.5619999999999998</v>
      </c>
    </row>
    <row r="35" spans="1:2">
      <c r="A35" s="88">
        <v>2.4089999999999998</v>
      </c>
      <c r="B35" s="88">
        <v>2.8220000000000001</v>
      </c>
    </row>
    <row r="36" spans="1:2">
      <c r="A36" s="88">
        <v>1.982</v>
      </c>
      <c r="B36" s="88">
        <v>2.6760000000000002</v>
      </c>
    </row>
    <row r="37" spans="1:2">
      <c r="A37" s="88">
        <v>1.4430000000000001</v>
      </c>
      <c r="B37" s="88">
        <v>2.3820000000000001</v>
      </c>
    </row>
    <row r="38" spans="1:2">
      <c r="A38" s="88">
        <v>1.5029999999999999</v>
      </c>
      <c r="B38" s="88">
        <v>2.1379999999999999</v>
      </c>
    </row>
    <row r="39" spans="1:2">
      <c r="A39" s="88">
        <v>1.2949999999999999</v>
      </c>
      <c r="B39" s="88">
        <v>2.9470000000000001</v>
      </c>
    </row>
    <row r="40" spans="1:2">
      <c r="A40" s="15" t="s">
        <v>38</v>
      </c>
      <c r="B40" s="87">
        <v>4.7923E-2</v>
      </c>
    </row>
  </sheetData>
  <mergeCells count="1">
    <mergeCell ref="A3:B3"/>
  </mergeCells>
  <phoneticPr fontId="2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95B59-1B75-CE4A-9605-DE6CD2D75501}">
  <dimension ref="A1:H79"/>
  <sheetViews>
    <sheetView topLeftCell="A54" zoomScale="75" workbookViewId="0">
      <selection activeCell="H12" sqref="H12"/>
    </sheetView>
  </sheetViews>
  <sheetFormatPr baseColWidth="10" defaultColWidth="11.42578125" defaultRowHeight="20"/>
  <cols>
    <col min="7" max="8" width="17.7109375" customWidth="1"/>
  </cols>
  <sheetData>
    <row r="1" spans="1:8">
      <c r="A1" s="89" t="s">
        <v>406</v>
      </c>
    </row>
    <row r="3" spans="1:8">
      <c r="A3" s="128" t="s">
        <v>113</v>
      </c>
      <c r="B3" s="7"/>
      <c r="C3" s="7"/>
      <c r="D3" s="7"/>
    </row>
    <row r="4" spans="1:8">
      <c r="A4" s="128" t="s">
        <v>114</v>
      </c>
      <c r="B4" s="7" t="s">
        <v>115</v>
      </c>
      <c r="C4" s="129" t="s">
        <v>116</v>
      </c>
      <c r="D4" s="115" t="s">
        <v>412</v>
      </c>
      <c r="G4" s="130" t="s">
        <v>118</v>
      </c>
      <c r="H4" s="131"/>
    </row>
    <row r="5" spans="1:8">
      <c r="A5" s="198">
        <v>1</v>
      </c>
      <c r="B5" s="38">
        <v>1.03</v>
      </c>
      <c r="C5" s="39">
        <v>0.72910714285714318</v>
      </c>
      <c r="D5" s="63">
        <v>1.0860000000000001</v>
      </c>
      <c r="G5" s="132" t="s">
        <v>116</v>
      </c>
      <c r="H5" s="133" t="s">
        <v>117</v>
      </c>
    </row>
    <row r="6" spans="1:8">
      <c r="A6" s="199"/>
      <c r="B6" s="40">
        <v>1.8993333333333338</v>
      </c>
      <c r="C6" s="39">
        <v>1.1475247524752474</v>
      </c>
      <c r="D6" s="63">
        <v>1.208</v>
      </c>
      <c r="G6" s="77">
        <v>1.3200000000000001E-4</v>
      </c>
      <c r="H6" s="78">
        <v>0.19900000000000001</v>
      </c>
    </row>
    <row r="7" spans="1:8">
      <c r="A7" s="199"/>
      <c r="B7" s="40">
        <v>0.59083333333333321</v>
      </c>
      <c r="C7" s="39">
        <v>0.80125000000000024</v>
      </c>
      <c r="D7" s="63">
        <v>1.167</v>
      </c>
    </row>
    <row r="8" spans="1:8">
      <c r="A8" s="199"/>
      <c r="B8" s="40">
        <v>0.8242857142857144</v>
      </c>
      <c r="C8" s="39">
        <v>0.20533333333333334</v>
      </c>
      <c r="D8" s="63">
        <v>1.355</v>
      </c>
    </row>
    <row r="9" spans="1:8">
      <c r="A9" s="199"/>
      <c r="B9" s="40">
        <v>0.46500000000000008</v>
      </c>
      <c r="C9" s="39">
        <v>2.3250000000000002</v>
      </c>
      <c r="D9" s="63">
        <v>0.94599999999999995</v>
      </c>
    </row>
    <row r="10" spans="1:8">
      <c r="A10" s="199">
        <v>2</v>
      </c>
      <c r="B10" s="41">
        <v>1.2430769230769234</v>
      </c>
      <c r="C10" s="41">
        <v>1.0146153846153847</v>
      </c>
      <c r="D10" s="41">
        <v>0.97499999999999998</v>
      </c>
    </row>
    <row r="11" spans="1:8">
      <c r="A11" s="199"/>
      <c r="B11" s="41">
        <v>1.6777358490566039</v>
      </c>
      <c r="C11" s="41">
        <v>1.4121428571428574</v>
      </c>
      <c r="D11" s="41">
        <v>0.629</v>
      </c>
    </row>
    <row r="12" spans="1:8">
      <c r="A12" s="199"/>
      <c r="B12" s="41">
        <v>1.3888461538461541</v>
      </c>
      <c r="C12" s="41">
        <v>1.3103030303030305</v>
      </c>
      <c r="D12" s="41">
        <v>1.3779999999999999</v>
      </c>
    </row>
    <row r="13" spans="1:8">
      <c r="A13" s="199"/>
      <c r="B13" s="41">
        <v>1.2345454545454551</v>
      </c>
      <c r="C13" s="41">
        <v>0.81886363636363657</v>
      </c>
      <c r="D13" s="41">
        <v>0.72399999999999998</v>
      </c>
    </row>
    <row r="14" spans="1:8">
      <c r="A14" s="199"/>
      <c r="B14" s="41">
        <v>2.1290243902439028</v>
      </c>
      <c r="C14" s="41">
        <v>0.86590909090909129</v>
      </c>
      <c r="D14" s="41">
        <v>1.0900000000000001</v>
      </c>
    </row>
    <row r="15" spans="1:8">
      <c r="A15" s="198">
        <v>3</v>
      </c>
      <c r="B15" s="40">
        <v>1.4257142857142855</v>
      </c>
      <c r="C15" s="39">
        <v>1.3335294117647059</v>
      </c>
      <c r="D15" s="63">
        <v>0.94299999999999995</v>
      </c>
    </row>
    <row r="16" spans="1:8">
      <c r="A16" s="199"/>
      <c r="B16" s="40">
        <v>0.98032258064516109</v>
      </c>
      <c r="C16" s="39">
        <v>0.46578947368421053</v>
      </c>
      <c r="D16" s="63">
        <v>1.371</v>
      </c>
    </row>
    <row r="17" spans="1:4">
      <c r="A17" s="199"/>
      <c r="B17" s="40">
        <v>1.4000000000000001</v>
      </c>
      <c r="C17" s="39">
        <v>0.70433333333333326</v>
      </c>
      <c r="D17" s="63">
        <v>0.61799999999999999</v>
      </c>
    </row>
    <row r="18" spans="1:4">
      <c r="A18" s="199"/>
      <c r="B18" s="40">
        <v>2.5944444444444446</v>
      </c>
      <c r="C18" s="39">
        <v>0.58066666666666678</v>
      </c>
      <c r="D18" s="63">
        <v>1.048</v>
      </c>
    </row>
    <row r="19" spans="1:4">
      <c r="A19" s="199"/>
      <c r="B19" s="40">
        <v>1.4933333333333336</v>
      </c>
      <c r="C19" s="39">
        <v>0.89846153846153842</v>
      </c>
      <c r="D19" s="63">
        <v>0.80900000000000005</v>
      </c>
    </row>
    <row r="20" spans="1:4">
      <c r="A20" s="199">
        <v>4</v>
      </c>
      <c r="B20" s="41">
        <v>1.4420000000000002</v>
      </c>
      <c r="C20" s="41">
        <v>0.86782608695652197</v>
      </c>
      <c r="D20" s="41">
        <v>1.2889999999999999</v>
      </c>
    </row>
    <row r="21" spans="1:4">
      <c r="A21" s="199"/>
      <c r="B21" s="41">
        <v>1.0863157894736843</v>
      </c>
      <c r="C21" s="41">
        <v>0.70882352941176474</v>
      </c>
      <c r="D21" s="41">
        <v>3.032</v>
      </c>
    </row>
    <row r="22" spans="1:4">
      <c r="A22" s="199"/>
      <c r="B22" s="41">
        <v>1.829375</v>
      </c>
      <c r="C22" s="41">
        <v>0.66411764705882348</v>
      </c>
      <c r="D22" s="41">
        <v>0.94599999999999995</v>
      </c>
    </row>
    <row r="23" spans="1:4">
      <c r="A23" s="199"/>
      <c r="B23" s="41">
        <v>2.0105882352941173</v>
      </c>
      <c r="C23" s="41">
        <v>0.72025000000000028</v>
      </c>
      <c r="D23" s="41">
        <v>0.75900000000000001</v>
      </c>
    </row>
    <row r="24" spans="1:4">
      <c r="A24" s="199"/>
      <c r="B24" s="41">
        <v>0.89700000000000024</v>
      </c>
      <c r="C24" s="41">
        <v>0.50923076923076926</v>
      </c>
      <c r="D24" s="41">
        <v>1.36</v>
      </c>
    </row>
    <row r="25" spans="1:4">
      <c r="A25" s="198">
        <v>5</v>
      </c>
      <c r="B25" s="40">
        <v>0.95625000000000004</v>
      </c>
      <c r="C25" s="39">
        <v>1.6625925925925926</v>
      </c>
      <c r="D25" s="63">
        <v>1.71</v>
      </c>
    </row>
    <row r="26" spans="1:4">
      <c r="A26" s="199"/>
      <c r="B26" s="40">
        <v>1.3480000000000003</v>
      </c>
      <c r="C26" s="39">
        <v>1.4268965517241383</v>
      </c>
      <c r="D26" s="63">
        <v>1.3460000000000001</v>
      </c>
    </row>
    <row r="27" spans="1:4">
      <c r="A27" s="199"/>
      <c r="B27" s="40">
        <v>1.0428571428571429</v>
      </c>
      <c r="C27" s="39">
        <v>1.0690322580645162</v>
      </c>
      <c r="D27" s="63">
        <v>0.93200000000000005</v>
      </c>
    </row>
    <row r="28" spans="1:4">
      <c r="A28" s="199"/>
      <c r="B28" s="40">
        <v>0.94799999999999984</v>
      </c>
      <c r="C28" s="39">
        <v>1.8021212121212122</v>
      </c>
      <c r="D28" s="63">
        <v>1.1759999999999999</v>
      </c>
    </row>
    <row r="29" spans="1:4">
      <c r="A29" s="199"/>
      <c r="B29" s="40">
        <v>0.48769230769230759</v>
      </c>
      <c r="C29" s="39">
        <v>3.0706250000000002</v>
      </c>
      <c r="D29" s="63">
        <v>1.1359999999999999</v>
      </c>
    </row>
    <row r="30" spans="1:4">
      <c r="A30" s="199">
        <v>6</v>
      </c>
      <c r="B30" s="41">
        <v>0.94093750000000043</v>
      </c>
      <c r="C30" s="41">
        <v>0.98148148148148162</v>
      </c>
      <c r="D30" s="41">
        <v>1.018</v>
      </c>
    </row>
    <row r="31" spans="1:4">
      <c r="A31" s="199"/>
      <c r="B31" s="41">
        <v>0.71068965517241411</v>
      </c>
      <c r="C31" s="41">
        <v>1.3362499999999999</v>
      </c>
      <c r="D31" s="41">
        <v>1.4590000000000001</v>
      </c>
    </row>
    <row r="32" spans="1:4">
      <c r="A32" s="199"/>
      <c r="B32" s="41">
        <v>0.77722222222222226</v>
      </c>
      <c r="C32" s="41">
        <v>1.2581818181818181</v>
      </c>
      <c r="D32" s="41">
        <v>0.89700000000000002</v>
      </c>
    </row>
    <row r="33" spans="1:4">
      <c r="A33" s="199"/>
      <c r="B33" s="41">
        <v>0.91693548387096824</v>
      </c>
      <c r="C33" s="41">
        <v>1.7752941176470589</v>
      </c>
      <c r="D33" s="41">
        <v>0.754</v>
      </c>
    </row>
    <row r="34" spans="1:4">
      <c r="A34" s="199"/>
      <c r="B34" s="41">
        <v>0.67228571428571426</v>
      </c>
      <c r="C34" s="41">
        <v>0.64642857142857146</v>
      </c>
      <c r="D34" s="41">
        <v>0.60699999999999998</v>
      </c>
    </row>
    <row r="35" spans="1:4">
      <c r="A35" s="198">
        <v>7</v>
      </c>
      <c r="B35" s="40">
        <v>1.0094594594594599</v>
      </c>
      <c r="C35" s="39">
        <v>0.62870967741935491</v>
      </c>
      <c r="D35" s="63">
        <v>1.798</v>
      </c>
    </row>
    <row r="36" spans="1:4">
      <c r="A36" s="198"/>
      <c r="B36" s="40">
        <v>1.0772727272727276</v>
      </c>
      <c r="C36" s="39">
        <v>0.41444444444444456</v>
      </c>
      <c r="D36" s="63">
        <v>2.9220000000000002</v>
      </c>
    </row>
    <row r="37" spans="1:4">
      <c r="A37" s="198"/>
      <c r="B37" s="40">
        <v>1.5495238095238097</v>
      </c>
      <c r="C37" s="39">
        <v>1.0328571428571427</v>
      </c>
      <c r="D37" s="63">
        <v>1.032</v>
      </c>
    </row>
    <row r="38" spans="1:4">
      <c r="A38" s="198"/>
      <c r="B38" s="40">
        <v>1.2488000000000006</v>
      </c>
      <c r="C38" s="39">
        <v>0.51375000000000004</v>
      </c>
      <c r="D38" s="63">
        <v>2.1829999999999998</v>
      </c>
    </row>
    <row r="39" spans="1:4">
      <c r="A39" s="198"/>
      <c r="B39" s="40">
        <v>2.9275000000000002</v>
      </c>
      <c r="C39" s="39">
        <v>1.0276923076923077</v>
      </c>
      <c r="D39" s="63">
        <v>1.772</v>
      </c>
    </row>
    <row r="40" spans="1:4">
      <c r="A40" s="199">
        <v>8</v>
      </c>
      <c r="B40" s="41">
        <v>1.3794736842105264</v>
      </c>
      <c r="C40" s="41">
        <v>3.3076470588235298</v>
      </c>
      <c r="D40" s="41">
        <v>1.9490000000000001</v>
      </c>
    </row>
    <row r="41" spans="1:4">
      <c r="A41" s="199"/>
      <c r="B41" s="41">
        <v>0.96909090909090922</v>
      </c>
      <c r="C41" s="41">
        <v>1.33</v>
      </c>
      <c r="D41" s="41">
        <v>0.92500000000000004</v>
      </c>
    </row>
    <row r="42" spans="1:4">
      <c r="A42" s="199"/>
      <c r="B42" s="41">
        <v>0.688846153846154</v>
      </c>
      <c r="C42" s="41">
        <v>1.3205882352941176</v>
      </c>
      <c r="D42" s="41">
        <v>2.6549999999999998</v>
      </c>
    </row>
    <row r="43" spans="1:4">
      <c r="A43" s="199"/>
      <c r="B43" s="41">
        <v>1.2289999999999999</v>
      </c>
      <c r="C43" s="41">
        <v>1.2711764705882356</v>
      </c>
      <c r="D43" s="41">
        <v>0.89900000000000002</v>
      </c>
    </row>
    <row r="44" spans="1:4">
      <c r="A44" s="199"/>
      <c r="B44" s="41">
        <v>1.2158333333333335</v>
      </c>
      <c r="C44" s="41">
        <v>2.0118750000000003</v>
      </c>
      <c r="D44" s="41">
        <v>1.613</v>
      </c>
    </row>
    <row r="45" spans="1:4">
      <c r="A45" s="198">
        <v>9</v>
      </c>
      <c r="B45" s="40">
        <v>2.1969230769230772</v>
      </c>
      <c r="C45" s="39">
        <v>0.98384615384615404</v>
      </c>
      <c r="D45" s="63">
        <v>1.1259999999999999</v>
      </c>
    </row>
    <row r="46" spans="1:4">
      <c r="A46" s="199"/>
      <c r="B46" s="40">
        <v>2.485555555555556</v>
      </c>
      <c r="C46" s="39">
        <v>0.77359999999999995</v>
      </c>
      <c r="D46" s="63">
        <v>1.369</v>
      </c>
    </row>
    <row r="47" spans="1:4">
      <c r="A47" s="199"/>
      <c r="B47" s="40">
        <v>1.723571428571429</v>
      </c>
      <c r="C47" s="39">
        <v>0.56714285714285717</v>
      </c>
      <c r="D47" s="63">
        <v>1.173</v>
      </c>
    </row>
    <row r="48" spans="1:4">
      <c r="A48" s="199"/>
      <c r="B48" s="40">
        <v>1.6347368421052635</v>
      </c>
      <c r="C48" s="39">
        <v>0.50000000000000011</v>
      </c>
      <c r="D48" s="63">
        <v>1.4179999999999999</v>
      </c>
    </row>
    <row r="49" spans="1:4">
      <c r="A49" s="199"/>
      <c r="B49" s="40">
        <v>2.0986666666666669</v>
      </c>
      <c r="C49" s="39">
        <v>0.64647058823529424</v>
      </c>
      <c r="D49" s="63">
        <v>1.3360000000000001</v>
      </c>
    </row>
    <row r="50" spans="1:4">
      <c r="A50" s="199">
        <v>10</v>
      </c>
      <c r="B50" s="41">
        <v>1.499615384615385</v>
      </c>
      <c r="C50" s="41">
        <v>0.63540000000000052</v>
      </c>
      <c r="D50" s="41">
        <v>2.5129999999999999</v>
      </c>
    </row>
    <row r="51" spans="1:4">
      <c r="A51" s="199"/>
      <c r="B51" s="41">
        <v>1.1245454545454547</v>
      </c>
      <c r="C51" s="41">
        <v>0.98933333333333329</v>
      </c>
      <c r="D51" s="41">
        <v>1.3859999999999999</v>
      </c>
    </row>
    <row r="52" spans="1:4">
      <c r="A52" s="199"/>
      <c r="B52" s="41">
        <v>2.9485714285714288</v>
      </c>
      <c r="C52" s="41">
        <v>0.41384615384615397</v>
      </c>
      <c r="D52" s="41">
        <v>1.91</v>
      </c>
    </row>
    <row r="53" spans="1:4">
      <c r="A53" s="199"/>
      <c r="B53" s="41">
        <v>1.9357142857142864</v>
      </c>
      <c r="C53" s="41">
        <v>0.80826086956521737</v>
      </c>
      <c r="D53" s="41">
        <v>1.2410000000000001</v>
      </c>
    </row>
    <row r="54" spans="1:4">
      <c r="A54" s="199"/>
      <c r="B54" s="41">
        <v>1.0355555555555558</v>
      </c>
      <c r="C54" s="41">
        <v>0.49063829787234053</v>
      </c>
      <c r="D54" s="41">
        <v>0.82499999999999996</v>
      </c>
    </row>
    <row r="55" spans="1:4">
      <c r="A55" s="198">
        <v>11</v>
      </c>
      <c r="B55" s="40">
        <v>1.204</v>
      </c>
      <c r="C55" s="39">
        <v>0.80600000000000005</v>
      </c>
      <c r="D55" s="63">
        <v>1.042</v>
      </c>
    </row>
    <row r="56" spans="1:4">
      <c r="A56" s="199"/>
      <c r="B56" s="40">
        <v>1.4133333333333333</v>
      </c>
      <c r="C56" s="39">
        <v>0.32999999999999996</v>
      </c>
      <c r="D56" s="63">
        <v>0.69199999999999995</v>
      </c>
    </row>
    <row r="57" spans="1:4">
      <c r="A57" s="199"/>
      <c r="B57" s="40">
        <v>0.90285714285714291</v>
      </c>
      <c r="C57" s="39">
        <v>0.67461538461538462</v>
      </c>
      <c r="D57" s="63">
        <v>1.248</v>
      </c>
    </row>
    <row r="58" spans="1:4">
      <c r="A58" s="199"/>
      <c r="B58" s="40">
        <v>3.7328571428571422</v>
      </c>
      <c r="C58" s="39">
        <v>0.71454545454545459</v>
      </c>
      <c r="D58" s="63">
        <v>0.47799999999999998</v>
      </c>
    </row>
    <row r="59" spans="1:4">
      <c r="A59" s="199"/>
      <c r="B59" s="40">
        <v>1.0433333333333334</v>
      </c>
      <c r="C59" s="39">
        <v>0.3592307692307693</v>
      </c>
      <c r="D59" s="63">
        <v>0.86299999999999999</v>
      </c>
    </row>
    <row r="60" spans="1:4">
      <c r="A60" s="199">
        <v>12</v>
      </c>
      <c r="B60" s="41">
        <v>2.3981818181818184</v>
      </c>
      <c r="C60" s="41">
        <v>2.2165517241379309</v>
      </c>
      <c r="D60" s="41">
        <v>1.5349999999999999</v>
      </c>
    </row>
    <row r="61" spans="1:4">
      <c r="A61" s="199"/>
      <c r="B61" s="41">
        <v>2.5209090909090914</v>
      </c>
      <c r="C61" s="41">
        <v>1.2573913043478264</v>
      </c>
      <c r="D61" s="41">
        <v>1.482</v>
      </c>
    </row>
    <row r="62" spans="1:4">
      <c r="A62" s="199"/>
      <c r="B62" s="41">
        <v>1.1296551724137933</v>
      </c>
      <c r="C62" s="41">
        <v>0.56833333333333325</v>
      </c>
      <c r="D62" s="41">
        <v>0.73699999999999999</v>
      </c>
    </row>
    <row r="63" spans="1:4">
      <c r="A63" s="199"/>
      <c r="B63" s="41">
        <v>1.3306250000000002</v>
      </c>
      <c r="C63" s="41">
        <v>1.7625</v>
      </c>
      <c r="D63" s="41">
        <v>0.89400000000000002</v>
      </c>
    </row>
    <row r="64" spans="1:4">
      <c r="A64" s="199"/>
      <c r="B64" s="41">
        <v>2.2214285714285724</v>
      </c>
      <c r="C64" s="41">
        <v>0.93199999999999983</v>
      </c>
      <c r="D64" s="41">
        <v>1.077</v>
      </c>
    </row>
    <row r="65" spans="1:4">
      <c r="A65" s="198">
        <v>13</v>
      </c>
      <c r="B65" s="40">
        <v>1.9711764705882351</v>
      </c>
      <c r="C65" s="39">
        <v>3.1145454545454543</v>
      </c>
      <c r="D65" s="63">
        <v>2.8740000000000001</v>
      </c>
    </row>
    <row r="66" spans="1:4">
      <c r="A66" s="198"/>
      <c r="B66" s="40">
        <v>1.6595454545454551</v>
      </c>
      <c r="C66" s="39">
        <v>1.4358823529411766</v>
      </c>
      <c r="D66" s="63">
        <v>0.75800000000000001</v>
      </c>
    </row>
    <row r="67" spans="1:4">
      <c r="A67" s="198"/>
      <c r="B67" s="40">
        <v>2.6100000000000003</v>
      </c>
      <c r="C67" s="39">
        <v>1.7885714285714285</v>
      </c>
      <c r="D67" s="63">
        <v>0.73899999999999999</v>
      </c>
    </row>
    <row r="68" spans="1:4">
      <c r="A68" s="198"/>
      <c r="B68" s="40">
        <v>1.2361538461538462</v>
      </c>
      <c r="C68" s="39">
        <v>0.88285714285714267</v>
      </c>
      <c r="D68" s="63">
        <v>1.9219999999999999</v>
      </c>
    </row>
    <row r="69" spans="1:4">
      <c r="A69" s="198"/>
      <c r="B69" s="40">
        <v>0.56307692307692314</v>
      </c>
      <c r="C69" s="39">
        <v>0.6964285714285714</v>
      </c>
      <c r="D69" s="63">
        <v>0.99</v>
      </c>
    </row>
    <row r="70" spans="1:4">
      <c r="A70" s="199">
        <v>14</v>
      </c>
      <c r="B70" s="41">
        <v>0.77666666666666673</v>
      </c>
      <c r="C70" s="41">
        <v>1.4946153846153847</v>
      </c>
      <c r="D70" s="41">
        <v>1.101</v>
      </c>
    </row>
    <row r="71" spans="1:4">
      <c r="A71" s="199"/>
      <c r="B71" s="41">
        <v>1.7436363636363639</v>
      </c>
      <c r="C71" s="41">
        <v>0.7316666666666668</v>
      </c>
      <c r="D71" s="41">
        <v>0.91400000000000003</v>
      </c>
    </row>
    <row r="72" spans="1:4">
      <c r="A72" s="199"/>
      <c r="B72" s="41">
        <v>1.7057894736842112</v>
      </c>
      <c r="C72" s="41">
        <v>0.48280991735537226</v>
      </c>
      <c r="D72" s="41">
        <v>1.2669999999999999</v>
      </c>
    </row>
    <row r="73" spans="1:4">
      <c r="A73" s="199"/>
      <c r="B73" s="41">
        <v>1.5858064516129036</v>
      </c>
      <c r="C73" s="41">
        <v>0.44476190476190486</v>
      </c>
      <c r="D73" s="41">
        <v>1.0229999999999999</v>
      </c>
    </row>
    <row r="74" spans="1:4">
      <c r="A74" s="199"/>
      <c r="B74" s="41">
        <v>1.32</v>
      </c>
      <c r="C74" s="41">
        <v>0.51535714285714285</v>
      </c>
      <c r="D74" s="41">
        <v>1.591</v>
      </c>
    </row>
    <row r="75" spans="1:4">
      <c r="A75" s="198">
        <v>15</v>
      </c>
      <c r="B75" s="40">
        <v>2.5678260869565221</v>
      </c>
      <c r="C75" s="39">
        <v>0.7333333333333335</v>
      </c>
      <c r="D75" s="63">
        <v>6.4809999999999999</v>
      </c>
    </row>
    <row r="76" spans="1:4">
      <c r="A76" s="198"/>
      <c r="B76" s="40">
        <v>1.6860869565217396</v>
      </c>
      <c r="C76" s="39">
        <v>1.7323809523809532</v>
      </c>
      <c r="D76" s="63">
        <v>0.67800000000000005</v>
      </c>
    </row>
    <row r="77" spans="1:4">
      <c r="A77" s="198"/>
      <c r="B77" s="40">
        <v>1.6809859154929572</v>
      </c>
      <c r="C77" s="39">
        <v>1.4950000000000001</v>
      </c>
      <c r="D77" s="63">
        <v>0.98699999999999999</v>
      </c>
    </row>
    <row r="78" spans="1:4">
      <c r="A78" s="198"/>
      <c r="B78" s="40">
        <v>1.3021951219512198</v>
      </c>
      <c r="C78" s="39">
        <v>0.6581818181818182</v>
      </c>
      <c r="D78" s="63">
        <v>1.0209999999999999</v>
      </c>
    </row>
    <row r="79" spans="1:4">
      <c r="A79" s="198"/>
      <c r="B79" s="40">
        <v>1.4344444444444446</v>
      </c>
      <c r="C79" s="39">
        <v>0.45882352941176474</v>
      </c>
      <c r="D79" s="63">
        <v>0.42299999999999999</v>
      </c>
    </row>
  </sheetData>
  <mergeCells count="15">
    <mergeCell ref="A30:A34"/>
    <mergeCell ref="A5:A9"/>
    <mergeCell ref="A10:A14"/>
    <mergeCell ref="A15:A19"/>
    <mergeCell ref="A20:A24"/>
    <mergeCell ref="A25:A29"/>
    <mergeCell ref="A65:A69"/>
    <mergeCell ref="A70:A74"/>
    <mergeCell ref="A75:A79"/>
    <mergeCell ref="A35:A39"/>
    <mergeCell ref="A40:A44"/>
    <mergeCell ref="A45:A49"/>
    <mergeCell ref="A50:A54"/>
    <mergeCell ref="A55:A59"/>
    <mergeCell ref="A60:A64"/>
  </mergeCells>
  <phoneticPr fontId="2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DAF0D-FF0E-48C4-99C8-C844E0B910A1}">
  <dimension ref="A1:C7"/>
  <sheetViews>
    <sheetView workbookViewId="0"/>
  </sheetViews>
  <sheetFormatPr baseColWidth="10" defaultColWidth="8.7109375" defaultRowHeight="20"/>
  <cols>
    <col min="1" max="1" width="18.42578125" customWidth="1"/>
  </cols>
  <sheetData>
    <row r="1" spans="1:3">
      <c r="A1" s="89" t="s">
        <v>422</v>
      </c>
    </row>
    <row r="3" spans="1:3">
      <c r="A3" s="124" t="s">
        <v>321</v>
      </c>
      <c r="B3" s="125" t="s">
        <v>322</v>
      </c>
      <c r="C3" s="124"/>
    </row>
    <row r="4" spans="1:3">
      <c r="A4" s="126">
        <v>42.647058823529413</v>
      </c>
      <c r="B4" s="126">
        <v>62.857142857142854</v>
      </c>
      <c r="C4" s="124" t="s">
        <v>323</v>
      </c>
    </row>
    <row r="5" spans="1:3">
      <c r="A5" s="126">
        <v>57.352941176470587</v>
      </c>
      <c r="B5" s="126">
        <v>37.142857142857146</v>
      </c>
      <c r="C5" s="124" t="s">
        <v>324</v>
      </c>
    </row>
    <row r="6" spans="1:3">
      <c r="A6" s="7"/>
      <c r="B6" s="7"/>
      <c r="C6" s="7"/>
    </row>
    <row r="7" spans="1:3">
      <c r="A7" s="102" t="s">
        <v>352</v>
      </c>
      <c r="B7" s="127">
        <v>1.7399999999999999E-2</v>
      </c>
      <c r="C7" s="7"/>
    </row>
  </sheetData>
  <phoneticPr fontId="2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FDCBE-3B9D-754C-8DC5-A296C1CBE30E}">
  <dimension ref="A1:A3"/>
  <sheetViews>
    <sheetView workbookViewId="0">
      <selection activeCell="A2" sqref="A1:A3"/>
    </sheetView>
  </sheetViews>
  <sheetFormatPr baseColWidth="10" defaultRowHeight="20"/>
  <sheetData>
    <row r="1" spans="1:1">
      <c r="A1" s="89" t="s">
        <v>423</v>
      </c>
    </row>
    <row r="2" spans="1:1">
      <c r="A2" s="7"/>
    </row>
    <row r="3" spans="1:1">
      <c r="A3" s="7" t="s">
        <v>355</v>
      </c>
    </row>
  </sheetData>
  <phoneticPr fontId="2"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33C7C-D378-0344-B36D-1F7901D5FC83}">
  <dimension ref="A1:D9"/>
  <sheetViews>
    <sheetView workbookViewId="0"/>
  </sheetViews>
  <sheetFormatPr baseColWidth="10" defaultRowHeight="20"/>
  <cols>
    <col min="1" max="1" width="14.42578125" customWidth="1"/>
  </cols>
  <sheetData>
    <row r="1" spans="1:4">
      <c r="A1" s="89" t="s">
        <v>424</v>
      </c>
    </row>
    <row r="3" spans="1:4">
      <c r="A3" s="7"/>
      <c r="B3" s="7" t="s">
        <v>356</v>
      </c>
      <c r="C3" s="7" t="s">
        <v>330</v>
      </c>
      <c r="D3" s="7" t="s">
        <v>329</v>
      </c>
    </row>
    <row r="4" spans="1:4">
      <c r="A4" s="7" t="s">
        <v>325</v>
      </c>
      <c r="B4" s="121">
        <v>50.276180321278119</v>
      </c>
      <c r="C4" s="121">
        <v>33.976124628432892</v>
      </c>
    </row>
    <row r="5" spans="1:4">
      <c r="A5" s="7" t="s">
        <v>326</v>
      </c>
      <c r="B5" s="121">
        <v>37.837127531415177</v>
      </c>
      <c r="C5" s="121">
        <v>13.867325098462841</v>
      </c>
    </row>
    <row r="6" spans="1:4">
      <c r="A6" s="7" t="s">
        <v>327</v>
      </c>
      <c r="B6" s="121">
        <v>42.520361350821524</v>
      </c>
      <c r="C6" s="121">
        <v>28.334358002036822</v>
      </c>
    </row>
    <row r="7" spans="1:4">
      <c r="A7" s="7" t="s">
        <v>328</v>
      </c>
      <c r="B7" s="121">
        <v>33.253806750403477</v>
      </c>
      <c r="C7" s="121">
        <v>29.873908826382156</v>
      </c>
    </row>
    <row r="8" spans="1:4">
      <c r="A8" s="7"/>
      <c r="B8" s="121"/>
      <c r="C8" s="121"/>
    </row>
    <row r="9" spans="1:4">
      <c r="A9" s="7"/>
      <c r="B9" s="122" t="s">
        <v>39</v>
      </c>
      <c r="C9" s="123">
        <v>4.5347110568533675E-2</v>
      </c>
    </row>
  </sheetData>
  <phoneticPr fontId="2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9F6FF-B316-4701-ADB4-1AAF7754438B}">
  <dimension ref="A1:H31"/>
  <sheetViews>
    <sheetView workbookViewId="0">
      <selection activeCell="A2" sqref="A2"/>
    </sheetView>
  </sheetViews>
  <sheetFormatPr baseColWidth="10" defaultColWidth="8.7109375" defaultRowHeight="20"/>
  <sheetData>
    <row r="1" spans="1:8">
      <c r="A1" s="89" t="s">
        <v>425</v>
      </c>
    </row>
    <row r="3" spans="1:8">
      <c r="A3" t="s">
        <v>119</v>
      </c>
      <c r="H3" t="s">
        <v>120</v>
      </c>
    </row>
    <row r="21" spans="1:8">
      <c r="A21" t="s">
        <v>353</v>
      </c>
      <c r="H21" t="s">
        <v>3</v>
      </c>
    </row>
    <row r="31" spans="1:8">
      <c r="A31" t="s">
        <v>354</v>
      </c>
      <c r="H31" t="s">
        <v>50</v>
      </c>
    </row>
  </sheetData>
  <phoneticPr fontId="2"/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3F6A3-318A-43C5-ACD5-8706F90CFE37}">
  <dimension ref="A1:H12"/>
  <sheetViews>
    <sheetView tabSelected="1" zoomScaleNormal="100" workbookViewId="0">
      <selection activeCell="H12" sqref="H12"/>
    </sheetView>
  </sheetViews>
  <sheetFormatPr baseColWidth="10" defaultColWidth="8.7109375" defaultRowHeight="20"/>
  <cols>
    <col min="2" max="2" width="9.140625" bestFit="1" customWidth="1"/>
    <col min="3" max="3" width="9.85546875" bestFit="1" customWidth="1"/>
    <col min="5" max="6" width="9.140625" bestFit="1" customWidth="1"/>
    <col min="8" max="9" width="9.140625" bestFit="1" customWidth="1"/>
  </cols>
  <sheetData>
    <row r="1" spans="1:8">
      <c r="A1" s="89" t="s">
        <v>426</v>
      </c>
    </row>
    <row r="3" spans="1:8">
      <c r="A3" s="89" t="s">
        <v>121</v>
      </c>
      <c r="B3" s="7"/>
      <c r="C3" s="7"/>
      <c r="D3" s="7"/>
      <c r="E3" s="7"/>
      <c r="F3" s="7"/>
      <c r="G3" s="7"/>
      <c r="H3" s="7"/>
    </row>
    <row r="4" spans="1:8">
      <c r="A4" s="115" t="s">
        <v>122</v>
      </c>
      <c r="B4" s="115"/>
      <c r="C4" s="115"/>
      <c r="D4" s="200" t="s">
        <v>123</v>
      </c>
      <c r="E4" s="200"/>
      <c r="F4" s="115"/>
      <c r="G4" s="115" t="s">
        <v>124</v>
      </c>
      <c r="H4" s="115"/>
    </row>
    <row r="5" spans="1:8">
      <c r="A5" s="115" t="s">
        <v>125</v>
      </c>
      <c r="B5" s="115" t="s">
        <v>126</v>
      </c>
      <c r="C5" s="115"/>
      <c r="D5" s="115" t="s">
        <v>127</v>
      </c>
      <c r="E5" s="115" t="s">
        <v>128</v>
      </c>
      <c r="F5" s="115"/>
      <c r="G5" s="115" t="s">
        <v>129</v>
      </c>
      <c r="H5" s="115" t="s">
        <v>130</v>
      </c>
    </row>
    <row r="6" spans="1:8">
      <c r="A6" s="115">
        <v>1.84738549</v>
      </c>
      <c r="B6" s="115">
        <v>0.98664136999999996</v>
      </c>
      <c r="C6" s="115"/>
      <c r="D6" s="115">
        <v>1.30940404</v>
      </c>
      <c r="E6" s="115">
        <v>0.88585387999999998</v>
      </c>
      <c r="F6" s="115"/>
      <c r="G6" s="115">
        <v>1.6120867000000001</v>
      </c>
      <c r="H6" s="115">
        <v>0.61933638000000002</v>
      </c>
    </row>
    <row r="7" spans="1:8">
      <c r="A7" s="115">
        <v>1.134944</v>
      </c>
      <c r="B7" s="115">
        <v>0.98667815000000003</v>
      </c>
      <c r="C7" s="115"/>
      <c r="D7" s="115">
        <v>1.6911340100000001</v>
      </c>
      <c r="E7" s="115">
        <v>1.2878982299999999</v>
      </c>
      <c r="F7" s="115"/>
      <c r="G7" s="115">
        <v>1.7272106199999999</v>
      </c>
      <c r="H7" s="115">
        <v>1.22591385</v>
      </c>
    </row>
    <row r="8" spans="1:8">
      <c r="A8" s="115">
        <v>1.7457170799999999</v>
      </c>
      <c r="B8" s="115">
        <v>0.90351729000000003</v>
      </c>
      <c r="C8" s="115"/>
      <c r="D8" s="115">
        <v>1.7495205199999999</v>
      </c>
      <c r="E8" s="115">
        <v>0.58856960000000003</v>
      </c>
      <c r="F8" s="115"/>
      <c r="G8" s="115">
        <v>1.99690385</v>
      </c>
      <c r="H8" s="115">
        <v>0.34137152999999998</v>
      </c>
    </row>
    <row r="9" spans="1:8">
      <c r="A9" s="115">
        <v>1.5190589000000001</v>
      </c>
      <c r="B9" s="115">
        <v>1.3361082900000001</v>
      </c>
      <c r="C9" s="115"/>
      <c r="D9" s="115">
        <v>2.66785315</v>
      </c>
      <c r="E9" s="115">
        <v>0.65206642000000004</v>
      </c>
      <c r="F9" s="115"/>
      <c r="G9" s="115">
        <v>3.66990281</v>
      </c>
      <c r="H9" s="115">
        <v>0.91350313000000005</v>
      </c>
    </row>
    <row r="10" spans="1:8">
      <c r="A10" s="115">
        <v>1.7302728300000001</v>
      </c>
      <c r="B10" s="115">
        <v>0.73584545999999995</v>
      </c>
      <c r="C10" s="115"/>
      <c r="D10" s="115">
        <v>2.27124003</v>
      </c>
      <c r="E10" s="115">
        <v>1.8341734300000001</v>
      </c>
      <c r="F10" s="115"/>
      <c r="G10" s="115">
        <v>1.5519074100000001</v>
      </c>
      <c r="H10" s="115">
        <v>1.41868975</v>
      </c>
    </row>
    <row r="11" spans="1:8">
      <c r="A11" s="115"/>
      <c r="B11" s="115"/>
      <c r="C11" s="115"/>
      <c r="D11" s="115"/>
      <c r="E11" s="115"/>
      <c r="F11" s="115"/>
      <c r="G11" s="115"/>
      <c r="H11" s="115"/>
    </row>
    <row r="12" spans="1:8">
      <c r="A12" s="116" t="s">
        <v>38</v>
      </c>
      <c r="B12" s="117">
        <v>6.1000000000000004E-3</v>
      </c>
      <c r="C12" s="118"/>
      <c r="D12" s="119" t="s">
        <v>38</v>
      </c>
      <c r="E12" s="118">
        <v>2.8199999999999999E-2</v>
      </c>
      <c r="F12" s="118"/>
      <c r="G12" s="119" t="s">
        <v>38</v>
      </c>
      <c r="H12" s="209">
        <v>3.5200000000000002E-2</v>
      </c>
    </row>
  </sheetData>
  <mergeCells count="1">
    <mergeCell ref="D4:E4"/>
  </mergeCells>
  <phoneticPr fontId="2"/>
  <pageMargins left="0.7" right="0.7" top="0.75" bottom="0.75" header="0.3" footer="0.3"/>
  <pageSetup paperSize="9" orientation="portrait" horizontalDpi="0" verticalDpi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FD3C3-2BDE-9844-81C7-C285D0EC69EE}">
  <dimension ref="A1:E22"/>
  <sheetViews>
    <sheetView zoomScale="88" workbookViewId="0">
      <selection activeCell="A2" sqref="A2"/>
    </sheetView>
  </sheetViews>
  <sheetFormatPr baseColWidth="10" defaultColWidth="11.42578125" defaultRowHeight="20"/>
  <sheetData>
    <row r="1" spans="1:5">
      <c r="A1" s="15" t="s">
        <v>472</v>
      </c>
    </row>
    <row r="3" spans="1:5">
      <c r="A3" t="s">
        <v>131</v>
      </c>
      <c r="E3" t="s">
        <v>132</v>
      </c>
    </row>
    <row r="22" spans="1:5">
      <c r="A22" t="s">
        <v>133</v>
      </c>
      <c r="E22" t="s">
        <v>134</v>
      </c>
    </row>
  </sheetData>
  <phoneticPr fontId="2"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24F70-E6C4-2946-BC91-67BB57FC71AC}">
  <dimension ref="A1:G23"/>
  <sheetViews>
    <sheetView zoomScale="89" workbookViewId="0">
      <selection activeCell="A2" sqref="A2"/>
    </sheetView>
  </sheetViews>
  <sheetFormatPr baseColWidth="10" defaultColWidth="11.42578125" defaultRowHeight="20"/>
  <sheetData>
    <row r="1" spans="1:7">
      <c r="A1" s="7" t="s">
        <v>471</v>
      </c>
    </row>
    <row r="2" spans="1:7" s="7" customFormat="1">
      <c r="B2"/>
      <c r="C2"/>
      <c r="D2"/>
      <c r="E2"/>
      <c r="F2"/>
      <c r="G2"/>
    </row>
    <row r="3" spans="1:7">
      <c r="A3" s="7" t="s">
        <v>131</v>
      </c>
      <c r="B3" s="7"/>
      <c r="C3" s="7"/>
      <c r="D3" s="7"/>
      <c r="E3" s="7" t="s">
        <v>132</v>
      </c>
      <c r="F3" s="7"/>
      <c r="G3" s="7"/>
    </row>
    <row r="22" spans="1:7" s="7" customFormat="1">
      <c r="A22"/>
      <c r="B22"/>
      <c r="C22"/>
      <c r="D22"/>
      <c r="E22"/>
      <c r="F22"/>
      <c r="G22"/>
    </row>
    <row r="23" spans="1:7">
      <c r="A23" s="7" t="s">
        <v>133</v>
      </c>
      <c r="B23" s="7"/>
      <c r="C23" s="7"/>
      <c r="D23" s="7"/>
      <c r="E23" s="7" t="s">
        <v>134</v>
      </c>
      <c r="F23" s="7"/>
      <c r="G23" s="7"/>
    </row>
  </sheetData>
  <phoneticPr fontId="2"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56078-4BE3-7042-B881-07E8D7914680}">
  <dimension ref="A1:A4"/>
  <sheetViews>
    <sheetView workbookViewId="0">
      <selection activeCell="A2" sqref="A2"/>
    </sheetView>
  </sheetViews>
  <sheetFormatPr baseColWidth="10" defaultColWidth="11.42578125" defaultRowHeight="20"/>
  <sheetData>
    <row r="1" spans="1:1">
      <c r="A1" s="89" t="s">
        <v>470</v>
      </c>
    </row>
    <row r="4" spans="1:1">
      <c r="A4" s="7" t="s">
        <v>135</v>
      </c>
    </row>
  </sheetData>
  <phoneticPr fontId="2"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04501-B50B-C04B-ACAC-2E391F221168}">
  <dimension ref="A1:A3"/>
  <sheetViews>
    <sheetView zoomScale="113" workbookViewId="0">
      <selection activeCell="A2" sqref="A2"/>
    </sheetView>
  </sheetViews>
  <sheetFormatPr baseColWidth="10" defaultColWidth="11.42578125" defaultRowHeight="20"/>
  <sheetData>
    <row r="1" spans="1:1">
      <c r="A1" s="89" t="s">
        <v>469</v>
      </c>
    </row>
    <row r="3" spans="1:1">
      <c r="A3" s="7" t="s">
        <v>135</v>
      </c>
    </row>
  </sheetData>
  <phoneticPr fontId="2"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EBCE8-AD14-FA40-8C85-F57754762F68}">
  <dimension ref="A1:G31"/>
  <sheetViews>
    <sheetView workbookViewId="0">
      <selection activeCell="A2" sqref="A2"/>
    </sheetView>
  </sheetViews>
  <sheetFormatPr baseColWidth="10" defaultColWidth="11.42578125" defaultRowHeight="20"/>
  <sheetData>
    <row r="1" spans="1:7">
      <c r="A1" s="15" t="s">
        <v>468</v>
      </c>
    </row>
    <row r="3" spans="1:7">
      <c r="A3" s="50" t="s">
        <v>136</v>
      </c>
      <c r="B3" s="8"/>
      <c r="C3" s="8"/>
      <c r="D3" s="8"/>
      <c r="E3" s="8"/>
      <c r="F3" s="8"/>
      <c r="G3" s="8"/>
    </row>
    <row r="4" spans="1:7">
      <c r="A4" s="44" t="s">
        <v>137</v>
      </c>
      <c r="B4" s="8"/>
      <c r="C4" s="8"/>
      <c r="D4" s="8"/>
      <c r="E4" s="8"/>
      <c r="F4" s="8"/>
      <c r="G4" s="8"/>
    </row>
    <row r="5" spans="1:7">
      <c r="A5" s="8"/>
      <c r="B5" s="8"/>
      <c r="C5" s="8"/>
      <c r="D5" s="8"/>
      <c r="E5" s="8"/>
      <c r="F5" s="8"/>
      <c r="G5" s="8"/>
    </row>
    <row r="6" spans="1:7">
      <c r="A6" s="8"/>
      <c r="B6" s="8"/>
      <c r="C6" s="8"/>
      <c r="D6" s="8"/>
      <c r="E6" s="8"/>
      <c r="F6" s="8"/>
      <c r="G6" s="8"/>
    </row>
    <row r="7" spans="1:7">
      <c r="A7" s="8"/>
      <c r="B7" s="8"/>
      <c r="C7" s="8"/>
      <c r="D7" s="8"/>
      <c r="E7" s="8"/>
      <c r="F7" s="8"/>
      <c r="G7" s="8"/>
    </row>
    <row r="8" spans="1:7">
      <c r="A8" s="8"/>
      <c r="B8" s="8"/>
      <c r="C8" s="8"/>
      <c r="D8" s="8"/>
      <c r="E8" s="8"/>
      <c r="F8" s="8"/>
      <c r="G8" s="8"/>
    </row>
    <row r="9" spans="1:7">
      <c r="A9" s="8"/>
      <c r="B9" s="8"/>
      <c r="C9" s="8"/>
      <c r="D9" s="8"/>
      <c r="E9" s="8"/>
      <c r="F9" s="8"/>
      <c r="G9" s="8"/>
    </row>
    <row r="10" spans="1:7">
      <c r="A10" s="8"/>
      <c r="B10" s="8"/>
      <c r="C10" s="8"/>
      <c r="D10" s="8"/>
      <c r="E10" s="8"/>
      <c r="F10" s="8"/>
      <c r="G10" s="8"/>
    </row>
    <row r="11" spans="1:7">
      <c r="A11" s="8"/>
      <c r="B11" s="8"/>
      <c r="C11" s="8"/>
      <c r="D11" s="8"/>
      <c r="E11" s="8"/>
      <c r="F11" s="8"/>
      <c r="G11" s="8"/>
    </row>
    <row r="12" spans="1:7">
      <c r="A12" s="8"/>
      <c r="B12" s="8"/>
      <c r="C12" s="8"/>
      <c r="D12" s="8"/>
      <c r="E12" s="8"/>
      <c r="F12" s="8"/>
      <c r="G12" s="8"/>
    </row>
    <row r="13" spans="1:7">
      <c r="A13" s="8"/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>
      <c r="A16" s="8"/>
      <c r="B16" s="8"/>
      <c r="C16" s="8"/>
      <c r="D16" s="8"/>
      <c r="E16" s="8"/>
      <c r="F16" s="8"/>
      <c r="G16" s="8"/>
    </row>
    <row r="17" spans="1:7">
      <c r="A17" s="44" t="s">
        <v>138</v>
      </c>
      <c r="B17" s="8"/>
      <c r="C17" s="8"/>
      <c r="D17" s="8"/>
      <c r="E17" s="8"/>
      <c r="F17" s="8"/>
      <c r="G17" s="8"/>
    </row>
    <row r="18" spans="1:7">
      <c r="A18" s="8"/>
      <c r="B18" s="8"/>
      <c r="C18" s="8"/>
      <c r="D18" s="8"/>
      <c r="E18" s="8"/>
      <c r="F18" s="8"/>
      <c r="G18" s="8"/>
    </row>
    <row r="19" spans="1:7">
      <c r="A19" s="8"/>
      <c r="B19" s="8"/>
      <c r="C19" s="8"/>
      <c r="D19" s="8"/>
      <c r="E19" s="8"/>
      <c r="F19" s="8"/>
      <c r="G19" s="8"/>
    </row>
    <row r="20" spans="1:7">
      <c r="A20" s="8"/>
      <c r="B20" s="8"/>
      <c r="C20" s="8"/>
      <c r="D20" s="8"/>
      <c r="E20" s="8"/>
      <c r="F20" s="8"/>
      <c r="G20" s="8"/>
    </row>
    <row r="21" spans="1:7">
      <c r="A21" s="8"/>
      <c r="B21" s="8"/>
      <c r="C21" s="8"/>
      <c r="D21" s="8"/>
      <c r="E21" s="8"/>
      <c r="F21" s="8"/>
      <c r="G21" s="8"/>
    </row>
    <row r="22" spans="1:7">
      <c r="A22" s="8"/>
      <c r="B22" s="8"/>
      <c r="C22" s="8"/>
      <c r="D22" s="8"/>
      <c r="E22" s="8"/>
      <c r="F22" s="8"/>
      <c r="G22" s="8"/>
    </row>
    <row r="23" spans="1:7">
      <c r="A23" s="8"/>
      <c r="B23" s="8"/>
      <c r="C23" s="8"/>
      <c r="D23" s="8"/>
      <c r="E23" s="8"/>
      <c r="F23" s="8"/>
      <c r="G23" s="8"/>
    </row>
    <row r="24" spans="1:7">
      <c r="A24" s="8"/>
      <c r="B24" s="8"/>
      <c r="C24" s="8"/>
      <c r="D24" s="8"/>
      <c r="E24" s="8"/>
      <c r="F24" s="8"/>
      <c r="G24" s="8"/>
    </row>
    <row r="25" spans="1:7">
      <c r="A25" s="8"/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  <row r="27" spans="1:7">
      <c r="A27" s="8"/>
      <c r="B27" s="8"/>
      <c r="C27" s="8"/>
      <c r="D27" s="8"/>
      <c r="E27" s="8"/>
      <c r="F27" s="8"/>
      <c r="G27" s="8"/>
    </row>
    <row r="28" spans="1:7">
      <c r="A28" s="8"/>
      <c r="B28" s="8"/>
      <c r="C28" s="8"/>
      <c r="D28" s="8"/>
      <c r="E28" s="8"/>
      <c r="F28" s="8"/>
      <c r="G28" s="8"/>
    </row>
    <row r="29" spans="1:7">
      <c r="A29" s="8"/>
      <c r="B29" s="8"/>
      <c r="C29" s="8"/>
      <c r="D29" s="8"/>
      <c r="E29" s="8"/>
      <c r="F29" s="8"/>
      <c r="G29" s="8"/>
    </row>
    <row r="30" spans="1:7">
      <c r="A30" s="8"/>
      <c r="B30" s="8"/>
      <c r="C30" s="8"/>
      <c r="D30" s="8"/>
      <c r="E30" s="8"/>
      <c r="F30" s="8"/>
      <c r="G30" s="8"/>
    </row>
    <row r="31" spans="1:7">
      <c r="A31" s="8"/>
      <c r="B31" s="8"/>
      <c r="C31" s="8"/>
      <c r="D31" s="8"/>
      <c r="E31" s="8"/>
      <c r="F31" s="8"/>
      <c r="G31" s="8"/>
    </row>
  </sheetData>
  <phoneticPr fontId="2"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4360-9D46-434D-8273-CB4E192DEB6D}">
  <dimension ref="A1:A4"/>
  <sheetViews>
    <sheetView zoomScale="81" workbookViewId="0">
      <selection activeCell="A2" sqref="A2"/>
    </sheetView>
  </sheetViews>
  <sheetFormatPr baseColWidth="10" defaultColWidth="8.7109375" defaultRowHeight="20"/>
  <sheetData>
    <row r="1" spans="1:1">
      <c r="A1" s="15" t="s">
        <v>467</v>
      </c>
    </row>
    <row r="4" spans="1:1">
      <c r="A4" t="s">
        <v>408</v>
      </c>
    </row>
  </sheetData>
  <phoneticPr fontId="2"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87261-956C-4C5B-8F98-2885816996F3}">
  <dimension ref="A1:AC181"/>
  <sheetViews>
    <sheetView workbookViewId="0">
      <selection activeCell="A2" sqref="A2"/>
    </sheetView>
  </sheetViews>
  <sheetFormatPr baseColWidth="10" defaultColWidth="8.7109375" defaultRowHeight="20"/>
  <sheetData>
    <row r="1" spans="1:29">
      <c r="A1" t="s">
        <v>466</v>
      </c>
    </row>
    <row r="4" spans="1:29">
      <c r="A4" t="s">
        <v>139</v>
      </c>
      <c r="F4" t="s">
        <v>140</v>
      </c>
      <c r="K4" t="s">
        <v>141</v>
      </c>
      <c r="P4" t="s">
        <v>142</v>
      </c>
      <c r="U4" t="s">
        <v>143</v>
      </c>
      <c r="Z4" t="s">
        <v>144</v>
      </c>
    </row>
    <row r="5" spans="1:29" ht="24">
      <c r="A5" s="64" t="s">
        <v>145</v>
      </c>
      <c r="B5" s="64" t="s">
        <v>146</v>
      </c>
      <c r="C5" s="64" t="s">
        <v>147</v>
      </c>
      <c r="D5" s="64" t="s">
        <v>148</v>
      </c>
      <c r="F5" s="64" t="s">
        <v>145</v>
      </c>
      <c r="G5" s="64" t="s">
        <v>146</v>
      </c>
      <c r="H5" s="64" t="s">
        <v>147</v>
      </c>
      <c r="I5" s="64" t="s">
        <v>148</v>
      </c>
      <c r="K5" s="64" t="s">
        <v>145</v>
      </c>
      <c r="L5" s="64" t="s">
        <v>146</v>
      </c>
      <c r="M5" s="64" t="s">
        <v>147</v>
      </c>
      <c r="N5" s="64" t="s">
        <v>148</v>
      </c>
      <c r="P5" s="64" t="s">
        <v>145</v>
      </c>
      <c r="Q5" s="64" t="s">
        <v>146</v>
      </c>
      <c r="R5" s="64" t="s">
        <v>147</v>
      </c>
      <c r="S5" s="64" t="s">
        <v>148</v>
      </c>
      <c r="U5" s="64" t="s">
        <v>145</v>
      </c>
      <c r="V5" s="64" t="s">
        <v>146</v>
      </c>
      <c r="W5" s="64" t="s">
        <v>147</v>
      </c>
      <c r="X5" s="64" t="s">
        <v>148</v>
      </c>
      <c r="Z5" s="64" t="s">
        <v>145</v>
      </c>
      <c r="AA5" s="64" t="s">
        <v>146</v>
      </c>
      <c r="AB5" s="64" t="s">
        <v>147</v>
      </c>
      <c r="AC5" s="64" t="s">
        <v>148</v>
      </c>
    </row>
    <row r="6" spans="1:29">
      <c r="A6" s="65">
        <v>0</v>
      </c>
      <c r="B6" s="66">
        <v>1</v>
      </c>
      <c r="C6" s="66">
        <v>1</v>
      </c>
      <c r="D6" s="66">
        <v>707</v>
      </c>
      <c r="F6" s="65">
        <v>0</v>
      </c>
      <c r="G6" s="66">
        <v>1</v>
      </c>
      <c r="H6" s="66">
        <v>1</v>
      </c>
      <c r="I6" s="66">
        <v>704</v>
      </c>
      <c r="K6" s="65">
        <v>0</v>
      </c>
      <c r="L6" s="66">
        <v>1</v>
      </c>
      <c r="M6" s="66">
        <v>1</v>
      </c>
      <c r="N6" s="66">
        <v>715</v>
      </c>
      <c r="P6" s="65">
        <v>0</v>
      </c>
      <c r="Q6" s="66">
        <v>1</v>
      </c>
      <c r="R6" s="66">
        <v>1</v>
      </c>
      <c r="S6" s="66">
        <v>725</v>
      </c>
      <c r="U6" s="65">
        <v>0</v>
      </c>
      <c r="V6" s="66">
        <v>1</v>
      </c>
      <c r="W6" s="66">
        <v>1</v>
      </c>
      <c r="X6" s="66">
        <v>679</v>
      </c>
      <c r="Z6" s="65">
        <v>0</v>
      </c>
      <c r="AA6" s="66">
        <v>1</v>
      </c>
      <c r="AB6" s="66">
        <v>1</v>
      </c>
      <c r="AC6" s="66">
        <v>686</v>
      </c>
    </row>
    <row r="7" spans="1:29">
      <c r="A7" s="65">
        <v>8</v>
      </c>
      <c r="B7" s="66">
        <v>991</v>
      </c>
      <c r="C7" s="66">
        <v>986</v>
      </c>
      <c r="D7" s="66">
        <v>706</v>
      </c>
      <c r="F7" s="65">
        <v>8</v>
      </c>
      <c r="G7" s="66">
        <v>991</v>
      </c>
      <c r="H7" s="66">
        <v>991</v>
      </c>
      <c r="I7" s="66">
        <v>704</v>
      </c>
      <c r="K7" s="65">
        <v>8</v>
      </c>
      <c r="L7" s="66">
        <v>972</v>
      </c>
      <c r="M7" s="66">
        <v>968</v>
      </c>
      <c r="N7" s="66">
        <v>714</v>
      </c>
      <c r="P7" s="65">
        <v>8</v>
      </c>
      <c r="Q7" s="66">
        <v>978</v>
      </c>
      <c r="R7" s="66">
        <v>979</v>
      </c>
      <c r="S7" s="66">
        <v>725</v>
      </c>
      <c r="U7" s="65">
        <v>8</v>
      </c>
      <c r="V7" s="66">
        <v>997</v>
      </c>
      <c r="W7" s="66">
        <v>993</v>
      </c>
      <c r="X7" s="66">
        <v>678</v>
      </c>
      <c r="Z7" s="65">
        <v>8</v>
      </c>
      <c r="AA7" s="66">
        <v>998</v>
      </c>
      <c r="AB7" s="66">
        <v>997</v>
      </c>
      <c r="AC7" s="66">
        <v>686</v>
      </c>
    </row>
    <row r="8" spans="1:29">
      <c r="A8" s="65">
        <v>16</v>
      </c>
      <c r="B8" s="66">
        <v>967</v>
      </c>
      <c r="C8" s="66">
        <v>966</v>
      </c>
      <c r="D8" s="66">
        <v>706</v>
      </c>
      <c r="F8" s="65">
        <v>16</v>
      </c>
      <c r="G8" s="66">
        <v>967</v>
      </c>
      <c r="H8" s="66">
        <v>968</v>
      </c>
      <c r="I8" s="66">
        <v>704</v>
      </c>
      <c r="K8" s="65">
        <v>16</v>
      </c>
      <c r="L8" s="66">
        <v>906</v>
      </c>
      <c r="M8" s="66">
        <v>915</v>
      </c>
      <c r="N8" s="66">
        <v>713</v>
      </c>
      <c r="P8" s="65">
        <v>16</v>
      </c>
      <c r="Q8" s="66">
        <v>922</v>
      </c>
      <c r="R8" s="66">
        <v>928</v>
      </c>
      <c r="S8" s="66">
        <v>724</v>
      </c>
      <c r="U8" s="65">
        <v>16</v>
      </c>
      <c r="V8" s="66">
        <v>987</v>
      </c>
      <c r="W8" s="66">
        <v>984</v>
      </c>
      <c r="X8" s="66">
        <v>677</v>
      </c>
      <c r="Z8" s="65">
        <v>16</v>
      </c>
      <c r="AA8" s="66">
        <v>989</v>
      </c>
      <c r="AB8" s="66">
        <v>988</v>
      </c>
      <c r="AC8" s="66">
        <v>686</v>
      </c>
    </row>
    <row r="9" spans="1:29">
      <c r="A9" s="65">
        <v>24</v>
      </c>
      <c r="B9" s="66">
        <v>937</v>
      </c>
      <c r="C9" s="66">
        <v>937</v>
      </c>
      <c r="D9" s="66">
        <v>705</v>
      </c>
      <c r="F9" s="65">
        <v>24</v>
      </c>
      <c r="G9" s="66">
        <v>933</v>
      </c>
      <c r="H9" s="66">
        <v>936</v>
      </c>
      <c r="I9" s="66">
        <v>704</v>
      </c>
      <c r="K9" s="65">
        <v>24</v>
      </c>
      <c r="L9" s="66">
        <v>836</v>
      </c>
      <c r="M9" s="66">
        <v>854</v>
      </c>
      <c r="N9" s="66">
        <v>713</v>
      </c>
      <c r="P9" s="65">
        <v>24</v>
      </c>
      <c r="Q9" s="66">
        <v>856</v>
      </c>
      <c r="R9" s="66">
        <v>869</v>
      </c>
      <c r="S9" s="66">
        <v>723</v>
      </c>
      <c r="U9" s="65">
        <v>24</v>
      </c>
      <c r="V9" s="66">
        <v>972</v>
      </c>
      <c r="W9" s="66">
        <v>969</v>
      </c>
      <c r="X9" s="66">
        <v>677</v>
      </c>
      <c r="Z9" s="65">
        <v>24</v>
      </c>
      <c r="AA9" s="66">
        <v>976</v>
      </c>
      <c r="AB9" s="66">
        <v>975</v>
      </c>
      <c r="AC9" s="66">
        <v>685</v>
      </c>
    </row>
    <row r="10" spans="1:29">
      <c r="A10" s="65">
        <v>32</v>
      </c>
      <c r="B10" s="66">
        <v>902</v>
      </c>
      <c r="C10" s="66">
        <v>904</v>
      </c>
      <c r="D10" s="66">
        <v>705</v>
      </c>
      <c r="F10" s="65">
        <v>32</v>
      </c>
      <c r="G10" s="66">
        <v>896</v>
      </c>
      <c r="H10" s="66">
        <v>900</v>
      </c>
      <c r="I10" s="66">
        <v>704</v>
      </c>
      <c r="K10" s="65">
        <v>32</v>
      </c>
      <c r="L10" s="66">
        <v>783</v>
      </c>
      <c r="M10" s="66">
        <v>802</v>
      </c>
      <c r="N10" s="66">
        <v>713</v>
      </c>
      <c r="P10" s="65">
        <v>32</v>
      </c>
      <c r="Q10" s="66">
        <v>803</v>
      </c>
      <c r="R10" s="66">
        <v>817</v>
      </c>
      <c r="S10" s="66">
        <v>723</v>
      </c>
      <c r="U10" s="65">
        <v>32</v>
      </c>
      <c r="V10" s="66">
        <v>952</v>
      </c>
      <c r="W10" s="66">
        <v>951</v>
      </c>
      <c r="X10" s="66">
        <v>677</v>
      </c>
      <c r="Z10" s="65">
        <v>32</v>
      </c>
      <c r="AA10" s="66">
        <v>959</v>
      </c>
      <c r="AB10" s="66">
        <v>959</v>
      </c>
      <c r="AC10" s="66">
        <v>685</v>
      </c>
    </row>
    <row r="11" spans="1:29">
      <c r="A11" s="65">
        <v>40</v>
      </c>
      <c r="B11" s="66">
        <v>866</v>
      </c>
      <c r="C11" s="66">
        <v>868</v>
      </c>
      <c r="D11" s="66">
        <v>705</v>
      </c>
      <c r="F11" s="65">
        <v>40</v>
      </c>
      <c r="G11" s="66">
        <v>860</v>
      </c>
      <c r="H11" s="66">
        <v>863</v>
      </c>
      <c r="I11" s="66">
        <v>704</v>
      </c>
      <c r="K11" s="65">
        <v>40</v>
      </c>
      <c r="L11" s="66">
        <v>750</v>
      </c>
      <c r="M11" s="66">
        <v>763</v>
      </c>
      <c r="N11" s="66">
        <v>712</v>
      </c>
      <c r="P11" s="65">
        <v>40</v>
      </c>
      <c r="Q11" s="66">
        <v>768</v>
      </c>
      <c r="R11" s="66">
        <v>778</v>
      </c>
      <c r="S11" s="66">
        <v>723</v>
      </c>
      <c r="U11" s="65">
        <v>40</v>
      </c>
      <c r="V11" s="66">
        <v>929</v>
      </c>
      <c r="W11" s="66">
        <v>929</v>
      </c>
      <c r="X11" s="66">
        <v>676</v>
      </c>
      <c r="Z11" s="65">
        <v>40</v>
      </c>
      <c r="AA11" s="66">
        <v>938</v>
      </c>
      <c r="AB11" s="66">
        <v>939</v>
      </c>
      <c r="AC11" s="66">
        <v>685</v>
      </c>
    </row>
    <row r="12" spans="1:29">
      <c r="A12" s="65">
        <v>48</v>
      </c>
      <c r="B12" s="66">
        <v>832</v>
      </c>
      <c r="C12" s="66">
        <v>833</v>
      </c>
      <c r="D12" s="66">
        <v>705</v>
      </c>
      <c r="F12" s="65">
        <v>48</v>
      </c>
      <c r="G12" s="66">
        <v>827</v>
      </c>
      <c r="H12" s="66">
        <v>829</v>
      </c>
      <c r="I12" s="66">
        <v>704</v>
      </c>
      <c r="K12" s="65">
        <v>48</v>
      </c>
      <c r="L12" s="66">
        <v>732</v>
      </c>
      <c r="M12" s="66">
        <v>735</v>
      </c>
      <c r="N12" s="66">
        <v>712</v>
      </c>
      <c r="P12" s="65">
        <v>48</v>
      </c>
      <c r="Q12" s="66">
        <v>747</v>
      </c>
      <c r="R12" s="66">
        <v>750</v>
      </c>
      <c r="S12" s="66">
        <v>722</v>
      </c>
      <c r="U12" s="65">
        <v>48</v>
      </c>
      <c r="V12" s="66">
        <v>905</v>
      </c>
      <c r="W12" s="66">
        <v>904</v>
      </c>
      <c r="X12" s="66">
        <v>676</v>
      </c>
      <c r="Z12" s="65">
        <v>48</v>
      </c>
      <c r="AA12" s="66">
        <v>916</v>
      </c>
      <c r="AB12" s="66">
        <v>916</v>
      </c>
      <c r="AC12" s="66">
        <v>685</v>
      </c>
    </row>
    <row r="13" spans="1:29">
      <c r="A13" s="65">
        <v>56</v>
      </c>
      <c r="B13" s="66">
        <v>800</v>
      </c>
      <c r="C13" s="66">
        <v>800</v>
      </c>
      <c r="D13" s="66">
        <v>705</v>
      </c>
      <c r="F13" s="65">
        <v>56</v>
      </c>
      <c r="G13" s="66">
        <v>798</v>
      </c>
      <c r="H13" s="66">
        <v>799</v>
      </c>
      <c r="I13" s="66">
        <v>703</v>
      </c>
      <c r="K13" s="65">
        <v>56</v>
      </c>
      <c r="L13" s="66">
        <v>722</v>
      </c>
      <c r="M13" s="66">
        <v>718</v>
      </c>
      <c r="N13" s="66">
        <v>712</v>
      </c>
      <c r="P13" s="65">
        <v>56</v>
      </c>
      <c r="Q13" s="66">
        <v>737</v>
      </c>
      <c r="R13" s="66">
        <v>732</v>
      </c>
      <c r="S13" s="66">
        <v>722</v>
      </c>
      <c r="U13" s="65">
        <v>56</v>
      </c>
      <c r="V13" s="66">
        <v>879</v>
      </c>
      <c r="W13" s="66">
        <v>878</v>
      </c>
      <c r="X13" s="66">
        <v>676</v>
      </c>
      <c r="Z13" s="65">
        <v>56</v>
      </c>
      <c r="AA13" s="66">
        <v>891</v>
      </c>
      <c r="AB13" s="66">
        <v>892</v>
      </c>
      <c r="AC13" s="66">
        <v>685</v>
      </c>
    </row>
    <row r="14" spans="1:29">
      <c r="A14" s="65">
        <v>64</v>
      </c>
      <c r="B14" s="66">
        <v>771</v>
      </c>
      <c r="C14" s="66">
        <v>770</v>
      </c>
      <c r="D14" s="66">
        <v>704</v>
      </c>
      <c r="F14" s="65">
        <v>64</v>
      </c>
      <c r="G14" s="66">
        <v>772</v>
      </c>
      <c r="H14" s="66">
        <v>772</v>
      </c>
      <c r="I14" s="66">
        <v>703</v>
      </c>
      <c r="K14" s="65">
        <v>64</v>
      </c>
      <c r="L14" s="66">
        <v>714</v>
      </c>
      <c r="M14" s="66">
        <v>709</v>
      </c>
      <c r="N14" s="66">
        <v>712</v>
      </c>
      <c r="P14" s="65">
        <v>64</v>
      </c>
      <c r="Q14" s="66">
        <v>729</v>
      </c>
      <c r="R14" s="66">
        <v>723</v>
      </c>
      <c r="S14" s="66">
        <v>721</v>
      </c>
      <c r="U14" s="65">
        <v>64</v>
      </c>
      <c r="V14" s="66">
        <v>851</v>
      </c>
      <c r="W14" s="66">
        <v>850</v>
      </c>
      <c r="X14" s="66">
        <v>675</v>
      </c>
      <c r="Z14" s="65">
        <v>64</v>
      </c>
      <c r="AA14" s="66">
        <v>864</v>
      </c>
      <c r="AB14" s="66">
        <v>866</v>
      </c>
      <c r="AC14" s="66">
        <v>684</v>
      </c>
    </row>
    <row r="15" spans="1:29">
      <c r="A15" s="65">
        <v>72</v>
      </c>
      <c r="B15" s="66">
        <v>743</v>
      </c>
      <c r="C15" s="66">
        <v>744</v>
      </c>
      <c r="D15" s="66">
        <v>704</v>
      </c>
      <c r="F15" s="65">
        <v>72</v>
      </c>
      <c r="G15" s="66">
        <v>751</v>
      </c>
      <c r="H15" s="66">
        <v>751</v>
      </c>
      <c r="I15" s="66">
        <v>703</v>
      </c>
      <c r="K15" s="65">
        <v>72</v>
      </c>
      <c r="L15" s="66">
        <v>708</v>
      </c>
      <c r="M15" s="66">
        <v>707</v>
      </c>
      <c r="N15" s="66">
        <v>711</v>
      </c>
      <c r="P15" s="65">
        <v>72</v>
      </c>
      <c r="Q15" s="66">
        <v>724</v>
      </c>
      <c r="R15" s="66">
        <v>720</v>
      </c>
      <c r="S15" s="66">
        <v>721</v>
      </c>
      <c r="U15" s="65">
        <v>72</v>
      </c>
      <c r="V15" s="66">
        <v>821</v>
      </c>
      <c r="W15" s="66">
        <v>822</v>
      </c>
      <c r="X15" s="66">
        <v>675</v>
      </c>
      <c r="Z15" s="65">
        <v>72</v>
      </c>
      <c r="AA15" s="66">
        <v>840</v>
      </c>
      <c r="AB15" s="66">
        <v>841</v>
      </c>
      <c r="AC15" s="66">
        <v>684</v>
      </c>
    </row>
    <row r="16" spans="1:29">
      <c r="A16" s="65">
        <v>80</v>
      </c>
      <c r="B16" s="66">
        <v>722</v>
      </c>
      <c r="C16" s="66">
        <v>722</v>
      </c>
      <c r="D16" s="66">
        <v>704</v>
      </c>
      <c r="F16" s="65">
        <v>80</v>
      </c>
      <c r="G16" s="66">
        <v>733</v>
      </c>
      <c r="H16" s="66">
        <v>733</v>
      </c>
      <c r="I16" s="66">
        <v>703</v>
      </c>
      <c r="K16" s="65">
        <v>80</v>
      </c>
      <c r="L16" s="66">
        <v>704</v>
      </c>
      <c r="M16" s="66">
        <v>707</v>
      </c>
      <c r="N16" s="66">
        <v>711</v>
      </c>
      <c r="P16" s="65">
        <v>80</v>
      </c>
      <c r="Q16" s="66">
        <v>720</v>
      </c>
      <c r="R16" s="66">
        <v>720</v>
      </c>
      <c r="S16" s="66">
        <v>721</v>
      </c>
      <c r="U16" s="65">
        <v>80</v>
      </c>
      <c r="V16" s="66">
        <v>795</v>
      </c>
      <c r="W16" s="66">
        <v>795</v>
      </c>
      <c r="X16" s="66">
        <v>675</v>
      </c>
      <c r="Z16" s="65">
        <v>80</v>
      </c>
      <c r="AA16" s="66">
        <v>815</v>
      </c>
      <c r="AB16" s="66">
        <v>815</v>
      </c>
      <c r="AC16" s="66">
        <v>684</v>
      </c>
    </row>
    <row r="17" spans="1:29">
      <c r="A17" s="65">
        <v>88</v>
      </c>
      <c r="B17" s="66">
        <v>704</v>
      </c>
      <c r="C17" s="66">
        <v>704</v>
      </c>
      <c r="D17" s="66">
        <v>704</v>
      </c>
      <c r="F17" s="65">
        <v>88</v>
      </c>
      <c r="G17" s="66">
        <v>719</v>
      </c>
      <c r="H17" s="66">
        <v>719</v>
      </c>
      <c r="I17" s="66">
        <v>703</v>
      </c>
      <c r="K17" s="65">
        <v>88</v>
      </c>
      <c r="L17" s="66">
        <v>702</v>
      </c>
      <c r="M17" s="66">
        <v>705</v>
      </c>
      <c r="N17" s="66">
        <v>711</v>
      </c>
      <c r="P17" s="65">
        <v>88</v>
      </c>
      <c r="Q17" s="66">
        <v>717</v>
      </c>
      <c r="R17" s="66">
        <v>719</v>
      </c>
      <c r="S17" s="66">
        <v>720</v>
      </c>
      <c r="U17" s="65">
        <v>88</v>
      </c>
      <c r="V17" s="66">
        <v>767</v>
      </c>
      <c r="W17" s="66">
        <v>768</v>
      </c>
      <c r="X17" s="66">
        <v>675</v>
      </c>
      <c r="Z17" s="65">
        <v>88</v>
      </c>
      <c r="AA17" s="66">
        <v>790</v>
      </c>
      <c r="AB17" s="66">
        <v>791</v>
      </c>
      <c r="AC17" s="66">
        <v>684</v>
      </c>
    </row>
    <row r="18" spans="1:29">
      <c r="A18" s="65">
        <v>96</v>
      </c>
      <c r="B18" s="66">
        <v>690</v>
      </c>
      <c r="C18" s="66">
        <v>690</v>
      </c>
      <c r="D18" s="66">
        <v>704</v>
      </c>
      <c r="F18" s="65">
        <v>96</v>
      </c>
      <c r="G18" s="66">
        <v>709</v>
      </c>
      <c r="H18" s="66">
        <v>708</v>
      </c>
      <c r="I18" s="66">
        <v>703</v>
      </c>
      <c r="K18" s="65">
        <v>96</v>
      </c>
      <c r="L18" s="66">
        <v>699</v>
      </c>
      <c r="M18" s="66">
        <v>702</v>
      </c>
      <c r="N18" s="66">
        <v>711</v>
      </c>
      <c r="P18" s="65">
        <v>96</v>
      </c>
      <c r="Q18" s="66">
        <v>715</v>
      </c>
      <c r="R18" s="66">
        <v>717</v>
      </c>
      <c r="S18" s="66">
        <v>720</v>
      </c>
      <c r="U18" s="65">
        <v>96</v>
      </c>
      <c r="V18" s="66">
        <v>743</v>
      </c>
      <c r="W18" s="66">
        <v>744</v>
      </c>
      <c r="X18" s="66">
        <v>674</v>
      </c>
      <c r="Z18" s="65">
        <v>96</v>
      </c>
      <c r="AA18" s="66">
        <v>767</v>
      </c>
      <c r="AB18" s="66">
        <v>768</v>
      </c>
      <c r="AC18" s="66">
        <v>684</v>
      </c>
    </row>
    <row r="19" spans="1:29">
      <c r="A19" s="65">
        <v>104</v>
      </c>
      <c r="B19" s="66">
        <v>679</v>
      </c>
      <c r="C19" s="66">
        <v>679</v>
      </c>
      <c r="D19" s="66">
        <v>704</v>
      </c>
      <c r="F19" s="65">
        <v>104</v>
      </c>
      <c r="G19" s="66">
        <v>699</v>
      </c>
      <c r="H19" s="66">
        <v>699</v>
      </c>
      <c r="I19" s="66">
        <v>703</v>
      </c>
      <c r="K19" s="65">
        <v>104</v>
      </c>
      <c r="L19" s="66">
        <v>699</v>
      </c>
      <c r="M19" s="66">
        <v>700</v>
      </c>
      <c r="N19" s="66">
        <v>710</v>
      </c>
      <c r="P19" s="65">
        <v>104</v>
      </c>
      <c r="Q19" s="66">
        <v>714</v>
      </c>
      <c r="R19" s="66">
        <v>714</v>
      </c>
      <c r="S19" s="66">
        <v>720</v>
      </c>
      <c r="U19" s="65">
        <v>104</v>
      </c>
      <c r="V19" s="66">
        <v>722</v>
      </c>
      <c r="W19" s="66">
        <v>721</v>
      </c>
      <c r="X19" s="66">
        <v>674</v>
      </c>
      <c r="Z19" s="65">
        <v>104</v>
      </c>
      <c r="AA19" s="66">
        <v>747</v>
      </c>
      <c r="AB19" s="66">
        <v>748</v>
      </c>
      <c r="AC19" s="66">
        <v>684</v>
      </c>
    </row>
    <row r="20" spans="1:29">
      <c r="A20" s="65">
        <v>112</v>
      </c>
      <c r="B20" s="66">
        <v>671</v>
      </c>
      <c r="C20" s="66">
        <v>671</v>
      </c>
      <c r="D20" s="66">
        <v>703</v>
      </c>
      <c r="F20" s="65">
        <v>112</v>
      </c>
      <c r="G20" s="66">
        <v>694</v>
      </c>
      <c r="H20" s="66">
        <v>693</v>
      </c>
      <c r="I20" s="66">
        <v>703</v>
      </c>
      <c r="K20" s="65">
        <v>112</v>
      </c>
      <c r="L20" s="66">
        <v>700</v>
      </c>
      <c r="M20" s="66">
        <v>698</v>
      </c>
      <c r="N20" s="66">
        <v>710</v>
      </c>
      <c r="P20" s="65">
        <v>112</v>
      </c>
      <c r="Q20" s="66">
        <v>713</v>
      </c>
      <c r="R20" s="66">
        <v>713</v>
      </c>
      <c r="S20" s="66">
        <v>719</v>
      </c>
      <c r="U20" s="65">
        <v>112</v>
      </c>
      <c r="V20" s="66">
        <v>702</v>
      </c>
      <c r="W20" s="66">
        <v>701</v>
      </c>
      <c r="X20" s="66">
        <v>674</v>
      </c>
      <c r="Z20" s="65">
        <v>112</v>
      </c>
      <c r="AA20" s="66">
        <v>729</v>
      </c>
      <c r="AB20" s="66">
        <v>729</v>
      </c>
      <c r="AC20" s="66">
        <v>683</v>
      </c>
    </row>
    <row r="21" spans="1:29">
      <c r="A21" s="65">
        <v>120</v>
      </c>
      <c r="B21" s="66">
        <v>666</v>
      </c>
      <c r="C21" s="66">
        <v>666</v>
      </c>
      <c r="D21" s="66">
        <v>703</v>
      </c>
      <c r="F21" s="65">
        <v>120</v>
      </c>
      <c r="G21" s="66">
        <v>690</v>
      </c>
      <c r="H21" s="66">
        <v>689</v>
      </c>
      <c r="I21" s="66">
        <v>703</v>
      </c>
      <c r="K21" s="65">
        <v>120</v>
      </c>
      <c r="L21" s="66">
        <v>701</v>
      </c>
      <c r="M21" s="66">
        <v>698</v>
      </c>
      <c r="N21" s="66">
        <v>710</v>
      </c>
      <c r="P21" s="65">
        <v>120</v>
      </c>
      <c r="Q21" s="66">
        <v>714</v>
      </c>
      <c r="R21" s="66">
        <v>712</v>
      </c>
      <c r="S21" s="66">
        <v>719</v>
      </c>
      <c r="U21" s="65">
        <v>120</v>
      </c>
      <c r="V21" s="66">
        <v>682</v>
      </c>
      <c r="W21" s="66">
        <v>683</v>
      </c>
      <c r="X21" s="66">
        <v>674</v>
      </c>
      <c r="Z21" s="65">
        <v>120</v>
      </c>
      <c r="AA21" s="66">
        <v>713</v>
      </c>
      <c r="AB21" s="66">
        <v>712</v>
      </c>
      <c r="AC21" s="66">
        <v>683</v>
      </c>
    </row>
    <row r="22" spans="1:29">
      <c r="A22" s="65">
        <v>128</v>
      </c>
      <c r="B22" s="66">
        <v>663</v>
      </c>
      <c r="C22" s="66">
        <v>663</v>
      </c>
      <c r="D22" s="66">
        <v>703</v>
      </c>
      <c r="F22" s="65">
        <v>128</v>
      </c>
      <c r="G22" s="66">
        <v>687</v>
      </c>
      <c r="H22" s="66">
        <v>686</v>
      </c>
      <c r="I22" s="66">
        <v>702</v>
      </c>
      <c r="K22" s="65">
        <v>128</v>
      </c>
      <c r="L22" s="66">
        <v>704</v>
      </c>
      <c r="M22" s="66">
        <v>700</v>
      </c>
      <c r="N22" s="66">
        <v>710</v>
      </c>
      <c r="P22" s="65">
        <v>128</v>
      </c>
      <c r="Q22" s="66">
        <v>715</v>
      </c>
      <c r="R22" s="66">
        <v>712</v>
      </c>
      <c r="S22" s="66">
        <v>719</v>
      </c>
      <c r="U22" s="65">
        <v>128</v>
      </c>
      <c r="V22" s="66">
        <v>666</v>
      </c>
      <c r="W22" s="66">
        <v>667</v>
      </c>
      <c r="X22" s="66">
        <v>674</v>
      </c>
      <c r="Z22" s="65">
        <v>128</v>
      </c>
      <c r="AA22" s="66">
        <v>697</v>
      </c>
      <c r="AB22" s="66">
        <v>697</v>
      </c>
      <c r="AC22" s="66">
        <v>683</v>
      </c>
    </row>
    <row r="23" spans="1:29">
      <c r="A23" s="65">
        <v>136</v>
      </c>
      <c r="B23" s="66">
        <v>662</v>
      </c>
      <c r="C23" s="66">
        <v>662</v>
      </c>
      <c r="D23" s="66">
        <v>703</v>
      </c>
      <c r="F23" s="65">
        <v>136</v>
      </c>
      <c r="G23" s="66">
        <v>684</v>
      </c>
      <c r="H23" s="66">
        <v>685</v>
      </c>
      <c r="I23" s="66">
        <v>702</v>
      </c>
      <c r="K23" s="65">
        <v>136</v>
      </c>
      <c r="L23" s="66">
        <v>705</v>
      </c>
      <c r="M23" s="66">
        <v>703</v>
      </c>
      <c r="N23" s="66">
        <v>709</v>
      </c>
      <c r="P23" s="65">
        <v>136</v>
      </c>
      <c r="Q23" s="66">
        <v>716</v>
      </c>
      <c r="R23" s="66">
        <v>714</v>
      </c>
      <c r="S23" s="66">
        <v>718</v>
      </c>
      <c r="U23" s="65">
        <v>136</v>
      </c>
      <c r="V23" s="66">
        <v>654</v>
      </c>
      <c r="W23" s="66">
        <v>654</v>
      </c>
      <c r="X23" s="66">
        <v>673</v>
      </c>
      <c r="Z23" s="65">
        <v>136</v>
      </c>
      <c r="AA23" s="66">
        <v>685</v>
      </c>
      <c r="AB23" s="66">
        <v>685</v>
      </c>
      <c r="AC23" s="66">
        <v>683</v>
      </c>
    </row>
    <row r="24" spans="1:29">
      <c r="A24" s="65">
        <v>144</v>
      </c>
      <c r="B24" s="66">
        <v>663</v>
      </c>
      <c r="C24" s="66">
        <v>663</v>
      </c>
      <c r="D24" s="66">
        <v>703</v>
      </c>
      <c r="F24" s="65">
        <v>144</v>
      </c>
      <c r="G24" s="66">
        <v>684</v>
      </c>
      <c r="H24" s="66">
        <v>686</v>
      </c>
      <c r="I24" s="66">
        <v>702</v>
      </c>
      <c r="K24" s="65">
        <v>144</v>
      </c>
      <c r="L24" s="66">
        <v>705</v>
      </c>
      <c r="M24" s="66">
        <v>705</v>
      </c>
      <c r="N24" s="66">
        <v>709</v>
      </c>
      <c r="P24" s="65">
        <v>144</v>
      </c>
      <c r="Q24" s="66">
        <v>716</v>
      </c>
      <c r="R24" s="66">
        <v>715</v>
      </c>
      <c r="S24" s="66">
        <v>718</v>
      </c>
      <c r="U24" s="65">
        <v>144</v>
      </c>
      <c r="V24" s="66">
        <v>643</v>
      </c>
      <c r="W24" s="66">
        <v>643</v>
      </c>
      <c r="X24" s="66">
        <v>673</v>
      </c>
      <c r="Z24" s="65">
        <v>144</v>
      </c>
      <c r="AA24" s="66">
        <v>673</v>
      </c>
      <c r="AB24" s="66">
        <v>674</v>
      </c>
      <c r="AC24" s="66">
        <v>683</v>
      </c>
    </row>
    <row r="25" spans="1:29">
      <c r="A25" s="65">
        <v>152</v>
      </c>
      <c r="B25" s="66">
        <v>666</v>
      </c>
      <c r="C25" s="66">
        <v>664</v>
      </c>
      <c r="D25" s="66">
        <v>703</v>
      </c>
      <c r="F25" s="65">
        <v>152</v>
      </c>
      <c r="G25" s="66">
        <v>687</v>
      </c>
      <c r="H25" s="66">
        <v>687</v>
      </c>
      <c r="I25" s="66">
        <v>702</v>
      </c>
      <c r="K25" s="65">
        <v>152</v>
      </c>
      <c r="L25" s="66">
        <v>706</v>
      </c>
      <c r="M25" s="66">
        <v>707</v>
      </c>
      <c r="N25" s="66">
        <v>709</v>
      </c>
      <c r="P25" s="65">
        <v>152</v>
      </c>
      <c r="Q25" s="66">
        <v>716</v>
      </c>
      <c r="R25" s="66">
        <v>716</v>
      </c>
      <c r="S25" s="66">
        <v>718</v>
      </c>
      <c r="U25" s="65">
        <v>152</v>
      </c>
      <c r="V25" s="66">
        <v>634</v>
      </c>
      <c r="W25" s="66">
        <v>634</v>
      </c>
      <c r="X25" s="66">
        <v>673</v>
      </c>
      <c r="Z25" s="65">
        <v>152</v>
      </c>
      <c r="AA25" s="66">
        <v>664</v>
      </c>
      <c r="AB25" s="66">
        <v>665</v>
      </c>
      <c r="AC25" s="66">
        <v>683</v>
      </c>
    </row>
    <row r="26" spans="1:29">
      <c r="A26" s="65">
        <v>160</v>
      </c>
      <c r="B26" s="66">
        <v>668</v>
      </c>
      <c r="C26" s="66">
        <v>667</v>
      </c>
      <c r="D26" s="66">
        <v>703</v>
      </c>
      <c r="F26" s="65">
        <v>160</v>
      </c>
      <c r="G26" s="66">
        <v>688</v>
      </c>
      <c r="H26" s="66">
        <v>689</v>
      </c>
      <c r="I26" s="66">
        <v>702</v>
      </c>
      <c r="K26" s="65">
        <v>160</v>
      </c>
      <c r="L26" s="66">
        <v>707</v>
      </c>
      <c r="M26" s="66">
        <v>708</v>
      </c>
      <c r="N26" s="66">
        <v>709</v>
      </c>
      <c r="P26" s="65">
        <v>160</v>
      </c>
      <c r="Q26" s="66">
        <v>716</v>
      </c>
      <c r="R26" s="66">
        <v>716</v>
      </c>
      <c r="S26" s="66">
        <v>717</v>
      </c>
      <c r="U26" s="65">
        <v>160</v>
      </c>
      <c r="V26" s="66">
        <v>627</v>
      </c>
      <c r="W26" s="66">
        <v>627</v>
      </c>
      <c r="X26" s="66">
        <v>673</v>
      </c>
      <c r="Z26" s="65">
        <v>160</v>
      </c>
      <c r="AA26" s="66">
        <v>658</v>
      </c>
      <c r="AB26" s="66">
        <v>658</v>
      </c>
      <c r="AC26" s="66">
        <v>683</v>
      </c>
    </row>
    <row r="27" spans="1:29">
      <c r="A27" s="65">
        <v>168</v>
      </c>
      <c r="B27" s="66">
        <v>672</v>
      </c>
      <c r="C27" s="66">
        <v>671</v>
      </c>
      <c r="D27" s="66">
        <v>703</v>
      </c>
      <c r="F27" s="65">
        <v>168</v>
      </c>
      <c r="G27" s="66">
        <v>691</v>
      </c>
      <c r="H27" s="66">
        <v>691</v>
      </c>
      <c r="I27" s="66">
        <v>702</v>
      </c>
      <c r="K27" s="65">
        <v>168</v>
      </c>
      <c r="L27" s="66">
        <v>707</v>
      </c>
      <c r="M27" s="66">
        <v>708</v>
      </c>
      <c r="N27" s="66">
        <v>709</v>
      </c>
      <c r="P27" s="65">
        <v>168</v>
      </c>
      <c r="Q27" s="66">
        <v>716</v>
      </c>
      <c r="R27" s="66">
        <v>716</v>
      </c>
      <c r="S27" s="66">
        <v>717</v>
      </c>
      <c r="U27" s="65">
        <v>168</v>
      </c>
      <c r="V27" s="66">
        <v>621</v>
      </c>
      <c r="W27" s="66">
        <v>622</v>
      </c>
      <c r="X27" s="66">
        <v>673</v>
      </c>
      <c r="Z27" s="65">
        <v>168</v>
      </c>
      <c r="AA27" s="66">
        <v>651</v>
      </c>
      <c r="AB27" s="66">
        <v>652</v>
      </c>
      <c r="AC27" s="66">
        <v>682</v>
      </c>
    </row>
    <row r="28" spans="1:29">
      <c r="A28" s="65">
        <v>176</v>
      </c>
      <c r="B28" s="66">
        <v>675</v>
      </c>
      <c r="C28" s="66">
        <v>674</v>
      </c>
      <c r="D28" s="66">
        <v>702</v>
      </c>
      <c r="F28" s="65">
        <v>176</v>
      </c>
      <c r="G28" s="66">
        <v>694</v>
      </c>
      <c r="H28" s="66">
        <v>694</v>
      </c>
      <c r="I28" s="66">
        <v>702</v>
      </c>
      <c r="K28" s="65">
        <v>176</v>
      </c>
      <c r="L28" s="66">
        <v>709</v>
      </c>
      <c r="M28" s="66">
        <v>707</v>
      </c>
      <c r="N28" s="66">
        <v>708</v>
      </c>
      <c r="P28" s="65">
        <v>176</v>
      </c>
      <c r="Q28" s="66">
        <v>717</v>
      </c>
      <c r="R28" s="66">
        <v>716</v>
      </c>
      <c r="S28" s="66">
        <v>717</v>
      </c>
      <c r="U28" s="65">
        <v>176</v>
      </c>
      <c r="V28" s="66">
        <v>619</v>
      </c>
      <c r="W28" s="66">
        <v>618</v>
      </c>
      <c r="X28" s="66">
        <v>672</v>
      </c>
      <c r="Z28" s="65">
        <v>176</v>
      </c>
      <c r="AA28" s="66">
        <v>647</v>
      </c>
      <c r="AB28" s="66">
        <v>648</v>
      </c>
      <c r="AC28" s="66">
        <v>682</v>
      </c>
    </row>
    <row r="29" spans="1:29">
      <c r="A29" s="65">
        <v>184</v>
      </c>
      <c r="B29" s="66">
        <v>680</v>
      </c>
      <c r="C29" s="66">
        <v>679</v>
      </c>
      <c r="D29" s="66">
        <v>702</v>
      </c>
      <c r="F29" s="65">
        <v>184</v>
      </c>
      <c r="G29" s="66">
        <v>697</v>
      </c>
      <c r="H29" s="66">
        <v>696</v>
      </c>
      <c r="I29" s="66">
        <v>702</v>
      </c>
      <c r="K29" s="65">
        <v>184</v>
      </c>
      <c r="L29" s="66">
        <v>711</v>
      </c>
      <c r="M29" s="66">
        <v>707</v>
      </c>
      <c r="N29" s="66">
        <v>708</v>
      </c>
      <c r="P29" s="65">
        <v>184</v>
      </c>
      <c r="Q29" s="66">
        <v>718</v>
      </c>
      <c r="R29" s="66">
        <v>716</v>
      </c>
      <c r="S29" s="66">
        <v>717</v>
      </c>
      <c r="U29" s="65">
        <v>184</v>
      </c>
      <c r="V29" s="66">
        <v>615</v>
      </c>
      <c r="W29" s="66">
        <v>615</v>
      </c>
      <c r="X29" s="66">
        <v>672</v>
      </c>
      <c r="Z29" s="65">
        <v>184</v>
      </c>
      <c r="AA29" s="66">
        <v>644</v>
      </c>
      <c r="AB29" s="66">
        <v>644</v>
      </c>
      <c r="AC29" s="66">
        <v>682</v>
      </c>
    </row>
    <row r="30" spans="1:29">
      <c r="A30" s="65">
        <v>192</v>
      </c>
      <c r="B30" s="66">
        <v>685</v>
      </c>
      <c r="C30" s="66">
        <v>683</v>
      </c>
      <c r="D30" s="66">
        <v>702</v>
      </c>
      <c r="F30" s="65">
        <v>192</v>
      </c>
      <c r="G30" s="66">
        <v>700</v>
      </c>
      <c r="H30" s="66">
        <v>699</v>
      </c>
      <c r="I30" s="66">
        <v>701</v>
      </c>
      <c r="K30" s="65">
        <v>192</v>
      </c>
      <c r="L30" s="66">
        <v>710</v>
      </c>
      <c r="M30" s="66">
        <v>708</v>
      </c>
      <c r="N30" s="66">
        <v>708</v>
      </c>
      <c r="P30" s="65">
        <v>192</v>
      </c>
      <c r="Q30" s="66">
        <v>719</v>
      </c>
      <c r="R30" s="66">
        <v>716</v>
      </c>
      <c r="S30" s="66">
        <v>716</v>
      </c>
      <c r="U30" s="65">
        <v>192</v>
      </c>
      <c r="V30" s="66">
        <v>613</v>
      </c>
      <c r="W30" s="66">
        <v>613</v>
      </c>
      <c r="X30" s="66">
        <v>672</v>
      </c>
      <c r="Z30" s="65">
        <v>192</v>
      </c>
      <c r="AA30" s="66">
        <v>641</v>
      </c>
      <c r="AB30" s="66">
        <v>642</v>
      </c>
      <c r="AC30" s="66">
        <v>682</v>
      </c>
    </row>
    <row r="31" spans="1:29">
      <c r="A31" s="65">
        <v>200</v>
      </c>
      <c r="B31" s="66">
        <v>689</v>
      </c>
      <c r="C31" s="66">
        <v>688</v>
      </c>
      <c r="D31" s="66">
        <v>702</v>
      </c>
      <c r="F31" s="65">
        <v>200</v>
      </c>
      <c r="G31" s="66">
        <v>702</v>
      </c>
      <c r="H31" s="66">
        <v>702</v>
      </c>
      <c r="I31" s="66">
        <v>701</v>
      </c>
      <c r="K31" s="65">
        <v>200</v>
      </c>
      <c r="L31" s="66">
        <v>710</v>
      </c>
      <c r="M31" s="66">
        <v>708</v>
      </c>
      <c r="N31" s="66">
        <v>708</v>
      </c>
      <c r="P31" s="65">
        <v>200</v>
      </c>
      <c r="Q31" s="66">
        <v>718</v>
      </c>
      <c r="R31" s="66">
        <v>717</v>
      </c>
      <c r="S31" s="66">
        <v>716</v>
      </c>
      <c r="U31" s="65">
        <v>200</v>
      </c>
      <c r="V31" s="66">
        <v>611</v>
      </c>
      <c r="W31" s="66">
        <v>613</v>
      </c>
      <c r="X31" s="66">
        <v>672</v>
      </c>
      <c r="Z31" s="65">
        <v>200</v>
      </c>
      <c r="AA31" s="66">
        <v>640</v>
      </c>
      <c r="AB31" s="66">
        <v>640</v>
      </c>
      <c r="AC31" s="66">
        <v>682</v>
      </c>
    </row>
    <row r="32" spans="1:29">
      <c r="A32" s="65">
        <v>208</v>
      </c>
      <c r="B32" s="66">
        <v>693</v>
      </c>
      <c r="C32" s="66">
        <v>692</v>
      </c>
      <c r="D32" s="66">
        <v>702</v>
      </c>
      <c r="F32" s="65">
        <v>208</v>
      </c>
      <c r="G32" s="66">
        <v>705</v>
      </c>
      <c r="H32" s="66">
        <v>704</v>
      </c>
      <c r="I32" s="66">
        <v>701</v>
      </c>
      <c r="K32" s="65">
        <v>208</v>
      </c>
      <c r="L32" s="66">
        <v>710</v>
      </c>
      <c r="M32" s="66">
        <v>709</v>
      </c>
      <c r="N32" s="66">
        <v>708</v>
      </c>
      <c r="P32" s="65">
        <v>208</v>
      </c>
      <c r="Q32" s="66">
        <v>717</v>
      </c>
      <c r="R32" s="66">
        <v>717</v>
      </c>
      <c r="S32" s="66">
        <v>716</v>
      </c>
      <c r="U32" s="65">
        <v>208</v>
      </c>
      <c r="V32" s="66">
        <v>612</v>
      </c>
      <c r="W32" s="66">
        <v>613</v>
      </c>
      <c r="X32" s="66">
        <v>672</v>
      </c>
      <c r="Z32" s="65">
        <v>208</v>
      </c>
      <c r="AA32" s="66">
        <v>639</v>
      </c>
      <c r="AB32" s="66">
        <v>639</v>
      </c>
      <c r="AC32" s="66">
        <v>682</v>
      </c>
    </row>
    <row r="33" spans="1:29">
      <c r="A33" s="65">
        <v>216</v>
      </c>
      <c r="B33" s="66">
        <v>697</v>
      </c>
      <c r="C33" s="66">
        <v>697</v>
      </c>
      <c r="D33" s="66">
        <v>702</v>
      </c>
      <c r="F33" s="65">
        <v>216</v>
      </c>
      <c r="G33" s="66">
        <v>707</v>
      </c>
      <c r="H33" s="66">
        <v>706</v>
      </c>
      <c r="I33" s="66">
        <v>701</v>
      </c>
      <c r="K33" s="65">
        <v>216</v>
      </c>
      <c r="L33" s="66">
        <v>708</v>
      </c>
      <c r="M33" s="66">
        <v>708</v>
      </c>
      <c r="N33" s="66">
        <v>707</v>
      </c>
      <c r="P33" s="65">
        <v>216</v>
      </c>
      <c r="Q33" s="66">
        <v>717</v>
      </c>
      <c r="R33" s="66">
        <v>717</v>
      </c>
      <c r="S33" s="66">
        <v>715</v>
      </c>
      <c r="U33" s="65">
        <v>216</v>
      </c>
      <c r="V33" s="66">
        <v>614</v>
      </c>
      <c r="W33" s="66">
        <v>613</v>
      </c>
      <c r="X33" s="66">
        <v>671</v>
      </c>
      <c r="Z33" s="65">
        <v>216</v>
      </c>
      <c r="AA33" s="66">
        <v>639</v>
      </c>
      <c r="AB33" s="66">
        <v>639</v>
      </c>
      <c r="AC33" s="66">
        <v>682</v>
      </c>
    </row>
    <row r="34" spans="1:29">
      <c r="A34" s="65">
        <v>224</v>
      </c>
      <c r="B34" s="66">
        <v>701</v>
      </c>
      <c r="C34" s="66">
        <v>700</v>
      </c>
      <c r="D34" s="66">
        <v>702</v>
      </c>
      <c r="F34" s="65">
        <v>224</v>
      </c>
      <c r="G34" s="66">
        <v>709</v>
      </c>
      <c r="H34" s="66">
        <v>708</v>
      </c>
      <c r="I34" s="66">
        <v>701</v>
      </c>
      <c r="K34" s="65">
        <v>224</v>
      </c>
      <c r="L34" s="66">
        <v>708</v>
      </c>
      <c r="M34" s="66">
        <v>707</v>
      </c>
      <c r="N34" s="66">
        <v>707</v>
      </c>
      <c r="P34" s="65">
        <v>224</v>
      </c>
      <c r="Q34" s="66">
        <v>717</v>
      </c>
      <c r="R34" s="66">
        <v>716</v>
      </c>
      <c r="S34" s="66">
        <v>715</v>
      </c>
      <c r="U34" s="65">
        <v>224</v>
      </c>
      <c r="V34" s="66">
        <v>614</v>
      </c>
      <c r="W34" s="66">
        <v>614</v>
      </c>
      <c r="X34" s="66">
        <v>671</v>
      </c>
      <c r="Z34" s="65">
        <v>224</v>
      </c>
      <c r="AA34" s="66">
        <v>640</v>
      </c>
      <c r="AB34" s="66">
        <v>639</v>
      </c>
      <c r="AC34" s="66">
        <v>682</v>
      </c>
    </row>
    <row r="35" spans="1:29">
      <c r="A35" s="65">
        <v>232</v>
      </c>
      <c r="B35" s="66">
        <v>704</v>
      </c>
      <c r="C35" s="66">
        <v>704</v>
      </c>
      <c r="D35" s="66">
        <v>702</v>
      </c>
      <c r="F35" s="65">
        <v>232</v>
      </c>
      <c r="G35" s="66">
        <v>710</v>
      </c>
      <c r="H35" s="66">
        <v>709</v>
      </c>
      <c r="I35" s="66">
        <v>701</v>
      </c>
      <c r="K35" s="65">
        <v>232</v>
      </c>
      <c r="L35" s="66">
        <v>707</v>
      </c>
      <c r="M35" s="66">
        <v>706</v>
      </c>
      <c r="N35" s="66">
        <v>707</v>
      </c>
      <c r="P35" s="65">
        <v>232</v>
      </c>
      <c r="Q35" s="66">
        <v>716</v>
      </c>
      <c r="R35" s="66">
        <v>716</v>
      </c>
      <c r="S35" s="66">
        <v>715</v>
      </c>
      <c r="U35" s="65">
        <v>232</v>
      </c>
      <c r="V35" s="66">
        <v>618</v>
      </c>
      <c r="W35" s="66">
        <v>616</v>
      </c>
      <c r="X35" s="66">
        <v>671</v>
      </c>
      <c r="Z35" s="65">
        <v>232</v>
      </c>
      <c r="AA35" s="66">
        <v>640</v>
      </c>
      <c r="AB35" s="66">
        <v>640</v>
      </c>
      <c r="AC35" s="66">
        <v>681</v>
      </c>
    </row>
    <row r="36" spans="1:29">
      <c r="A36" s="65">
        <v>240</v>
      </c>
      <c r="B36" s="66">
        <v>707</v>
      </c>
      <c r="C36" s="66">
        <v>707</v>
      </c>
      <c r="D36" s="66">
        <v>702</v>
      </c>
      <c r="F36" s="65">
        <v>240</v>
      </c>
      <c r="G36" s="66">
        <v>710</v>
      </c>
      <c r="H36" s="66">
        <v>710</v>
      </c>
      <c r="I36" s="66">
        <v>701</v>
      </c>
      <c r="K36" s="65">
        <v>240</v>
      </c>
      <c r="L36" s="66">
        <v>707</v>
      </c>
      <c r="M36" s="66">
        <v>705</v>
      </c>
      <c r="N36" s="66">
        <v>707</v>
      </c>
      <c r="P36" s="65">
        <v>240</v>
      </c>
      <c r="Q36" s="66">
        <v>716</v>
      </c>
      <c r="R36" s="66">
        <v>715</v>
      </c>
      <c r="S36" s="66">
        <v>715</v>
      </c>
      <c r="U36" s="65">
        <v>240</v>
      </c>
      <c r="V36" s="66">
        <v>622</v>
      </c>
      <c r="W36" s="66">
        <v>619</v>
      </c>
      <c r="X36" s="66">
        <v>671</v>
      </c>
      <c r="Z36" s="65">
        <v>240</v>
      </c>
      <c r="AA36" s="66">
        <v>642</v>
      </c>
      <c r="AB36" s="66">
        <v>642</v>
      </c>
      <c r="AC36" s="66">
        <v>681</v>
      </c>
    </row>
    <row r="37" spans="1:29">
      <c r="A37" s="65">
        <v>248</v>
      </c>
      <c r="B37" s="66">
        <v>709</v>
      </c>
      <c r="C37" s="66">
        <v>709</v>
      </c>
      <c r="D37" s="66">
        <v>701</v>
      </c>
      <c r="F37" s="65">
        <v>248</v>
      </c>
      <c r="G37" s="66">
        <v>710</v>
      </c>
      <c r="H37" s="66">
        <v>711</v>
      </c>
      <c r="I37" s="66">
        <v>701</v>
      </c>
      <c r="K37" s="65">
        <v>248</v>
      </c>
      <c r="L37" s="66">
        <v>706</v>
      </c>
      <c r="M37" s="66">
        <v>704</v>
      </c>
      <c r="N37" s="66">
        <v>707</v>
      </c>
      <c r="P37" s="65">
        <v>248</v>
      </c>
      <c r="Q37" s="66">
        <v>716</v>
      </c>
      <c r="R37" s="66">
        <v>714</v>
      </c>
      <c r="S37" s="66">
        <v>714</v>
      </c>
      <c r="U37" s="65">
        <v>248</v>
      </c>
      <c r="V37" s="66">
        <v>623</v>
      </c>
      <c r="W37" s="66">
        <v>622</v>
      </c>
      <c r="X37" s="66">
        <v>671</v>
      </c>
      <c r="Z37" s="65">
        <v>248</v>
      </c>
      <c r="AA37" s="66">
        <v>645</v>
      </c>
      <c r="AB37" s="66">
        <v>644</v>
      </c>
      <c r="AC37" s="66">
        <v>681</v>
      </c>
    </row>
    <row r="38" spans="1:29">
      <c r="A38" s="65">
        <v>256</v>
      </c>
      <c r="B38" s="66">
        <v>710</v>
      </c>
      <c r="C38" s="66">
        <v>711</v>
      </c>
      <c r="D38" s="66">
        <v>701</v>
      </c>
      <c r="F38" s="65">
        <v>256</v>
      </c>
      <c r="G38" s="66">
        <v>710</v>
      </c>
      <c r="H38" s="66">
        <v>711</v>
      </c>
      <c r="I38" s="66">
        <v>700</v>
      </c>
      <c r="K38" s="65">
        <v>256</v>
      </c>
      <c r="L38" s="66">
        <v>706</v>
      </c>
      <c r="M38" s="66">
        <v>704</v>
      </c>
      <c r="N38" s="66">
        <v>706</v>
      </c>
      <c r="P38" s="65">
        <v>256</v>
      </c>
      <c r="Q38" s="66">
        <v>715</v>
      </c>
      <c r="R38" s="66">
        <v>714</v>
      </c>
      <c r="S38" s="66">
        <v>714</v>
      </c>
      <c r="U38" s="65">
        <v>256</v>
      </c>
      <c r="V38" s="66">
        <v>627</v>
      </c>
      <c r="W38" s="66">
        <v>626</v>
      </c>
      <c r="X38" s="66">
        <v>671</v>
      </c>
      <c r="Z38" s="65">
        <v>256</v>
      </c>
      <c r="AA38" s="66">
        <v>647</v>
      </c>
      <c r="AB38" s="66">
        <v>647</v>
      </c>
      <c r="AC38" s="66">
        <v>681</v>
      </c>
    </row>
    <row r="39" spans="1:29">
      <c r="A39" s="65">
        <v>264</v>
      </c>
      <c r="B39" s="66">
        <v>711</v>
      </c>
      <c r="C39" s="66">
        <v>712</v>
      </c>
      <c r="D39" s="66">
        <v>701</v>
      </c>
      <c r="F39" s="65">
        <v>264</v>
      </c>
      <c r="G39" s="66">
        <v>710</v>
      </c>
      <c r="H39" s="66">
        <v>711</v>
      </c>
      <c r="I39" s="66">
        <v>700</v>
      </c>
      <c r="K39" s="65">
        <v>264</v>
      </c>
      <c r="L39" s="66">
        <v>706</v>
      </c>
      <c r="M39" s="66">
        <v>704</v>
      </c>
      <c r="N39" s="66">
        <v>706</v>
      </c>
      <c r="P39" s="65">
        <v>264</v>
      </c>
      <c r="Q39" s="66">
        <v>715</v>
      </c>
      <c r="R39" s="66">
        <v>714</v>
      </c>
      <c r="S39" s="66">
        <v>714</v>
      </c>
      <c r="U39" s="65">
        <v>264</v>
      </c>
      <c r="V39" s="66">
        <v>632</v>
      </c>
      <c r="W39" s="66">
        <v>631</v>
      </c>
      <c r="X39" s="66">
        <v>670</v>
      </c>
      <c r="Z39" s="65">
        <v>264</v>
      </c>
      <c r="AA39" s="66">
        <v>651</v>
      </c>
      <c r="AB39" s="66">
        <v>650</v>
      </c>
      <c r="AC39" s="66">
        <v>681</v>
      </c>
    </row>
    <row r="40" spans="1:29">
      <c r="A40" s="65">
        <v>272</v>
      </c>
      <c r="B40" s="66">
        <v>712</v>
      </c>
      <c r="C40" s="66">
        <v>713</v>
      </c>
      <c r="D40" s="66">
        <v>701</v>
      </c>
      <c r="F40" s="65">
        <v>272</v>
      </c>
      <c r="G40" s="66">
        <v>709</v>
      </c>
      <c r="H40" s="66">
        <v>710</v>
      </c>
      <c r="I40" s="66">
        <v>700</v>
      </c>
      <c r="K40" s="65">
        <v>272</v>
      </c>
      <c r="L40" s="66">
        <v>705</v>
      </c>
      <c r="M40" s="66">
        <v>704</v>
      </c>
      <c r="N40" s="66">
        <v>706</v>
      </c>
      <c r="P40" s="65">
        <v>272</v>
      </c>
      <c r="Q40" s="66">
        <v>714</v>
      </c>
      <c r="R40" s="66">
        <v>714</v>
      </c>
      <c r="S40" s="66">
        <v>714</v>
      </c>
      <c r="U40" s="65">
        <v>272</v>
      </c>
      <c r="V40" s="66">
        <v>637</v>
      </c>
      <c r="W40" s="66">
        <v>636</v>
      </c>
      <c r="X40" s="66">
        <v>670</v>
      </c>
      <c r="Z40" s="65">
        <v>272</v>
      </c>
      <c r="AA40" s="66">
        <v>654</v>
      </c>
      <c r="AB40" s="66">
        <v>654</v>
      </c>
      <c r="AC40" s="66">
        <v>681</v>
      </c>
    </row>
    <row r="41" spans="1:29">
      <c r="A41" s="65">
        <v>280</v>
      </c>
      <c r="B41" s="66">
        <v>712</v>
      </c>
      <c r="C41" s="66">
        <v>713</v>
      </c>
      <c r="D41" s="66">
        <v>701</v>
      </c>
      <c r="F41" s="65">
        <v>280</v>
      </c>
      <c r="G41" s="66">
        <v>709</v>
      </c>
      <c r="H41" s="66">
        <v>709</v>
      </c>
      <c r="I41" s="66">
        <v>700</v>
      </c>
      <c r="K41" s="65">
        <v>280</v>
      </c>
      <c r="L41" s="66">
        <v>704</v>
      </c>
      <c r="M41" s="66">
        <v>704</v>
      </c>
      <c r="N41" s="66">
        <v>706</v>
      </c>
      <c r="P41" s="65">
        <v>280</v>
      </c>
      <c r="Q41" s="66">
        <v>713</v>
      </c>
      <c r="R41" s="66">
        <v>714</v>
      </c>
      <c r="S41" s="66">
        <v>713</v>
      </c>
      <c r="U41" s="65">
        <v>280</v>
      </c>
      <c r="V41" s="66">
        <v>644</v>
      </c>
      <c r="W41" s="66">
        <v>642</v>
      </c>
      <c r="X41" s="66">
        <v>670</v>
      </c>
      <c r="Z41" s="65">
        <v>280</v>
      </c>
      <c r="AA41" s="66">
        <v>660</v>
      </c>
      <c r="AB41" s="66">
        <v>658</v>
      </c>
      <c r="AC41" s="66">
        <v>681</v>
      </c>
    </row>
    <row r="42" spans="1:29">
      <c r="A42" s="65">
        <v>288</v>
      </c>
      <c r="B42" s="66">
        <v>712</v>
      </c>
      <c r="C42" s="66">
        <v>713</v>
      </c>
      <c r="D42" s="66">
        <v>701</v>
      </c>
      <c r="F42" s="65">
        <v>288</v>
      </c>
      <c r="G42" s="66">
        <v>709</v>
      </c>
      <c r="H42" s="66">
        <v>708</v>
      </c>
      <c r="I42" s="66">
        <v>700</v>
      </c>
      <c r="K42" s="65">
        <v>288</v>
      </c>
      <c r="L42" s="66">
        <v>704</v>
      </c>
      <c r="M42" s="66">
        <v>703</v>
      </c>
      <c r="N42" s="66">
        <v>706</v>
      </c>
      <c r="P42" s="65">
        <v>288</v>
      </c>
      <c r="Q42" s="66">
        <v>713</v>
      </c>
      <c r="R42" s="66">
        <v>713</v>
      </c>
      <c r="S42" s="66">
        <v>713</v>
      </c>
      <c r="U42" s="65">
        <v>288</v>
      </c>
      <c r="V42" s="66">
        <v>649</v>
      </c>
      <c r="W42" s="66">
        <v>648</v>
      </c>
      <c r="X42" s="66">
        <v>670</v>
      </c>
      <c r="Z42" s="65">
        <v>288</v>
      </c>
      <c r="AA42" s="66">
        <v>663</v>
      </c>
      <c r="AB42" s="66">
        <v>663</v>
      </c>
      <c r="AC42" s="66">
        <v>681</v>
      </c>
    </row>
    <row r="43" spans="1:29">
      <c r="A43" s="65">
        <v>296</v>
      </c>
      <c r="B43" s="66">
        <v>712</v>
      </c>
      <c r="C43" s="66">
        <v>713</v>
      </c>
      <c r="D43" s="66">
        <v>701</v>
      </c>
      <c r="F43" s="65">
        <v>296</v>
      </c>
      <c r="G43" s="66">
        <v>707</v>
      </c>
      <c r="H43" s="66">
        <v>707</v>
      </c>
      <c r="I43" s="66">
        <v>700</v>
      </c>
      <c r="K43" s="65">
        <v>296</v>
      </c>
      <c r="L43" s="66">
        <v>704</v>
      </c>
      <c r="M43" s="66">
        <v>703</v>
      </c>
      <c r="N43" s="66">
        <v>706</v>
      </c>
      <c r="P43" s="65">
        <v>296</v>
      </c>
      <c r="Q43" s="66">
        <v>712</v>
      </c>
      <c r="R43" s="66">
        <v>713</v>
      </c>
      <c r="S43" s="66">
        <v>713</v>
      </c>
      <c r="U43" s="65">
        <v>296</v>
      </c>
      <c r="V43" s="66">
        <v>655</v>
      </c>
      <c r="W43" s="66">
        <v>654</v>
      </c>
      <c r="X43" s="66">
        <v>670</v>
      </c>
      <c r="Z43" s="65">
        <v>296</v>
      </c>
      <c r="AA43" s="66">
        <v>669</v>
      </c>
      <c r="AB43" s="66">
        <v>668</v>
      </c>
      <c r="AC43" s="66">
        <v>680</v>
      </c>
    </row>
    <row r="44" spans="1:29">
      <c r="A44" s="65">
        <v>304</v>
      </c>
      <c r="B44" s="66">
        <v>711</v>
      </c>
      <c r="C44" s="66">
        <v>712</v>
      </c>
      <c r="D44" s="66">
        <v>701</v>
      </c>
      <c r="F44" s="65">
        <v>304</v>
      </c>
      <c r="G44" s="66">
        <v>706</v>
      </c>
      <c r="H44" s="66">
        <v>706</v>
      </c>
      <c r="I44" s="66">
        <v>700</v>
      </c>
      <c r="K44" s="65">
        <v>304</v>
      </c>
      <c r="L44" s="66">
        <v>704</v>
      </c>
      <c r="M44" s="66">
        <v>702</v>
      </c>
      <c r="N44" s="66">
        <v>705</v>
      </c>
      <c r="P44" s="65">
        <v>304</v>
      </c>
      <c r="Q44" s="66">
        <v>713</v>
      </c>
      <c r="R44" s="66">
        <v>712</v>
      </c>
      <c r="S44" s="66">
        <v>713</v>
      </c>
      <c r="U44" s="65">
        <v>304</v>
      </c>
      <c r="V44" s="66">
        <v>661</v>
      </c>
      <c r="W44" s="66">
        <v>661</v>
      </c>
      <c r="X44" s="66">
        <v>670</v>
      </c>
      <c r="Z44" s="65">
        <v>304</v>
      </c>
      <c r="AA44" s="66">
        <v>674</v>
      </c>
      <c r="AB44" s="66">
        <v>673</v>
      </c>
      <c r="AC44" s="66">
        <v>680</v>
      </c>
    </row>
    <row r="45" spans="1:29">
      <c r="A45" s="65">
        <v>312</v>
      </c>
      <c r="B45" s="66">
        <v>710</v>
      </c>
      <c r="C45" s="66">
        <v>711</v>
      </c>
      <c r="D45" s="66">
        <v>701</v>
      </c>
      <c r="F45" s="65">
        <v>312</v>
      </c>
      <c r="G45" s="66">
        <v>705</v>
      </c>
      <c r="H45" s="66">
        <v>705</v>
      </c>
      <c r="I45" s="66">
        <v>700</v>
      </c>
      <c r="K45" s="65">
        <v>312</v>
      </c>
      <c r="L45" s="66">
        <v>705</v>
      </c>
      <c r="M45" s="66">
        <v>702</v>
      </c>
      <c r="N45" s="66">
        <v>705</v>
      </c>
      <c r="P45" s="65">
        <v>312</v>
      </c>
      <c r="Q45" s="66">
        <v>713</v>
      </c>
      <c r="R45" s="66">
        <v>712</v>
      </c>
      <c r="S45" s="66">
        <v>712</v>
      </c>
      <c r="U45" s="65">
        <v>312</v>
      </c>
      <c r="V45" s="66">
        <v>667</v>
      </c>
      <c r="W45" s="66">
        <v>668</v>
      </c>
      <c r="X45" s="66">
        <v>669</v>
      </c>
      <c r="Z45" s="65">
        <v>312</v>
      </c>
      <c r="AA45" s="66">
        <v>679</v>
      </c>
      <c r="AB45" s="66">
        <v>678</v>
      </c>
      <c r="AC45" s="66">
        <v>680</v>
      </c>
    </row>
    <row r="46" spans="1:29">
      <c r="A46" s="65">
        <v>320</v>
      </c>
      <c r="B46" s="66">
        <v>709</v>
      </c>
      <c r="C46" s="66">
        <v>710</v>
      </c>
      <c r="D46" s="66">
        <v>700</v>
      </c>
      <c r="F46" s="65">
        <v>320</v>
      </c>
      <c r="G46" s="66">
        <v>703</v>
      </c>
      <c r="H46" s="66">
        <v>703</v>
      </c>
      <c r="I46" s="66">
        <v>699</v>
      </c>
      <c r="K46" s="65">
        <v>320</v>
      </c>
      <c r="L46" s="66">
        <v>705</v>
      </c>
      <c r="M46" s="66">
        <v>702</v>
      </c>
      <c r="N46" s="66">
        <v>705</v>
      </c>
      <c r="P46" s="65">
        <v>320</v>
      </c>
      <c r="Q46" s="66">
        <v>712</v>
      </c>
      <c r="R46" s="66">
        <v>712</v>
      </c>
      <c r="S46" s="66">
        <v>712</v>
      </c>
      <c r="U46" s="65">
        <v>320</v>
      </c>
      <c r="V46" s="66">
        <v>674</v>
      </c>
      <c r="W46" s="66">
        <v>674</v>
      </c>
      <c r="X46" s="66">
        <v>669</v>
      </c>
      <c r="Z46" s="65">
        <v>320</v>
      </c>
      <c r="AA46" s="66">
        <v>682</v>
      </c>
      <c r="AB46" s="66">
        <v>683</v>
      </c>
      <c r="AC46" s="66">
        <v>680</v>
      </c>
    </row>
    <row r="47" spans="1:29">
      <c r="A47" s="65">
        <v>328</v>
      </c>
      <c r="B47" s="66">
        <v>708</v>
      </c>
      <c r="C47" s="66">
        <v>708</v>
      </c>
      <c r="D47" s="66">
        <v>700</v>
      </c>
      <c r="F47" s="65">
        <v>328</v>
      </c>
      <c r="G47" s="66">
        <v>701</v>
      </c>
      <c r="H47" s="66">
        <v>702</v>
      </c>
      <c r="I47" s="66">
        <v>699</v>
      </c>
      <c r="K47" s="65">
        <v>328</v>
      </c>
      <c r="L47" s="66">
        <v>705</v>
      </c>
      <c r="M47" s="66">
        <v>703</v>
      </c>
      <c r="N47" s="66">
        <v>705</v>
      </c>
      <c r="P47" s="65">
        <v>328</v>
      </c>
      <c r="Q47" s="66">
        <v>712</v>
      </c>
      <c r="R47" s="66">
        <v>712</v>
      </c>
      <c r="S47" s="66">
        <v>712</v>
      </c>
      <c r="U47" s="65">
        <v>328</v>
      </c>
      <c r="V47" s="66">
        <v>681</v>
      </c>
      <c r="W47" s="66">
        <v>681</v>
      </c>
      <c r="X47" s="66">
        <v>669</v>
      </c>
      <c r="Z47" s="65">
        <v>328</v>
      </c>
      <c r="AA47" s="66">
        <v>687</v>
      </c>
      <c r="AB47" s="66">
        <v>688</v>
      </c>
      <c r="AC47" s="66">
        <v>680</v>
      </c>
    </row>
    <row r="48" spans="1:29">
      <c r="A48" s="65">
        <v>336</v>
      </c>
      <c r="B48" s="66">
        <v>706</v>
      </c>
      <c r="C48" s="66">
        <v>707</v>
      </c>
      <c r="D48" s="66">
        <v>700</v>
      </c>
      <c r="F48" s="65">
        <v>336</v>
      </c>
      <c r="G48" s="66">
        <v>701</v>
      </c>
      <c r="H48" s="66">
        <v>701</v>
      </c>
      <c r="I48" s="66">
        <v>699</v>
      </c>
      <c r="K48" s="65">
        <v>336</v>
      </c>
      <c r="L48" s="66">
        <v>704</v>
      </c>
      <c r="M48" s="66">
        <v>703</v>
      </c>
      <c r="N48" s="66">
        <v>705</v>
      </c>
      <c r="P48" s="65">
        <v>336</v>
      </c>
      <c r="Q48" s="66">
        <v>712</v>
      </c>
      <c r="R48" s="66">
        <v>712</v>
      </c>
      <c r="S48" s="66">
        <v>712</v>
      </c>
      <c r="U48" s="65">
        <v>336</v>
      </c>
      <c r="V48" s="66">
        <v>686</v>
      </c>
      <c r="W48" s="66">
        <v>686</v>
      </c>
      <c r="X48" s="66">
        <v>669</v>
      </c>
      <c r="Z48" s="65">
        <v>336</v>
      </c>
      <c r="AA48" s="66">
        <v>693</v>
      </c>
      <c r="AB48" s="66">
        <v>692</v>
      </c>
      <c r="AC48" s="66">
        <v>680</v>
      </c>
    </row>
    <row r="49" spans="1:29">
      <c r="A49" s="65">
        <v>344</v>
      </c>
      <c r="B49" s="66">
        <v>705</v>
      </c>
      <c r="C49" s="66">
        <v>705</v>
      </c>
      <c r="D49" s="66">
        <v>700</v>
      </c>
      <c r="F49" s="65">
        <v>344</v>
      </c>
      <c r="G49" s="66">
        <v>702</v>
      </c>
      <c r="H49" s="66">
        <v>700</v>
      </c>
      <c r="I49" s="66">
        <v>699</v>
      </c>
      <c r="K49" s="65">
        <v>344</v>
      </c>
      <c r="L49" s="66">
        <v>704</v>
      </c>
      <c r="M49" s="66">
        <v>703</v>
      </c>
      <c r="N49" s="66">
        <v>705</v>
      </c>
      <c r="P49" s="65">
        <v>344</v>
      </c>
      <c r="Q49" s="66">
        <v>712</v>
      </c>
      <c r="R49" s="66">
        <v>712</v>
      </c>
      <c r="S49" s="66">
        <v>711</v>
      </c>
      <c r="U49" s="65">
        <v>344</v>
      </c>
      <c r="V49" s="66">
        <v>690</v>
      </c>
      <c r="W49" s="66">
        <v>692</v>
      </c>
      <c r="X49" s="66">
        <v>669</v>
      </c>
      <c r="Z49" s="65">
        <v>344</v>
      </c>
      <c r="AA49" s="66">
        <v>696</v>
      </c>
      <c r="AB49" s="66">
        <v>696</v>
      </c>
      <c r="AC49" s="66">
        <v>680</v>
      </c>
    </row>
    <row r="50" spans="1:29">
      <c r="A50" s="65">
        <v>352</v>
      </c>
      <c r="B50" s="66">
        <v>703</v>
      </c>
      <c r="C50" s="66">
        <v>703</v>
      </c>
      <c r="D50" s="66">
        <v>700</v>
      </c>
      <c r="F50" s="65">
        <v>352</v>
      </c>
      <c r="G50" s="66">
        <v>699</v>
      </c>
      <c r="H50" s="66">
        <v>699</v>
      </c>
      <c r="I50" s="66">
        <v>699</v>
      </c>
      <c r="K50" s="65">
        <v>352</v>
      </c>
      <c r="L50" s="66">
        <v>704</v>
      </c>
      <c r="M50" s="66">
        <v>703</v>
      </c>
      <c r="N50" s="66">
        <v>704</v>
      </c>
      <c r="P50" s="65">
        <v>352</v>
      </c>
      <c r="Q50" s="66">
        <v>711</v>
      </c>
      <c r="R50" s="66">
        <v>711</v>
      </c>
      <c r="S50" s="66">
        <v>711</v>
      </c>
      <c r="U50" s="65">
        <v>352</v>
      </c>
      <c r="V50" s="66">
        <v>696</v>
      </c>
      <c r="W50" s="66">
        <v>697</v>
      </c>
      <c r="X50" s="66">
        <v>669</v>
      </c>
      <c r="Z50" s="65">
        <v>352</v>
      </c>
      <c r="AA50" s="66">
        <v>699</v>
      </c>
      <c r="AB50" s="66">
        <v>699</v>
      </c>
      <c r="AC50" s="66">
        <v>680</v>
      </c>
    </row>
    <row r="51" spans="1:29">
      <c r="A51" s="65">
        <v>360</v>
      </c>
      <c r="B51" s="66">
        <v>702</v>
      </c>
      <c r="C51" s="66">
        <v>702</v>
      </c>
      <c r="D51" s="66">
        <v>700</v>
      </c>
      <c r="F51" s="65">
        <v>360</v>
      </c>
      <c r="G51" s="66">
        <v>697</v>
      </c>
      <c r="H51" s="66">
        <v>698</v>
      </c>
      <c r="I51" s="66">
        <v>699</v>
      </c>
      <c r="K51" s="65">
        <v>360</v>
      </c>
      <c r="L51" s="66">
        <v>704</v>
      </c>
      <c r="M51" s="66">
        <v>702</v>
      </c>
      <c r="N51" s="66">
        <v>704</v>
      </c>
      <c r="P51" s="65">
        <v>360</v>
      </c>
      <c r="Q51" s="66">
        <v>711</v>
      </c>
      <c r="R51" s="66">
        <v>711</v>
      </c>
      <c r="S51" s="66">
        <v>711</v>
      </c>
      <c r="U51" s="65">
        <v>360</v>
      </c>
      <c r="V51" s="66">
        <v>698</v>
      </c>
      <c r="W51" s="66">
        <v>700</v>
      </c>
      <c r="X51" s="66">
        <v>669</v>
      </c>
      <c r="Z51" s="65">
        <v>360</v>
      </c>
      <c r="AA51" s="66">
        <v>701</v>
      </c>
      <c r="AB51" s="66">
        <v>702</v>
      </c>
      <c r="AC51" s="66">
        <v>679</v>
      </c>
    </row>
    <row r="52" spans="1:29">
      <c r="A52" s="65">
        <v>368</v>
      </c>
      <c r="B52" s="66">
        <v>700</v>
      </c>
      <c r="C52" s="66">
        <v>700</v>
      </c>
      <c r="D52" s="66">
        <v>700</v>
      </c>
      <c r="F52" s="65">
        <v>368</v>
      </c>
      <c r="G52" s="66">
        <v>696</v>
      </c>
      <c r="H52" s="66">
        <v>697</v>
      </c>
      <c r="I52" s="66">
        <v>699</v>
      </c>
      <c r="K52" s="65">
        <v>368</v>
      </c>
      <c r="L52" s="66">
        <v>704</v>
      </c>
      <c r="M52" s="66">
        <v>702</v>
      </c>
      <c r="N52" s="66">
        <v>704</v>
      </c>
      <c r="P52" s="65">
        <v>368</v>
      </c>
      <c r="Q52" s="66">
        <v>711</v>
      </c>
      <c r="R52" s="66">
        <v>711</v>
      </c>
      <c r="S52" s="66">
        <v>711</v>
      </c>
      <c r="U52" s="65">
        <v>368</v>
      </c>
      <c r="V52" s="66">
        <v>700</v>
      </c>
      <c r="W52" s="66">
        <v>703</v>
      </c>
      <c r="X52" s="66">
        <v>668</v>
      </c>
      <c r="Z52" s="65">
        <v>368</v>
      </c>
      <c r="AA52" s="66">
        <v>703</v>
      </c>
      <c r="AB52" s="66">
        <v>704</v>
      </c>
      <c r="AC52" s="66">
        <v>679</v>
      </c>
    </row>
    <row r="53" spans="1:29">
      <c r="A53" s="65">
        <v>376</v>
      </c>
      <c r="B53" s="66">
        <v>699</v>
      </c>
      <c r="C53" s="66">
        <v>699</v>
      </c>
      <c r="D53" s="66">
        <v>700</v>
      </c>
      <c r="F53" s="65">
        <v>376</v>
      </c>
      <c r="G53" s="66">
        <v>695</v>
      </c>
      <c r="H53" s="66">
        <v>696</v>
      </c>
      <c r="I53" s="66">
        <v>698</v>
      </c>
      <c r="K53" s="65">
        <v>376</v>
      </c>
      <c r="L53" s="66">
        <v>704</v>
      </c>
      <c r="M53" s="66">
        <v>702</v>
      </c>
      <c r="N53" s="66">
        <v>704</v>
      </c>
      <c r="P53" s="65">
        <v>376</v>
      </c>
      <c r="Q53" s="66">
        <v>711</v>
      </c>
      <c r="R53" s="66">
        <v>710</v>
      </c>
      <c r="S53" s="66">
        <v>710</v>
      </c>
      <c r="U53" s="65">
        <v>376</v>
      </c>
      <c r="V53" s="66">
        <v>702</v>
      </c>
      <c r="W53" s="66">
        <v>705</v>
      </c>
      <c r="X53" s="66">
        <v>668</v>
      </c>
      <c r="Z53" s="65">
        <v>376</v>
      </c>
      <c r="AA53" s="66">
        <v>704</v>
      </c>
      <c r="AB53" s="66">
        <v>706</v>
      </c>
      <c r="AC53" s="66">
        <v>679</v>
      </c>
    </row>
    <row r="54" spans="1:29">
      <c r="A54" s="65">
        <v>384</v>
      </c>
      <c r="B54" s="66">
        <v>698</v>
      </c>
      <c r="C54" s="66">
        <v>698</v>
      </c>
      <c r="D54" s="66">
        <v>700</v>
      </c>
      <c r="F54" s="65">
        <v>384</v>
      </c>
      <c r="G54" s="66">
        <v>695</v>
      </c>
      <c r="H54" s="66">
        <v>695</v>
      </c>
      <c r="I54" s="66">
        <v>698</v>
      </c>
      <c r="K54" s="65">
        <v>384</v>
      </c>
      <c r="L54" s="66">
        <v>704</v>
      </c>
      <c r="M54" s="66">
        <v>702</v>
      </c>
      <c r="N54" s="66">
        <v>704</v>
      </c>
      <c r="P54" s="65">
        <v>384</v>
      </c>
      <c r="Q54" s="66">
        <v>710</v>
      </c>
      <c r="R54" s="66">
        <v>710</v>
      </c>
      <c r="S54" s="66">
        <v>710</v>
      </c>
      <c r="U54" s="65">
        <v>384</v>
      </c>
      <c r="V54" s="66">
        <v>703</v>
      </c>
      <c r="W54" s="66">
        <v>707</v>
      </c>
      <c r="X54" s="66">
        <v>668</v>
      </c>
      <c r="Z54" s="65">
        <v>384</v>
      </c>
      <c r="AA54" s="66">
        <v>704</v>
      </c>
      <c r="AB54" s="66">
        <v>706</v>
      </c>
      <c r="AC54" s="66">
        <v>679</v>
      </c>
    </row>
    <row r="55" spans="1:29">
      <c r="A55" s="65">
        <v>392</v>
      </c>
      <c r="B55" s="66">
        <v>696</v>
      </c>
      <c r="C55" s="66">
        <v>697</v>
      </c>
      <c r="D55" s="66">
        <v>700</v>
      </c>
      <c r="F55" s="65">
        <v>392</v>
      </c>
      <c r="G55" s="66">
        <v>695</v>
      </c>
      <c r="H55" s="66">
        <v>695</v>
      </c>
      <c r="I55" s="66">
        <v>698</v>
      </c>
      <c r="K55" s="65">
        <v>392</v>
      </c>
      <c r="L55" s="66">
        <v>704</v>
      </c>
      <c r="M55" s="66">
        <v>702</v>
      </c>
      <c r="N55" s="66">
        <v>704</v>
      </c>
      <c r="P55" s="65">
        <v>392</v>
      </c>
      <c r="Q55" s="66">
        <v>711</v>
      </c>
      <c r="R55" s="66">
        <v>710</v>
      </c>
      <c r="S55" s="66">
        <v>710</v>
      </c>
      <c r="U55" s="65">
        <v>392</v>
      </c>
      <c r="V55" s="66">
        <v>703</v>
      </c>
      <c r="W55" s="66">
        <v>707</v>
      </c>
      <c r="X55" s="66">
        <v>668</v>
      </c>
      <c r="Z55" s="65">
        <v>392</v>
      </c>
      <c r="AA55" s="66">
        <v>705</v>
      </c>
      <c r="AB55" s="66">
        <v>706</v>
      </c>
      <c r="AC55" s="66">
        <v>679</v>
      </c>
    </row>
    <row r="56" spans="1:29">
      <c r="A56" s="65">
        <v>400</v>
      </c>
      <c r="B56" s="66">
        <v>696</v>
      </c>
      <c r="C56" s="66">
        <v>696</v>
      </c>
      <c r="D56" s="66">
        <v>699</v>
      </c>
      <c r="F56" s="65">
        <v>400</v>
      </c>
      <c r="G56" s="66">
        <v>695</v>
      </c>
      <c r="H56" s="66">
        <v>694</v>
      </c>
      <c r="I56" s="66">
        <v>698</v>
      </c>
      <c r="K56" s="65">
        <v>400</v>
      </c>
      <c r="L56" s="66">
        <v>703</v>
      </c>
      <c r="M56" s="66">
        <v>702</v>
      </c>
      <c r="N56" s="66">
        <v>703</v>
      </c>
      <c r="P56" s="65">
        <v>400</v>
      </c>
      <c r="Q56" s="66">
        <v>710</v>
      </c>
      <c r="R56" s="66">
        <v>710</v>
      </c>
      <c r="S56" s="66">
        <v>710</v>
      </c>
      <c r="U56" s="65">
        <v>400</v>
      </c>
      <c r="V56" s="66">
        <v>703</v>
      </c>
      <c r="W56" s="66">
        <v>706</v>
      </c>
      <c r="X56" s="66">
        <v>668</v>
      </c>
      <c r="Z56" s="65">
        <v>400</v>
      </c>
      <c r="AA56" s="66">
        <v>703</v>
      </c>
      <c r="AB56" s="66">
        <v>705</v>
      </c>
      <c r="AC56" s="66">
        <v>679</v>
      </c>
    </row>
    <row r="57" spans="1:29">
      <c r="A57" s="65">
        <v>408</v>
      </c>
      <c r="B57" s="66">
        <v>695</v>
      </c>
      <c r="C57" s="66">
        <v>695</v>
      </c>
      <c r="D57" s="66">
        <v>699</v>
      </c>
      <c r="F57" s="65">
        <v>408</v>
      </c>
      <c r="G57" s="66">
        <v>694</v>
      </c>
      <c r="H57" s="66">
        <v>694</v>
      </c>
      <c r="I57" s="66">
        <v>698</v>
      </c>
      <c r="K57" s="65">
        <v>408</v>
      </c>
      <c r="L57" s="66">
        <v>703</v>
      </c>
      <c r="M57" s="66">
        <v>702</v>
      </c>
      <c r="N57" s="66">
        <v>703</v>
      </c>
      <c r="P57" s="65">
        <v>408</v>
      </c>
      <c r="Q57" s="66">
        <v>709</v>
      </c>
      <c r="R57" s="66">
        <v>710</v>
      </c>
      <c r="S57" s="66">
        <v>709</v>
      </c>
      <c r="U57" s="65">
        <v>408</v>
      </c>
      <c r="V57" s="66">
        <v>701</v>
      </c>
      <c r="W57" s="66">
        <v>704</v>
      </c>
      <c r="X57" s="66">
        <v>668</v>
      </c>
      <c r="Z57" s="65">
        <v>408</v>
      </c>
      <c r="AA57" s="66">
        <v>702</v>
      </c>
      <c r="AB57" s="66">
        <v>704</v>
      </c>
      <c r="AC57" s="66">
        <v>679</v>
      </c>
    </row>
    <row r="58" spans="1:29">
      <c r="A58" s="65">
        <v>416</v>
      </c>
      <c r="B58" s="66">
        <v>695</v>
      </c>
      <c r="C58" s="66">
        <v>695</v>
      </c>
      <c r="D58" s="66">
        <v>699</v>
      </c>
      <c r="F58" s="65">
        <v>416</v>
      </c>
      <c r="G58" s="66">
        <v>693</v>
      </c>
      <c r="H58" s="66">
        <v>694</v>
      </c>
      <c r="I58" s="66">
        <v>698</v>
      </c>
      <c r="K58" s="65">
        <v>416</v>
      </c>
      <c r="L58" s="66">
        <v>703</v>
      </c>
      <c r="M58" s="66">
        <v>702</v>
      </c>
      <c r="N58" s="66">
        <v>703</v>
      </c>
      <c r="P58" s="65">
        <v>416</v>
      </c>
      <c r="Q58" s="66">
        <v>710</v>
      </c>
      <c r="R58" s="66">
        <v>710</v>
      </c>
      <c r="S58" s="66">
        <v>709</v>
      </c>
      <c r="U58" s="65">
        <v>416</v>
      </c>
      <c r="V58" s="66">
        <v>697</v>
      </c>
      <c r="W58" s="66">
        <v>702</v>
      </c>
      <c r="X58" s="66">
        <v>668</v>
      </c>
      <c r="Z58" s="65">
        <v>416</v>
      </c>
      <c r="AA58" s="66">
        <v>700</v>
      </c>
      <c r="AB58" s="66">
        <v>702</v>
      </c>
      <c r="AC58" s="66">
        <v>679</v>
      </c>
    </row>
    <row r="59" spans="1:29">
      <c r="A59" s="65">
        <v>424</v>
      </c>
      <c r="B59" s="66">
        <v>695</v>
      </c>
      <c r="C59" s="66">
        <v>694</v>
      </c>
      <c r="D59" s="66">
        <v>699</v>
      </c>
      <c r="F59" s="65">
        <v>424</v>
      </c>
      <c r="G59" s="66">
        <v>693</v>
      </c>
      <c r="H59" s="66">
        <v>693</v>
      </c>
      <c r="I59" s="66">
        <v>698</v>
      </c>
      <c r="K59" s="65">
        <v>424</v>
      </c>
      <c r="L59" s="66">
        <v>703</v>
      </c>
      <c r="M59" s="66">
        <v>701</v>
      </c>
      <c r="N59" s="66">
        <v>703</v>
      </c>
      <c r="P59" s="65">
        <v>424</v>
      </c>
      <c r="Q59" s="66">
        <v>710</v>
      </c>
      <c r="R59" s="66">
        <v>709</v>
      </c>
      <c r="S59" s="66">
        <v>709</v>
      </c>
      <c r="U59" s="65">
        <v>424</v>
      </c>
      <c r="V59" s="66">
        <v>696</v>
      </c>
      <c r="W59" s="66">
        <v>699</v>
      </c>
      <c r="X59" s="66">
        <v>667</v>
      </c>
      <c r="Z59" s="65">
        <v>424</v>
      </c>
      <c r="AA59" s="66">
        <v>699</v>
      </c>
      <c r="AB59" s="66">
        <v>699</v>
      </c>
      <c r="AC59" s="66">
        <v>679</v>
      </c>
    </row>
    <row r="60" spans="1:29">
      <c r="A60" s="65">
        <v>432</v>
      </c>
      <c r="B60" s="66">
        <v>694</v>
      </c>
      <c r="C60" s="66">
        <v>694</v>
      </c>
      <c r="D60" s="66">
        <v>699</v>
      </c>
      <c r="F60" s="65">
        <v>432</v>
      </c>
      <c r="G60" s="66">
        <v>693</v>
      </c>
      <c r="H60" s="66">
        <v>693</v>
      </c>
      <c r="I60" s="66">
        <v>698</v>
      </c>
      <c r="K60" s="65">
        <v>432</v>
      </c>
      <c r="L60" s="66">
        <v>703</v>
      </c>
      <c r="M60" s="66">
        <v>701</v>
      </c>
      <c r="N60" s="66">
        <v>703</v>
      </c>
      <c r="P60" s="65">
        <v>432</v>
      </c>
      <c r="Q60" s="66">
        <v>709</v>
      </c>
      <c r="R60" s="66">
        <v>709</v>
      </c>
      <c r="S60" s="66">
        <v>709</v>
      </c>
      <c r="U60" s="65">
        <v>432</v>
      </c>
      <c r="V60" s="66">
        <v>694</v>
      </c>
      <c r="W60" s="66">
        <v>695</v>
      </c>
      <c r="X60" s="66">
        <v>667</v>
      </c>
      <c r="Z60" s="65">
        <v>432</v>
      </c>
      <c r="AA60" s="66">
        <v>695</v>
      </c>
      <c r="AB60" s="66">
        <v>696</v>
      </c>
      <c r="AC60" s="66">
        <v>678</v>
      </c>
    </row>
    <row r="61" spans="1:29">
      <c r="A61" s="65">
        <v>440</v>
      </c>
      <c r="B61" s="66">
        <v>694</v>
      </c>
      <c r="C61" s="66">
        <v>694</v>
      </c>
      <c r="D61" s="66">
        <v>699</v>
      </c>
      <c r="F61" s="65">
        <v>440</v>
      </c>
      <c r="G61" s="66">
        <v>693</v>
      </c>
      <c r="H61" s="66">
        <v>693</v>
      </c>
      <c r="I61" s="66">
        <v>697</v>
      </c>
      <c r="K61" s="65">
        <v>440</v>
      </c>
      <c r="L61" s="66">
        <v>705</v>
      </c>
      <c r="M61" s="66">
        <v>701</v>
      </c>
      <c r="N61" s="66">
        <v>703</v>
      </c>
      <c r="P61" s="65">
        <v>440</v>
      </c>
      <c r="Q61" s="66">
        <v>709</v>
      </c>
      <c r="R61" s="66">
        <v>709</v>
      </c>
      <c r="S61" s="66">
        <v>709</v>
      </c>
      <c r="U61" s="65">
        <v>440</v>
      </c>
      <c r="V61" s="66">
        <v>689</v>
      </c>
      <c r="W61" s="66">
        <v>691</v>
      </c>
      <c r="X61" s="66">
        <v>667</v>
      </c>
      <c r="Z61" s="65">
        <v>440</v>
      </c>
      <c r="AA61" s="66">
        <v>692</v>
      </c>
      <c r="AB61" s="66">
        <v>693</v>
      </c>
      <c r="AC61" s="66">
        <v>678</v>
      </c>
    </row>
    <row r="62" spans="1:29">
      <c r="A62" s="65">
        <v>448</v>
      </c>
      <c r="B62" s="66">
        <v>694</v>
      </c>
      <c r="C62" s="66">
        <v>694</v>
      </c>
      <c r="D62" s="66">
        <v>699</v>
      </c>
      <c r="F62" s="65">
        <v>448</v>
      </c>
      <c r="G62" s="66">
        <v>693</v>
      </c>
      <c r="H62" s="66">
        <v>693</v>
      </c>
      <c r="I62" s="66">
        <v>697</v>
      </c>
      <c r="K62" s="65">
        <v>448</v>
      </c>
      <c r="L62" s="66">
        <v>703</v>
      </c>
      <c r="M62" s="66">
        <v>701</v>
      </c>
      <c r="N62" s="66">
        <v>702</v>
      </c>
      <c r="P62" s="65">
        <v>448</v>
      </c>
      <c r="Q62" s="66">
        <v>709</v>
      </c>
      <c r="R62" s="66">
        <v>708</v>
      </c>
      <c r="S62" s="66">
        <v>708</v>
      </c>
      <c r="U62" s="65">
        <v>448</v>
      </c>
      <c r="V62" s="66">
        <v>683</v>
      </c>
      <c r="W62" s="66">
        <v>687</v>
      </c>
      <c r="X62" s="66">
        <v>667</v>
      </c>
      <c r="Z62" s="65">
        <v>448</v>
      </c>
      <c r="AA62" s="66">
        <v>689</v>
      </c>
      <c r="AB62" s="66">
        <v>689</v>
      </c>
      <c r="AC62" s="66">
        <v>678</v>
      </c>
    </row>
    <row r="63" spans="1:29">
      <c r="A63" s="65">
        <v>456</v>
      </c>
      <c r="B63" s="66">
        <v>694</v>
      </c>
      <c r="C63" s="66">
        <v>694</v>
      </c>
      <c r="D63" s="66">
        <v>699</v>
      </c>
      <c r="F63" s="65">
        <v>456</v>
      </c>
      <c r="G63" s="66">
        <v>694</v>
      </c>
      <c r="H63" s="66">
        <v>693</v>
      </c>
      <c r="I63" s="66">
        <v>697</v>
      </c>
      <c r="K63" s="65">
        <v>456</v>
      </c>
      <c r="L63" s="66">
        <v>702</v>
      </c>
      <c r="M63" s="66">
        <v>701</v>
      </c>
      <c r="N63" s="66">
        <v>702</v>
      </c>
      <c r="P63" s="65">
        <v>456</v>
      </c>
      <c r="Q63" s="66">
        <v>709</v>
      </c>
      <c r="R63" s="66">
        <v>708</v>
      </c>
      <c r="S63" s="66">
        <v>708</v>
      </c>
      <c r="U63" s="65">
        <v>456</v>
      </c>
      <c r="V63" s="66">
        <v>679</v>
      </c>
      <c r="W63" s="66">
        <v>682</v>
      </c>
      <c r="X63" s="66">
        <v>667</v>
      </c>
      <c r="Z63" s="65">
        <v>456</v>
      </c>
      <c r="AA63" s="66">
        <v>686</v>
      </c>
      <c r="AB63" s="66">
        <v>686</v>
      </c>
      <c r="AC63" s="66">
        <v>678</v>
      </c>
    </row>
    <row r="64" spans="1:29">
      <c r="A64" s="65">
        <v>464</v>
      </c>
      <c r="B64" s="66">
        <v>693</v>
      </c>
      <c r="C64" s="66">
        <v>694</v>
      </c>
      <c r="D64" s="66">
        <v>699</v>
      </c>
      <c r="F64" s="65">
        <v>464</v>
      </c>
      <c r="G64" s="66">
        <v>693</v>
      </c>
      <c r="H64" s="66">
        <v>693</v>
      </c>
      <c r="I64" s="66">
        <v>697</v>
      </c>
      <c r="K64" s="65">
        <v>464</v>
      </c>
      <c r="L64" s="66">
        <v>702</v>
      </c>
      <c r="M64" s="66">
        <v>701</v>
      </c>
      <c r="N64" s="66">
        <v>702</v>
      </c>
      <c r="P64" s="65">
        <v>464</v>
      </c>
      <c r="Q64" s="66">
        <v>709</v>
      </c>
      <c r="R64" s="66">
        <v>708</v>
      </c>
      <c r="S64" s="66">
        <v>708</v>
      </c>
      <c r="U64" s="65">
        <v>464</v>
      </c>
      <c r="V64" s="66">
        <v>676</v>
      </c>
      <c r="W64" s="66">
        <v>678</v>
      </c>
      <c r="X64" s="66">
        <v>667</v>
      </c>
      <c r="Z64" s="65">
        <v>464</v>
      </c>
      <c r="AA64" s="66">
        <v>682</v>
      </c>
      <c r="AB64" s="66">
        <v>682</v>
      </c>
      <c r="AC64" s="66">
        <v>678</v>
      </c>
    </row>
    <row r="65" spans="1:29">
      <c r="A65" s="65">
        <v>472</v>
      </c>
      <c r="B65" s="66">
        <v>693</v>
      </c>
      <c r="C65" s="66">
        <v>694</v>
      </c>
      <c r="D65" s="66">
        <v>699</v>
      </c>
      <c r="F65" s="65">
        <v>472</v>
      </c>
      <c r="G65" s="66">
        <v>693</v>
      </c>
      <c r="H65" s="66">
        <v>693</v>
      </c>
      <c r="I65" s="66">
        <v>697</v>
      </c>
      <c r="K65" s="65">
        <v>472</v>
      </c>
      <c r="L65" s="66">
        <v>702</v>
      </c>
      <c r="M65" s="66">
        <v>701</v>
      </c>
      <c r="N65" s="66">
        <v>702</v>
      </c>
      <c r="P65" s="65">
        <v>472</v>
      </c>
      <c r="Q65" s="66">
        <v>708</v>
      </c>
      <c r="R65" s="66">
        <v>708</v>
      </c>
      <c r="S65" s="66">
        <v>708</v>
      </c>
      <c r="U65" s="65">
        <v>472</v>
      </c>
      <c r="V65" s="66">
        <v>670</v>
      </c>
      <c r="W65" s="66">
        <v>673</v>
      </c>
      <c r="X65" s="66">
        <v>667</v>
      </c>
      <c r="Z65" s="65">
        <v>472</v>
      </c>
      <c r="AA65" s="66">
        <v>679</v>
      </c>
      <c r="AB65" s="66">
        <v>679</v>
      </c>
      <c r="AC65" s="66">
        <v>678</v>
      </c>
    </row>
    <row r="66" spans="1:29">
      <c r="A66" s="65">
        <v>480</v>
      </c>
      <c r="B66" s="66">
        <v>693</v>
      </c>
      <c r="C66" s="66">
        <v>694</v>
      </c>
      <c r="D66" s="66">
        <v>699</v>
      </c>
      <c r="F66" s="65">
        <v>480</v>
      </c>
      <c r="G66" s="66">
        <v>693</v>
      </c>
      <c r="H66" s="66">
        <v>693</v>
      </c>
      <c r="I66" s="66">
        <v>697</v>
      </c>
      <c r="K66" s="65">
        <v>480</v>
      </c>
      <c r="L66" s="66">
        <v>702</v>
      </c>
      <c r="M66" s="66">
        <v>700</v>
      </c>
      <c r="N66" s="66">
        <v>702</v>
      </c>
      <c r="P66" s="65">
        <v>480</v>
      </c>
      <c r="Q66" s="66">
        <v>708</v>
      </c>
      <c r="R66" s="66">
        <v>708</v>
      </c>
      <c r="S66" s="66">
        <v>707</v>
      </c>
      <c r="U66" s="65">
        <v>480</v>
      </c>
      <c r="V66" s="66">
        <v>667</v>
      </c>
      <c r="W66" s="66">
        <v>668</v>
      </c>
      <c r="X66" s="66">
        <v>666</v>
      </c>
      <c r="Z66" s="65">
        <v>480</v>
      </c>
      <c r="AA66" s="66">
        <v>674</v>
      </c>
      <c r="AB66" s="66">
        <v>675</v>
      </c>
      <c r="AC66" s="66">
        <v>678</v>
      </c>
    </row>
    <row r="67" spans="1:29">
      <c r="A67" s="65">
        <v>488</v>
      </c>
      <c r="B67" s="66">
        <v>694</v>
      </c>
      <c r="C67" s="66">
        <v>695</v>
      </c>
      <c r="D67" s="66">
        <v>698</v>
      </c>
      <c r="F67" s="65">
        <v>488</v>
      </c>
      <c r="G67" s="66">
        <v>694</v>
      </c>
      <c r="H67" s="66">
        <v>693</v>
      </c>
      <c r="I67" s="66">
        <v>697</v>
      </c>
      <c r="K67" s="65">
        <v>488</v>
      </c>
      <c r="L67" s="66">
        <v>702</v>
      </c>
      <c r="M67" s="66">
        <v>700</v>
      </c>
      <c r="N67" s="66">
        <v>702</v>
      </c>
      <c r="P67" s="65">
        <v>488</v>
      </c>
      <c r="Q67" s="66">
        <v>708</v>
      </c>
      <c r="R67" s="66">
        <v>707</v>
      </c>
      <c r="S67" s="66">
        <v>707</v>
      </c>
      <c r="U67" s="65">
        <v>488</v>
      </c>
      <c r="V67" s="66">
        <v>664</v>
      </c>
      <c r="W67" s="66">
        <v>664</v>
      </c>
      <c r="X67" s="66">
        <v>666</v>
      </c>
      <c r="Z67" s="65">
        <v>488</v>
      </c>
      <c r="AA67" s="66">
        <v>672</v>
      </c>
      <c r="AB67" s="66">
        <v>672</v>
      </c>
      <c r="AC67" s="66">
        <v>678</v>
      </c>
    </row>
    <row r="68" spans="1:29">
      <c r="A68" s="65">
        <v>496</v>
      </c>
      <c r="B68" s="66">
        <v>694</v>
      </c>
      <c r="C68" s="66">
        <v>695</v>
      </c>
      <c r="D68" s="66">
        <v>698</v>
      </c>
      <c r="F68" s="65">
        <v>496</v>
      </c>
      <c r="G68" s="66">
        <v>694</v>
      </c>
      <c r="H68" s="66">
        <v>693</v>
      </c>
      <c r="I68" s="66">
        <v>696</v>
      </c>
      <c r="K68" s="65">
        <v>496</v>
      </c>
      <c r="L68" s="66">
        <v>701</v>
      </c>
      <c r="M68" s="66">
        <v>700</v>
      </c>
      <c r="N68" s="66">
        <v>701</v>
      </c>
      <c r="P68" s="65">
        <v>496</v>
      </c>
      <c r="Q68" s="66">
        <v>707</v>
      </c>
      <c r="R68" s="66">
        <v>707</v>
      </c>
      <c r="S68" s="66">
        <v>707</v>
      </c>
      <c r="U68" s="65">
        <v>496</v>
      </c>
      <c r="V68" s="66">
        <v>658</v>
      </c>
      <c r="W68" s="66">
        <v>660</v>
      </c>
      <c r="X68" s="66">
        <v>666</v>
      </c>
      <c r="Z68" s="65">
        <v>496</v>
      </c>
      <c r="AA68" s="66">
        <v>670</v>
      </c>
      <c r="AB68" s="66">
        <v>669</v>
      </c>
      <c r="AC68" s="66">
        <v>678</v>
      </c>
    </row>
    <row r="69" spans="1:29">
      <c r="A69" s="65">
        <v>504</v>
      </c>
      <c r="B69" s="66">
        <v>694</v>
      </c>
      <c r="C69" s="66">
        <v>695</v>
      </c>
      <c r="D69" s="66">
        <v>698</v>
      </c>
      <c r="F69" s="65">
        <v>504</v>
      </c>
      <c r="G69" s="66">
        <v>693</v>
      </c>
      <c r="H69" s="66">
        <v>693</v>
      </c>
      <c r="I69" s="66">
        <v>696</v>
      </c>
      <c r="K69" s="65">
        <v>504</v>
      </c>
      <c r="L69" s="66">
        <v>702</v>
      </c>
      <c r="M69" s="66">
        <v>699</v>
      </c>
      <c r="N69" s="66">
        <v>701</v>
      </c>
      <c r="P69" s="65">
        <v>504</v>
      </c>
      <c r="Q69" s="66">
        <v>707</v>
      </c>
      <c r="R69" s="66">
        <v>706</v>
      </c>
      <c r="S69" s="66">
        <v>707</v>
      </c>
      <c r="U69" s="65">
        <v>504</v>
      </c>
      <c r="V69" s="66">
        <v>657</v>
      </c>
      <c r="W69" s="66">
        <v>656</v>
      </c>
      <c r="X69" s="66">
        <v>666</v>
      </c>
      <c r="Z69" s="65">
        <v>504</v>
      </c>
      <c r="AA69" s="66">
        <v>666</v>
      </c>
      <c r="AB69" s="66">
        <v>666</v>
      </c>
      <c r="AC69" s="66">
        <v>678</v>
      </c>
    </row>
    <row r="70" spans="1:29">
      <c r="A70" s="65">
        <v>512</v>
      </c>
      <c r="B70" s="66">
        <v>695</v>
      </c>
      <c r="C70" s="66">
        <v>696</v>
      </c>
      <c r="D70" s="66">
        <v>698</v>
      </c>
      <c r="F70" s="65">
        <v>512</v>
      </c>
      <c r="G70" s="66">
        <v>694</v>
      </c>
      <c r="H70" s="66">
        <v>694</v>
      </c>
      <c r="I70" s="66">
        <v>696</v>
      </c>
      <c r="K70" s="65">
        <v>512</v>
      </c>
      <c r="L70" s="66">
        <v>702</v>
      </c>
      <c r="M70" s="66">
        <v>699</v>
      </c>
      <c r="N70" s="66">
        <v>701</v>
      </c>
      <c r="P70" s="65">
        <v>512</v>
      </c>
      <c r="Q70" s="66">
        <v>706</v>
      </c>
      <c r="R70" s="66">
        <v>706</v>
      </c>
      <c r="S70" s="66">
        <v>707</v>
      </c>
      <c r="U70" s="65">
        <v>512</v>
      </c>
      <c r="V70" s="66">
        <v>653</v>
      </c>
      <c r="W70" s="66">
        <v>653</v>
      </c>
      <c r="X70" s="66">
        <v>666</v>
      </c>
      <c r="Z70" s="65">
        <v>512</v>
      </c>
      <c r="AA70" s="66">
        <v>665</v>
      </c>
      <c r="AB70" s="66">
        <v>664</v>
      </c>
      <c r="AC70" s="66">
        <v>677</v>
      </c>
    </row>
    <row r="71" spans="1:29">
      <c r="A71" s="65">
        <v>520</v>
      </c>
      <c r="B71" s="66">
        <v>696</v>
      </c>
      <c r="C71" s="66">
        <v>696</v>
      </c>
      <c r="D71" s="66">
        <v>698</v>
      </c>
      <c r="F71" s="65">
        <v>520</v>
      </c>
      <c r="G71" s="66">
        <v>694</v>
      </c>
      <c r="H71" s="66">
        <v>694</v>
      </c>
      <c r="I71" s="66">
        <v>696</v>
      </c>
      <c r="K71" s="65">
        <v>520</v>
      </c>
      <c r="L71" s="66">
        <v>700</v>
      </c>
      <c r="M71" s="66">
        <v>699</v>
      </c>
      <c r="N71" s="66">
        <v>701</v>
      </c>
      <c r="P71" s="65">
        <v>520</v>
      </c>
      <c r="Q71" s="66">
        <v>706</v>
      </c>
      <c r="R71" s="66">
        <v>706</v>
      </c>
      <c r="S71" s="66">
        <v>706</v>
      </c>
      <c r="U71" s="65">
        <v>520</v>
      </c>
      <c r="V71" s="66">
        <v>649</v>
      </c>
      <c r="W71" s="66">
        <v>650</v>
      </c>
      <c r="X71" s="66">
        <v>666</v>
      </c>
      <c r="Z71" s="65">
        <v>520</v>
      </c>
      <c r="AA71" s="66">
        <v>662</v>
      </c>
      <c r="AB71" s="66">
        <v>661</v>
      </c>
      <c r="AC71" s="66">
        <v>677</v>
      </c>
    </row>
    <row r="72" spans="1:29">
      <c r="A72" s="65">
        <v>528</v>
      </c>
      <c r="B72" s="66">
        <v>696</v>
      </c>
      <c r="C72" s="66">
        <v>696</v>
      </c>
      <c r="D72" s="66">
        <v>698</v>
      </c>
      <c r="F72" s="65">
        <v>528</v>
      </c>
      <c r="G72" s="66">
        <v>694</v>
      </c>
      <c r="H72" s="66">
        <v>694</v>
      </c>
      <c r="I72" s="66">
        <v>696</v>
      </c>
      <c r="K72" s="65">
        <v>528</v>
      </c>
      <c r="L72" s="66">
        <v>700</v>
      </c>
      <c r="M72" s="66">
        <v>699</v>
      </c>
      <c r="N72" s="66">
        <v>701</v>
      </c>
      <c r="P72" s="65">
        <v>528</v>
      </c>
      <c r="Q72" s="66">
        <v>705</v>
      </c>
      <c r="R72" s="66">
        <v>706</v>
      </c>
      <c r="S72" s="66">
        <v>706</v>
      </c>
      <c r="U72" s="65">
        <v>528</v>
      </c>
      <c r="V72" s="66">
        <v>648</v>
      </c>
      <c r="W72" s="66">
        <v>647</v>
      </c>
      <c r="X72" s="66">
        <v>666</v>
      </c>
      <c r="Z72" s="65">
        <v>528</v>
      </c>
      <c r="AA72" s="66">
        <v>661</v>
      </c>
      <c r="AB72" s="66">
        <v>660</v>
      </c>
      <c r="AC72" s="66">
        <v>677</v>
      </c>
    </row>
    <row r="73" spans="1:29">
      <c r="A73" s="65">
        <v>536</v>
      </c>
      <c r="B73" s="66">
        <v>696</v>
      </c>
      <c r="C73" s="66">
        <v>697</v>
      </c>
      <c r="D73" s="66">
        <v>698</v>
      </c>
      <c r="F73" s="65">
        <v>536</v>
      </c>
      <c r="G73" s="66">
        <v>695</v>
      </c>
      <c r="H73" s="66">
        <v>694</v>
      </c>
      <c r="I73" s="66">
        <v>696</v>
      </c>
      <c r="K73" s="65">
        <v>536</v>
      </c>
      <c r="L73" s="66">
        <v>701</v>
      </c>
      <c r="M73" s="66">
        <v>699</v>
      </c>
      <c r="N73" s="66">
        <v>701</v>
      </c>
      <c r="P73" s="65">
        <v>536</v>
      </c>
      <c r="Q73" s="66">
        <v>705</v>
      </c>
      <c r="R73" s="66">
        <v>706</v>
      </c>
      <c r="S73" s="66">
        <v>706</v>
      </c>
      <c r="U73" s="65">
        <v>536</v>
      </c>
      <c r="V73" s="66">
        <v>647</v>
      </c>
      <c r="W73" s="66">
        <v>645</v>
      </c>
      <c r="X73" s="66">
        <v>666</v>
      </c>
      <c r="Z73" s="65">
        <v>536</v>
      </c>
      <c r="AA73" s="66">
        <v>660</v>
      </c>
      <c r="AB73" s="66">
        <v>658</v>
      </c>
      <c r="AC73" s="66">
        <v>677</v>
      </c>
    </row>
    <row r="74" spans="1:29">
      <c r="A74" s="65">
        <v>544</v>
      </c>
      <c r="B74" s="66">
        <v>697</v>
      </c>
      <c r="C74" s="66">
        <v>697</v>
      </c>
      <c r="D74" s="66">
        <v>698</v>
      </c>
      <c r="F74" s="65">
        <v>544</v>
      </c>
      <c r="G74" s="66">
        <v>694</v>
      </c>
      <c r="H74" s="66">
        <v>694</v>
      </c>
      <c r="I74" s="66">
        <v>696</v>
      </c>
      <c r="K74" s="65">
        <v>544</v>
      </c>
      <c r="L74" s="66">
        <v>701</v>
      </c>
      <c r="M74" s="66">
        <v>699</v>
      </c>
      <c r="N74" s="66">
        <v>700</v>
      </c>
      <c r="P74" s="65">
        <v>544</v>
      </c>
      <c r="Q74" s="66">
        <v>706</v>
      </c>
      <c r="R74" s="66">
        <v>705</v>
      </c>
      <c r="S74" s="66">
        <v>706</v>
      </c>
      <c r="U74" s="65">
        <v>544</v>
      </c>
      <c r="V74" s="66">
        <v>646</v>
      </c>
      <c r="W74" s="66">
        <v>643</v>
      </c>
      <c r="X74" s="66">
        <v>665</v>
      </c>
      <c r="Z74" s="65">
        <v>544</v>
      </c>
      <c r="AA74" s="66">
        <v>657</v>
      </c>
      <c r="AB74" s="66">
        <v>657</v>
      </c>
      <c r="AC74" s="66">
        <v>677</v>
      </c>
    </row>
    <row r="75" spans="1:29">
      <c r="A75" s="65">
        <v>552</v>
      </c>
      <c r="B75" s="66">
        <v>697</v>
      </c>
      <c r="C75" s="66">
        <v>697</v>
      </c>
      <c r="D75" s="66">
        <v>698</v>
      </c>
      <c r="F75" s="65">
        <v>552</v>
      </c>
      <c r="G75" s="66">
        <v>694</v>
      </c>
      <c r="H75" s="66">
        <v>694</v>
      </c>
      <c r="I75" s="66">
        <v>696</v>
      </c>
      <c r="K75" s="65">
        <v>552</v>
      </c>
      <c r="L75" s="66">
        <v>700</v>
      </c>
      <c r="M75" s="66">
        <v>699</v>
      </c>
      <c r="N75" s="66">
        <v>700</v>
      </c>
      <c r="P75" s="65">
        <v>552</v>
      </c>
      <c r="Q75" s="66">
        <v>706</v>
      </c>
      <c r="R75" s="66">
        <v>705</v>
      </c>
      <c r="S75" s="66">
        <v>706</v>
      </c>
      <c r="U75" s="65">
        <v>552</v>
      </c>
      <c r="V75" s="66">
        <v>642</v>
      </c>
      <c r="W75" s="66">
        <v>642</v>
      </c>
      <c r="X75" s="66">
        <v>665</v>
      </c>
      <c r="Z75" s="65">
        <v>552</v>
      </c>
      <c r="AA75" s="66">
        <v>657</v>
      </c>
      <c r="AB75" s="66">
        <v>656</v>
      </c>
      <c r="AC75" s="66">
        <v>677</v>
      </c>
    </row>
    <row r="76" spans="1:29">
      <c r="A76" s="65">
        <v>560</v>
      </c>
      <c r="B76" s="66">
        <v>697</v>
      </c>
      <c r="C76" s="66">
        <v>697</v>
      </c>
      <c r="D76" s="66">
        <v>698</v>
      </c>
      <c r="F76" s="65">
        <v>560</v>
      </c>
      <c r="G76" s="66">
        <v>694</v>
      </c>
      <c r="H76" s="66">
        <v>694</v>
      </c>
      <c r="I76" s="66">
        <v>695</v>
      </c>
      <c r="K76" s="65">
        <v>560</v>
      </c>
      <c r="L76" s="66">
        <v>699</v>
      </c>
      <c r="M76" s="66">
        <v>698</v>
      </c>
      <c r="N76" s="66">
        <v>700</v>
      </c>
      <c r="P76" s="65">
        <v>560</v>
      </c>
      <c r="Q76" s="66">
        <v>705</v>
      </c>
      <c r="R76" s="66">
        <v>705</v>
      </c>
      <c r="S76" s="66">
        <v>705</v>
      </c>
      <c r="U76" s="65">
        <v>560</v>
      </c>
      <c r="V76" s="66">
        <v>643</v>
      </c>
      <c r="W76" s="66">
        <v>641</v>
      </c>
      <c r="X76" s="66">
        <v>665</v>
      </c>
      <c r="Z76" s="65">
        <v>560</v>
      </c>
      <c r="AA76" s="66">
        <v>658</v>
      </c>
      <c r="AB76" s="66">
        <v>656</v>
      </c>
      <c r="AC76" s="66">
        <v>677</v>
      </c>
    </row>
    <row r="77" spans="1:29">
      <c r="A77" s="65">
        <v>568</v>
      </c>
      <c r="B77" s="66">
        <v>698</v>
      </c>
      <c r="C77" s="66">
        <v>697</v>
      </c>
      <c r="D77" s="66">
        <v>698</v>
      </c>
      <c r="F77" s="65">
        <v>568</v>
      </c>
      <c r="G77" s="66">
        <v>693</v>
      </c>
      <c r="H77" s="66">
        <v>694</v>
      </c>
      <c r="I77" s="66">
        <v>695</v>
      </c>
      <c r="K77" s="65">
        <v>568</v>
      </c>
      <c r="L77" s="66">
        <v>699</v>
      </c>
      <c r="M77" s="66">
        <v>698</v>
      </c>
      <c r="N77" s="66">
        <v>700</v>
      </c>
      <c r="P77" s="65">
        <v>568</v>
      </c>
      <c r="Q77" s="66">
        <v>705</v>
      </c>
      <c r="R77" s="66">
        <v>705</v>
      </c>
      <c r="S77" s="66">
        <v>705</v>
      </c>
      <c r="U77" s="65">
        <v>568</v>
      </c>
      <c r="V77" s="66">
        <v>642</v>
      </c>
      <c r="W77" s="66">
        <v>641</v>
      </c>
      <c r="X77" s="66">
        <v>665</v>
      </c>
      <c r="Z77" s="65">
        <v>568</v>
      </c>
      <c r="AA77" s="66">
        <v>658</v>
      </c>
      <c r="AB77" s="66">
        <v>656</v>
      </c>
      <c r="AC77" s="66">
        <v>677</v>
      </c>
    </row>
    <row r="78" spans="1:29">
      <c r="A78" s="65">
        <v>576</v>
      </c>
      <c r="B78" s="66">
        <v>698</v>
      </c>
      <c r="C78" s="66">
        <v>698</v>
      </c>
      <c r="D78" s="66">
        <v>698</v>
      </c>
      <c r="F78" s="65">
        <v>576</v>
      </c>
      <c r="G78" s="66">
        <v>693</v>
      </c>
      <c r="H78" s="66">
        <v>694</v>
      </c>
      <c r="I78" s="66">
        <v>695</v>
      </c>
      <c r="K78" s="65">
        <v>576</v>
      </c>
      <c r="L78" s="66">
        <v>699</v>
      </c>
      <c r="M78" s="66">
        <v>698</v>
      </c>
      <c r="N78" s="66">
        <v>700</v>
      </c>
      <c r="P78" s="65">
        <v>576</v>
      </c>
      <c r="Q78" s="66">
        <v>705</v>
      </c>
      <c r="R78" s="66">
        <v>704</v>
      </c>
      <c r="S78" s="66">
        <v>705</v>
      </c>
      <c r="U78" s="65">
        <v>576</v>
      </c>
      <c r="V78" s="66">
        <v>642</v>
      </c>
      <c r="W78" s="66">
        <v>641</v>
      </c>
      <c r="X78" s="66">
        <v>665</v>
      </c>
      <c r="Z78" s="65">
        <v>576</v>
      </c>
      <c r="AA78" s="66">
        <v>658</v>
      </c>
      <c r="AB78" s="66">
        <v>656</v>
      </c>
      <c r="AC78" s="66">
        <v>677</v>
      </c>
    </row>
    <row r="79" spans="1:29">
      <c r="A79" s="65">
        <v>584</v>
      </c>
      <c r="B79" s="66">
        <v>698</v>
      </c>
      <c r="C79" s="66">
        <v>698</v>
      </c>
      <c r="D79" s="66">
        <v>697</v>
      </c>
      <c r="F79" s="65">
        <v>584</v>
      </c>
      <c r="G79" s="66">
        <v>693</v>
      </c>
      <c r="H79" s="66">
        <v>694</v>
      </c>
      <c r="I79" s="66">
        <v>695</v>
      </c>
      <c r="K79" s="65">
        <v>584</v>
      </c>
      <c r="L79" s="66">
        <v>700</v>
      </c>
      <c r="M79" s="66">
        <v>698</v>
      </c>
      <c r="N79" s="66">
        <v>700</v>
      </c>
      <c r="P79" s="65">
        <v>584</v>
      </c>
      <c r="Q79" s="66">
        <v>704</v>
      </c>
      <c r="R79" s="66">
        <v>704</v>
      </c>
      <c r="S79" s="66">
        <v>705</v>
      </c>
      <c r="U79" s="65">
        <v>584</v>
      </c>
      <c r="V79" s="66">
        <v>643</v>
      </c>
      <c r="W79" s="66">
        <v>641</v>
      </c>
      <c r="X79" s="66">
        <v>665</v>
      </c>
      <c r="Z79" s="65">
        <v>584</v>
      </c>
      <c r="AA79" s="66">
        <v>657</v>
      </c>
      <c r="AB79" s="66">
        <v>657</v>
      </c>
      <c r="AC79" s="66">
        <v>676</v>
      </c>
    </row>
    <row r="80" spans="1:29">
      <c r="A80" s="65">
        <v>592</v>
      </c>
      <c r="B80" s="66">
        <v>698</v>
      </c>
      <c r="C80" s="66">
        <v>698</v>
      </c>
      <c r="D80" s="66">
        <v>697</v>
      </c>
      <c r="F80" s="65">
        <v>592</v>
      </c>
      <c r="G80" s="66">
        <v>693</v>
      </c>
      <c r="H80" s="66">
        <v>694</v>
      </c>
      <c r="I80" s="66">
        <v>695</v>
      </c>
      <c r="K80" s="65">
        <v>592</v>
      </c>
      <c r="L80" s="66">
        <v>700</v>
      </c>
      <c r="M80" s="66">
        <v>698</v>
      </c>
      <c r="N80" s="66">
        <v>700</v>
      </c>
      <c r="P80" s="65">
        <v>592</v>
      </c>
      <c r="Q80" s="66">
        <v>704</v>
      </c>
      <c r="R80" s="66">
        <v>704</v>
      </c>
      <c r="S80" s="66">
        <v>704</v>
      </c>
      <c r="U80" s="65">
        <v>592</v>
      </c>
      <c r="V80" s="66">
        <v>644</v>
      </c>
      <c r="W80" s="66">
        <v>642</v>
      </c>
      <c r="X80" s="66">
        <v>665</v>
      </c>
      <c r="Z80" s="65">
        <v>592</v>
      </c>
      <c r="AA80" s="66">
        <v>660</v>
      </c>
      <c r="AB80" s="66">
        <v>658</v>
      </c>
      <c r="AC80" s="66">
        <v>676</v>
      </c>
    </row>
    <row r="81" spans="1:29">
      <c r="A81" s="65">
        <v>600</v>
      </c>
      <c r="B81" s="66">
        <v>698</v>
      </c>
      <c r="C81" s="66">
        <v>698</v>
      </c>
      <c r="D81" s="66">
        <v>697</v>
      </c>
      <c r="F81" s="65">
        <v>600</v>
      </c>
      <c r="G81" s="66">
        <v>693</v>
      </c>
      <c r="H81" s="66">
        <v>693</v>
      </c>
      <c r="I81" s="66">
        <v>695</v>
      </c>
      <c r="K81" s="65">
        <v>600</v>
      </c>
      <c r="L81" s="66">
        <v>699</v>
      </c>
      <c r="M81" s="66">
        <v>698</v>
      </c>
      <c r="N81" s="66">
        <v>699</v>
      </c>
      <c r="P81" s="65">
        <v>600</v>
      </c>
      <c r="Q81" s="66">
        <v>704</v>
      </c>
      <c r="R81" s="66">
        <v>704</v>
      </c>
      <c r="S81" s="66">
        <v>704</v>
      </c>
      <c r="U81" s="65">
        <v>600</v>
      </c>
      <c r="V81" s="66">
        <v>644</v>
      </c>
      <c r="W81" s="66">
        <v>643</v>
      </c>
      <c r="X81" s="66">
        <v>665</v>
      </c>
      <c r="Z81" s="65">
        <v>600</v>
      </c>
      <c r="AA81" s="66">
        <v>660</v>
      </c>
      <c r="AB81" s="66">
        <v>659</v>
      </c>
      <c r="AC81" s="66">
        <v>676</v>
      </c>
    </row>
    <row r="82" spans="1:29">
      <c r="A82" s="65">
        <v>608</v>
      </c>
      <c r="B82" s="66">
        <v>698</v>
      </c>
      <c r="C82" s="66">
        <v>698</v>
      </c>
      <c r="D82" s="66">
        <v>697</v>
      </c>
      <c r="F82" s="65">
        <v>608</v>
      </c>
      <c r="G82" s="66">
        <v>693</v>
      </c>
      <c r="H82" s="66">
        <v>693</v>
      </c>
      <c r="I82" s="66">
        <v>695</v>
      </c>
      <c r="K82" s="65">
        <v>608</v>
      </c>
      <c r="L82" s="66">
        <v>698</v>
      </c>
      <c r="M82" s="66">
        <v>698</v>
      </c>
      <c r="N82" s="66">
        <v>699</v>
      </c>
      <c r="P82" s="65">
        <v>608</v>
      </c>
      <c r="Q82" s="66">
        <v>703</v>
      </c>
      <c r="R82" s="66">
        <v>704</v>
      </c>
      <c r="S82" s="66">
        <v>704</v>
      </c>
      <c r="U82" s="65">
        <v>608</v>
      </c>
      <c r="V82" s="66">
        <v>645</v>
      </c>
      <c r="W82" s="66">
        <v>644</v>
      </c>
      <c r="X82" s="66">
        <v>664</v>
      </c>
      <c r="Z82" s="65">
        <v>608</v>
      </c>
      <c r="AA82" s="66">
        <v>661</v>
      </c>
      <c r="AB82" s="66">
        <v>660</v>
      </c>
      <c r="AC82" s="66">
        <v>676</v>
      </c>
    </row>
    <row r="83" spans="1:29">
      <c r="A83" s="65">
        <v>616</v>
      </c>
      <c r="B83" s="66">
        <v>699</v>
      </c>
      <c r="C83" s="66">
        <v>698</v>
      </c>
      <c r="D83" s="66">
        <v>697</v>
      </c>
      <c r="F83" s="65">
        <v>616</v>
      </c>
      <c r="G83" s="66">
        <v>694</v>
      </c>
      <c r="H83" s="66">
        <v>693</v>
      </c>
      <c r="I83" s="66">
        <v>694</v>
      </c>
      <c r="K83" s="65">
        <v>616</v>
      </c>
      <c r="L83" s="66">
        <v>698</v>
      </c>
      <c r="M83" s="66">
        <v>698</v>
      </c>
      <c r="N83" s="66">
        <v>699</v>
      </c>
      <c r="P83" s="65">
        <v>616</v>
      </c>
      <c r="Q83" s="66">
        <v>703</v>
      </c>
      <c r="R83" s="66">
        <v>703</v>
      </c>
      <c r="S83" s="66">
        <v>704</v>
      </c>
      <c r="U83" s="65">
        <v>616</v>
      </c>
      <c r="V83" s="66">
        <v>647</v>
      </c>
      <c r="W83" s="66">
        <v>646</v>
      </c>
      <c r="X83" s="66">
        <v>664</v>
      </c>
      <c r="Z83" s="65">
        <v>616</v>
      </c>
      <c r="AA83" s="66">
        <v>662</v>
      </c>
      <c r="AB83" s="66">
        <v>661</v>
      </c>
      <c r="AC83" s="66">
        <v>676</v>
      </c>
    </row>
    <row r="84" spans="1:29">
      <c r="A84" s="65">
        <v>624</v>
      </c>
      <c r="B84" s="66">
        <v>698</v>
      </c>
      <c r="C84" s="66">
        <v>698</v>
      </c>
      <c r="D84" s="66">
        <v>697</v>
      </c>
      <c r="F84" s="65">
        <v>624</v>
      </c>
      <c r="G84" s="66">
        <v>693</v>
      </c>
      <c r="H84" s="66">
        <v>693</v>
      </c>
      <c r="I84" s="66">
        <v>694</v>
      </c>
      <c r="K84" s="65">
        <v>624</v>
      </c>
      <c r="L84" s="66">
        <v>699</v>
      </c>
      <c r="M84" s="66">
        <v>697</v>
      </c>
      <c r="N84" s="66">
        <v>699</v>
      </c>
      <c r="P84" s="65">
        <v>624</v>
      </c>
      <c r="Q84" s="66">
        <v>703</v>
      </c>
      <c r="R84" s="66">
        <v>703</v>
      </c>
      <c r="S84" s="66">
        <v>704</v>
      </c>
      <c r="U84" s="65">
        <v>624</v>
      </c>
      <c r="V84" s="66">
        <v>648</v>
      </c>
      <c r="W84" s="66">
        <v>648</v>
      </c>
      <c r="X84" s="66">
        <v>664</v>
      </c>
      <c r="Z84" s="65">
        <v>624</v>
      </c>
      <c r="AA84" s="66">
        <v>664</v>
      </c>
      <c r="AB84" s="66">
        <v>663</v>
      </c>
      <c r="AC84" s="66">
        <v>676</v>
      </c>
    </row>
    <row r="85" spans="1:29">
      <c r="A85" s="65">
        <v>632</v>
      </c>
      <c r="B85" s="66">
        <v>698</v>
      </c>
      <c r="C85" s="66">
        <v>697</v>
      </c>
      <c r="D85" s="66">
        <v>697</v>
      </c>
      <c r="F85" s="65">
        <v>632</v>
      </c>
      <c r="G85" s="66">
        <v>694</v>
      </c>
      <c r="H85" s="66">
        <v>693</v>
      </c>
      <c r="I85" s="66">
        <v>694</v>
      </c>
      <c r="K85" s="65">
        <v>632</v>
      </c>
      <c r="L85" s="66">
        <v>699</v>
      </c>
      <c r="M85" s="66">
        <v>697</v>
      </c>
      <c r="N85" s="66">
        <v>699</v>
      </c>
      <c r="P85" s="65">
        <v>632</v>
      </c>
      <c r="Q85" s="66">
        <v>703</v>
      </c>
      <c r="R85" s="66">
        <v>703</v>
      </c>
      <c r="S85" s="66">
        <v>703</v>
      </c>
      <c r="U85" s="65">
        <v>632</v>
      </c>
      <c r="V85" s="66">
        <v>651</v>
      </c>
      <c r="W85" s="66">
        <v>650</v>
      </c>
      <c r="X85" s="66">
        <v>664</v>
      </c>
      <c r="Z85" s="65">
        <v>632</v>
      </c>
      <c r="AA85" s="66">
        <v>666</v>
      </c>
      <c r="AB85" s="66">
        <v>665</v>
      </c>
      <c r="AC85" s="66">
        <v>676</v>
      </c>
    </row>
    <row r="86" spans="1:29">
      <c r="A86" s="65">
        <v>640</v>
      </c>
      <c r="B86" s="66">
        <v>698</v>
      </c>
      <c r="C86" s="66">
        <v>697</v>
      </c>
      <c r="D86" s="66">
        <v>697</v>
      </c>
      <c r="F86" s="65">
        <v>640</v>
      </c>
      <c r="G86" s="66">
        <v>694</v>
      </c>
      <c r="H86" s="66">
        <v>693</v>
      </c>
      <c r="I86" s="66">
        <v>694</v>
      </c>
      <c r="K86" s="65">
        <v>640</v>
      </c>
      <c r="L86" s="66">
        <v>698</v>
      </c>
      <c r="M86" s="66">
        <v>697</v>
      </c>
      <c r="N86" s="66">
        <v>699</v>
      </c>
      <c r="P86" s="65">
        <v>640</v>
      </c>
      <c r="Q86" s="66">
        <v>702</v>
      </c>
      <c r="R86" s="66">
        <v>703</v>
      </c>
      <c r="S86" s="66">
        <v>703</v>
      </c>
      <c r="U86" s="65">
        <v>640</v>
      </c>
      <c r="V86" s="66">
        <v>653</v>
      </c>
      <c r="W86" s="66">
        <v>652</v>
      </c>
      <c r="X86" s="66">
        <v>664</v>
      </c>
      <c r="Z86" s="65">
        <v>640</v>
      </c>
      <c r="AA86" s="66">
        <v>668</v>
      </c>
      <c r="AB86" s="66">
        <v>667</v>
      </c>
      <c r="AC86" s="66">
        <v>676</v>
      </c>
    </row>
    <row r="87" spans="1:29">
      <c r="A87" s="65">
        <v>648</v>
      </c>
      <c r="B87" s="66">
        <v>697</v>
      </c>
      <c r="C87" s="66">
        <v>697</v>
      </c>
      <c r="D87" s="66">
        <v>697</v>
      </c>
      <c r="F87" s="65">
        <v>648</v>
      </c>
      <c r="G87" s="66">
        <v>693</v>
      </c>
      <c r="H87" s="66">
        <v>693</v>
      </c>
      <c r="I87" s="66">
        <v>694</v>
      </c>
      <c r="K87" s="65">
        <v>648</v>
      </c>
      <c r="L87" s="66">
        <v>698</v>
      </c>
      <c r="M87" s="66">
        <v>697</v>
      </c>
      <c r="N87" s="66">
        <v>699</v>
      </c>
      <c r="P87" s="65">
        <v>648</v>
      </c>
      <c r="Q87" s="66">
        <v>701</v>
      </c>
      <c r="R87" s="66">
        <v>703</v>
      </c>
      <c r="S87" s="66">
        <v>703</v>
      </c>
      <c r="U87" s="65">
        <v>648</v>
      </c>
      <c r="V87" s="66">
        <v>654</v>
      </c>
      <c r="W87" s="66">
        <v>654</v>
      </c>
      <c r="X87" s="66">
        <v>664</v>
      </c>
      <c r="Z87" s="65">
        <v>648</v>
      </c>
      <c r="AA87" s="66">
        <v>668</v>
      </c>
      <c r="AB87" s="66">
        <v>668</v>
      </c>
      <c r="AC87" s="66">
        <v>676</v>
      </c>
    </row>
    <row r="88" spans="1:29">
      <c r="A88" s="65">
        <v>656</v>
      </c>
      <c r="B88" s="66">
        <v>697</v>
      </c>
      <c r="C88" s="66">
        <v>697</v>
      </c>
      <c r="D88" s="66">
        <v>697</v>
      </c>
      <c r="F88" s="65">
        <v>656</v>
      </c>
      <c r="G88" s="66">
        <v>693</v>
      </c>
      <c r="H88" s="66">
        <v>693</v>
      </c>
      <c r="I88" s="66">
        <v>694</v>
      </c>
      <c r="K88" s="65">
        <v>656</v>
      </c>
      <c r="L88" s="66">
        <v>698</v>
      </c>
      <c r="M88" s="66">
        <v>697</v>
      </c>
      <c r="N88" s="66">
        <v>698</v>
      </c>
      <c r="P88" s="65">
        <v>656</v>
      </c>
      <c r="Q88" s="66">
        <v>702</v>
      </c>
      <c r="R88" s="66">
        <v>703</v>
      </c>
      <c r="S88" s="66">
        <v>703</v>
      </c>
      <c r="U88" s="65">
        <v>656</v>
      </c>
      <c r="V88" s="66">
        <v>655</v>
      </c>
      <c r="W88" s="66">
        <v>657</v>
      </c>
      <c r="X88" s="66">
        <v>664</v>
      </c>
      <c r="Z88" s="65">
        <v>656</v>
      </c>
      <c r="AA88" s="66">
        <v>671</v>
      </c>
      <c r="AB88" s="66">
        <v>670</v>
      </c>
      <c r="AC88" s="66">
        <v>676</v>
      </c>
    </row>
    <row r="89" spans="1:29">
      <c r="A89" s="65">
        <v>664</v>
      </c>
      <c r="B89" s="66">
        <v>697</v>
      </c>
      <c r="C89" s="66">
        <v>697</v>
      </c>
      <c r="D89" s="66">
        <v>697</v>
      </c>
      <c r="F89" s="65">
        <v>664</v>
      </c>
      <c r="G89" s="66">
        <v>693</v>
      </c>
      <c r="H89" s="66">
        <v>692</v>
      </c>
      <c r="I89" s="66">
        <v>694</v>
      </c>
      <c r="K89" s="65">
        <v>664</v>
      </c>
      <c r="L89" s="66">
        <v>698</v>
      </c>
      <c r="M89" s="66">
        <v>697</v>
      </c>
      <c r="N89" s="66">
        <v>698</v>
      </c>
      <c r="P89" s="65">
        <v>664</v>
      </c>
      <c r="Q89" s="66">
        <v>702</v>
      </c>
      <c r="R89" s="66">
        <v>702</v>
      </c>
      <c r="S89" s="66">
        <v>703</v>
      </c>
      <c r="U89" s="65">
        <v>664</v>
      </c>
      <c r="V89" s="66">
        <v>659</v>
      </c>
      <c r="W89" s="66">
        <v>659</v>
      </c>
      <c r="X89" s="66">
        <v>664</v>
      </c>
      <c r="Z89" s="65">
        <v>664</v>
      </c>
      <c r="AA89" s="66">
        <v>672</v>
      </c>
      <c r="AB89" s="66">
        <v>672</v>
      </c>
      <c r="AC89" s="66">
        <v>675</v>
      </c>
    </row>
    <row r="90" spans="1:29">
      <c r="A90" s="65">
        <v>672</v>
      </c>
      <c r="B90" s="66">
        <v>697</v>
      </c>
      <c r="C90" s="66">
        <v>697</v>
      </c>
      <c r="D90" s="66">
        <v>697</v>
      </c>
      <c r="F90" s="65">
        <v>672</v>
      </c>
      <c r="G90" s="66">
        <v>692</v>
      </c>
      <c r="H90" s="66">
        <v>692</v>
      </c>
      <c r="I90" s="66">
        <v>693</v>
      </c>
      <c r="K90" s="65">
        <v>672</v>
      </c>
      <c r="L90" s="66">
        <v>698</v>
      </c>
      <c r="M90" s="66">
        <v>697</v>
      </c>
      <c r="N90" s="66">
        <v>698</v>
      </c>
      <c r="P90" s="65">
        <v>672</v>
      </c>
      <c r="Q90" s="66">
        <v>702</v>
      </c>
      <c r="R90" s="66">
        <v>702</v>
      </c>
      <c r="S90" s="66">
        <v>702</v>
      </c>
      <c r="U90" s="65">
        <v>672</v>
      </c>
      <c r="V90" s="66">
        <v>661</v>
      </c>
      <c r="W90" s="66">
        <v>661</v>
      </c>
      <c r="X90" s="66">
        <v>663</v>
      </c>
      <c r="Z90" s="65">
        <v>672</v>
      </c>
      <c r="AA90" s="66">
        <v>674</v>
      </c>
      <c r="AB90" s="66">
        <v>674</v>
      </c>
      <c r="AC90" s="66">
        <v>675</v>
      </c>
    </row>
    <row r="91" spans="1:29">
      <c r="A91" s="65">
        <v>680</v>
      </c>
      <c r="B91" s="66">
        <v>696</v>
      </c>
      <c r="C91" s="66">
        <v>696</v>
      </c>
      <c r="D91" s="66">
        <v>697</v>
      </c>
      <c r="F91" s="65">
        <v>680</v>
      </c>
      <c r="G91" s="66">
        <v>693</v>
      </c>
      <c r="H91" s="66">
        <v>692</v>
      </c>
      <c r="I91" s="66">
        <v>693</v>
      </c>
      <c r="K91" s="65">
        <v>680</v>
      </c>
      <c r="L91" s="66">
        <v>698</v>
      </c>
      <c r="M91" s="66">
        <v>697</v>
      </c>
      <c r="N91" s="66">
        <v>698</v>
      </c>
      <c r="P91" s="65">
        <v>680</v>
      </c>
      <c r="Q91" s="66">
        <v>702</v>
      </c>
      <c r="R91" s="66">
        <v>702</v>
      </c>
      <c r="S91" s="66">
        <v>702</v>
      </c>
      <c r="U91" s="65">
        <v>680</v>
      </c>
      <c r="V91" s="66">
        <v>662</v>
      </c>
      <c r="W91" s="66">
        <v>663</v>
      </c>
      <c r="X91" s="66">
        <v>663</v>
      </c>
      <c r="Z91" s="65">
        <v>680</v>
      </c>
      <c r="AA91" s="66">
        <v>675</v>
      </c>
      <c r="AB91" s="66">
        <v>676</v>
      </c>
      <c r="AC91" s="66">
        <v>675</v>
      </c>
    </row>
    <row r="92" spans="1:29">
      <c r="A92" s="65">
        <v>688</v>
      </c>
      <c r="B92" s="66">
        <v>696</v>
      </c>
      <c r="C92" s="66">
        <v>696</v>
      </c>
      <c r="D92" s="66">
        <v>696</v>
      </c>
      <c r="F92" s="65">
        <v>688</v>
      </c>
      <c r="G92" s="66">
        <v>692</v>
      </c>
      <c r="H92" s="66">
        <v>692</v>
      </c>
      <c r="I92" s="66">
        <v>693</v>
      </c>
      <c r="K92" s="65">
        <v>688</v>
      </c>
      <c r="L92" s="66">
        <v>698</v>
      </c>
      <c r="M92" s="66">
        <v>697</v>
      </c>
      <c r="N92" s="66">
        <v>698</v>
      </c>
      <c r="P92" s="65">
        <v>688</v>
      </c>
      <c r="Q92" s="66">
        <v>701</v>
      </c>
      <c r="R92" s="66">
        <v>701</v>
      </c>
      <c r="S92" s="66">
        <v>702</v>
      </c>
      <c r="U92" s="65">
        <v>688</v>
      </c>
      <c r="V92" s="66">
        <v>665</v>
      </c>
      <c r="W92" s="66">
        <v>665</v>
      </c>
      <c r="X92" s="66">
        <v>663</v>
      </c>
      <c r="Z92" s="65">
        <v>688</v>
      </c>
      <c r="AA92" s="66">
        <v>677</v>
      </c>
      <c r="AB92" s="66">
        <v>677</v>
      </c>
      <c r="AC92" s="66">
        <v>675</v>
      </c>
    </row>
    <row r="93" spans="1:29">
      <c r="A93" s="65">
        <v>696</v>
      </c>
      <c r="B93" s="66">
        <v>696</v>
      </c>
      <c r="C93" s="66">
        <v>696</v>
      </c>
      <c r="D93" s="66">
        <v>696</v>
      </c>
      <c r="F93" s="65">
        <v>696</v>
      </c>
      <c r="G93" s="66">
        <v>693</v>
      </c>
      <c r="H93" s="66">
        <v>692</v>
      </c>
      <c r="I93" s="66">
        <v>693</v>
      </c>
      <c r="K93" s="65">
        <v>696</v>
      </c>
      <c r="L93" s="66">
        <v>698</v>
      </c>
      <c r="M93" s="66">
        <v>696</v>
      </c>
      <c r="N93" s="66">
        <v>698</v>
      </c>
      <c r="P93" s="65">
        <v>696</v>
      </c>
      <c r="Q93" s="66">
        <v>702</v>
      </c>
      <c r="R93" s="66">
        <v>701</v>
      </c>
      <c r="S93" s="66">
        <v>702</v>
      </c>
      <c r="U93" s="65">
        <v>696</v>
      </c>
      <c r="V93" s="66">
        <v>667</v>
      </c>
      <c r="W93" s="66">
        <v>667</v>
      </c>
      <c r="X93" s="66">
        <v>663</v>
      </c>
      <c r="Z93" s="65">
        <v>696</v>
      </c>
      <c r="AA93" s="66">
        <v>679</v>
      </c>
      <c r="AB93" s="66">
        <v>679</v>
      </c>
      <c r="AC93" s="66">
        <v>675</v>
      </c>
    </row>
    <row r="94" spans="1:29">
      <c r="A94" s="65">
        <v>704</v>
      </c>
      <c r="B94" s="66">
        <v>696</v>
      </c>
      <c r="C94" s="66">
        <v>696</v>
      </c>
      <c r="D94" s="66">
        <v>696</v>
      </c>
      <c r="F94" s="65">
        <v>704</v>
      </c>
      <c r="G94" s="66">
        <v>692</v>
      </c>
      <c r="H94" s="66">
        <v>692</v>
      </c>
      <c r="I94" s="66">
        <v>693</v>
      </c>
      <c r="K94" s="65">
        <v>704</v>
      </c>
      <c r="L94" s="66">
        <v>698</v>
      </c>
      <c r="M94" s="66">
        <v>696</v>
      </c>
      <c r="N94" s="66">
        <v>698</v>
      </c>
      <c r="P94" s="65">
        <v>704</v>
      </c>
      <c r="Q94" s="66">
        <v>702</v>
      </c>
      <c r="R94" s="66">
        <v>701</v>
      </c>
      <c r="S94" s="66">
        <v>702</v>
      </c>
      <c r="U94" s="65">
        <v>704</v>
      </c>
      <c r="V94" s="66">
        <v>669</v>
      </c>
      <c r="W94" s="66">
        <v>669</v>
      </c>
      <c r="X94" s="66">
        <v>663</v>
      </c>
      <c r="Z94" s="65">
        <v>704</v>
      </c>
      <c r="AA94" s="66">
        <v>680</v>
      </c>
      <c r="AB94" s="66">
        <v>680</v>
      </c>
      <c r="AC94" s="66">
        <v>675</v>
      </c>
    </row>
    <row r="95" spans="1:29">
      <c r="A95" s="65">
        <v>712</v>
      </c>
      <c r="B95" s="66">
        <v>695</v>
      </c>
      <c r="C95" s="66">
        <v>696</v>
      </c>
      <c r="D95" s="66">
        <v>696</v>
      </c>
      <c r="F95" s="65">
        <v>712</v>
      </c>
      <c r="G95" s="66">
        <v>692</v>
      </c>
      <c r="H95" s="66">
        <v>692</v>
      </c>
      <c r="I95" s="66">
        <v>693</v>
      </c>
      <c r="K95" s="65">
        <v>712</v>
      </c>
      <c r="L95" s="66">
        <v>697</v>
      </c>
      <c r="M95" s="66">
        <v>697</v>
      </c>
      <c r="N95" s="66">
        <v>697</v>
      </c>
      <c r="P95" s="65">
        <v>712</v>
      </c>
      <c r="Q95" s="66">
        <v>702</v>
      </c>
      <c r="R95" s="66">
        <v>701</v>
      </c>
      <c r="S95" s="66">
        <v>701</v>
      </c>
      <c r="U95" s="65">
        <v>712</v>
      </c>
      <c r="V95" s="66">
        <v>670</v>
      </c>
      <c r="W95" s="66">
        <v>671</v>
      </c>
      <c r="X95" s="66">
        <v>663</v>
      </c>
      <c r="Z95" s="65">
        <v>712</v>
      </c>
      <c r="AA95" s="66">
        <v>682</v>
      </c>
      <c r="AB95" s="66">
        <v>681</v>
      </c>
      <c r="AC95" s="66">
        <v>675</v>
      </c>
    </row>
    <row r="96" spans="1:29">
      <c r="A96" s="65">
        <v>720</v>
      </c>
      <c r="B96" s="66">
        <v>696</v>
      </c>
      <c r="C96" s="66">
        <v>695</v>
      </c>
      <c r="D96" s="66">
        <v>696</v>
      </c>
      <c r="F96" s="65">
        <v>720</v>
      </c>
      <c r="G96" s="66">
        <v>692</v>
      </c>
      <c r="H96" s="66">
        <v>691</v>
      </c>
      <c r="I96" s="66">
        <v>693</v>
      </c>
      <c r="K96" s="65">
        <v>720</v>
      </c>
      <c r="L96" s="66">
        <v>698</v>
      </c>
      <c r="M96" s="66">
        <v>697</v>
      </c>
      <c r="N96" s="66">
        <v>697</v>
      </c>
      <c r="P96" s="65">
        <v>720</v>
      </c>
      <c r="Q96" s="66">
        <v>701</v>
      </c>
      <c r="R96" s="66">
        <v>701</v>
      </c>
      <c r="S96" s="66">
        <v>701</v>
      </c>
      <c r="U96" s="65">
        <v>720</v>
      </c>
      <c r="V96" s="66">
        <v>671</v>
      </c>
      <c r="W96" s="66">
        <v>672</v>
      </c>
      <c r="X96" s="66">
        <v>663</v>
      </c>
      <c r="Z96" s="65">
        <v>720</v>
      </c>
      <c r="AA96" s="66">
        <v>682</v>
      </c>
      <c r="AB96" s="66">
        <v>682</v>
      </c>
      <c r="AC96" s="66">
        <v>675</v>
      </c>
    </row>
    <row r="97" spans="1:29">
      <c r="A97" s="65">
        <v>728</v>
      </c>
      <c r="B97" s="66">
        <v>695</v>
      </c>
      <c r="C97" s="66">
        <v>695</v>
      </c>
      <c r="D97" s="66">
        <v>696</v>
      </c>
      <c r="F97" s="65">
        <v>728</v>
      </c>
      <c r="G97" s="66">
        <v>691</v>
      </c>
      <c r="H97" s="66">
        <v>691</v>
      </c>
      <c r="I97" s="66">
        <v>692</v>
      </c>
      <c r="K97" s="65">
        <v>728</v>
      </c>
      <c r="L97" s="66">
        <v>697</v>
      </c>
      <c r="M97" s="66">
        <v>696</v>
      </c>
      <c r="N97" s="66">
        <v>697</v>
      </c>
      <c r="P97" s="65">
        <v>728</v>
      </c>
      <c r="Q97" s="66">
        <v>701</v>
      </c>
      <c r="R97" s="66">
        <v>701</v>
      </c>
      <c r="S97" s="66">
        <v>701</v>
      </c>
      <c r="U97" s="65">
        <v>728</v>
      </c>
      <c r="V97" s="66">
        <v>672</v>
      </c>
      <c r="W97" s="66">
        <v>673</v>
      </c>
      <c r="X97" s="66">
        <v>663</v>
      </c>
      <c r="Z97" s="65">
        <v>728</v>
      </c>
      <c r="AA97" s="66">
        <v>683</v>
      </c>
      <c r="AB97" s="66">
        <v>683</v>
      </c>
      <c r="AC97" s="66">
        <v>675</v>
      </c>
    </row>
    <row r="98" spans="1:29">
      <c r="A98" s="65">
        <v>736</v>
      </c>
      <c r="B98" s="66">
        <v>695</v>
      </c>
      <c r="C98" s="66">
        <v>695</v>
      </c>
      <c r="D98" s="66">
        <v>696</v>
      </c>
      <c r="F98" s="65">
        <v>736</v>
      </c>
      <c r="G98" s="66">
        <v>692</v>
      </c>
      <c r="H98" s="66">
        <v>691</v>
      </c>
      <c r="I98" s="66">
        <v>692</v>
      </c>
      <c r="K98" s="65">
        <v>736</v>
      </c>
      <c r="L98" s="66">
        <v>697</v>
      </c>
      <c r="M98" s="66">
        <v>696</v>
      </c>
      <c r="N98" s="66">
        <v>697</v>
      </c>
      <c r="P98" s="65">
        <v>736</v>
      </c>
      <c r="Q98" s="66">
        <v>701</v>
      </c>
      <c r="R98" s="66">
        <v>700</v>
      </c>
      <c r="S98" s="66">
        <v>701</v>
      </c>
      <c r="U98" s="65">
        <v>736</v>
      </c>
      <c r="V98" s="66">
        <v>674</v>
      </c>
      <c r="W98" s="66">
        <v>674</v>
      </c>
      <c r="X98" s="66">
        <v>663</v>
      </c>
      <c r="Z98" s="65">
        <v>736</v>
      </c>
      <c r="AA98" s="66">
        <v>684</v>
      </c>
      <c r="AB98" s="66">
        <v>684</v>
      </c>
      <c r="AC98" s="66">
        <v>675</v>
      </c>
    </row>
    <row r="99" spans="1:29">
      <c r="A99" s="65">
        <v>744</v>
      </c>
      <c r="B99" s="66">
        <v>695</v>
      </c>
      <c r="C99" s="66">
        <v>695</v>
      </c>
      <c r="D99" s="66">
        <v>696</v>
      </c>
      <c r="F99" s="65">
        <v>744</v>
      </c>
      <c r="G99" s="66">
        <v>691</v>
      </c>
      <c r="H99" s="66">
        <v>691</v>
      </c>
      <c r="I99" s="66">
        <v>692</v>
      </c>
      <c r="K99" s="65">
        <v>744</v>
      </c>
      <c r="L99" s="66">
        <v>697</v>
      </c>
      <c r="M99" s="66">
        <v>696</v>
      </c>
      <c r="N99" s="66">
        <v>697</v>
      </c>
      <c r="P99" s="65">
        <v>744</v>
      </c>
      <c r="Q99" s="66">
        <v>700</v>
      </c>
      <c r="R99" s="66">
        <v>700</v>
      </c>
      <c r="S99" s="66">
        <v>701</v>
      </c>
      <c r="U99" s="65">
        <v>744</v>
      </c>
      <c r="V99" s="66">
        <v>676</v>
      </c>
      <c r="W99" s="66">
        <v>675</v>
      </c>
      <c r="X99" s="66">
        <v>662</v>
      </c>
      <c r="Z99" s="65">
        <v>744</v>
      </c>
      <c r="AA99" s="66">
        <v>685</v>
      </c>
      <c r="AB99" s="66">
        <v>684</v>
      </c>
      <c r="AC99" s="66">
        <v>674</v>
      </c>
    </row>
    <row r="100" spans="1:29">
      <c r="A100" s="65">
        <v>752</v>
      </c>
      <c r="B100" s="66">
        <v>695</v>
      </c>
      <c r="C100" s="66">
        <v>695</v>
      </c>
      <c r="D100" s="66">
        <v>696</v>
      </c>
      <c r="F100" s="65">
        <v>752</v>
      </c>
      <c r="G100" s="66">
        <v>691</v>
      </c>
      <c r="H100" s="66">
        <v>691</v>
      </c>
      <c r="I100" s="66">
        <v>692</v>
      </c>
      <c r="K100" s="65">
        <v>752</v>
      </c>
      <c r="L100" s="66">
        <v>697</v>
      </c>
      <c r="M100" s="66">
        <v>696</v>
      </c>
      <c r="N100" s="66">
        <v>697</v>
      </c>
      <c r="P100" s="65">
        <v>752</v>
      </c>
      <c r="Q100" s="66">
        <v>699</v>
      </c>
      <c r="R100" s="66">
        <v>700</v>
      </c>
      <c r="S100" s="66">
        <v>700</v>
      </c>
      <c r="U100" s="65">
        <v>752</v>
      </c>
      <c r="V100" s="66">
        <v>674</v>
      </c>
      <c r="W100" s="66">
        <v>675</v>
      </c>
      <c r="X100" s="66">
        <v>662</v>
      </c>
      <c r="Z100" s="65">
        <v>752</v>
      </c>
      <c r="AA100" s="66">
        <v>684</v>
      </c>
      <c r="AB100" s="66">
        <v>684</v>
      </c>
      <c r="AC100" s="66">
        <v>674</v>
      </c>
    </row>
    <row r="101" spans="1:29">
      <c r="A101" s="65">
        <v>760</v>
      </c>
      <c r="B101" s="66">
        <v>695</v>
      </c>
      <c r="C101" s="66">
        <v>695</v>
      </c>
      <c r="D101" s="66">
        <v>696</v>
      </c>
      <c r="F101" s="65">
        <v>760</v>
      </c>
      <c r="G101" s="66">
        <v>691</v>
      </c>
      <c r="H101" s="66">
        <v>691</v>
      </c>
      <c r="I101" s="66">
        <v>692</v>
      </c>
      <c r="K101" s="65">
        <v>760</v>
      </c>
      <c r="L101" s="66">
        <v>697</v>
      </c>
      <c r="M101" s="66">
        <v>696</v>
      </c>
      <c r="N101" s="66">
        <v>697</v>
      </c>
      <c r="P101" s="65">
        <v>760</v>
      </c>
      <c r="Q101" s="66">
        <v>699</v>
      </c>
      <c r="R101" s="66">
        <v>700</v>
      </c>
      <c r="S101" s="66">
        <v>700</v>
      </c>
      <c r="U101" s="65">
        <v>760</v>
      </c>
      <c r="V101" s="66">
        <v>674</v>
      </c>
      <c r="W101" s="66">
        <v>675</v>
      </c>
      <c r="X101" s="66">
        <v>662</v>
      </c>
      <c r="Z101" s="65">
        <v>760</v>
      </c>
      <c r="AA101" s="66">
        <v>684</v>
      </c>
      <c r="AB101" s="66">
        <v>684</v>
      </c>
      <c r="AC101" s="66">
        <v>674</v>
      </c>
    </row>
    <row r="102" spans="1:29">
      <c r="A102" s="65">
        <v>768</v>
      </c>
      <c r="B102" s="66">
        <v>694</v>
      </c>
      <c r="C102" s="66">
        <v>695</v>
      </c>
      <c r="D102" s="66">
        <v>696</v>
      </c>
      <c r="F102" s="65">
        <v>768</v>
      </c>
      <c r="G102" s="66">
        <v>691</v>
      </c>
      <c r="H102" s="66">
        <v>691</v>
      </c>
      <c r="I102" s="66">
        <v>692</v>
      </c>
      <c r="K102" s="65">
        <v>768</v>
      </c>
      <c r="L102" s="66">
        <v>696</v>
      </c>
      <c r="M102" s="66">
        <v>696</v>
      </c>
      <c r="N102" s="66">
        <v>696</v>
      </c>
      <c r="P102" s="65">
        <v>768</v>
      </c>
      <c r="Q102" s="66">
        <v>699</v>
      </c>
      <c r="R102" s="66">
        <v>700</v>
      </c>
      <c r="S102" s="66">
        <v>700</v>
      </c>
      <c r="U102" s="65">
        <v>768</v>
      </c>
      <c r="V102" s="66">
        <v>675</v>
      </c>
      <c r="W102" s="66">
        <v>675</v>
      </c>
      <c r="X102" s="66">
        <v>662</v>
      </c>
      <c r="Z102" s="65">
        <v>768</v>
      </c>
      <c r="AA102" s="66">
        <v>684</v>
      </c>
      <c r="AB102" s="66">
        <v>684</v>
      </c>
      <c r="AC102" s="66">
        <v>674</v>
      </c>
    </row>
    <row r="103" spans="1:29">
      <c r="A103" s="65">
        <v>776</v>
      </c>
      <c r="B103" s="66">
        <v>694</v>
      </c>
      <c r="C103" s="66">
        <v>695</v>
      </c>
      <c r="D103" s="66">
        <v>696</v>
      </c>
      <c r="F103" s="65">
        <v>776</v>
      </c>
      <c r="G103" s="66">
        <v>691</v>
      </c>
      <c r="H103" s="66">
        <v>691</v>
      </c>
      <c r="I103" s="66">
        <v>692</v>
      </c>
      <c r="K103" s="65">
        <v>776</v>
      </c>
      <c r="L103" s="66">
        <v>696</v>
      </c>
      <c r="M103" s="66">
        <v>696</v>
      </c>
      <c r="N103" s="66">
        <v>696</v>
      </c>
      <c r="P103" s="65">
        <v>776</v>
      </c>
      <c r="Q103" s="66">
        <v>699</v>
      </c>
      <c r="R103" s="66">
        <v>700</v>
      </c>
      <c r="S103" s="66">
        <v>700</v>
      </c>
      <c r="U103" s="65">
        <v>776</v>
      </c>
      <c r="V103" s="66">
        <v>674</v>
      </c>
      <c r="W103" s="66">
        <v>674</v>
      </c>
      <c r="X103" s="66">
        <v>662</v>
      </c>
      <c r="Z103" s="65">
        <v>776</v>
      </c>
      <c r="AA103" s="66">
        <v>684</v>
      </c>
      <c r="AB103" s="66">
        <v>684</v>
      </c>
      <c r="AC103" s="66">
        <v>674</v>
      </c>
    </row>
    <row r="104" spans="1:29">
      <c r="A104" s="65">
        <v>784</v>
      </c>
      <c r="B104" s="66">
        <v>694</v>
      </c>
      <c r="C104" s="66">
        <v>694</v>
      </c>
      <c r="D104" s="66">
        <v>696</v>
      </c>
      <c r="F104" s="65">
        <v>784</v>
      </c>
      <c r="G104" s="66">
        <v>690</v>
      </c>
      <c r="H104" s="66">
        <v>691</v>
      </c>
      <c r="I104" s="66">
        <v>691</v>
      </c>
      <c r="K104" s="65">
        <v>784</v>
      </c>
      <c r="L104" s="66">
        <v>696</v>
      </c>
      <c r="M104" s="66">
        <v>696</v>
      </c>
      <c r="N104" s="66">
        <v>696</v>
      </c>
      <c r="P104" s="65">
        <v>784</v>
      </c>
      <c r="Q104" s="66">
        <v>699</v>
      </c>
      <c r="R104" s="66">
        <v>699</v>
      </c>
      <c r="S104" s="66">
        <v>700</v>
      </c>
      <c r="U104" s="65">
        <v>784</v>
      </c>
      <c r="V104" s="66">
        <v>673</v>
      </c>
      <c r="W104" s="66">
        <v>674</v>
      </c>
      <c r="X104" s="66">
        <v>662</v>
      </c>
      <c r="Z104" s="65">
        <v>784</v>
      </c>
      <c r="AA104" s="66">
        <v>683</v>
      </c>
      <c r="AB104" s="66">
        <v>683</v>
      </c>
      <c r="AC104" s="66">
        <v>674</v>
      </c>
    </row>
    <row r="105" spans="1:29">
      <c r="A105" s="65">
        <v>792</v>
      </c>
      <c r="B105" s="66">
        <v>694</v>
      </c>
      <c r="C105" s="66">
        <v>694</v>
      </c>
      <c r="D105" s="66">
        <v>695</v>
      </c>
      <c r="F105" s="65">
        <v>792</v>
      </c>
      <c r="G105" s="66">
        <v>689</v>
      </c>
      <c r="H105" s="66">
        <v>690</v>
      </c>
      <c r="I105" s="66">
        <v>691</v>
      </c>
      <c r="K105" s="65">
        <v>792</v>
      </c>
      <c r="L105" s="66">
        <v>696</v>
      </c>
      <c r="M105" s="66">
        <v>696</v>
      </c>
      <c r="N105" s="66">
        <v>696</v>
      </c>
      <c r="P105" s="65">
        <v>792</v>
      </c>
      <c r="Q105" s="66">
        <v>699</v>
      </c>
      <c r="R105" s="66">
        <v>699</v>
      </c>
      <c r="S105" s="66">
        <v>699</v>
      </c>
      <c r="U105" s="65">
        <v>792</v>
      </c>
      <c r="V105" s="66">
        <v>674</v>
      </c>
      <c r="W105" s="66">
        <v>673</v>
      </c>
      <c r="X105" s="66">
        <v>662</v>
      </c>
      <c r="Z105" s="65">
        <v>792</v>
      </c>
      <c r="AA105" s="66">
        <v>683</v>
      </c>
      <c r="AB105" s="66">
        <v>683</v>
      </c>
      <c r="AC105" s="66">
        <v>674</v>
      </c>
    </row>
    <row r="106" spans="1:29">
      <c r="A106" s="65">
        <v>800</v>
      </c>
      <c r="B106" s="66">
        <v>694</v>
      </c>
      <c r="C106" s="66">
        <v>694</v>
      </c>
      <c r="D106" s="66">
        <v>695</v>
      </c>
      <c r="F106" s="65">
        <v>800</v>
      </c>
      <c r="G106" s="66">
        <v>689</v>
      </c>
      <c r="H106" s="66">
        <v>690</v>
      </c>
      <c r="I106" s="66">
        <v>691</v>
      </c>
      <c r="K106" s="65">
        <v>800</v>
      </c>
      <c r="L106" s="66">
        <v>696</v>
      </c>
      <c r="M106" s="66">
        <v>695</v>
      </c>
      <c r="N106" s="66">
        <v>696</v>
      </c>
      <c r="P106" s="65">
        <v>800</v>
      </c>
      <c r="Q106" s="66">
        <v>698</v>
      </c>
      <c r="R106" s="66">
        <v>699</v>
      </c>
      <c r="S106" s="66">
        <v>699</v>
      </c>
      <c r="U106" s="65">
        <v>800</v>
      </c>
      <c r="V106" s="66">
        <v>672</v>
      </c>
      <c r="W106" s="66">
        <v>672</v>
      </c>
      <c r="X106" s="66">
        <v>662</v>
      </c>
      <c r="Z106" s="65">
        <v>800</v>
      </c>
      <c r="AA106" s="66">
        <v>683</v>
      </c>
      <c r="AB106" s="66">
        <v>682</v>
      </c>
      <c r="AC106" s="66">
        <v>674</v>
      </c>
    </row>
    <row r="107" spans="1:29">
      <c r="A107" s="65">
        <v>808</v>
      </c>
      <c r="B107" s="66">
        <v>695</v>
      </c>
      <c r="C107" s="66">
        <v>694</v>
      </c>
      <c r="D107" s="66">
        <v>695</v>
      </c>
      <c r="F107" s="65">
        <v>808</v>
      </c>
      <c r="G107" s="66">
        <v>689</v>
      </c>
      <c r="H107" s="66">
        <v>690</v>
      </c>
      <c r="I107" s="66">
        <v>691</v>
      </c>
      <c r="K107" s="65">
        <v>808</v>
      </c>
      <c r="L107" s="66">
        <v>696</v>
      </c>
      <c r="M107" s="66">
        <v>695</v>
      </c>
      <c r="N107" s="66">
        <v>696</v>
      </c>
      <c r="P107" s="65">
        <v>808</v>
      </c>
      <c r="Q107" s="66">
        <v>699</v>
      </c>
      <c r="R107" s="66">
        <v>699</v>
      </c>
      <c r="S107" s="66">
        <v>699</v>
      </c>
      <c r="U107" s="65">
        <v>808</v>
      </c>
      <c r="V107" s="66">
        <v>672</v>
      </c>
      <c r="W107" s="66">
        <v>671</v>
      </c>
      <c r="X107" s="66">
        <v>662</v>
      </c>
      <c r="Z107" s="65">
        <v>808</v>
      </c>
      <c r="AA107" s="66">
        <v>682</v>
      </c>
      <c r="AB107" s="66">
        <v>681</v>
      </c>
      <c r="AC107" s="66">
        <v>674</v>
      </c>
    </row>
    <row r="108" spans="1:29">
      <c r="A108" s="65">
        <v>816</v>
      </c>
      <c r="B108" s="66">
        <v>694</v>
      </c>
      <c r="C108" s="66">
        <v>694</v>
      </c>
      <c r="D108" s="66">
        <v>695</v>
      </c>
      <c r="F108" s="65">
        <v>816</v>
      </c>
      <c r="G108" s="66">
        <v>689</v>
      </c>
      <c r="H108" s="66">
        <v>690</v>
      </c>
      <c r="I108" s="66">
        <v>691</v>
      </c>
      <c r="K108" s="65">
        <v>816</v>
      </c>
      <c r="L108" s="66">
        <v>695</v>
      </c>
      <c r="M108" s="66">
        <v>695</v>
      </c>
      <c r="N108" s="66">
        <v>696</v>
      </c>
      <c r="P108" s="65">
        <v>816</v>
      </c>
      <c r="Q108" s="66">
        <v>699</v>
      </c>
      <c r="R108" s="66">
        <v>698</v>
      </c>
      <c r="S108" s="66">
        <v>699</v>
      </c>
      <c r="U108" s="65">
        <v>816</v>
      </c>
      <c r="V108" s="66">
        <v>670</v>
      </c>
      <c r="W108" s="66">
        <v>669</v>
      </c>
      <c r="X108" s="66">
        <v>661</v>
      </c>
      <c r="Z108" s="65">
        <v>816</v>
      </c>
      <c r="AA108" s="66">
        <v>680</v>
      </c>
      <c r="AB108" s="66">
        <v>680</v>
      </c>
      <c r="AC108" s="66">
        <v>674</v>
      </c>
    </row>
    <row r="109" spans="1:29">
      <c r="A109" s="65">
        <v>824</v>
      </c>
      <c r="B109" s="66">
        <v>694</v>
      </c>
      <c r="C109" s="66">
        <v>694</v>
      </c>
      <c r="D109" s="66">
        <v>695</v>
      </c>
      <c r="F109" s="65">
        <v>824</v>
      </c>
      <c r="G109" s="66">
        <v>690</v>
      </c>
      <c r="H109" s="66">
        <v>690</v>
      </c>
      <c r="I109" s="66">
        <v>691</v>
      </c>
      <c r="K109" s="65">
        <v>824</v>
      </c>
      <c r="L109" s="66">
        <v>695</v>
      </c>
      <c r="M109" s="66">
        <v>695</v>
      </c>
      <c r="N109" s="66">
        <v>695</v>
      </c>
      <c r="P109" s="65">
        <v>824</v>
      </c>
      <c r="Q109" s="66">
        <v>698</v>
      </c>
      <c r="R109" s="66">
        <v>698</v>
      </c>
      <c r="S109" s="66">
        <v>699</v>
      </c>
      <c r="U109" s="65">
        <v>824</v>
      </c>
      <c r="V109" s="66">
        <v>668</v>
      </c>
      <c r="W109" s="66">
        <v>668</v>
      </c>
      <c r="X109" s="66">
        <v>661</v>
      </c>
      <c r="Z109" s="65">
        <v>824</v>
      </c>
      <c r="AA109" s="66">
        <v>679</v>
      </c>
      <c r="AB109" s="66">
        <v>679</v>
      </c>
      <c r="AC109" s="66">
        <v>674</v>
      </c>
    </row>
    <row r="110" spans="1:29">
      <c r="A110" s="65">
        <v>832</v>
      </c>
      <c r="B110" s="66">
        <v>694</v>
      </c>
      <c r="C110" s="66">
        <v>694</v>
      </c>
      <c r="D110" s="66">
        <v>695</v>
      </c>
      <c r="F110" s="65">
        <v>832</v>
      </c>
      <c r="G110" s="66">
        <v>690</v>
      </c>
      <c r="H110" s="66">
        <v>690</v>
      </c>
      <c r="I110" s="66">
        <v>691</v>
      </c>
      <c r="K110" s="65">
        <v>832</v>
      </c>
      <c r="L110" s="66">
        <v>696</v>
      </c>
      <c r="M110" s="66">
        <v>695</v>
      </c>
      <c r="N110" s="66">
        <v>695</v>
      </c>
      <c r="P110" s="65">
        <v>832</v>
      </c>
      <c r="Q110" s="66">
        <v>698</v>
      </c>
      <c r="R110" s="66">
        <v>698</v>
      </c>
      <c r="S110" s="66">
        <v>699</v>
      </c>
      <c r="U110" s="65">
        <v>832</v>
      </c>
      <c r="V110" s="66">
        <v>668</v>
      </c>
      <c r="W110" s="66">
        <v>666</v>
      </c>
      <c r="X110" s="66">
        <v>661</v>
      </c>
      <c r="Z110" s="65">
        <v>832</v>
      </c>
      <c r="AA110" s="66">
        <v>678</v>
      </c>
      <c r="AB110" s="66">
        <v>678</v>
      </c>
      <c r="AC110" s="66">
        <v>673</v>
      </c>
    </row>
    <row r="111" spans="1:29">
      <c r="A111" s="65">
        <v>840</v>
      </c>
      <c r="B111" s="66">
        <v>694</v>
      </c>
      <c r="C111" s="66">
        <v>694</v>
      </c>
      <c r="D111" s="66">
        <v>695</v>
      </c>
      <c r="F111" s="65">
        <v>840</v>
      </c>
      <c r="G111" s="66">
        <v>690</v>
      </c>
      <c r="H111" s="66">
        <v>690</v>
      </c>
      <c r="I111" s="66">
        <v>690</v>
      </c>
      <c r="K111" s="65">
        <v>840</v>
      </c>
      <c r="L111" s="66">
        <v>696</v>
      </c>
      <c r="M111" s="66">
        <v>695</v>
      </c>
      <c r="N111" s="66">
        <v>695</v>
      </c>
      <c r="P111" s="65">
        <v>840</v>
      </c>
      <c r="Q111" s="66">
        <v>697</v>
      </c>
      <c r="R111" s="66">
        <v>698</v>
      </c>
      <c r="S111" s="66">
        <v>698</v>
      </c>
      <c r="U111" s="65">
        <v>840</v>
      </c>
      <c r="V111" s="66">
        <v>667</v>
      </c>
      <c r="W111" s="66">
        <v>665</v>
      </c>
      <c r="X111" s="66">
        <v>661</v>
      </c>
      <c r="Z111" s="65">
        <v>840</v>
      </c>
      <c r="AA111" s="66">
        <v>678</v>
      </c>
      <c r="AB111" s="66">
        <v>677</v>
      </c>
      <c r="AC111" s="66">
        <v>673</v>
      </c>
    </row>
    <row r="112" spans="1:29">
      <c r="A112" s="65">
        <v>848</v>
      </c>
      <c r="B112" s="66">
        <v>695</v>
      </c>
      <c r="C112" s="66">
        <v>694</v>
      </c>
      <c r="D112" s="66">
        <v>695</v>
      </c>
      <c r="F112" s="65">
        <v>848</v>
      </c>
      <c r="G112" s="66">
        <v>690</v>
      </c>
      <c r="H112" s="66">
        <v>690</v>
      </c>
      <c r="I112" s="66">
        <v>690</v>
      </c>
      <c r="K112" s="65">
        <v>848</v>
      </c>
      <c r="L112" s="66">
        <v>694</v>
      </c>
      <c r="M112" s="66">
        <v>695</v>
      </c>
      <c r="N112" s="66">
        <v>695</v>
      </c>
      <c r="P112" s="65">
        <v>848</v>
      </c>
      <c r="Q112" s="66">
        <v>698</v>
      </c>
      <c r="R112" s="66">
        <v>698</v>
      </c>
      <c r="S112" s="66">
        <v>698</v>
      </c>
      <c r="U112" s="65">
        <v>848</v>
      </c>
      <c r="V112" s="66">
        <v>665</v>
      </c>
      <c r="W112" s="66">
        <v>663</v>
      </c>
      <c r="X112" s="66">
        <v>661</v>
      </c>
      <c r="Z112" s="65">
        <v>848</v>
      </c>
      <c r="AA112" s="66">
        <v>676</v>
      </c>
      <c r="AB112" s="66">
        <v>675</v>
      </c>
      <c r="AC112" s="66">
        <v>673</v>
      </c>
    </row>
    <row r="113" spans="1:29">
      <c r="A113" s="65">
        <v>856</v>
      </c>
      <c r="B113" s="66">
        <v>694</v>
      </c>
      <c r="C113" s="66">
        <v>694</v>
      </c>
      <c r="D113" s="66">
        <v>695</v>
      </c>
      <c r="F113" s="65">
        <v>856</v>
      </c>
      <c r="G113" s="66">
        <v>690</v>
      </c>
      <c r="H113" s="66">
        <v>690</v>
      </c>
      <c r="I113" s="66">
        <v>690</v>
      </c>
      <c r="K113" s="65">
        <v>856</v>
      </c>
      <c r="L113" s="66">
        <v>693</v>
      </c>
      <c r="M113" s="66">
        <v>695</v>
      </c>
      <c r="N113" s="66">
        <v>695</v>
      </c>
      <c r="P113" s="65">
        <v>856</v>
      </c>
      <c r="Q113" s="66">
        <v>697</v>
      </c>
      <c r="R113" s="66">
        <v>698</v>
      </c>
      <c r="S113" s="66">
        <v>698</v>
      </c>
      <c r="U113" s="65">
        <v>856</v>
      </c>
      <c r="V113" s="66">
        <v>663</v>
      </c>
      <c r="W113" s="66">
        <v>662</v>
      </c>
      <c r="X113" s="66">
        <v>661</v>
      </c>
      <c r="Z113" s="65">
        <v>856</v>
      </c>
      <c r="AA113" s="66">
        <v>675</v>
      </c>
      <c r="AB113" s="66">
        <v>674</v>
      </c>
      <c r="AC113" s="66">
        <v>673</v>
      </c>
    </row>
    <row r="114" spans="1:29">
      <c r="A114" s="65">
        <v>864</v>
      </c>
      <c r="B114" s="66">
        <v>694</v>
      </c>
      <c r="C114" s="66">
        <v>694</v>
      </c>
      <c r="D114" s="66">
        <v>695</v>
      </c>
      <c r="F114" s="65">
        <v>864</v>
      </c>
      <c r="G114" s="66">
        <v>689</v>
      </c>
      <c r="H114" s="66">
        <v>690</v>
      </c>
      <c r="I114" s="66">
        <v>690</v>
      </c>
      <c r="K114" s="65">
        <v>864</v>
      </c>
      <c r="L114" s="66">
        <v>695</v>
      </c>
      <c r="M114" s="66">
        <v>694</v>
      </c>
      <c r="N114" s="66">
        <v>695</v>
      </c>
      <c r="P114" s="65">
        <v>864</v>
      </c>
      <c r="Q114" s="66">
        <v>697</v>
      </c>
      <c r="R114" s="66">
        <v>697</v>
      </c>
      <c r="S114" s="66">
        <v>698</v>
      </c>
      <c r="U114" s="65">
        <v>864</v>
      </c>
      <c r="V114" s="66">
        <v>662</v>
      </c>
      <c r="W114" s="66">
        <v>661</v>
      </c>
      <c r="X114" s="66">
        <v>661</v>
      </c>
      <c r="Z114" s="65">
        <v>864</v>
      </c>
      <c r="AA114" s="66">
        <v>673</v>
      </c>
      <c r="AB114" s="66">
        <v>673</v>
      </c>
      <c r="AC114" s="66">
        <v>673</v>
      </c>
    </row>
    <row r="115" spans="1:29">
      <c r="A115" s="65">
        <v>872</v>
      </c>
      <c r="B115" s="66">
        <v>694</v>
      </c>
      <c r="C115" s="66">
        <v>694</v>
      </c>
      <c r="D115" s="66">
        <v>695</v>
      </c>
      <c r="F115" s="65">
        <v>872</v>
      </c>
      <c r="G115" s="66">
        <v>688</v>
      </c>
      <c r="H115" s="66">
        <v>689</v>
      </c>
      <c r="I115" s="66">
        <v>690</v>
      </c>
      <c r="K115" s="65">
        <v>872</v>
      </c>
      <c r="L115" s="66">
        <v>694</v>
      </c>
      <c r="M115" s="66">
        <v>694</v>
      </c>
      <c r="N115" s="66">
        <v>695</v>
      </c>
      <c r="P115" s="65">
        <v>872</v>
      </c>
      <c r="Q115" s="66">
        <v>697</v>
      </c>
      <c r="R115" s="66">
        <v>697</v>
      </c>
      <c r="S115" s="66">
        <v>698</v>
      </c>
      <c r="U115" s="65">
        <v>872</v>
      </c>
      <c r="V115" s="66">
        <v>661</v>
      </c>
      <c r="W115" s="66">
        <v>659</v>
      </c>
      <c r="X115" s="66">
        <v>661</v>
      </c>
      <c r="Z115" s="65">
        <v>872</v>
      </c>
      <c r="AA115" s="66">
        <v>673</v>
      </c>
      <c r="AB115" s="66">
        <v>672</v>
      </c>
      <c r="AC115" s="66">
        <v>673</v>
      </c>
    </row>
    <row r="116" spans="1:29">
      <c r="A116" s="65">
        <v>880</v>
      </c>
      <c r="B116" s="66">
        <v>694</v>
      </c>
      <c r="C116" s="66">
        <v>694</v>
      </c>
      <c r="D116" s="66">
        <v>695</v>
      </c>
      <c r="F116" s="65">
        <v>880</v>
      </c>
      <c r="G116" s="66">
        <v>690</v>
      </c>
      <c r="H116" s="66">
        <v>689</v>
      </c>
      <c r="I116" s="66">
        <v>690</v>
      </c>
      <c r="K116" s="65">
        <v>880</v>
      </c>
      <c r="L116" s="66">
        <v>695</v>
      </c>
      <c r="M116" s="66">
        <v>694</v>
      </c>
      <c r="N116" s="66">
        <v>694</v>
      </c>
      <c r="P116" s="65">
        <v>880</v>
      </c>
      <c r="Q116" s="66">
        <v>696</v>
      </c>
      <c r="R116" s="66">
        <v>697</v>
      </c>
      <c r="S116" s="66">
        <v>697</v>
      </c>
      <c r="U116" s="65">
        <v>880</v>
      </c>
      <c r="V116" s="66">
        <v>659</v>
      </c>
      <c r="W116" s="66">
        <v>658</v>
      </c>
      <c r="X116" s="66">
        <v>661</v>
      </c>
      <c r="Z116" s="65">
        <v>880</v>
      </c>
      <c r="AA116" s="66">
        <v>672</v>
      </c>
      <c r="AB116" s="66">
        <v>671</v>
      </c>
      <c r="AC116" s="66">
        <v>673</v>
      </c>
    </row>
    <row r="117" spans="1:29">
      <c r="A117" s="65">
        <v>888</v>
      </c>
      <c r="B117" s="66">
        <v>694</v>
      </c>
      <c r="C117" s="66">
        <v>694</v>
      </c>
      <c r="D117" s="66">
        <v>695</v>
      </c>
      <c r="F117" s="65">
        <v>888</v>
      </c>
      <c r="G117" s="66">
        <v>690</v>
      </c>
      <c r="H117" s="66">
        <v>689</v>
      </c>
      <c r="I117" s="66">
        <v>690</v>
      </c>
      <c r="K117" s="65">
        <v>888</v>
      </c>
      <c r="L117" s="66">
        <v>694</v>
      </c>
      <c r="M117" s="66">
        <v>694</v>
      </c>
      <c r="N117" s="66">
        <v>694</v>
      </c>
      <c r="P117" s="65">
        <v>888</v>
      </c>
      <c r="Q117" s="66">
        <v>696</v>
      </c>
      <c r="R117" s="66">
        <v>697</v>
      </c>
      <c r="S117" s="66">
        <v>697</v>
      </c>
      <c r="U117" s="65">
        <v>888</v>
      </c>
      <c r="V117" s="66">
        <v>658</v>
      </c>
      <c r="W117" s="66">
        <v>657</v>
      </c>
      <c r="X117" s="66">
        <v>660</v>
      </c>
      <c r="Z117" s="65">
        <v>888</v>
      </c>
      <c r="AA117" s="66">
        <v>671</v>
      </c>
      <c r="AB117" s="66">
        <v>670</v>
      </c>
      <c r="AC117" s="66">
        <v>673</v>
      </c>
    </row>
    <row r="118" spans="1:29">
      <c r="A118" s="65">
        <v>896</v>
      </c>
      <c r="B118" s="66">
        <v>694</v>
      </c>
      <c r="C118" s="66">
        <v>694</v>
      </c>
      <c r="D118" s="66">
        <v>695</v>
      </c>
      <c r="F118" s="65">
        <v>896</v>
      </c>
      <c r="G118" s="66">
        <v>689</v>
      </c>
      <c r="H118" s="66">
        <v>689</v>
      </c>
      <c r="I118" s="66">
        <v>689</v>
      </c>
      <c r="K118" s="65">
        <v>896</v>
      </c>
      <c r="L118" s="66">
        <v>695</v>
      </c>
      <c r="M118" s="66">
        <v>694</v>
      </c>
      <c r="N118" s="66">
        <v>694</v>
      </c>
      <c r="P118" s="65">
        <v>896</v>
      </c>
      <c r="Q118" s="66">
        <v>696</v>
      </c>
      <c r="R118" s="66">
        <v>697</v>
      </c>
      <c r="S118" s="66">
        <v>697</v>
      </c>
      <c r="U118" s="65">
        <v>896</v>
      </c>
      <c r="V118" s="66">
        <v>658</v>
      </c>
      <c r="W118" s="66">
        <v>656</v>
      </c>
      <c r="X118" s="66">
        <v>660</v>
      </c>
      <c r="Z118" s="65">
        <v>896</v>
      </c>
      <c r="AA118" s="66">
        <v>670</v>
      </c>
      <c r="AB118" s="66">
        <v>670</v>
      </c>
      <c r="AC118" s="66">
        <v>673</v>
      </c>
    </row>
    <row r="119" spans="1:29">
      <c r="A119" s="65">
        <v>904</v>
      </c>
      <c r="B119" s="66">
        <v>695</v>
      </c>
      <c r="C119" s="66">
        <v>694</v>
      </c>
      <c r="D119" s="66">
        <v>694</v>
      </c>
      <c r="F119" s="65">
        <v>904</v>
      </c>
      <c r="G119" s="66">
        <v>690</v>
      </c>
      <c r="H119" s="66">
        <v>689</v>
      </c>
      <c r="I119" s="66">
        <v>689</v>
      </c>
      <c r="K119" s="65">
        <v>904</v>
      </c>
      <c r="L119" s="66">
        <v>694</v>
      </c>
      <c r="M119" s="66">
        <v>694</v>
      </c>
      <c r="N119" s="66">
        <v>694</v>
      </c>
      <c r="P119" s="65">
        <v>904</v>
      </c>
      <c r="Q119" s="66">
        <v>696</v>
      </c>
      <c r="R119" s="66">
        <v>697</v>
      </c>
      <c r="S119" s="66">
        <v>697</v>
      </c>
      <c r="U119" s="65">
        <v>904</v>
      </c>
      <c r="V119" s="66">
        <v>657</v>
      </c>
      <c r="W119" s="66">
        <v>655</v>
      </c>
      <c r="X119" s="66">
        <v>660</v>
      </c>
      <c r="Z119" s="65">
        <v>904</v>
      </c>
      <c r="AA119" s="66">
        <v>670</v>
      </c>
      <c r="AB119" s="66">
        <v>669</v>
      </c>
      <c r="AC119" s="66">
        <v>673</v>
      </c>
    </row>
    <row r="120" spans="1:29">
      <c r="A120" s="65">
        <v>912</v>
      </c>
      <c r="B120" s="66">
        <v>694</v>
      </c>
      <c r="C120" s="66">
        <v>694</v>
      </c>
      <c r="D120" s="66">
        <v>694</v>
      </c>
      <c r="F120" s="65">
        <v>912</v>
      </c>
      <c r="G120" s="66">
        <v>689</v>
      </c>
      <c r="H120" s="66">
        <v>689</v>
      </c>
      <c r="I120" s="66">
        <v>689</v>
      </c>
      <c r="K120" s="65">
        <v>912</v>
      </c>
      <c r="L120" s="66">
        <v>694</v>
      </c>
      <c r="M120" s="66">
        <v>694</v>
      </c>
      <c r="N120" s="66">
        <v>694</v>
      </c>
      <c r="P120" s="65">
        <v>912</v>
      </c>
      <c r="Q120" s="66">
        <v>696</v>
      </c>
      <c r="R120" s="66">
        <v>697</v>
      </c>
      <c r="S120" s="66">
        <v>697</v>
      </c>
      <c r="U120" s="65">
        <v>912</v>
      </c>
      <c r="V120" s="66">
        <v>657</v>
      </c>
      <c r="W120" s="66">
        <v>654</v>
      </c>
      <c r="X120" s="66">
        <v>660</v>
      </c>
      <c r="Z120" s="65">
        <v>912</v>
      </c>
      <c r="AA120" s="66">
        <v>669</v>
      </c>
      <c r="AB120" s="66">
        <v>668</v>
      </c>
      <c r="AC120" s="66">
        <v>673</v>
      </c>
    </row>
    <row r="121" spans="1:29">
      <c r="A121" s="65">
        <v>920</v>
      </c>
      <c r="B121" s="66">
        <v>695</v>
      </c>
      <c r="C121" s="66">
        <v>694</v>
      </c>
      <c r="D121" s="66">
        <v>694</v>
      </c>
      <c r="F121" s="65">
        <v>920</v>
      </c>
      <c r="G121" s="66">
        <v>689</v>
      </c>
      <c r="H121" s="66">
        <v>689</v>
      </c>
      <c r="I121" s="66">
        <v>689</v>
      </c>
      <c r="K121" s="65">
        <v>920</v>
      </c>
      <c r="L121" s="66">
        <v>694</v>
      </c>
      <c r="M121" s="66">
        <v>694</v>
      </c>
      <c r="N121" s="66">
        <v>694</v>
      </c>
      <c r="P121" s="65">
        <v>920</v>
      </c>
      <c r="Q121" s="66">
        <v>696</v>
      </c>
      <c r="R121" s="66">
        <v>696</v>
      </c>
      <c r="S121" s="66">
        <v>696</v>
      </c>
      <c r="U121" s="65">
        <v>920</v>
      </c>
      <c r="V121" s="66">
        <v>656</v>
      </c>
      <c r="W121" s="66">
        <v>653</v>
      </c>
      <c r="X121" s="66">
        <v>660</v>
      </c>
      <c r="Z121" s="65">
        <v>920</v>
      </c>
      <c r="AA121" s="66">
        <v>669</v>
      </c>
      <c r="AB121" s="66">
        <v>668</v>
      </c>
      <c r="AC121" s="66">
        <v>672</v>
      </c>
    </row>
    <row r="122" spans="1:29">
      <c r="A122" s="65">
        <v>928</v>
      </c>
      <c r="B122" s="66">
        <v>694</v>
      </c>
      <c r="C122" s="66">
        <v>694</v>
      </c>
      <c r="D122" s="66">
        <v>694</v>
      </c>
      <c r="F122" s="65">
        <v>928</v>
      </c>
      <c r="G122" s="66">
        <v>689</v>
      </c>
      <c r="H122" s="66">
        <v>689</v>
      </c>
      <c r="I122" s="66">
        <v>689</v>
      </c>
      <c r="K122" s="65">
        <v>928</v>
      </c>
      <c r="L122" s="66">
        <v>694</v>
      </c>
      <c r="M122" s="66">
        <v>694</v>
      </c>
      <c r="N122" s="66">
        <v>694</v>
      </c>
      <c r="P122" s="65">
        <v>928</v>
      </c>
      <c r="Q122" s="66">
        <v>696</v>
      </c>
      <c r="R122" s="66">
        <v>696</v>
      </c>
      <c r="S122" s="66">
        <v>696</v>
      </c>
      <c r="U122" s="65">
        <v>928</v>
      </c>
      <c r="V122" s="66">
        <v>654</v>
      </c>
      <c r="W122" s="66">
        <v>653</v>
      </c>
      <c r="X122" s="66">
        <v>660</v>
      </c>
      <c r="Z122" s="65">
        <v>928</v>
      </c>
      <c r="AA122" s="66">
        <v>668</v>
      </c>
      <c r="AB122" s="66">
        <v>667</v>
      </c>
      <c r="AC122" s="66">
        <v>672</v>
      </c>
    </row>
    <row r="123" spans="1:29">
      <c r="A123" s="65">
        <v>936</v>
      </c>
      <c r="B123" s="66">
        <v>695</v>
      </c>
      <c r="C123" s="66">
        <v>694</v>
      </c>
      <c r="D123" s="66">
        <v>694</v>
      </c>
      <c r="F123" s="65">
        <v>936</v>
      </c>
      <c r="G123" s="66">
        <v>688</v>
      </c>
      <c r="H123" s="66">
        <v>689</v>
      </c>
      <c r="I123" s="66">
        <v>689</v>
      </c>
      <c r="K123" s="65">
        <v>936</v>
      </c>
      <c r="L123" s="66">
        <v>692</v>
      </c>
      <c r="M123" s="66">
        <v>693</v>
      </c>
      <c r="N123" s="66">
        <v>694</v>
      </c>
      <c r="P123" s="65">
        <v>936</v>
      </c>
      <c r="Q123" s="66">
        <v>696</v>
      </c>
      <c r="R123" s="66">
        <v>696</v>
      </c>
      <c r="S123" s="66">
        <v>696</v>
      </c>
      <c r="U123" s="65">
        <v>936</v>
      </c>
      <c r="V123" s="66">
        <v>655</v>
      </c>
      <c r="W123" s="66">
        <v>653</v>
      </c>
      <c r="X123" s="66">
        <v>660</v>
      </c>
      <c r="Z123" s="65">
        <v>936</v>
      </c>
      <c r="AA123" s="66">
        <v>667</v>
      </c>
      <c r="AB123" s="66">
        <v>667</v>
      </c>
      <c r="AC123" s="66">
        <v>672</v>
      </c>
    </row>
    <row r="124" spans="1:29">
      <c r="A124" s="65">
        <v>944</v>
      </c>
      <c r="B124" s="66">
        <v>695</v>
      </c>
      <c r="C124" s="66">
        <v>694</v>
      </c>
      <c r="D124" s="66">
        <v>694</v>
      </c>
      <c r="F124" s="65">
        <v>944</v>
      </c>
      <c r="G124" s="66">
        <v>689</v>
      </c>
      <c r="H124" s="66">
        <v>689</v>
      </c>
      <c r="I124" s="66">
        <v>689</v>
      </c>
      <c r="K124" s="65">
        <v>944</v>
      </c>
      <c r="L124" s="66">
        <v>693</v>
      </c>
      <c r="M124" s="66">
        <v>693</v>
      </c>
      <c r="N124" s="66">
        <v>693</v>
      </c>
      <c r="P124" s="65">
        <v>944</v>
      </c>
      <c r="Q124" s="66">
        <v>696</v>
      </c>
      <c r="R124" s="66">
        <v>696</v>
      </c>
      <c r="S124" s="66">
        <v>696</v>
      </c>
      <c r="U124" s="65">
        <v>944</v>
      </c>
      <c r="V124" s="66">
        <v>654</v>
      </c>
      <c r="W124" s="66">
        <v>652</v>
      </c>
      <c r="X124" s="66">
        <v>660</v>
      </c>
      <c r="Z124" s="65">
        <v>944</v>
      </c>
      <c r="AA124" s="66">
        <v>666</v>
      </c>
      <c r="AB124" s="66">
        <v>667</v>
      </c>
      <c r="AC124" s="66">
        <v>672</v>
      </c>
    </row>
    <row r="125" spans="1:29">
      <c r="A125" s="65">
        <v>952</v>
      </c>
      <c r="B125" s="66">
        <v>694</v>
      </c>
      <c r="C125" s="66">
        <v>694</v>
      </c>
      <c r="D125" s="66">
        <v>694</v>
      </c>
      <c r="F125" s="65">
        <v>952</v>
      </c>
      <c r="G125" s="66">
        <v>689</v>
      </c>
      <c r="H125" s="66">
        <v>688</v>
      </c>
      <c r="I125" s="66">
        <v>688</v>
      </c>
      <c r="K125" s="65">
        <v>952</v>
      </c>
      <c r="L125" s="66">
        <v>694</v>
      </c>
      <c r="M125" s="66">
        <v>693</v>
      </c>
      <c r="N125" s="66">
        <v>693</v>
      </c>
      <c r="P125" s="65">
        <v>952</v>
      </c>
      <c r="Q125" s="66">
        <v>695</v>
      </c>
      <c r="R125" s="66">
        <v>696</v>
      </c>
      <c r="S125" s="66">
        <v>696</v>
      </c>
      <c r="U125" s="65">
        <v>952</v>
      </c>
      <c r="V125" s="66">
        <v>654</v>
      </c>
      <c r="W125" s="66">
        <v>652</v>
      </c>
      <c r="X125" s="66">
        <v>660</v>
      </c>
      <c r="Z125" s="65">
        <v>952</v>
      </c>
      <c r="AA125" s="66">
        <v>668</v>
      </c>
      <c r="AB125" s="66">
        <v>667</v>
      </c>
      <c r="AC125" s="66">
        <v>672</v>
      </c>
    </row>
    <row r="126" spans="1:29">
      <c r="A126" s="65">
        <v>960</v>
      </c>
      <c r="B126" s="66">
        <v>695</v>
      </c>
      <c r="C126" s="66">
        <v>694</v>
      </c>
      <c r="D126" s="66">
        <v>694</v>
      </c>
      <c r="F126" s="65">
        <v>960</v>
      </c>
      <c r="G126" s="66">
        <v>688</v>
      </c>
      <c r="H126" s="66">
        <v>688</v>
      </c>
      <c r="I126" s="66">
        <v>688</v>
      </c>
      <c r="K126" s="65">
        <v>960</v>
      </c>
      <c r="L126" s="66">
        <v>694</v>
      </c>
      <c r="M126" s="66">
        <v>693</v>
      </c>
      <c r="N126" s="66">
        <v>693</v>
      </c>
      <c r="P126" s="65">
        <v>960</v>
      </c>
      <c r="Q126" s="66">
        <v>695</v>
      </c>
      <c r="R126" s="66">
        <v>695</v>
      </c>
      <c r="S126" s="66">
        <v>696</v>
      </c>
      <c r="U126" s="65">
        <v>960</v>
      </c>
      <c r="V126" s="66">
        <v>655</v>
      </c>
      <c r="W126" s="66">
        <v>653</v>
      </c>
      <c r="X126" s="66">
        <v>659</v>
      </c>
      <c r="Z126" s="65">
        <v>960</v>
      </c>
      <c r="AA126" s="66">
        <v>666</v>
      </c>
      <c r="AB126" s="66">
        <v>667</v>
      </c>
      <c r="AC126" s="66">
        <v>672</v>
      </c>
    </row>
    <row r="127" spans="1:29">
      <c r="A127" s="65">
        <v>968</v>
      </c>
      <c r="B127" s="66">
        <v>695</v>
      </c>
      <c r="C127" s="66">
        <v>694</v>
      </c>
      <c r="D127" s="66">
        <v>694</v>
      </c>
      <c r="F127" s="65">
        <v>968</v>
      </c>
      <c r="G127" s="66">
        <v>688</v>
      </c>
      <c r="H127" s="66">
        <v>688</v>
      </c>
      <c r="I127" s="66">
        <v>688</v>
      </c>
      <c r="K127" s="65">
        <v>968</v>
      </c>
      <c r="L127" s="66">
        <v>694</v>
      </c>
      <c r="M127" s="66">
        <v>693</v>
      </c>
      <c r="N127" s="66">
        <v>693</v>
      </c>
      <c r="P127" s="65">
        <v>968</v>
      </c>
      <c r="Q127" s="66">
        <v>695</v>
      </c>
      <c r="R127" s="66">
        <v>695</v>
      </c>
      <c r="S127" s="66">
        <v>695</v>
      </c>
      <c r="U127" s="65">
        <v>968</v>
      </c>
      <c r="V127" s="66">
        <v>654</v>
      </c>
      <c r="W127" s="66">
        <v>653</v>
      </c>
      <c r="X127" s="66">
        <v>659</v>
      </c>
      <c r="Z127" s="65">
        <v>968</v>
      </c>
      <c r="AA127" s="66">
        <v>667</v>
      </c>
      <c r="AB127" s="66">
        <v>667</v>
      </c>
      <c r="AC127" s="66">
        <v>672</v>
      </c>
    </row>
    <row r="128" spans="1:29">
      <c r="A128" s="65">
        <v>976</v>
      </c>
      <c r="B128" s="66">
        <v>694</v>
      </c>
      <c r="C128" s="66">
        <v>694</v>
      </c>
      <c r="D128" s="66">
        <v>694</v>
      </c>
      <c r="F128" s="65">
        <v>976</v>
      </c>
      <c r="G128" s="66">
        <v>687</v>
      </c>
      <c r="H128" s="66">
        <v>688</v>
      </c>
      <c r="I128" s="66">
        <v>688</v>
      </c>
      <c r="K128" s="65">
        <v>976</v>
      </c>
      <c r="L128" s="66">
        <v>692</v>
      </c>
      <c r="M128" s="66">
        <v>693</v>
      </c>
      <c r="N128" s="66">
        <v>693</v>
      </c>
      <c r="P128" s="65">
        <v>976</v>
      </c>
      <c r="Q128" s="66">
        <v>695</v>
      </c>
      <c r="R128" s="66">
        <v>695</v>
      </c>
      <c r="S128" s="66">
        <v>695</v>
      </c>
      <c r="U128" s="65">
        <v>976</v>
      </c>
      <c r="V128" s="66">
        <v>652</v>
      </c>
      <c r="W128" s="66">
        <v>653</v>
      </c>
      <c r="X128" s="66">
        <v>659</v>
      </c>
      <c r="Z128" s="65">
        <v>976</v>
      </c>
      <c r="AA128" s="66">
        <v>668</v>
      </c>
      <c r="AB128" s="66">
        <v>667</v>
      </c>
      <c r="AC128" s="66">
        <v>672</v>
      </c>
    </row>
    <row r="129" spans="1:29">
      <c r="A129" s="65">
        <v>984</v>
      </c>
      <c r="B129" s="66">
        <v>694</v>
      </c>
      <c r="C129" s="66">
        <v>694</v>
      </c>
      <c r="D129" s="66">
        <v>694</v>
      </c>
      <c r="F129" s="65">
        <v>984</v>
      </c>
      <c r="G129" s="66">
        <v>688</v>
      </c>
      <c r="H129" s="66">
        <v>688</v>
      </c>
      <c r="I129" s="66">
        <v>688</v>
      </c>
      <c r="K129" s="65">
        <v>984</v>
      </c>
      <c r="L129" s="66">
        <v>692</v>
      </c>
      <c r="M129" s="66">
        <v>693</v>
      </c>
      <c r="N129" s="66">
        <v>693</v>
      </c>
      <c r="P129" s="65">
        <v>984</v>
      </c>
      <c r="Q129" s="66">
        <v>695</v>
      </c>
      <c r="R129" s="66">
        <v>695</v>
      </c>
      <c r="S129" s="66">
        <v>695</v>
      </c>
      <c r="U129" s="65">
        <v>984</v>
      </c>
      <c r="V129" s="66">
        <v>653</v>
      </c>
      <c r="W129" s="66">
        <v>653</v>
      </c>
      <c r="X129" s="66">
        <v>659</v>
      </c>
      <c r="Z129" s="65">
        <v>984</v>
      </c>
      <c r="AA129" s="66">
        <v>667</v>
      </c>
      <c r="AB129" s="66">
        <v>668</v>
      </c>
      <c r="AC129" s="66">
        <v>672</v>
      </c>
    </row>
    <row r="130" spans="1:29">
      <c r="A130" s="65">
        <v>992</v>
      </c>
      <c r="B130" s="66">
        <v>694</v>
      </c>
      <c r="C130" s="66">
        <v>694</v>
      </c>
      <c r="D130" s="66">
        <v>694</v>
      </c>
      <c r="F130" s="65">
        <v>992</v>
      </c>
      <c r="G130" s="66">
        <v>687</v>
      </c>
      <c r="H130" s="66">
        <v>688</v>
      </c>
      <c r="I130" s="66">
        <v>688</v>
      </c>
      <c r="K130" s="65">
        <v>992</v>
      </c>
      <c r="L130" s="66">
        <v>692</v>
      </c>
      <c r="M130" s="66">
        <v>693</v>
      </c>
      <c r="N130" s="66">
        <v>693</v>
      </c>
      <c r="P130" s="65">
        <v>992</v>
      </c>
      <c r="Q130" s="66">
        <v>695</v>
      </c>
      <c r="R130" s="66">
        <v>695</v>
      </c>
      <c r="S130" s="66">
        <v>695</v>
      </c>
      <c r="U130" s="65">
        <v>992</v>
      </c>
      <c r="V130" s="66">
        <v>653</v>
      </c>
      <c r="W130" s="66">
        <v>654</v>
      </c>
      <c r="X130" s="66">
        <v>659</v>
      </c>
      <c r="Z130" s="65">
        <v>992</v>
      </c>
      <c r="AA130" s="66">
        <v>668</v>
      </c>
      <c r="AB130" s="66">
        <v>668</v>
      </c>
      <c r="AC130" s="66">
        <v>672</v>
      </c>
    </row>
    <row r="131" spans="1:29">
      <c r="A131" s="65">
        <v>1</v>
      </c>
      <c r="B131" s="66">
        <v>695</v>
      </c>
      <c r="C131" s="66">
        <v>694</v>
      </c>
      <c r="D131" s="66">
        <v>694</v>
      </c>
      <c r="F131" s="65">
        <v>1</v>
      </c>
      <c r="G131" s="66">
        <v>688</v>
      </c>
      <c r="H131" s="66">
        <v>688</v>
      </c>
      <c r="I131" s="66">
        <v>688</v>
      </c>
      <c r="K131" s="65">
        <v>1</v>
      </c>
      <c r="L131" s="66">
        <v>693</v>
      </c>
      <c r="M131" s="66">
        <v>693</v>
      </c>
      <c r="N131" s="66">
        <v>692</v>
      </c>
      <c r="P131" s="65">
        <v>1</v>
      </c>
      <c r="Q131" s="66">
        <v>695</v>
      </c>
      <c r="R131" s="66">
        <v>694</v>
      </c>
      <c r="S131" s="66">
        <v>695</v>
      </c>
      <c r="U131" s="65">
        <v>1</v>
      </c>
      <c r="V131" s="66">
        <v>655</v>
      </c>
      <c r="W131" s="66">
        <v>655</v>
      </c>
      <c r="X131" s="66">
        <v>659</v>
      </c>
      <c r="Z131" s="65">
        <v>1</v>
      </c>
      <c r="AA131" s="66">
        <v>668</v>
      </c>
      <c r="AB131" s="66">
        <v>668</v>
      </c>
      <c r="AC131" s="66">
        <v>672</v>
      </c>
    </row>
    <row r="132" spans="1:29">
      <c r="A132" s="65">
        <v>1.008</v>
      </c>
      <c r="B132" s="66">
        <v>694</v>
      </c>
      <c r="C132" s="66">
        <v>694</v>
      </c>
      <c r="D132" s="66">
        <v>694</v>
      </c>
      <c r="F132" s="65">
        <v>1.008</v>
      </c>
      <c r="G132" s="66">
        <v>688</v>
      </c>
      <c r="H132" s="66">
        <v>688</v>
      </c>
      <c r="I132" s="66">
        <v>687</v>
      </c>
      <c r="K132" s="65">
        <v>1.008</v>
      </c>
      <c r="L132" s="66">
        <v>692</v>
      </c>
      <c r="M132" s="66">
        <v>692</v>
      </c>
      <c r="N132" s="66">
        <v>692</v>
      </c>
      <c r="P132" s="65">
        <v>1.008</v>
      </c>
      <c r="Q132" s="66">
        <v>695</v>
      </c>
      <c r="R132" s="66">
        <v>694</v>
      </c>
      <c r="S132" s="66">
        <v>694</v>
      </c>
      <c r="U132" s="65">
        <v>1.008</v>
      </c>
      <c r="V132" s="66">
        <v>656</v>
      </c>
      <c r="W132" s="66">
        <v>655</v>
      </c>
      <c r="X132" s="66">
        <v>659</v>
      </c>
      <c r="Z132" s="65">
        <v>1.008</v>
      </c>
      <c r="AA132" s="66">
        <v>668</v>
      </c>
      <c r="AB132" s="66">
        <v>669</v>
      </c>
      <c r="AC132" s="66">
        <v>671</v>
      </c>
    </row>
    <row r="133" spans="1:29">
      <c r="A133" s="65">
        <v>1.016</v>
      </c>
      <c r="B133" s="66">
        <v>694</v>
      </c>
      <c r="C133" s="66">
        <v>694</v>
      </c>
      <c r="D133" s="66">
        <v>693</v>
      </c>
      <c r="F133" s="65">
        <v>1.016</v>
      </c>
      <c r="G133" s="66">
        <v>688</v>
      </c>
      <c r="H133" s="66">
        <v>687</v>
      </c>
      <c r="I133" s="66">
        <v>687</v>
      </c>
      <c r="K133" s="65">
        <v>1.016</v>
      </c>
      <c r="L133" s="66">
        <v>692</v>
      </c>
      <c r="M133" s="66">
        <v>692</v>
      </c>
      <c r="N133" s="66">
        <v>692</v>
      </c>
      <c r="P133" s="65">
        <v>1.016</v>
      </c>
      <c r="Q133" s="66">
        <v>695</v>
      </c>
      <c r="R133" s="66">
        <v>694</v>
      </c>
      <c r="S133" s="66">
        <v>694</v>
      </c>
      <c r="U133" s="65">
        <v>1.016</v>
      </c>
      <c r="V133" s="66">
        <v>656</v>
      </c>
      <c r="W133" s="66">
        <v>656</v>
      </c>
      <c r="X133" s="66">
        <v>659</v>
      </c>
      <c r="Z133" s="65">
        <v>1.016</v>
      </c>
      <c r="AA133" s="66">
        <v>668</v>
      </c>
      <c r="AB133" s="66">
        <v>669</v>
      </c>
      <c r="AC133" s="66">
        <v>671</v>
      </c>
    </row>
    <row r="134" spans="1:29">
      <c r="A134" s="65">
        <v>1.024</v>
      </c>
      <c r="B134" s="66">
        <v>694</v>
      </c>
      <c r="C134" s="66">
        <v>694</v>
      </c>
      <c r="D134" s="66">
        <v>693</v>
      </c>
      <c r="F134" s="65">
        <v>1.024</v>
      </c>
      <c r="G134" s="66">
        <v>688</v>
      </c>
      <c r="H134" s="66">
        <v>687</v>
      </c>
      <c r="I134" s="66">
        <v>687</v>
      </c>
      <c r="K134" s="65">
        <v>1.024</v>
      </c>
      <c r="L134" s="66">
        <v>692</v>
      </c>
      <c r="M134" s="66">
        <v>693</v>
      </c>
      <c r="N134" s="66">
        <v>692</v>
      </c>
      <c r="P134" s="65">
        <v>1.024</v>
      </c>
      <c r="Q134" s="66">
        <v>694</v>
      </c>
      <c r="R134" s="66">
        <v>694</v>
      </c>
      <c r="S134" s="66">
        <v>694</v>
      </c>
      <c r="U134" s="65">
        <v>1.024</v>
      </c>
      <c r="V134" s="66">
        <v>657</v>
      </c>
      <c r="W134" s="66">
        <v>657</v>
      </c>
      <c r="X134" s="66">
        <v>659</v>
      </c>
      <c r="Z134" s="65">
        <v>1.024</v>
      </c>
      <c r="AA134" s="66">
        <v>669</v>
      </c>
      <c r="AB134" s="66">
        <v>670</v>
      </c>
      <c r="AC134" s="66">
        <v>671</v>
      </c>
    </row>
    <row r="135" spans="1:29">
      <c r="A135" s="65">
        <v>1.032</v>
      </c>
      <c r="B135" s="66">
        <v>694</v>
      </c>
      <c r="C135" s="66">
        <v>694</v>
      </c>
      <c r="D135" s="66">
        <v>693</v>
      </c>
      <c r="F135" s="65">
        <v>1.032</v>
      </c>
      <c r="G135" s="66">
        <v>687</v>
      </c>
      <c r="H135" s="66">
        <v>687</v>
      </c>
      <c r="I135" s="66">
        <v>687</v>
      </c>
      <c r="K135" s="65">
        <v>1.032</v>
      </c>
      <c r="L135" s="66">
        <v>692</v>
      </c>
      <c r="M135" s="66">
        <v>693</v>
      </c>
      <c r="N135" s="66">
        <v>692</v>
      </c>
      <c r="P135" s="65">
        <v>1.032</v>
      </c>
      <c r="Q135" s="66">
        <v>694</v>
      </c>
      <c r="R135" s="66">
        <v>694</v>
      </c>
      <c r="S135" s="66">
        <v>694</v>
      </c>
      <c r="U135" s="65">
        <v>1.032</v>
      </c>
      <c r="V135" s="66">
        <v>657</v>
      </c>
      <c r="W135" s="66">
        <v>657</v>
      </c>
      <c r="X135" s="66">
        <v>659</v>
      </c>
      <c r="Z135" s="65">
        <v>1.032</v>
      </c>
      <c r="AA135" s="66">
        <v>670</v>
      </c>
      <c r="AB135" s="66">
        <v>670</v>
      </c>
      <c r="AC135" s="66">
        <v>671</v>
      </c>
    </row>
    <row r="136" spans="1:29">
      <c r="A136" s="65">
        <v>1.04</v>
      </c>
      <c r="B136" s="66">
        <v>693</v>
      </c>
      <c r="C136" s="66">
        <v>694</v>
      </c>
      <c r="D136" s="66">
        <v>693</v>
      </c>
      <c r="F136" s="65">
        <v>1.04</v>
      </c>
      <c r="G136" s="66">
        <v>686</v>
      </c>
      <c r="H136" s="66">
        <v>687</v>
      </c>
      <c r="I136" s="66">
        <v>687</v>
      </c>
      <c r="K136" s="65">
        <v>1.04</v>
      </c>
      <c r="L136" s="66">
        <v>692</v>
      </c>
      <c r="M136" s="66">
        <v>693</v>
      </c>
      <c r="N136" s="66">
        <v>692</v>
      </c>
      <c r="P136" s="65">
        <v>1.04</v>
      </c>
      <c r="Q136" s="66">
        <v>694</v>
      </c>
      <c r="R136" s="66">
        <v>694</v>
      </c>
      <c r="S136" s="66">
        <v>694</v>
      </c>
      <c r="U136" s="65">
        <v>1.04</v>
      </c>
      <c r="V136" s="66">
        <v>658</v>
      </c>
      <c r="W136" s="66">
        <v>658</v>
      </c>
      <c r="X136" s="66">
        <v>658</v>
      </c>
      <c r="Z136" s="65">
        <v>1.04</v>
      </c>
      <c r="AA136" s="66">
        <v>670</v>
      </c>
      <c r="AB136" s="66">
        <v>671</v>
      </c>
      <c r="AC136" s="66">
        <v>671</v>
      </c>
    </row>
    <row r="137" spans="1:29">
      <c r="A137" s="65">
        <v>1.048</v>
      </c>
      <c r="B137" s="66">
        <v>693</v>
      </c>
      <c r="C137" s="66">
        <v>693</v>
      </c>
      <c r="D137" s="66">
        <v>693</v>
      </c>
      <c r="F137" s="65">
        <v>1.048</v>
      </c>
      <c r="G137" s="66">
        <v>686</v>
      </c>
      <c r="H137" s="66">
        <v>687</v>
      </c>
      <c r="I137" s="66">
        <v>687</v>
      </c>
      <c r="K137" s="65">
        <v>1.048</v>
      </c>
      <c r="L137" s="66">
        <v>691</v>
      </c>
      <c r="M137" s="66">
        <v>692</v>
      </c>
      <c r="N137" s="66">
        <v>692</v>
      </c>
      <c r="P137" s="65">
        <v>1.048</v>
      </c>
      <c r="Q137" s="66">
        <v>693</v>
      </c>
      <c r="R137" s="66">
        <v>694</v>
      </c>
      <c r="S137" s="66">
        <v>694</v>
      </c>
      <c r="U137" s="65">
        <v>1.048</v>
      </c>
      <c r="V137" s="66">
        <v>658</v>
      </c>
      <c r="W137" s="66">
        <v>659</v>
      </c>
      <c r="X137" s="66">
        <v>658</v>
      </c>
      <c r="Z137" s="65">
        <v>1.048</v>
      </c>
      <c r="AA137" s="66">
        <v>671</v>
      </c>
      <c r="AB137" s="66">
        <v>671</v>
      </c>
      <c r="AC137" s="66">
        <v>671</v>
      </c>
    </row>
    <row r="138" spans="1:29">
      <c r="A138" s="65">
        <v>1.056</v>
      </c>
      <c r="B138" s="66">
        <v>694</v>
      </c>
      <c r="C138" s="66">
        <v>693</v>
      </c>
      <c r="D138" s="66">
        <v>693</v>
      </c>
      <c r="F138" s="65">
        <v>1.056</v>
      </c>
      <c r="G138" s="66">
        <v>687</v>
      </c>
      <c r="H138" s="66">
        <v>687</v>
      </c>
      <c r="I138" s="66">
        <v>687</v>
      </c>
      <c r="K138" s="65">
        <v>1.056</v>
      </c>
      <c r="L138" s="66">
        <v>692</v>
      </c>
      <c r="M138" s="66">
        <v>692</v>
      </c>
      <c r="N138" s="66">
        <v>692</v>
      </c>
      <c r="P138" s="65">
        <v>1.056</v>
      </c>
      <c r="Q138" s="66">
        <v>693</v>
      </c>
      <c r="R138" s="66">
        <v>693</v>
      </c>
      <c r="S138" s="66">
        <v>693</v>
      </c>
      <c r="U138" s="65">
        <v>1.056</v>
      </c>
      <c r="V138" s="66">
        <v>659</v>
      </c>
      <c r="W138" s="66">
        <v>659</v>
      </c>
      <c r="X138" s="66">
        <v>658</v>
      </c>
      <c r="Z138" s="65">
        <v>1.056</v>
      </c>
      <c r="AA138" s="66">
        <v>671</v>
      </c>
      <c r="AB138" s="66">
        <v>672</v>
      </c>
      <c r="AC138" s="66">
        <v>671</v>
      </c>
    </row>
    <row r="139" spans="1:29">
      <c r="A139" s="65">
        <v>1.0640000000000001</v>
      </c>
      <c r="B139" s="66">
        <v>694</v>
      </c>
      <c r="C139" s="66">
        <v>693</v>
      </c>
      <c r="D139" s="66">
        <v>693</v>
      </c>
      <c r="F139" s="65">
        <v>1.0640000000000001</v>
      </c>
      <c r="G139" s="66">
        <v>687</v>
      </c>
      <c r="H139" s="66">
        <v>687</v>
      </c>
      <c r="I139" s="66">
        <v>686</v>
      </c>
      <c r="K139" s="65">
        <v>1.0640000000000001</v>
      </c>
      <c r="L139" s="66">
        <v>691</v>
      </c>
      <c r="M139" s="66">
        <v>692</v>
      </c>
      <c r="N139" s="66">
        <v>691</v>
      </c>
      <c r="P139" s="65">
        <v>1.0640000000000001</v>
      </c>
      <c r="Q139" s="66">
        <v>693</v>
      </c>
      <c r="R139" s="66">
        <v>693</v>
      </c>
      <c r="S139" s="66">
        <v>693</v>
      </c>
      <c r="U139" s="65">
        <v>1.0640000000000001</v>
      </c>
      <c r="V139" s="66">
        <v>660</v>
      </c>
      <c r="W139" s="66">
        <v>660</v>
      </c>
      <c r="X139" s="66">
        <v>658</v>
      </c>
      <c r="Z139" s="65">
        <v>1.0640000000000001</v>
      </c>
      <c r="AA139" s="66">
        <v>672</v>
      </c>
      <c r="AB139" s="66">
        <v>672</v>
      </c>
      <c r="AC139" s="66">
        <v>671</v>
      </c>
    </row>
    <row r="140" spans="1:29">
      <c r="A140" s="65">
        <v>1.0720000000000001</v>
      </c>
      <c r="B140" s="66">
        <v>694</v>
      </c>
      <c r="C140" s="66">
        <v>693</v>
      </c>
      <c r="D140" s="66">
        <v>693</v>
      </c>
      <c r="F140" s="65">
        <v>1.0720000000000001</v>
      </c>
      <c r="G140" s="66">
        <v>687</v>
      </c>
      <c r="H140" s="66">
        <v>687</v>
      </c>
      <c r="I140" s="66">
        <v>686</v>
      </c>
      <c r="K140" s="65">
        <v>1.0720000000000001</v>
      </c>
      <c r="L140" s="66">
        <v>691</v>
      </c>
      <c r="M140" s="66">
        <v>692</v>
      </c>
      <c r="N140" s="66">
        <v>691</v>
      </c>
      <c r="P140" s="65">
        <v>1.0720000000000001</v>
      </c>
      <c r="Q140" s="66">
        <v>693</v>
      </c>
      <c r="R140" s="66">
        <v>693</v>
      </c>
      <c r="S140" s="66">
        <v>693</v>
      </c>
      <c r="U140" s="65">
        <v>1.0720000000000001</v>
      </c>
      <c r="V140" s="66">
        <v>661</v>
      </c>
      <c r="W140" s="66">
        <v>661</v>
      </c>
      <c r="X140" s="66">
        <v>658</v>
      </c>
      <c r="Z140" s="65">
        <v>1.0720000000000001</v>
      </c>
      <c r="AA140" s="66">
        <v>672</v>
      </c>
      <c r="AB140" s="66">
        <v>672</v>
      </c>
      <c r="AC140" s="66">
        <v>671</v>
      </c>
    </row>
    <row r="141" spans="1:29">
      <c r="A141" s="65">
        <v>1.08</v>
      </c>
      <c r="B141" s="66">
        <v>694</v>
      </c>
      <c r="C141" s="66">
        <v>693</v>
      </c>
      <c r="D141" s="66">
        <v>693</v>
      </c>
      <c r="F141" s="65">
        <v>1.08</v>
      </c>
      <c r="G141" s="66">
        <v>687</v>
      </c>
      <c r="H141" s="66">
        <v>686</v>
      </c>
      <c r="I141" s="66">
        <v>686</v>
      </c>
      <c r="K141" s="65">
        <v>1.08</v>
      </c>
      <c r="L141" s="66">
        <v>691</v>
      </c>
      <c r="M141" s="66">
        <v>692</v>
      </c>
      <c r="N141" s="66">
        <v>691</v>
      </c>
      <c r="P141" s="65">
        <v>1.08</v>
      </c>
      <c r="Q141" s="66">
        <v>693</v>
      </c>
      <c r="R141" s="66">
        <v>693</v>
      </c>
      <c r="S141" s="66">
        <v>693</v>
      </c>
      <c r="U141" s="65">
        <v>1.08</v>
      </c>
      <c r="V141" s="66">
        <v>663</v>
      </c>
      <c r="W141" s="66">
        <v>661</v>
      </c>
      <c r="X141" s="66">
        <v>658</v>
      </c>
      <c r="Z141" s="65">
        <v>1.08</v>
      </c>
      <c r="AA141" s="66">
        <v>673</v>
      </c>
      <c r="AB141" s="66">
        <v>673</v>
      </c>
      <c r="AC141" s="66">
        <v>671</v>
      </c>
    </row>
    <row r="142" spans="1:29">
      <c r="A142" s="65">
        <v>1.0880000000000001</v>
      </c>
      <c r="B142" s="66">
        <v>694</v>
      </c>
      <c r="C142" s="66">
        <v>693</v>
      </c>
      <c r="D142" s="66">
        <v>693</v>
      </c>
      <c r="F142" s="65">
        <v>1.0880000000000001</v>
      </c>
      <c r="G142" s="66">
        <v>686</v>
      </c>
      <c r="H142" s="66">
        <v>686</v>
      </c>
      <c r="I142" s="66">
        <v>686</v>
      </c>
      <c r="K142" s="65">
        <v>1.0880000000000001</v>
      </c>
      <c r="L142" s="66">
        <v>692</v>
      </c>
      <c r="M142" s="66">
        <v>692</v>
      </c>
      <c r="N142" s="66">
        <v>691</v>
      </c>
      <c r="P142" s="65">
        <v>1.0880000000000001</v>
      </c>
      <c r="Q142" s="66">
        <v>693</v>
      </c>
      <c r="R142" s="66">
        <v>693</v>
      </c>
      <c r="S142" s="66">
        <v>693</v>
      </c>
      <c r="U142" s="65">
        <v>1.0880000000000001</v>
      </c>
      <c r="V142" s="66">
        <v>661</v>
      </c>
      <c r="W142" s="66">
        <v>662</v>
      </c>
      <c r="X142" s="66">
        <v>658</v>
      </c>
      <c r="Z142" s="65">
        <v>1.0880000000000001</v>
      </c>
      <c r="AA142" s="66">
        <v>674</v>
      </c>
      <c r="AB142" s="66">
        <v>673</v>
      </c>
      <c r="AC142" s="66">
        <v>671</v>
      </c>
    </row>
    <row r="143" spans="1:29">
      <c r="A143" s="65">
        <v>1.0960000000000001</v>
      </c>
      <c r="B143" s="66">
        <v>693</v>
      </c>
      <c r="C143" s="66">
        <v>693</v>
      </c>
      <c r="D143" s="66">
        <v>693</v>
      </c>
      <c r="F143" s="65">
        <v>1.0960000000000001</v>
      </c>
      <c r="G143" s="66">
        <v>686</v>
      </c>
      <c r="H143" s="66">
        <v>686</v>
      </c>
      <c r="I143" s="66">
        <v>686</v>
      </c>
      <c r="K143" s="65">
        <v>1.0960000000000001</v>
      </c>
      <c r="L143" s="66">
        <v>691</v>
      </c>
      <c r="M143" s="66">
        <v>692</v>
      </c>
      <c r="N143" s="66">
        <v>691</v>
      </c>
      <c r="P143" s="65">
        <v>1.0960000000000001</v>
      </c>
      <c r="Q143" s="66">
        <v>693</v>
      </c>
      <c r="R143" s="66">
        <v>693</v>
      </c>
      <c r="S143" s="66">
        <v>693</v>
      </c>
      <c r="U143" s="65">
        <v>1.0960000000000001</v>
      </c>
      <c r="V143" s="66">
        <v>663</v>
      </c>
      <c r="W143" s="66">
        <v>662</v>
      </c>
      <c r="X143" s="66">
        <v>658</v>
      </c>
      <c r="Z143" s="65">
        <v>1.0960000000000001</v>
      </c>
      <c r="AA143" s="66">
        <v>673</v>
      </c>
      <c r="AB143" s="66">
        <v>673</v>
      </c>
      <c r="AC143" s="66">
        <v>670</v>
      </c>
    </row>
    <row r="144" spans="1:29">
      <c r="A144" s="65">
        <v>1.1040000000000001</v>
      </c>
      <c r="B144" s="66">
        <v>693</v>
      </c>
      <c r="C144" s="66">
        <v>693</v>
      </c>
      <c r="D144" s="66">
        <v>693</v>
      </c>
      <c r="F144" s="65">
        <v>1.1040000000000001</v>
      </c>
      <c r="G144" s="66">
        <v>686</v>
      </c>
      <c r="H144" s="66">
        <v>686</v>
      </c>
      <c r="I144" s="66">
        <v>686</v>
      </c>
      <c r="K144" s="65">
        <v>1.1040000000000001</v>
      </c>
      <c r="L144" s="66">
        <v>691</v>
      </c>
      <c r="M144" s="66">
        <v>692</v>
      </c>
      <c r="N144" s="66">
        <v>691</v>
      </c>
      <c r="P144" s="65">
        <v>1.1040000000000001</v>
      </c>
      <c r="Q144" s="66">
        <v>692</v>
      </c>
      <c r="R144" s="66">
        <v>693</v>
      </c>
      <c r="S144" s="66">
        <v>692</v>
      </c>
      <c r="U144" s="65">
        <v>1.1040000000000001</v>
      </c>
      <c r="V144" s="66">
        <v>664</v>
      </c>
      <c r="W144" s="66">
        <v>662</v>
      </c>
      <c r="X144" s="66">
        <v>658</v>
      </c>
      <c r="Z144" s="65">
        <v>1.1040000000000001</v>
      </c>
      <c r="AA144" s="66">
        <v>673</v>
      </c>
      <c r="AB144" s="66">
        <v>674</v>
      </c>
      <c r="AC144" s="66">
        <v>670</v>
      </c>
    </row>
    <row r="145" spans="1:29">
      <c r="A145" s="65">
        <v>1.1120000000000001</v>
      </c>
      <c r="B145" s="66">
        <v>692</v>
      </c>
      <c r="C145" s="66">
        <v>693</v>
      </c>
      <c r="D145" s="66">
        <v>693</v>
      </c>
      <c r="F145" s="65">
        <v>1.1120000000000001</v>
      </c>
      <c r="G145" s="66">
        <v>685</v>
      </c>
      <c r="H145" s="66">
        <v>686</v>
      </c>
      <c r="I145" s="66">
        <v>686</v>
      </c>
      <c r="K145" s="65">
        <v>1.1120000000000001</v>
      </c>
      <c r="L145" s="66">
        <v>691</v>
      </c>
      <c r="M145" s="66">
        <v>692</v>
      </c>
      <c r="N145" s="66">
        <v>691</v>
      </c>
      <c r="P145" s="65">
        <v>1.1120000000000001</v>
      </c>
      <c r="Q145" s="66">
        <v>692</v>
      </c>
      <c r="R145" s="66">
        <v>692</v>
      </c>
      <c r="S145" s="66">
        <v>692</v>
      </c>
      <c r="U145" s="65">
        <v>1.1120000000000001</v>
      </c>
      <c r="V145" s="66">
        <v>663</v>
      </c>
      <c r="W145" s="66">
        <v>662</v>
      </c>
      <c r="X145" s="66">
        <v>658</v>
      </c>
      <c r="Z145" s="65">
        <v>1.1120000000000001</v>
      </c>
      <c r="AA145" s="66">
        <v>675</v>
      </c>
      <c r="AB145" s="66">
        <v>674</v>
      </c>
      <c r="AC145" s="66">
        <v>670</v>
      </c>
    </row>
    <row r="146" spans="1:29">
      <c r="A146" s="65">
        <v>1.1200000000000001</v>
      </c>
      <c r="B146" s="66">
        <v>692</v>
      </c>
      <c r="C146" s="66">
        <v>693</v>
      </c>
      <c r="D146" s="66">
        <v>693</v>
      </c>
      <c r="F146" s="65">
        <v>1.1200000000000001</v>
      </c>
      <c r="G146" s="66">
        <v>686</v>
      </c>
      <c r="H146" s="66">
        <v>686</v>
      </c>
      <c r="I146" s="66">
        <v>685</v>
      </c>
      <c r="K146" s="65">
        <v>1.1200000000000001</v>
      </c>
      <c r="L146" s="66">
        <v>690</v>
      </c>
      <c r="M146" s="66">
        <v>692</v>
      </c>
      <c r="N146" s="66">
        <v>691</v>
      </c>
      <c r="P146" s="65">
        <v>1.1200000000000001</v>
      </c>
      <c r="Q146" s="66">
        <v>692</v>
      </c>
      <c r="R146" s="66">
        <v>692</v>
      </c>
      <c r="S146" s="66">
        <v>692</v>
      </c>
      <c r="U146" s="65">
        <v>1.1200000000000001</v>
      </c>
      <c r="V146" s="66">
        <v>663</v>
      </c>
      <c r="W146" s="66">
        <v>663</v>
      </c>
      <c r="X146" s="66">
        <v>657</v>
      </c>
      <c r="Z146" s="65">
        <v>1.1200000000000001</v>
      </c>
      <c r="AA146" s="66">
        <v>674</v>
      </c>
      <c r="AB146" s="66">
        <v>674</v>
      </c>
      <c r="AC146" s="66">
        <v>670</v>
      </c>
    </row>
    <row r="147" spans="1:29">
      <c r="A147" s="65">
        <v>1.1279999999999999</v>
      </c>
      <c r="B147" s="66">
        <v>693</v>
      </c>
      <c r="C147" s="66">
        <v>693</v>
      </c>
      <c r="D147" s="66">
        <v>693</v>
      </c>
      <c r="F147" s="65">
        <v>1.1279999999999999</v>
      </c>
      <c r="G147" s="66">
        <v>686</v>
      </c>
      <c r="H147" s="66">
        <v>685</v>
      </c>
      <c r="I147" s="66">
        <v>685</v>
      </c>
      <c r="K147" s="65">
        <v>1.1279999999999999</v>
      </c>
      <c r="L147" s="66">
        <v>691</v>
      </c>
      <c r="M147" s="66">
        <v>691</v>
      </c>
      <c r="N147" s="66">
        <v>690</v>
      </c>
      <c r="P147" s="65">
        <v>1.1279999999999999</v>
      </c>
      <c r="Q147" s="66">
        <v>692</v>
      </c>
      <c r="R147" s="66">
        <v>692</v>
      </c>
      <c r="S147" s="66">
        <v>692</v>
      </c>
      <c r="U147" s="65">
        <v>1.1279999999999999</v>
      </c>
      <c r="V147" s="66">
        <v>662</v>
      </c>
      <c r="W147" s="66">
        <v>663</v>
      </c>
      <c r="X147" s="66">
        <v>657</v>
      </c>
      <c r="Z147" s="65">
        <v>1.1279999999999999</v>
      </c>
      <c r="AA147" s="66">
        <v>674</v>
      </c>
      <c r="AB147" s="66">
        <v>674</v>
      </c>
      <c r="AC147" s="66">
        <v>670</v>
      </c>
    </row>
    <row r="148" spans="1:29">
      <c r="A148" s="65">
        <v>1.1359999999999999</v>
      </c>
      <c r="B148" s="66">
        <v>692</v>
      </c>
      <c r="C148" s="66">
        <v>693</v>
      </c>
      <c r="D148" s="66">
        <v>692</v>
      </c>
      <c r="F148" s="65">
        <v>1.1359999999999999</v>
      </c>
      <c r="G148" s="66">
        <v>685</v>
      </c>
      <c r="H148" s="66">
        <v>685</v>
      </c>
      <c r="I148" s="66">
        <v>685</v>
      </c>
      <c r="K148" s="65">
        <v>1.1359999999999999</v>
      </c>
      <c r="L148" s="66">
        <v>689</v>
      </c>
      <c r="M148" s="66">
        <v>691</v>
      </c>
      <c r="N148" s="66">
        <v>690</v>
      </c>
      <c r="P148" s="65">
        <v>1.1359999999999999</v>
      </c>
      <c r="Q148" s="66">
        <v>691</v>
      </c>
      <c r="R148" s="66">
        <v>691</v>
      </c>
      <c r="S148" s="66">
        <v>692</v>
      </c>
      <c r="U148" s="65">
        <v>1.1359999999999999</v>
      </c>
      <c r="V148" s="66">
        <v>662</v>
      </c>
      <c r="W148" s="66">
        <v>663</v>
      </c>
      <c r="X148" s="66">
        <v>657</v>
      </c>
      <c r="Z148" s="65">
        <v>1.1359999999999999</v>
      </c>
      <c r="AA148" s="66">
        <v>674</v>
      </c>
      <c r="AB148" s="66">
        <v>674</v>
      </c>
      <c r="AC148" s="66">
        <v>670</v>
      </c>
    </row>
    <row r="149" spans="1:29">
      <c r="A149" s="65">
        <v>1.1439999999999999</v>
      </c>
      <c r="B149" s="66">
        <v>692</v>
      </c>
      <c r="C149" s="66">
        <v>693</v>
      </c>
      <c r="D149" s="66">
        <v>692</v>
      </c>
      <c r="F149" s="65">
        <v>1.1439999999999999</v>
      </c>
      <c r="G149" s="66">
        <v>684</v>
      </c>
      <c r="H149" s="66">
        <v>685</v>
      </c>
      <c r="I149" s="66">
        <v>685</v>
      </c>
      <c r="K149" s="65">
        <v>1.1439999999999999</v>
      </c>
      <c r="L149" s="66">
        <v>690</v>
      </c>
      <c r="M149" s="66">
        <v>691</v>
      </c>
      <c r="N149" s="66">
        <v>690</v>
      </c>
      <c r="P149" s="65">
        <v>1.1439999999999999</v>
      </c>
      <c r="Q149" s="66">
        <v>691</v>
      </c>
      <c r="R149" s="66">
        <v>691</v>
      </c>
      <c r="S149" s="66">
        <v>691</v>
      </c>
      <c r="U149" s="65">
        <v>1.1439999999999999</v>
      </c>
      <c r="V149" s="66">
        <v>663</v>
      </c>
      <c r="W149" s="66">
        <v>663</v>
      </c>
      <c r="X149" s="66">
        <v>657</v>
      </c>
      <c r="Z149" s="65">
        <v>1.1439999999999999</v>
      </c>
      <c r="AA149" s="66">
        <v>674</v>
      </c>
      <c r="AB149" s="66">
        <v>674</v>
      </c>
      <c r="AC149" s="66">
        <v>670</v>
      </c>
    </row>
    <row r="150" spans="1:29">
      <c r="A150" s="65">
        <v>1.1519999999999999</v>
      </c>
      <c r="B150" s="66">
        <v>693</v>
      </c>
      <c r="C150" s="66">
        <v>693</v>
      </c>
      <c r="D150" s="66">
        <v>692</v>
      </c>
      <c r="F150" s="65">
        <v>1.1519999999999999</v>
      </c>
      <c r="G150" s="66">
        <v>685</v>
      </c>
      <c r="H150" s="66">
        <v>685</v>
      </c>
      <c r="I150" s="66">
        <v>685</v>
      </c>
      <c r="K150" s="65">
        <v>1.1519999999999999</v>
      </c>
      <c r="L150" s="66">
        <v>690</v>
      </c>
      <c r="M150" s="66">
        <v>691</v>
      </c>
      <c r="N150" s="66">
        <v>690</v>
      </c>
      <c r="P150" s="65">
        <v>1.1519999999999999</v>
      </c>
      <c r="Q150" s="66">
        <v>691</v>
      </c>
      <c r="R150" s="66">
        <v>691</v>
      </c>
      <c r="S150" s="66">
        <v>691</v>
      </c>
      <c r="U150" s="65">
        <v>1.1519999999999999</v>
      </c>
      <c r="V150" s="66">
        <v>664</v>
      </c>
      <c r="W150" s="66">
        <v>662</v>
      </c>
      <c r="X150" s="66">
        <v>657</v>
      </c>
      <c r="Z150" s="65">
        <v>1.1519999999999999</v>
      </c>
      <c r="AA150" s="66">
        <v>675</v>
      </c>
      <c r="AB150" s="66">
        <v>674</v>
      </c>
      <c r="AC150" s="66">
        <v>670</v>
      </c>
    </row>
    <row r="151" spans="1:29">
      <c r="A151" s="65">
        <v>1.1599999999999999</v>
      </c>
      <c r="B151" s="66">
        <v>693</v>
      </c>
      <c r="C151" s="66">
        <v>693</v>
      </c>
      <c r="D151" s="66">
        <v>692</v>
      </c>
      <c r="F151" s="65">
        <v>1.1599999999999999</v>
      </c>
      <c r="G151" s="66">
        <v>685</v>
      </c>
      <c r="H151" s="66">
        <v>685</v>
      </c>
      <c r="I151" s="66">
        <v>685</v>
      </c>
      <c r="K151" s="65">
        <v>1.1599999999999999</v>
      </c>
      <c r="L151" s="66">
        <v>690</v>
      </c>
      <c r="M151" s="66">
        <v>691</v>
      </c>
      <c r="N151" s="66">
        <v>690</v>
      </c>
      <c r="P151" s="65">
        <v>1.1599999999999999</v>
      </c>
      <c r="Q151" s="66">
        <v>690</v>
      </c>
      <c r="R151" s="66">
        <v>691</v>
      </c>
      <c r="S151" s="66">
        <v>691</v>
      </c>
      <c r="U151" s="65">
        <v>1.1599999999999999</v>
      </c>
      <c r="V151" s="66">
        <v>663</v>
      </c>
      <c r="W151" s="66">
        <v>662</v>
      </c>
      <c r="X151" s="66">
        <v>657</v>
      </c>
      <c r="Z151" s="65">
        <v>1.1599999999999999</v>
      </c>
      <c r="AA151" s="66">
        <v>674</v>
      </c>
      <c r="AB151" s="66">
        <v>673</v>
      </c>
      <c r="AC151" s="66">
        <v>670</v>
      </c>
    </row>
    <row r="152" spans="1:29">
      <c r="A152" s="65">
        <v>1.1679999999999999</v>
      </c>
      <c r="B152" s="66">
        <v>692</v>
      </c>
      <c r="C152" s="66">
        <v>693</v>
      </c>
      <c r="D152" s="66">
        <v>692</v>
      </c>
      <c r="F152" s="65">
        <v>1.1679999999999999</v>
      </c>
      <c r="G152" s="66">
        <v>685</v>
      </c>
      <c r="H152" s="66">
        <v>685</v>
      </c>
      <c r="I152" s="66">
        <v>685</v>
      </c>
      <c r="K152" s="65">
        <v>1.1679999999999999</v>
      </c>
      <c r="L152" s="66">
        <v>690</v>
      </c>
      <c r="M152" s="66">
        <v>691</v>
      </c>
      <c r="N152" s="66">
        <v>690</v>
      </c>
      <c r="P152" s="65">
        <v>1.1679999999999999</v>
      </c>
      <c r="Q152" s="66">
        <v>692</v>
      </c>
      <c r="R152" s="66">
        <v>691</v>
      </c>
      <c r="S152" s="66">
        <v>691</v>
      </c>
      <c r="U152" s="65">
        <v>1.1679999999999999</v>
      </c>
      <c r="V152" s="66">
        <v>663</v>
      </c>
      <c r="W152" s="66">
        <v>662</v>
      </c>
      <c r="X152" s="66">
        <v>657</v>
      </c>
      <c r="Z152" s="65">
        <v>1.1679999999999999</v>
      </c>
      <c r="AA152" s="66">
        <v>674</v>
      </c>
      <c r="AB152" s="66">
        <v>673</v>
      </c>
      <c r="AC152" s="66">
        <v>670</v>
      </c>
    </row>
    <row r="153" spans="1:29">
      <c r="A153" s="65">
        <v>1.1759999999999999</v>
      </c>
      <c r="B153" s="66">
        <v>693</v>
      </c>
      <c r="C153" s="66">
        <v>693</v>
      </c>
      <c r="D153" s="66">
        <v>692</v>
      </c>
      <c r="F153" s="65">
        <v>1.1759999999999999</v>
      </c>
      <c r="G153" s="66">
        <v>685</v>
      </c>
      <c r="H153" s="66">
        <v>685</v>
      </c>
      <c r="I153" s="66">
        <v>684</v>
      </c>
      <c r="K153" s="65">
        <v>1.1759999999999999</v>
      </c>
      <c r="L153" s="66">
        <v>689</v>
      </c>
      <c r="M153" s="66">
        <v>691</v>
      </c>
      <c r="N153" s="66">
        <v>690</v>
      </c>
      <c r="P153" s="65">
        <v>1.1759999999999999</v>
      </c>
      <c r="Q153" s="66">
        <v>690</v>
      </c>
      <c r="R153" s="66">
        <v>691</v>
      </c>
      <c r="S153" s="66">
        <v>691</v>
      </c>
      <c r="U153" s="65">
        <v>1.1759999999999999</v>
      </c>
      <c r="V153" s="66">
        <v>664</v>
      </c>
      <c r="W153" s="66">
        <v>662</v>
      </c>
      <c r="X153" s="66">
        <v>657</v>
      </c>
      <c r="Z153" s="65">
        <v>1.1759999999999999</v>
      </c>
      <c r="AA153" s="66">
        <v>673</v>
      </c>
      <c r="AB153" s="66">
        <v>673</v>
      </c>
      <c r="AC153" s="66">
        <v>670</v>
      </c>
    </row>
    <row r="154" spans="1:29">
      <c r="A154" s="65">
        <v>1.1839999999999999</v>
      </c>
      <c r="B154" s="66">
        <v>692</v>
      </c>
      <c r="C154" s="66">
        <v>693</v>
      </c>
      <c r="D154" s="66">
        <v>692</v>
      </c>
      <c r="F154" s="65">
        <v>1.1839999999999999</v>
      </c>
      <c r="G154" s="66">
        <v>686</v>
      </c>
      <c r="H154" s="66">
        <v>685</v>
      </c>
      <c r="I154" s="66">
        <v>684</v>
      </c>
      <c r="K154" s="65">
        <v>1.1839999999999999</v>
      </c>
      <c r="L154" s="66">
        <v>689</v>
      </c>
      <c r="M154" s="66">
        <v>691</v>
      </c>
      <c r="N154" s="66">
        <v>690</v>
      </c>
      <c r="P154" s="65">
        <v>1.1839999999999999</v>
      </c>
      <c r="Q154" s="66">
        <v>690</v>
      </c>
      <c r="R154" s="66">
        <v>691</v>
      </c>
      <c r="S154" s="66">
        <v>691</v>
      </c>
      <c r="U154" s="65">
        <v>1.1839999999999999</v>
      </c>
      <c r="V154" s="66">
        <v>662</v>
      </c>
      <c r="W154" s="66">
        <v>661</v>
      </c>
      <c r="X154" s="66">
        <v>657</v>
      </c>
      <c r="Z154" s="65">
        <v>1.1839999999999999</v>
      </c>
      <c r="AA154" s="66">
        <v>673</v>
      </c>
      <c r="AB154" s="66">
        <v>673</v>
      </c>
      <c r="AC154" s="66">
        <v>669</v>
      </c>
    </row>
    <row r="155" spans="1:29">
      <c r="A155" s="65">
        <v>1.1919999999999999</v>
      </c>
      <c r="B155" s="66">
        <v>693</v>
      </c>
      <c r="C155" s="66">
        <v>693</v>
      </c>
      <c r="D155" s="66">
        <v>692</v>
      </c>
      <c r="F155" s="65">
        <v>1.1919999999999999</v>
      </c>
      <c r="G155" s="66">
        <v>685</v>
      </c>
      <c r="H155" s="66">
        <v>684</v>
      </c>
      <c r="I155" s="66">
        <v>684</v>
      </c>
      <c r="K155" s="65">
        <v>1.1919999999999999</v>
      </c>
      <c r="L155" s="66">
        <v>690</v>
      </c>
      <c r="M155" s="66">
        <v>691</v>
      </c>
      <c r="N155" s="66">
        <v>689</v>
      </c>
      <c r="P155" s="65">
        <v>1.1919999999999999</v>
      </c>
      <c r="Q155" s="66">
        <v>690</v>
      </c>
      <c r="R155" s="66">
        <v>690</v>
      </c>
      <c r="S155" s="66">
        <v>690</v>
      </c>
      <c r="U155" s="65">
        <v>1.1919999999999999</v>
      </c>
      <c r="V155" s="66">
        <v>662</v>
      </c>
      <c r="W155" s="66">
        <v>661</v>
      </c>
      <c r="X155" s="66">
        <v>657</v>
      </c>
      <c r="Z155" s="65">
        <v>1.1919999999999999</v>
      </c>
      <c r="AA155" s="66">
        <v>674</v>
      </c>
      <c r="AB155" s="66">
        <v>672</v>
      </c>
      <c r="AC155" s="66">
        <v>669</v>
      </c>
    </row>
    <row r="156" spans="1:29">
      <c r="A156" s="65">
        <v>1.2</v>
      </c>
      <c r="B156" s="66">
        <v>693</v>
      </c>
      <c r="C156" s="66">
        <v>693</v>
      </c>
      <c r="D156" s="66">
        <v>692</v>
      </c>
      <c r="F156" s="65">
        <v>1.2</v>
      </c>
      <c r="G156" s="66">
        <v>685</v>
      </c>
      <c r="H156" s="66">
        <v>684</v>
      </c>
      <c r="I156" s="66">
        <v>684</v>
      </c>
      <c r="K156" s="65">
        <v>1.2</v>
      </c>
      <c r="L156" s="66">
        <v>689</v>
      </c>
      <c r="M156" s="66">
        <v>691</v>
      </c>
      <c r="N156" s="66">
        <v>689</v>
      </c>
      <c r="P156" s="65">
        <v>1.2</v>
      </c>
      <c r="Q156" s="66">
        <v>690</v>
      </c>
      <c r="R156" s="66">
        <v>690</v>
      </c>
      <c r="S156" s="66">
        <v>690</v>
      </c>
      <c r="U156" s="65">
        <v>1.2</v>
      </c>
      <c r="V156" s="66">
        <v>663</v>
      </c>
      <c r="W156" s="66">
        <v>660</v>
      </c>
      <c r="X156" s="66">
        <v>656</v>
      </c>
      <c r="Z156" s="65">
        <v>1.2</v>
      </c>
      <c r="AA156" s="66">
        <v>673</v>
      </c>
      <c r="AB156" s="66">
        <v>672</v>
      </c>
      <c r="AC156" s="66">
        <v>669</v>
      </c>
    </row>
    <row r="157" spans="1:29">
      <c r="A157" s="65">
        <v>1.208</v>
      </c>
      <c r="B157" s="66">
        <v>692</v>
      </c>
      <c r="C157" s="66">
        <v>693</v>
      </c>
      <c r="D157" s="66">
        <v>692</v>
      </c>
      <c r="F157" s="65">
        <v>1.208</v>
      </c>
      <c r="G157" s="66">
        <v>684</v>
      </c>
      <c r="H157" s="66">
        <v>684</v>
      </c>
      <c r="I157" s="66">
        <v>684</v>
      </c>
      <c r="K157" s="65">
        <v>1.208</v>
      </c>
      <c r="L157" s="66">
        <v>690</v>
      </c>
      <c r="M157" s="66">
        <v>690</v>
      </c>
      <c r="N157" s="66">
        <v>689</v>
      </c>
      <c r="P157" s="65">
        <v>1.208</v>
      </c>
      <c r="Q157" s="66">
        <v>691</v>
      </c>
      <c r="R157" s="66">
        <v>690</v>
      </c>
      <c r="S157" s="66">
        <v>690</v>
      </c>
      <c r="U157" s="65">
        <v>1.208</v>
      </c>
      <c r="V157" s="66">
        <v>661</v>
      </c>
      <c r="W157" s="66">
        <v>660</v>
      </c>
      <c r="X157" s="66">
        <v>656</v>
      </c>
      <c r="Z157" s="65">
        <v>1.208</v>
      </c>
      <c r="AA157" s="66">
        <v>672</v>
      </c>
      <c r="AB157" s="66">
        <v>671</v>
      </c>
      <c r="AC157" s="66">
        <v>669</v>
      </c>
    </row>
    <row r="158" spans="1:29">
      <c r="A158" s="65">
        <v>1.216</v>
      </c>
      <c r="B158" s="66">
        <v>692</v>
      </c>
      <c r="C158" s="66">
        <v>693</v>
      </c>
      <c r="D158" s="66">
        <v>692</v>
      </c>
      <c r="F158" s="65">
        <v>1.216</v>
      </c>
      <c r="G158" s="66">
        <v>684</v>
      </c>
      <c r="H158" s="66">
        <v>684</v>
      </c>
      <c r="I158" s="66">
        <v>684</v>
      </c>
      <c r="K158" s="65">
        <v>1.216</v>
      </c>
      <c r="L158" s="66">
        <v>689</v>
      </c>
      <c r="M158" s="66">
        <v>691</v>
      </c>
      <c r="N158" s="66">
        <v>689</v>
      </c>
      <c r="P158" s="65">
        <v>1.216</v>
      </c>
      <c r="Q158" s="66">
        <v>689</v>
      </c>
      <c r="R158" s="66">
        <v>690</v>
      </c>
      <c r="S158" s="66">
        <v>690</v>
      </c>
      <c r="U158" s="65">
        <v>1.216</v>
      </c>
      <c r="V158" s="66">
        <v>660</v>
      </c>
      <c r="W158" s="66">
        <v>659</v>
      </c>
      <c r="X158" s="66">
        <v>656</v>
      </c>
      <c r="Z158" s="65">
        <v>1.216</v>
      </c>
      <c r="AA158" s="66">
        <v>672</v>
      </c>
      <c r="AB158" s="66">
        <v>671</v>
      </c>
      <c r="AC158" s="66">
        <v>669</v>
      </c>
    </row>
    <row r="159" spans="1:29">
      <c r="A159" s="65">
        <v>1.224</v>
      </c>
      <c r="B159" s="66">
        <v>693</v>
      </c>
      <c r="C159" s="66">
        <v>693</v>
      </c>
      <c r="D159" s="66">
        <v>692</v>
      </c>
      <c r="F159" s="65">
        <v>1.224</v>
      </c>
      <c r="G159" s="66">
        <v>684</v>
      </c>
      <c r="H159" s="66">
        <v>684</v>
      </c>
      <c r="I159" s="66">
        <v>684</v>
      </c>
      <c r="K159" s="65">
        <v>1.224</v>
      </c>
      <c r="L159" s="66">
        <v>689</v>
      </c>
      <c r="M159" s="66">
        <v>691</v>
      </c>
      <c r="N159" s="66">
        <v>689</v>
      </c>
      <c r="P159" s="65">
        <v>1.224</v>
      </c>
      <c r="Q159" s="66">
        <v>690</v>
      </c>
      <c r="R159" s="66">
        <v>690</v>
      </c>
      <c r="S159" s="66">
        <v>690</v>
      </c>
      <c r="U159" s="65">
        <v>1.224</v>
      </c>
      <c r="V159" s="66">
        <v>659</v>
      </c>
      <c r="W159" s="66">
        <v>659</v>
      </c>
      <c r="X159" s="66">
        <v>656</v>
      </c>
      <c r="Z159" s="65">
        <v>1.224</v>
      </c>
      <c r="AA159" s="66">
        <v>671</v>
      </c>
      <c r="AB159" s="66">
        <v>671</v>
      </c>
      <c r="AC159" s="66">
        <v>669</v>
      </c>
    </row>
    <row r="160" spans="1:29">
      <c r="A160" s="65">
        <v>1.232</v>
      </c>
      <c r="B160" s="66">
        <v>693</v>
      </c>
      <c r="C160" s="66">
        <v>693</v>
      </c>
      <c r="D160" s="66">
        <v>692</v>
      </c>
      <c r="F160" s="65">
        <v>1.232</v>
      </c>
      <c r="G160" s="66">
        <v>684</v>
      </c>
      <c r="H160" s="66">
        <v>684</v>
      </c>
      <c r="I160" s="66">
        <v>683</v>
      </c>
      <c r="K160" s="65">
        <v>1.232</v>
      </c>
      <c r="L160" s="66">
        <v>689</v>
      </c>
      <c r="M160" s="66">
        <v>691</v>
      </c>
      <c r="N160" s="66">
        <v>689</v>
      </c>
      <c r="P160" s="65">
        <v>1.232</v>
      </c>
      <c r="Q160" s="66">
        <v>690</v>
      </c>
      <c r="R160" s="66">
        <v>690</v>
      </c>
      <c r="S160" s="66">
        <v>690</v>
      </c>
      <c r="U160" s="65">
        <v>1.232</v>
      </c>
      <c r="V160" s="66">
        <v>658</v>
      </c>
      <c r="W160" s="66">
        <v>658</v>
      </c>
      <c r="X160" s="66">
        <v>656</v>
      </c>
      <c r="Z160" s="65">
        <v>1.232</v>
      </c>
      <c r="AA160" s="66">
        <v>671</v>
      </c>
      <c r="AB160" s="66">
        <v>670</v>
      </c>
      <c r="AC160" s="66">
        <v>669</v>
      </c>
    </row>
    <row r="161" spans="1:29">
      <c r="A161" s="65">
        <v>1.24</v>
      </c>
      <c r="B161" s="66">
        <v>693</v>
      </c>
      <c r="C161" s="66">
        <v>693</v>
      </c>
      <c r="D161" s="66">
        <v>692</v>
      </c>
      <c r="F161" s="65">
        <v>1.24</v>
      </c>
      <c r="G161" s="66">
        <v>684</v>
      </c>
      <c r="H161" s="66">
        <v>683</v>
      </c>
      <c r="I161" s="66">
        <v>683</v>
      </c>
      <c r="K161" s="65">
        <v>1.24</v>
      </c>
      <c r="L161" s="66">
        <v>689</v>
      </c>
      <c r="M161" s="66">
        <v>691</v>
      </c>
      <c r="N161" s="66">
        <v>689</v>
      </c>
      <c r="P161" s="65">
        <v>1.24</v>
      </c>
      <c r="Q161" s="66">
        <v>690</v>
      </c>
      <c r="R161" s="66">
        <v>690</v>
      </c>
      <c r="S161" s="66">
        <v>689</v>
      </c>
      <c r="U161" s="65">
        <v>1.24</v>
      </c>
      <c r="V161" s="66">
        <v>658</v>
      </c>
      <c r="W161" s="66">
        <v>658</v>
      </c>
      <c r="X161" s="66">
        <v>656</v>
      </c>
      <c r="Z161" s="65">
        <v>1.24</v>
      </c>
      <c r="AA161" s="66">
        <v>670</v>
      </c>
      <c r="AB161" s="66">
        <v>670</v>
      </c>
      <c r="AC161" s="66">
        <v>669</v>
      </c>
    </row>
    <row r="162" spans="1:29">
      <c r="A162" s="65">
        <v>1.248</v>
      </c>
      <c r="B162" s="66">
        <v>692</v>
      </c>
      <c r="C162" s="66">
        <v>692</v>
      </c>
      <c r="D162" s="66">
        <v>692</v>
      </c>
      <c r="F162" s="65">
        <v>1.248</v>
      </c>
      <c r="G162" s="66">
        <v>683</v>
      </c>
      <c r="H162" s="66">
        <v>683</v>
      </c>
      <c r="I162" s="66">
        <v>683</v>
      </c>
      <c r="K162" s="65">
        <v>1.248</v>
      </c>
      <c r="L162" s="66">
        <v>688</v>
      </c>
      <c r="M162" s="66">
        <v>690</v>
      </c>
      <c r="N162" s="66">
        <v>689</v>
      </c>
      <c r="P162" s="65">
        <v>1.248</v>
      </c>
      <c r="Q162" s="66">
        <v>690</v>
      </c>
      <c r="R162" s="66">
        <v>689</v>
      </c>
      <c r="S162" s="66">
        <v>689</v>
      </c>
      <c r="U162" s="65">
        <v>1.248</v>
      </c>
      <c r="V162" s="66">
        <v>657</v>
      </c>
      <c r="W162" s="66">
        <v>657</v>
      </c>
      <c r="X162" s="66">
        <v>656</v>
      </c>
      <c r="Z162" s="65">
        <v>1.248</v>
      </c>
      <c r="AA162" s="66">
        <v>669</v>
      </c>
      <c r="AB162" s="66">
        <v>669</v>
      </c>
      <c r="AC162" s="66">
        <v>669</v>
      </c>
    </row>
    <row r="163" spans="1:29">
      <c r="A163" s="65">
        <v>1.256</v>
      </c>
      <c r="B163" s="66">
        <v>692</v>
      </c>
      <c r="C163" s="66">
        <v>692</v>
      </c>
      <c r="D163" s="66">
        <v>692</v>
      </c>
      <c r="F163" s="65">
        <v>1.256</v>
      </c>
      <c r="G163" s="66">
        <v>683</v>
      </c>
      <c r="H163" s="66">
        <v>683</v>
      </c>
      <c r="I163" s="66">
        <v>683</v>
      </c>
      <c r="K163" s="65">
        <v>1.256</v>
      </c>
      <c r="L163" s="66">
        <v>689</v>
      </c>
      <c r="M163" s="66">
        <v>690</v>
      </c>
      <c r="N163" s="66">
        <v>688</v>
      </c>
      <c r="P163" s="65">
        <v>1.256</v>
      </c>
      <c r="Q163" s="66">
        <v>689</v>
      </c>
      <c r="R163" s="66">
        <v>689</v>
      </c>
      <c r="S163" s="66">
        <v>689</v>
      </c>
      <c r="U163" s="65">
        <v>1.256</v>
      </c>
      <c r="V163" s="66">
        <v>656</v>
      </c>
      <c r="W163" s="66">
        <v>656</v>
      </c>
      <c r="X163" s="66">
        <v>656</v>
      </c>
      <c r="Z163" s="65">
        <v>1.256</v>
      </c>
      <c r="AA163" s="66">
        <v>669</v>
      </c>
      <c r="AB163" s="66">
        <v>669</v>
      </c>
      <c r="AC163" s="66">
        <v>669</v>
      </c>
    </row>
    <row r="164" spans="1:29">
      <c r="A164" s="65">
        <v>1.264</v>
      </c>
      <c r="B164" s="66">
        <v>693</v>
      </c>
      <c r="C164" s="66">
        <v>692</v>
      </c>
      <c r="D164" s="66">
        <v>691</v>
      </c>
      <c r="F164" s="65">
        <v>1.264</v>
      </c>
      <c r="G164" s="66">
        <v>683</v>
      </c>
      <c r="H164" s="66">
        <v>683</v>
      </c>
      <c r="I164" s="66">
        <v>683</v>
      </c>
      <c r="K164" s="65">
        <v>1.264</v>
      </c>
      <c r="L164" s="66">
        <v>688</v>
      </c>
      <c r="M164" s="66">
        <v>690</v>
      </c>
      <c r="N164" s="66">
        <v>688</v>
      </c>
      <c r="P164" s="65">
        <v>1.264</v>
      </c>
      <c r="Q164" s="66">
        <v>689</v>
      </c>
      <c r="R164" s="66">
        <v>689</v>
      </c>
      <c r="S164" s="66">
        <v>689</v>
      </c>
      <c r="U164" s="65">
        <v>1.264</v>
      </c>
      <c r="V164" s="66">
        <v>656</v>
      </c>
      <c r="W164" s="66">
        <v>656</v>
      </c>
      <c r="X164" s="66">
        <v>656</v>
      </c>
      <c r="Z164" s="65">
        <v>1.264</v>
      </c>
      <c r="AA164" s="66">
        <v>669</v>
      </c>
      <c r="AB164" s="66">
        <v>668</v>
      </c>
      <c r="AC164" s="66">
        <v>669</v>
      </c>
    </row>
    <row r="165" spans="1:29">
      <c r="A165" s="65">
        <v>1.272</v>
      </c>
      <c r="B165" s="66">
        <v>692</v>
      </c>
      <c r="C165" s="66">
        <v>692</v>
      </c>
      <c r="D165" s="66">
        <v>691</v>
      </c>
      <c r="F165" s="65">
        <v>1.272</v>
      </c>
      <c r="G165" s="66">
        <v>683</v>
      </c>
      <c r="H165" s="66">
        <v>683</v>
      </c>
      <c r="I165" s="66">
        <v>683</v>
      </c>
      <c r="K165" s="65">
        <v>1.272</v>
      </c>
      <c r="L165" s="66">
        <v>688</v>
      </c>
      <c r="M165" s="66">
        <v>690</v>
      </c>
      <c r="N165" s="66">
        <v>688</v>
      </c>
      <c r="P165" s="65">
        <v>1.272</v>
      </c>
      <c r="Q165" s="66">
        <v>689</v>
      </c>
      <c r="R165" s="66">
        <v>689</v>
      </c>
      <c r="S165" s="66">
        <v>689</v>
      </c>
      <c r="U165" s="65">
        <v>1.272</v>
      </c>
      <c r="V165" s="66">
        <v>654</v>
      </c>
      <c r="W165" s="66">
        <v>655</v>
      </c>
      <c r="X165" s="66">
        <v>656</v>
      </c>
      <c r="Z165" s="65">
        <v>1.272</v>
      </c>
      <c r="AA165" s="66">
        <v>668</v>
      </c>
      <c r="AB165" s="66">
        <v>668</v>
      </c>
      <c r="AC165" s="66">
        <v>669</v>
      </c>
    </row>
    <row r="166" spans="1:29">
      <c r="A166" s="65">
        <v>1.28</v>
      </c>
      <c r="B166" s="66">
        <v>693</v>
      </c>
      <c r="C166" s="66">
        <v>692</v>
      </c>
      <c r="D166" s="66">
        <v>691</v>
      </c>
      <c r="F166" s="65">
        <v>1.28</v>
      </c>
      <c r="G166" s="66">
        <v>683</v>
      </c>
      <c r="H166" s="66">
        <v>683</v>
      </c>
      <c r="I166" s="66">
        <v>683</v>
      </c>
      <c r="K166" s="65">
        <v>1.28</v>
      </c>
      <c r="L166" s="66">
        <v>688</v>
      </c>
      <c r="M166" s="66">
        <v>690</v>
      </c>
      <c r="N166" s="66">
        <v>688</v>
      </c>
      <c r="P166" s="65">
        <v>1.28</v>
      </c>
      <c r="Q166" s="66">
        <v>688</v>
      </c>
      <c r="R166" s="66">
        <v>689</v>
      </c>
      <c r="S166" s="66">
        <v>689</v>
      </c>
      <c r="U166" s="65">
        <v>1.28</v>
      </c>
      <c r="V166" s="66">
        <v>653</v>
      </c>
      <c r="W166" s="66">
        <v>655</v>
      </c>
      <c r="X166" s="66">
        <v>656</v>
      </c>
      <c r="Z166" s="65">
        <v>1.28</v>
      </c>
      <c r="AA166" s="66">
        <v>667</v>
      </c>
      <c r="AB166" s="66">
        <v>668</v>
      </c>
      <c r="AC166" s="66">
        <v>668</v>
      </c>
    </row>
    <row r="167" spans="1:29">
      <c r="A167" s="65">
        <v>1.288</v>
      </c>
      <c r="B167" s="66">
        <v>692</v>
      </c>
      <c r="C167" s="66">
        <v>692</v>
      </c>
      <c r="D167" s="66">
        <v>691</v>
      </c>
      <c r="F167" s="65">
        <v>1.288</v>
      </c>
      <c r="G167" s="66">
        <v>682</v>
      </c>
      <c r="H167" s="66">
        <v>683</v>
      </c>
      <c r="I167" s="66">
        <v>682</v>
      </c>
      <c r="K167" s="65">
        <v>1.288</v>
      </c>
      <c r="L167" s="66">
        <v>688</v>
      </c>
      <c r="M167" s="66">
        <v>690</v>
      </c>
      <c r="N167" s="66">
        <v>688</v>
      </c>
      <c r="P167" s="65">
        <v>1.288</v>
      </c>
      <c r="Q167" s="66">
        <v>688</v>
      </c>
      <c r="R167" s="66">
        <v>689</v>
      </c>
      <c r="S167" s="66">
        <v>688</v>
      </c>
      <c r="U167" s="65">
        <v>1.288</v>
      </c>
      <c r="V167" s="66">
        <v>654</v>
      </c>
      <c r="W167" s="66">
        <v>655</v>
      </c>
      <c r="X167" s="66">
        <v>655</v>
      </c>
      <c r="Z167" s="65">
        <v>1.288</v>
      </c>
      <c r="AA167" s="66">
        <v>667</v>
      </c>
      <c r="AB167" s="66">
        <v>667</v>
      </c>
      <c r="AC167" s="66">
        <v>668</v>
      </c>
    </row>
    <row r="168" spans="1:29">
      <c r="A168" s="65">
        <v>1.296</v>
      </c>
      <c r="B168" s="66">
        <v>692</v>
      </c>
      <c r="C168" s="66">
        <v>692</v>
      </c>
      <c r="D168" s="66">
        <v>691</v>
      </c>
      <c r="F168" s="65">
        <v>1.296</v>
      </c>
      <c r="G168" s="66">
        <v>682</v>
      </c>
      <c r="H168" s="66">
        <v>682</v>
      </c>
      <c r="I168" s="66">
        <v>682</v>
      </c>
      <c r="K168" s="65">
        <v>1.296</v>
      </c>
      <c r="L168" s="66">
        <v>687</v>
      </c>
      <c r="M168" s="66">
        <v>690</v>
      </c>
      <c r="N168" s="66">
        <v>688</v>
      </c>
      <c r="P168" s="65">
        <v>1.296</v>
      </c>
      <c r="Q168" s="66">
        <v>688</v>
      </c>
      <c r="R168" s="66">
        <v>688</v>
      </c>
      <c r="S168" s="66">
        <v>688</v>
      </c>
      <c r="U168" s="65">
        <v>1.296</v>
      </c>
      <c r="V168" s="66">
        <v>653</v>
      </c>
      <c r="W168" s="66">
        <v>654</v>
      </c>
      <c r="X168" s="66">
        <v>655</v>
      </c>
      <c r="Z168" s="65">
        <v>1.296</v>
      </c>
      <c r="AA168" s="66">
        <v>666</v>
      </c>
      <c r="AB168" s="66">
        <v>667</v>
      </c>
      <c r="AC168" s="66">
        <v>668</v>
      </c>
    </row>
    <row r="169" spans="1:29">
      <c r="A169" s="65">
        <v>1.304</v>
      </c>
      <c r="B169" s="66">
        <v>692</v>
      </c>
      <c r="C169" s="66">
        <v>692</v>
      </c>
      <c r="D169" s="66">
        <v>691</v>
      </c>
      <c r="F169" s="65">
        <v>1.304</v>
      </c>
      <c r="G169" s="66">
        <v>683</v>
      </c>
      <c r="H169" s="66">
        <v>682</v>
      </c>
      <c r="I169" s="66">
        <v>682</v>
      </c>
      <c r="K169" s="65">
        <v>1.304</v>
      </c>
      <c r="L169" s="66">
        <v>688</v>
      </c>
      <c r="M169" s="66">
        <v>690</v>
      </c>
      <c r="N169" s="66">
        <v>688</v>
      </c>
      <c r="P169" s="65">
        <v>1.304</v>
      </c>
      <c r="Q169" s="66">
        <v>688</v>
      </c>
      <c r="R169" s="66">
        <v>688</v>
      </c>
      <c r="S169" s="66">
        <v>688</v>
      </c>
      <c r="U169" s="65">
        <v>1.304</v>
      </c>
      <c r="V169" s="66">
        <v>652</v>
      </c>
      <c r="W169" s="66">
        <v>654</v>
      </c>
      <c r="X169" s="66">
        <v>655</v>
      </c>
      <c r="Z169" s="65">
        <v>1.304</v>
      </c>
      <c r="AA169" s="66">
        <v>666</v>
      </c>
      <c r="AB169" s="66">
        <v>667</v>
      </c>
      <c r="AC169" s="66">
        <v>668</v>
      </c>
    </row>
    <row r="170" spans="1:29">
      <c r="A170" s="65">
        <v>1.3120000000000001</v>
      </c>
      <c r="B170" s="66">
        <v>692</v>
      </c>
      <c r="C170" s="66">
        <v>692</v>
      </c>
      <c r="D170" s="66">
        <v>691</v>
      </c>
      <c r="F170" s="65">
        <v>1.3120000000000001</v>
      </c>
      <c r="G170" s="66">
        <v>682</v>
      </c>
      <c r="H170" s="66">
        <v>682</v>
      </c>
      <c r="I170" s="66">
        <v>682</v>
      </c>
      <c r="K170" s="65">
        <v>1.3120000000000001</v>
      </c>
      <c r="L170" s="66">
        <v>688</v>
      </c>
      <c r="M170" s="66">
        <v>690</v>
      </c>
      <c r="N170" s="66">
        <v>688</v>
      </c>
      <c r="P170" s="65">
        <v>1.3120000000000001</v>
      </c>
      <c r="Q170" s="66">
        <v>689</v>
      </c>
      <c r="R170" s="66">
        <v>688</v>
      </c>
      <c r="S170" s="66">
        <v>688</v>
      </c>
      <c r="U170" s="65">
        <v>1.3120000000000001</v>
      </c>
      <c r="V170" s="66">
        <v>652</v>
      </c>
      <c r="W170" s="66">
        <v>654</v>
      </c>
      <c r="X170" s="66">
        <v>655</v>
      </c>
      <c r="Z170" s="65">
        <v>1.3120000000000001</v>
      </c>
      <c r="AA170" s="66">
        <v>666</v>
      </c>
      <c r="AB170" s="66">
        <v>666</v>
      </c>
      <c r="AC170" s="66">
        <v>668</v>
      </c>
    </row>
    <row r="171" spans="1:29">
      <c r="A171" s="65">
        <v>1.32</v>
      </c>
      <c r="B171" s="66">
        <v>692</v>
      </c>
      <c r="C171" s="66">
        <v>692</v>
      </c>
      <c r="D171" s="66">
        <v>691</v>
      </c>
      <c r="F171" s="65">
        <v>1.32</v>
      </c>
      <c r="G171" s="66">
        <v>683</v>
      </c>
      <c r="H171" s="66">
        <v>682</v>
      </c>
      <c r="I171" s="66">
        <v>682</v>
      </c>
      <c r="K171" s="65">
        <v>1.32</v>
      </c>
      <c r="L171" s="66">
        <v>688</v>
      </c>
      <c r="M171" s="66">
        <v>690</v>
      </c>
      <c r="N171" s="66">
        <v>687</v>
      </c>
      <c r="P171" s="65">
        <v>1.32</v>
      </c>
      <c r="Q171" s="66">
        <v>688</v>
      </c>
      <c r="R171" s="66">
        <v>688</v>
      </c>
      <c r="S171" s="66">
        <v>688</v>
      </c>
      <c r="U171" s="65">
        <v>1.32</v>
      </c>
      <c r="V171" s="66">
        <v>652</v>
      </c>
      <c r="W171" s="66">
        <v>653</v>
      </c>
      <c r="X171" s="66">
        <v>655</v>
      </c>
      <c r="Z171" s="65">
        <v>1.32</v>
      </c>
      <c r="AA171" s="66">
        <v>666</v>
      </c>
      <c r="AB171" s="66">
        <v>666</v>
      </c>
      <c r="AC171" s="66">
        <v>668</v>
      </c>
    </row>
    <row r="172" spans="1:29">
      <c r="A172" s="65">
        <v>1.3280000000000001</v>
      </c>
      <c r="B172" s="66">
        <v>692</v>
      </c>
      <c r="C172" s="66">
        <v>692</v>
      </c>
      <c r="D172" s="66">
        <v>691</v>
      </c>
      <c r="F172" s="65">
        <v>1.3280000000000001</v>
      </c>
      <c r="G172" s="66">
        <v>682</v>
      </c>
      <c r="H172" s="66">
        <v>682</v>
      </c>
      <c r="I172" s="66">
        <v>682</v>
      </c>
      <c r="K172" s="65">
        <v>1.3280000000000001</v>
      </c>
      <c r="L172" s="66">
        <v>687</v>
      </c>
      <c r="M172" s="66">
        <v>689</v>
      </c>
      <c r="N172" s="66">
        <v>687</v>
      </c>
      <c r="P172" s="65">
        <v>1.3280000000000001</v>
      </c>
      <c r="Q172" s="66">
        <v>688</v>
      </c>
      <c r="R172" s="66">
        <v>688</v>
      </c>
      <c r="S172" s="66">
        <v>688</v>
      </c>
      <c r="U172" s="65">
        <v>1.3280000000000001</v>
      </c>
      <c r="V172" s="66">
        <v>652</v>
      </c>
      <c r="W172" s="66">
        <v>653</v>
      </c>
      <c r="X172" s="66">
        <v>655</v>
      </c>
      <c r="Z172" s="65">
        <v>1.3280000000000001</v>
      </c>
      <c r="AA172" s="66">
        <v>665</v>
      </c>
      <c r="AB172" s="66">
        <v>666</v>
      </c>
      <c r="AC172" s="66">
        <v>668</v>
      </c>
    </row>
    <row r="173" spans="1:29">
      <c r="A173" s="65">
        <v>1.3360000000000001</v>
      </c>
      <c r="B173" s="66">
        <v>692</v>
      </c>
      <c r="C173" s="66">
        <v>692</v>
      </c>
      <c r="D173" s="66">
        <v>691</v>
      </c>
      <c r="F173" s="65">
        <v>1.3360000000000001</v>
      </c>
      <c r="G173" s="66">
        <v>681</v>
      </c>
      <c r="H173" s="66">
        <v>682</v>
      </c>
      <c r="I173" s="66">
        <v>681</v>
      </c>
      <c r="K173" s="65">
        <v>1.3360000000000001</v>
      </c>
      <c r="L173" s="66">
        <v>687</v>
      </c>
      <c r="M173" s="66">
        <v>689</v>
      </c>
      <c r="N173" s="66">
        <v>687</v>
      </c>
      <c r="P173" s="65">
        <v>1.3360000000000001</v>
      </c>
      <c r="Q173" s="66">
        <v>688</v>
      </c>
      <c r="R173" s="66">
        <v>687</v>
      </c>
      <c r="S173" s="66">
        <v>687</v>
      </c>
      <c r="U173" s="65">
        <v>1.3360000000000001</v>
      </c>
      <c r="V173" s="66">
        <v>651</v>
      </c>
      <c r="W173" s="66">
        <v>653</v>
      </c>
      <c r="X173" s="66">
        <v>655</v>
      </c>
      <c r="Z173" s="65">
        <v>1.3360000000000001</v>
      </c>
      <c r="AA173" s="66">
        <v>664</v>
      </c>
      <c r="AB173" s="66">
        <v>666</v>
      </c>
      <c r="AC173" s="66">
        <v>668</v>
      </c>
    </row>
    <row r="174" spans="1:29">
      <c r="A174" s="65">
        <v>1.3440000000000001</v>
      </c>
      <c r="B174" s="66">
        <v>692</v>
      </c>
      <c r="C174" s="66">
        <v>692</v>
      </c>
      <c r="D174" s="66">
        <v>691</v>
      </c>
      <c r="F174" s="65">
        <v>1.3440000000000001</v>
      </c>
      <c r="G174" s="66">
        <v>682</v>
      </c>
      <c r="H174" s="66">
        <v>681</v>
      </c>
      <c r="I174" s="66">
        <v>681</v>
      </c>
      <c r="K174" s="65">
        <v>1.3440000000000001</v>
      </c>
      <c r="L174" s="66">
        <v>688</v>
      </c>
      <c r="M174" s="66">
        <v>689</v>
      </c>
      <c r="N174" s="66">
        <v>687</v>
      </c>
      <c r="P174" s="65">
        <v>1.3440000000000001</v>
      </c>
      <c r="Q174" s="66">
        <v>688</v>
      </c>
      <c r="R174" s="66">
        <v>687</v>
      </c>
      <c r="S174" s="66">
        <v>687</v>
      </c>
      <c r="U174" s="65">
        <v>1.3440000000000001</v>
      </c>
      <c r="V174" s="66">
        <v>651</v>
      </c>
      <c r="W174" s="66">
        <v>653</v>
      </c>
      <c r="X174" s="66">
        <v>655</v>
      </c>
      <c r="Z174" s="65">
        <v>1.3440000000000001</v>
      </c>
      <c r="AA174" s="66">
        <v>665</v>
      </c>
      <c r="AB174" s="66">
        <v>666</v>
      </c>
      <c r="AC174" s="66">
        <v>668</v>
      </c>
    </row>
    <row r="175" spans="1:29">
      <c r="A175" s="65">
        <v>1.3520000000000001</v>
      </c>
      <c r="B175" s="66">
        <v>691</v>
      </c>
      <c r="C175" s="66">
        <v>692</v>
      </c>
      <c r="D175" s="66">
        <v>691</v>
      </c>
      <c r="F175" s="65">
        <v>1.3520000000000001</v>
      </c>
      <c r="G175" s="66">
        <v>681</v>
      </c>
      <c r="H175" s="66">
        <v>681</v>
      </c>
      <c r="I175" s="66">
        <v>681</v>
      </c>
      <c r="K175" s="65">
        <v>1.3520000000000001</v>
      </c>
      <c r="L175" s="66">
        <v>688</v>
      </c>
      <c r="M175" s="66">
        <v>690</v>
      </c>
      <c r="N175" s="66">
        <v>687</v>
      </c>
      <c r="P175" s="65">
        <v>1.3520000000000001</v>
      </c>
      <c r="Q175" s="66">
        <v>688</v>
      </c>
      <c r="R175" s="66">
        <v>687</v>
      </c>
      <c r="S175" s="66">
        <v>687</v>
      </c>
      <c r="U175" s="65">
        <v>1.3520000000000001</v>
      </c>
      <c r="V175" s="66">
        <v>652</v>
      </c>
      <c r="W175" s="66">
        <v>653</v>
      </c>
      <c r="X175" s="66">
        <v>655</v>
      </c>
      <c r="Z175" s="65">
        <v>1.3520000000000001</v>
      </c>
      <c r="AA175" s="66">
        <v>665</v>
      </c>
      <c r="AB175" s="66">
        <v>666</v>
      </c>
      <c r="AC175" s="66">
        <v>668</v>
      </c>
    </row>
    <row r="176" spans="1:29">
      <c r="A176" s="65">
        <v>1.36</v>
      </c>
      <c r="B176" s="66">
        <v>692</v>
      </c>
      <c r="C176" s="66">
        <v>692</v>
      </c>
      <c r="D176" s="66">
        <v>691</v>
      </c>
      <c r="F176" s="65">
        <v>1.36</v>
      </c>
      <c r="G176" s="66">
        <v>681</v>
      </c>
      <c r="H176" s="66">
        <v>681</v>
      </c>
      <c r="I176" s="66">
        <v>681</v>
      </c>
      <c r="K176" s="65">
        <v>1.36</v>
      </c>
      <c r="L176" s="66">
        <v>687</v>
      </c>
      <c r="M176" s="66">
        <v>690</v>
      </c>
      <c r="N176" s="66">
        <v>687</v>
      </c>
      <c r="P176" s="65">
        <v>1.36</v>
      </c>
      <c r="Q176" s="66">
        <v>687</v>
      </c>
      <c r="R176" s="66">
        <v>687</v>
      </c>
      <c r="S176" s="66">
        <v>687</v>
      </c>
      <c r="U176" s="65">
        <v>1.36</v>
      </c>
      <c r="V176" s="66">
        <v>652</v>
      </c>
      <c r="W176" s="66">
        <v>653</v>
      </c>
      <c r="X176" s="66">
        <v>655</v>
      </c>
      <c r="Z176" s="65">
        <v>1.36</v>
      </c>
      <c r="AA176" s="66">
        <v>665</v>
      </c>
      <c r="AB176" s="66">
        <v>666</v>
      </c>
      <c r="AC176" s="66">
        <v>668</v>
      </c>
    </row>
    <row r="177" spans="1:29">
      <c r="A177" s="65">
        <v>1.3680000000000001</v>
      </c>
      <c r="B177" s="66">
        <v>691</v>
      </c>
      <c r="C177" s="66">
        <v>692</v>
      </c>
      <c r="D177" s="66">
        <v>691</v>
      </c>
      <c r="F177" s="65">
        <v>1.3680000000000001</v>
      </c>
      <c r="G177" s="66">
        <v>680</v>
      </c>
      <c r="H177" s="66">
        <v>681</v>
      </c>
      <c r="I177" s="66">
        <v>681</v>
      </c>
      <c r="K177" s="65">
        <v>1.3680000000000001</v>
      </c>
      <c r="L177" s="66">
        <v>687</v>
      </c>
      <c r="M177" s="66">
        <v>690</v>
      </c>
      <c r="N177" s="66">
        <v>687</v>
      </c>
      <c r="P177" s="65">
        <v>1.3680000000000001</v>
      </c>
      <c r="Q177" s="66">
        <v>687</v>
      </c>
      <c r="R177" s="66">
        <v>687</v>
      </c>
      <c r="S177" s="66">
        <v>687</v>
      </c>
      <c r="U177" s="65">
        <v>1.3680000000000001</v>
      </c>
      <c r="V177" s="66">
        <v>652</v>
      </c>
      <c r="W177" s="66">
        <v>653</v>
      </c>
      <c r="X177" s="66">
        <v>655</v>
      </c>
      <c r="Z177" s="65">
        <v>1.3680000000000001</v>
      </c>
      <c r="AA177" s="66">
        <v>665</v>
      </c>
      <c r="AB177" s="66">
        <v>666</v>
      </c>
      <c r="AC177" s="66">
        <v>667</v>
      </c>
    </row>
    <row r="178" spans="1:29">
      <c r="A178" s="65">
        <v>1.3759999999999999</v>
      </c>
      <c r="B178" s="66">
        <v>691</v>
      </c>
      <c r="C178" s="66">
        <v>692</v>
      </c>
      <c r="D178" s="66">
        <v>691</v>
      </c>
      <c r="F178" s="65">
        <v>1.3759999999999999</v>
      </c>
      <c r="G178" s="66">
        <v>681</v>
      </c>
      <c r="H178" s="66">
        <v>681</v>
      </c>
      <c r="I178" s="66">
        <v>681</v>
      </c>
      <c r="K178" s="65">
        <v>1.3759999999999999</v>
      </c>
      <c r="L178" s="66">
        <v>686</v>
      </c>
      <c r="M178" s="66">
        <v>689</v>
      </c>
      <c r="N178" s="66">
        <v>687</v>
      </c>
      <c r="P178" s="65">
        <v>1.3759999999999999</v>
      </c>
      <c r="Q178" s="66">
        <v>687</v>
      </c>
      <c r="R178" s="66">
        <v>687</v>
      </c>
      <c r="S178" s="66">
        <v>687</v>
      </c>
      <c r="U178" s="65">
        <v>1.3759999999999999</v>
      </c>
      <c r="V178" s="66">
        <v>651</v>
      </c>
      <c r="W178" s="66">
        <v>653</v>
      </c>
      <c r="X178" s="66">
        <v>654</v>
      </c>
      <c r="Z178" s="65">
        <v>1.3759999999999999</v>
      </c>
      <c r="AA178" s="66">
        <v>665</v>
      </c>
      <c r="AB178" s="66">
        <v>666</v>
      </c>
      <c r="AC178" s="66">
        <v>667</v>
      </c>
    </row>
    <row r="179" spans="1:29">
      <c r="A179" s="65">
        <v>1.3839999999999999</v>
      </c>
      <c r="B179" s="66">
        <v>691</v>
      </c>
      <c r="C179" s="66">
        <v>692</v>
      </c>
      <c r="D179" s="66">
        <v>691</v>
      </c>
      <c r="F179" s="65">
        <v>1.3839999999999999</v>
      </c>
      <c r="G179" s="66">
        <v>681</v>
      </c>
      <c r="H179" s="66">
        <v>681</v>
      </c>
      <c r="I179" s="66">
        <v>681</v>
      </c>
      <c r="K179" s="65">
        <v>1.3839999999999999</v>
      </c>
      <c r="L179" s="66">
        <v>686</v>
      </c>
      <c r="M179" s="66">
        <v>689</v>
      </c>
      <c r="N179" s="66">
        <v>687</v>
      </c>
      <c r="P179" s="65">
        <v>1.3839999999999999</v>
      </c>
      <c r="Q179" s="66">
        <v>687</v>
      </c>
      <c r="R179" s="66">
        <v>686</v>
      </c>
      <c r="S179" s="66">
        <v>686</v>
      </c>
      <c r="U179" s="65">
        <v>1.3839999999999999</v>
      </c>
      <c r="V179" s="66">
        <v>651</v>
      </c>
      <c r="W179" s="66">
        <v>653</v>
      </c>
      <c r="X179" s="66">
        <v>654</v>
      </c>
      <c r="Z179" s="65">
        <v>1.3839999999999999</v>
      </c>
      <c r="AA179" s="66">
        <v>665</v>
      </c>
      <c r="AB179" s="66">
        <v>666</v>
      </c>
      <c r="AC179" s="66">
        <v>667</v>
      </c>
    </row>
    <row r="180" spans="1:29">
      <c r="A180" s="65">
        <v>1.3919999999999999</v>
      </c>
      <c r="B180" s="66">
        <v>692</v>
      </c>
      <c r="C180" s="66">
        <v>691</v>
      </c>
      <c r="D180" s="66">
        <v>690</v>
      </c>
      <c r="F180" s="65">
        <v>1.3919999999999999</v>
      </c>
      <c r="G180" s="66">
        <v>681</v>
      </c>
      <c r="H180" s="66">
        <v>680</v>
      </c>
      <c r="I180" s="66">
        <v>680</v>
      </c>
      <c r="K180" s="65">
        <v>1.3919999999999999</v>
      </c>
      <c r="L180" s="66">
        <v>686</v>
      </c>
      <c r="M180" s="66">
        <v>689</v>
      </c>
      <c r="N180" s="66">
        <v>686</v>
      </c>
      <c r="P180" s="65">
        <v>1.3919999999999999</v>
      </c>
      <c r="Q180" s="66">
        <v>686</v>
      </c>
      <c r="R180" s="66">
        <v>686</v>
      </c>
      <c r="S180" s="66">
        <v>686</v>
      </c>
      <c r="U180" s="65">
        <v>1.3919999999999999</v>
      </c>
      <c r="V180" s="66">
        <v>652</v>
      </c>
      <c r="W180" s="66">
        <v>653</v>
      </c>
      <c r="X180" s="66">
        <v>654</v>
      </c>
      <c r="Z180" s="65">
        <v>1.3919999999999999</v>
      </c>
      <c r="AA180" s="66">
        <v>665</v>
      </c>
      <c r="AB180" s="66">
        <v>666</v>
      </c>
      <c r="AC180" s="66">
        <v>667</v>
      </c>
    </row>
    <row r="181" spans="1:29">
      <c r="A181" s="65">
        <v>1.4</v>
      </c>
      <c r="B181" s="66">
        <v>692</v>
      </c>
      <c r="C181" s="66">
        <v>691</v>
      </c>
      <c r="D181" s="66">
        <v>690</v>
      </c>
      <c r="F181" s="65">
        <v>1.4</v>
      </c>
      <c r="G181" s="66">
        <v>681</v>
      </c>
      <c r="H181" s="66">
        <v>680</v>
      </c>
      <c r="I181" s="66">
        <v>680</v>
      </c>
      <c r="K181" s="65">
        <v>1.4</v>
      </c>
      <c r="L181" s="66">
        <v>686</v>
      </c>
      <c r="M181" s="66">
        <v>689</v>
      </c>
      <c r="N181" s="66">
        <v>686</v>
      </c>
      <c r="P181" s="65">
        <v>1.4</v>
      </c>
      <c r="Q181" s="66">
        <v>687</v>
      </c>
      <c r="R181" s="66">
        <v>686</v>
      </c>
      <c r="S181" s="66">
        <v>686</v>
      </c>
      <c r="U181" s="65">
        <v>1.4</v>
      </c>
      <c r="V181" s="66">
        <v>652</v>
      </c>
      <c r="W181" s="66">
        <v>653</v>
      </c>
      <c r="X181" s="66">
        <v>654</v>
      </c>
      <c r="Z181" s="65">
        <v>1.4</v>
      </c>
      <c r="AA181" s="66">
        <v>666</v>
      </c>
      <c r="AB181" s="66">
        <v>666</v>
      </c>
      <c r="AC181" s="66">
        <v>667</v>
      </c>
    </row>
  </sheetData>
  <phoneticPr fontId="2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9A6D5-896E-466C-8B33-A28D2162942E}">
  <dimension ref="A1:AC86"/>
  <sheetViews>
    <sheetView workbookViewId="0">
      <selection activeCell="A2" sqref="A2"/>
    </sheetView>
  </sheetViews>
  <sheetFormatPr baseColWidth="10" defaultColWidth="8.7109375" defaultRowHeight="20"/>
  <sheetData>
    <row r="1" spans="1:29">
      <c r="A1" t="s">
        <v>465</v>
      </c>
    </row>
    <row r="3" spans="1:29">
      <c r="A3" t="s">
        <v>139</v>
      </c>
      <c r="F3" t="s">
        <v>140</v>
      </c>
      <c r="K3" t="s">
        <v>141</v>
      </c>
      <c r="P3" t="s">
        <v>142</v>
      </c>
      <c r="U3" t="s">
        <v>143</v>
      </c>
      <c r="Z3" t="s">
        <v>144</v>
      </c>
    </row>
    <row r="4" spans="1:29" ht="24">
      <c r="A4" s="64" t="s">
        <v>149</v>
      </c>
      <c r="B4" s="64" t="s">
        <v>150</v>
      </c>
      <c r="C4" s="64" t="s">
        <v>151</v>
      </c>
      <c r="D4" s="64" t="s">
        <v>152</v>
      </c>
      <c r="F4" s="64" t="s">
        <v>149</v>
      </c>
      <c r="G4" s="64" t="s">
        <v>150</v>
      </c>
      <c r="H4" s="64" t="s">
        <v>151</v>
      </c>
      <c r="I4" s="64" t="s">
        <v>152</v>
      </c>
      <c r="K4" s="64" t="s">
        <v>149</v>
      </c>
      <c r="L4" s="64" t="s">
        <v>150</v>
      </c>
      <c r="M4" s="64" t="s">
        <v>151</v>
      </c>
      <c r="N4" s="64" t="s">
        <v>152</v>
      </c>
      <c r="P4" s="64" t="s">
        <v>149</v>
      </c>
      <c r="Q4" s="64" t="s">
        <v>150</v>
      </c>
      <c r="R4" s="64" t="s">
        <v>151</v>
      </c>
      <c r="S4" s="64" t="s">
        <v>152</v>
      </c>
      <c r="U4" s="64" t="s">
        <v>149</v>
      </c>
      <c r="V4" s="64" t="s">
        <v>150</v>
      </c>
      <c r="W4" s="64" t="s">
        <v>151</v>
      </c>
      <c r="X4" s="64" t="s">
        <v>152</v>
      </c>
      <c r="Z4" s="64" t="s">
        <v>149</v>
      </c>
      <c r="AA4" s="64" t="s">
        <v>150</v>
      </c>
      <c r="AB4" s="64" t="s">
        <v>151</v>
      </c>
      <c r="AC4" s="64" t="s">
        <v>152</v>
      </c>
    </row>
    <row r="5" spans="1:29">
      <c r="A5" s="65">
        <v>11.94</v>
      </c>
      <c r="B5" s="66">
        <v>0</v>
      </c>
      <c r="C5" s="66">
        <v>0</v>
      </c>
      <c r="D5" s="66">
        <v>1</v>
      </c>
      <c r="F5" s="65">
        <v>11.94</v>
      </c>
      <c r="G5" s="66">
        <v>1</v>
      </c>
      <c r="H5" s="66">
        <v>0</v>
      </c>
      <c r="I5" s="66">
        <v>2</v>
      </c>
      <c r="K5" s="65">
        <v>11.94</v>
      </c>
      <c r="L5" s="66">
        <v>1</v>
      </c>
      <c r="M5" s="66">
        <v>0</v>
      </c>
      <c r="N5" s="66">
        <v>4</v>
      </c>
      <c r="P5" s="65">
        <v>11.94</v>
      </c>
      <c r="Q5" s="66">
        <v>1</v>
      </c>
      <c r="R5" s="66">
        <v>0</v>
      </c>
      <c r="S5" s="66">
        <v>2</v>
      </c>
      <c r="U5" s="65">
        <v>11.94</v>
      </c>
      <c r="V5" s="66">
        <v>0</v>
      </c>
      <c r="W5" s="66">
        <v>0</v>
      </c>
      <c r="X5" s="66">
        <v>0</v>
      </c>
      <c r="Z5" s="65">
        <v>11.94</v>
      </c>
      <c r="AA5" s="66">
        <v>0</v>
      </c>
      <c r="AB5" s="66">
        <v>0</v>
      </c>
      <c r="AC5" s="66">
        <v>1</v>
      </c>
    </row>
    <row r="6" spans="1:29">
      <c r="A6" s="65">
        <v>12.44</v>
      </c>
      <c r="B6" s="66">
        <v>1</v>
      </c>
      <c r="C6" s="66">
        <v>0</v>
      </c>
      <c r="D6" s="66">
        <v>2</v>
      </c>
      <c r="F6" s="65">
        <v>12.44</v>
      </c>
      <c r="G6" s="66">
        <v>1</v>
      </c>
      <c r="H6" s="66">
        <v>0</v>
      </c>
      <c r="I6" s="66">
        <v>2</v>
      </c>
      <c r="K6" s="65">
        <v>12.44</v>
      </c>
      <c r="L6" s="66">
        <v>3</v>
      </c>
      <c r="M6" s="66">
        <v>0</v>
      </c>
      <c r="N6" s="66">
        <v>8</v>
      </c>
      <c r="P6" s="65">
        <v>12.44</v>
      </c>
      <c r="Q6" s="66">
        <v>1</v>
      </c>
      <c r="R6" s="66">
        <v>0</v>
      </c>
      <c r="S6" s="66">
        <v>5</v>
      </c>
      <c r="U6" s="65">
        <v>12.44</v>
      </c>
      <c r="V6" s="66">
        <v>0</v>
      </c>
      <c r="W6" s="66">
        <v>0</v>
      </c>
      <c r="X6" s="66">
        <v>0</v>
      </c>
      <c r="Z6" s="65">
        <v>12.44</v>
      </c>
      <c r="AA6" s="66">
        <v>0</v>
      </c>
      <c r="AB6" s="66">
        <v>0</v>
      </c>
      <c r="AC6" s="66">
        <v>1</v>
      </c>
    </row>
    <row r="7" spans="1:29">
      <c r="A7" s="65">
        <v>12.94</v>
      </c>
      <c r="B7" s="66">
        <v>2</v>
      </c>
      <c r="C7" s="66">
        <v>1</v>
      </c>
      <c r="D7" s="66">
        <v>4</v>
      </c>
      <c r="F7" s="65">
        <v>12.94</v>
      </c>
      <c r="G7" s="66">
        <v>1</v>
      </c>
      <c r="H7" s="66">
        <v>0</v>
      </c>
      <c r="I7" s="66">
        <v>3</v>
      </c>
      <c r="K7" s="65">
        <v>12.94</v>
      </c>
      <c r="L7" s="66">
        <v>12</v>
      </c>
      <c r="M7" s="66">
        <v>6</v>
      </c>
      <c r="N7" s="66">
        <v>17</v>
      </c>
      <c r="P7" s="65">
        <v>12.94</v>
      </c>
      <c r="Q7" s="66">
        <v>4</v>
      </c>
      <c r="R7" s="66">
        <v>0</v>
      </c>
      <c r="S7" s="66">
        <v>9</v>
      </c>
      <c r="U7" s="65">
        <v>12.94</v>
      </c>
      <c r="V7" s="66">
        <v>0</v>
      </c>
      <c r="W7" s="66">
        <v>0</v>
      </c>
      <c r="X7" s="66">
        <v>0</v>
      </c>
      <c r="Z7" s="65">
        <v>12.94</v>
      </c>
      <c r="AA7" s="66">
        <v>0</v>
      </c>
      <c r="AB7" s="66">
        <v>0</v>
      </c>
      <c r="AC7" s="66">
        <v>1</v>
      </c>
    </row>
    <row r="8" spans="1:29">
      <c r="A8" s="65">
        <v>13.44</v>
      </c>
      <c r="B8" s="66">
        <v>3</v>
      </c>
      <c r="C8" s="66">
        <v>1</v>
      </c>
      <c r="D8" s="66">
        <v>6</v>
      </c>
      <c r="F8" s="65">
        <v>13.44</v>
      </c>
      <c r="G8" s="66">
        <v>2</v>
      </c>
      <c r="H8" s="66">
        <v>0</v>
      </c>
      <c r="I8" s="66">
        <v>4</v>
      </c>
      <c r="K8" s="65">
        <v>13.44</v>
      </c>
      <c r="L8" s="66">
        <v>31</v>
      </c>
      <c r="M8" s="66">
        <v>24</v>
      </c>
      <c r="N8" s="66">
        <v>41</v>
      </c>
      <c r="P8" s="65">
        <v>13.44</v>
      </c>
      <c r="Q8" s="66">
        <v>14</v>
      </c>
      <c r="R8" s="66">
        <v>7</v>
      </c>
      <c r="S8" s="66">
        <v>20</v>
      </c>
      <c r="U8" s="65">
        <v>13.44</v>
      </c>
      <c r="V8" s="66">
        <v>0</v>
      </c>
      <c r="W8" s="66">
        <v>0</v>
      </c>
      <c r="X8" s="66">
        <v>0</v>
      </c>
      <c r="Z8" s="65">
        <v>13.44</v>
      </c>
      <c r="AA8" s="66">
        <v>0</v>
      </c>
      <c r="AB8" s="66">
        <v>0</v>
      </c>
      <c r="AC8" s="66">
        <v>1</v>
      </c>
    </row>
    <row r="9" spans="1:29">
      <c r="A9" s="65">
        <v>13.94</v>
      </c>
      <c r="B9" s="66">
        <v>5</v>
      </c>
      <c r="C9" s="66">
        <v>1</v>
      </c>
      <c r="D9" s="66">
        <v>9</v>
      </c>
      <c r="F9" s="65">
        <v>13.94</v>
      </c>
      <c r="G9" s="66">
        <v>4</v>
      </c>
      <c r="H9" s="66">
        <v>2</v>
      </c>
      <c r="I9" s="66">
        <v>6</v>
      </c>
      <c r="K9" s="65">
        <v>13.94</v>
      </c>
      <c r="L9" s="66">
        <v>59</v>
      </c>
      <c r="M9" s="66">
        <v>49</v>
      </c>
      <c r="N9" s="66">
        <v>69</v>
      </c>
      <c r="P9" s="65">
        <v>13.94</v>
      </c>
      <c r="Q9" s="66">
        <v>33</v>
      </c>
      <c r="R9" s="66">
        <v>26</v>
      </c>
      <c r="S9" s="66">
        <v>43</v>
      </c>
      <c r="U9" s="65">
        <v>13.94</v>
      </c>
      <c r="V9" s="66">
        <v>0</v>
      </c>
      <c r="W9" s="66">
        <v>0</v>
      </c>
      <c r="X9" s="66">
        <v>0</v>
      </c>
      <c r="Z9" s="65">
        <v>13.94</v>
      </c>
      <c r="AA9" s="66">
        <v>0</v>
      </c>
      <c r="AB9" s="66">
        <v>0</v>
      </c>
      <c r="AC9" s="66">
        <v>1</v>
      </c>
    </row>
    <row r="10" spans="1:29">
      <c r="A10" s="65">
        <v>14.44</v>
      </c>
      <c r="B10" s="66">
        <v>6</v>
      </c>
      <c r="C10" s="66">
        <v>1</v>
      </c>
      <c r="D10" s="66">
        <v>12</v>
      </c>
      <c r="F10" s="65">
        <v>14.44</v>
      </c>
      <c r="G10" s="66">
        <v>7</v>
      </c>
      <c r="H10" s="66">
        <v>5</v>
      </c>
      <c r="I10" s="66">
        <v>8</v>
      </c>
      <c r="K10" s="65">
        <v>14.44</v>
      </c>
      <c r="L10" s="66">
        <v>90</v>
      </c>
      <c r="M10" s="66">
        <v>82</v>
      </c>
      <c r="N10" s="66">
        <v>97</v>
      </c>
      <c r="P10" s="65">
        <v>14.44</v>
      </c>
      <c r="Q10" s="66">
        <v>59</v>
      </c>
      <c r="R10" s="66">
        <v>52</v>
      </c>
      <c r="S10" s="66">
        <v>68</v>
      </c>
      <c r="U10" s="65">
        <v>14.44</v>
      </c>
      <c r="V10" s="66">
        <v>0</v>
      </c>
      <c r="W10" s="66">
        <v>0</v>
      </c>
      <c r="X10" s="66">
        <v>0</v>
      </c>
      <c r="Z10" s="65">
        <v>14.44</v>
      </c>
      <c r="AA10" s="66">
        <v>0</v>
      </c>
      <c r="AB10" s="66">
        <v>0</v>
      </c>
      <c r="AC10" s="66">
        <v>1</v>
      </c>
    </row>
    <row r="11" spans="1:29">
      <c r="A11" s="65">
        <v>14.94</v>
      </c>
      <c r="B11" s="66">
        <v>8</v>
      </c>
      <c r="C11" s="66">
        <v>2</v>
      </c>
      <c r="D11" s="66">
        <v>14</v>
      </c>
      <c r="F11" s="65">
        <v>14.94</v>
      </c>
      <c r="G11" s="66">
        <v>10</v>
      </c>
      <c r="H11" s="66">
        <v>7</v>
      </c>
      <c r="I11" s="66">
        <v>13</v>
      </c>
      <c r="K11" s="65">
        <v>14.94</v>
      </c>
      <c r="L11" s="66">
        <v>111</v>
      </c>
      <c r="M11" s="66">
        <v>105</v>
      </c>
      <c r="N11" s="66">
        <v>122</v>
      </c>
      <c r="P11" s="65">
        <v>14.94</v>
      </c>
      <c r="Q11" s="66">
        <v>87</v>
      </c>
      <c r="R11" s="66">
        <v>81</v>
      </c>
      <c r="S11" s="66">
        <v>96</v>
      </c>
      <c r="U11" s="65">
        <v>14.94</v>
      </c>
      <c r="V11" s="66">
        <v>0</v>
      </c>
      <c r="W11" s="66">
        <v>0</v>
      </c>
      <c r="X11" s="66">
        <v>0</v>
      </c>
      <c r="Z11" s="65">
        <v>14.94</v>
      </c>
      <c r="AA11" s="66">
        <v>0</v>
      </c>
      <c r="AB11" s="66">
        <v>0</v>
      </c>
      <c r="AC11" s="66">
        <v>1</v>
      </c>
    </row>
    <row r="12" spans="1:29">
      <c r="A12" s="65">
        <v>15.44</v>
      </c>
      <c r="B12" s="66">
        <v>8</v>
      </c>
      <c r="C12" s="66">
        <v>2</v>
      </c>
      <c r="D12" s="66">
        <v>15</v>
      </c>
      <c r="F12" s="65">
        <v>15.44</v>
      </c>
      <c r="G12" s="66">
        <v>15</v>
      </c>
      <c r="H12" s="66">
        <v>11</v>
      </c>
      <c r="I12" s="66">
        <v>18</v>
      </c>
      <c r="K12" s="65">
        <v>15.44</v>
      </c>
      <c r="L12" s="66">
        <v>118</v>
      </c>
      <c r="M12" s="66">
        <v>112</v>
      </c>
      <c r="N12" s="66">
        <v>126</v>
      </c>
      <c r="P12" s="65">
        <v>15.44</v>
      </c>
      <c r="Q12" s="66">
        <v>106</v>
      </c>
      <c r="R12" s="66">
        <v>100</v>
      </c>
      <c r="S12" s="66">
        <v>116</v>
      </c>
      <c r="U12" s="65">
        <v>15.44</v>
      </c>
      <c r="V12" s="66">
        <v>0</v>
      </c>
      <c r="W12" s="66">
        <v>0</v>
      </c>
      <c r="X12" s="66">
        <v>0</v>
      </c>
      <c r="Z12" s="65">
        <v>15.44</v>
      </c>
      <c r="AA12" s="66">
        <v>0</v>
      </c>
      <c r="AB12" s="66">
        <v>0</v>
      </c>
      <c r="AC12" s="66">
        <v>1</v>
      </c>
    </row>
    <row r="13" spans="1:29">
      <c r="A13" s="65">
        <v>15.94</v>
      </c>
      <c r="B13" s="66">
        <v>9</v>
      </c>
      <c r="C13" s="66">
        <v>3</v>
      </c>
      <c r="D13" s="66">
        <v>15</v>
      </c>
      <c r="F13" s="65">
        <v>15.94</v>
      </c>
      <c r="G13" s="66">
        <v>20</v>
      </c>
      <c r="H13" s="66">
        <v>14</v>
      </c>
      <c r="I13" s="66">
        <v>23</v>
      </c>
      <c r="K13" s="65">
        <v>15.94</v>
      </c>
      <c r="L13" s="66">
        <v>116</v>
      </c>
      <c r="M13" s="66">
        <v>110</v>
      </c>
      <c r="N13" s="66">
        <v>121</v>
      </c>
      <c r="P13" s="65">
        <v>15.94</v>
      </c>
      <c r="Q13" s="66">
        <v>115</v>
      </c>
      <c r="R13" s="66">
        <v>110</v>
      </c>
      <c r="S13" s="66">
        <v>122</v>
      </c>
      <c r="U13" s="65">
        <v>15.94</v>
      </c>
      <c r="V13" s="66">
        <v>0</v>
      </c>
      <c r="W13" s="66">
        <v>0</v>
      </c>
      <c r="X13" s="66">
        <v>2</v>
      </c>
      <c r="Z13" s="65">
        <v>15.94</v>
      </c>
      <c r="AA13" s="66">
        <v>0</v>
      </c>
      <c r="AB13" s="66">
        <v>0</v>
      </c>
      <c r="AC13" s="66">
        <v>1</v>
      </c>
    </row>
    <row r="14" spans="1:29">
      <c r="A14" s="65">
        <v>16.440000000000001</v>
      </c>
      <c r="B14" s="66">
        <v>9</v>
      </c>
      <c r="C14" s="66">
        <v>4</v>
      </c>
      <c r="D14" s="66">
        <v>14</v>
      </c>
      <c r="F14" s="65">
        <v>16.440000000000001</v>
      </c>
      <c r="G14" s="66">
        <v>24</v>
      </c>
      <c r="H14" s="66">
        <v>18</v>
      </c>
      <c r="I14" s="66">
        <v>28</v>
      </c>
      <c r="K14" s="65">
        <v>16.440000000000001</v>
      </c>
      <c r="L14" s="66">
        <v>110</v>
      </c>
      <c r="M14" s="66">
        <v>103</v>
      </c>
      <c r="N14" s="66">
        <v>118</v>
      </c>
      <c r="P14" s="65">
        <v>16.440000000000001</v>
      </c>
      <c r="Q14" s="66">
        <v>118</v>
      </c>
      <c r="R14" s="66">
        <v>111</v>
      </c>
      <c r="S14" s="66">
        <v>125</v>
      </c>
      <c r="U14" s="65">
        <v>16.440000000000001</v>
      </c>
      <c r="V14" s="66">
        <v>0</v>
      </c>
      <c r="W14" s="66">
        <v>0</v>
      </c>
      <c r="X14" s="66">
        <v>3</v>
      </c>
      <c r="Z14" s="65">
        <v>16.440000000000001</v>
      </c>
      <c r="AA14" s="66">
        <v>0</v>
      </c>
      <c r="AB14" s="66">
        <v>0</v>
      </c>
      <c r="AC14" s="66">
        <v>1</v>
      </c>
    </row>
    <row r="15" spans="1:29">
      <c r="A15" s="65">
        <v>16.940000000000001</v>
      </c>
      <c r="B15" s="66">
        <v>9</v>
      </c>
      <c r="C15" s="66">
        <v>5</v>
      </c>
      <c r="D15" s="66">
        <v>13</v>
      </c>
      <c r="F15" s="65">
        <v>16.940000000000001</v>
      </c>
      <c r="G15" s="66">
        <v>27</v>
      </c>
      <c r="H15" s="66">
        <v>22</v>
      </c>
      <c r="I15" s="66">
        <v>30</v>
      </c>
      <c r="K15" s="65">
        <v>16.940000000000001</v>
      </c>
      <c r="L15" s="66">
        <v>104</v>
      </c>
      <c r="M15" s="66">
        <v>95</v>
      </c>
      <c r="N15" s="66">
        <v>112</v>
      </c>
      <c r="P15" s="65">
        <v>16.940000000000001</v>
      </c>
      <c r="Q15" s="66">
        <v>116</v>
      </c>
      <c r="R15" s="66">
        <v>108</v>
      </c>
      <c r="S15" s="66">
        <v>125</v>
      </c>
      <c r="U15" s="65">
        <v>16.940000000000001</v>
      </c>
      <c r="V15" s="66">
        <v>0</v>
      </c>
      <c r="W15" s="66">
        <v>0</v>
      </c>
      <c r="X15" s="66">
        <v>2</v>
      </c>
      <c r="Z15" s="65">
        <v>16.940000000000001</v>
      </c>
      <c r="AA15" s="66">
        <v>1</v>
      </c>
      <c r="AB15" s="66">
        <v>0</v>
      </c>
      <c r="AC15" s="66">
        <v>2</v>
      </c>
    </row>
    <row r="16" spans="1:29">
      <c r="A16" s="65">
        <v>17.440000000000001</v>
      </c>
      <c r="B16" s="66">
        <v>10</v>
      </c>
      <c r="C16" s="66">
        <v>7</v>
      </c>
      <c r="D16" s="66">
        <v>13</v>
      </c>
      <c r="F16" s="65">
        <v>17.440000000000001</v>
      </c>
      <c r="G16" s="66">
        <v>28</v>
      </c>
      <c r="H16" s="66">
        <v>24</v>
      </c>
      <c r="I16" s="66">
        <v>31</v>
      </c>
      <c r="K16" s="65">
        <v>17.440000000000001</v>
      </c>
      <c r="L16" s="66">
        <v>98</v>
      </c>
      <c r="M16" s="66">
        <v>90</v>
      </c>
      <c r="N16" s="66">
        <v>105</v>
      </c>
      <c r="P16" s="65">
        <v>17.440000000000001</v>
      </c>
      <c r="Q16" s="66">
        <v>112</v>
      </c>
      <c r="R16" s="66">
        <v>105</v>
      </c>
      <c r="S16" s="66">
        <v>121</v>
      </c>
      <c r="U16" s="65">
        <v>17.440000000000001</v>
      </c>
      <c r="V16" s="66">
        <v>1</v>
      </c>
      <c r="W16" s="66">
        <v>0</v>
      </c>
      <c r="X16" s="66">
        <v>6</v>
      </c>
      <c r="Z16" s="65">
        <v>17.440000000000001</v>
      </c>
      <c r="AA16" s="66">
        <v>2</v>
      </c>
      <c r="AB16" s="66">
        <v>0</v>
      </c>
      <c r="AC16" s="66">
        <v>6</v>
      </c>
    </row>
    <row r="17" spans="1:29">
      <c r="A17" s="65">
        <v>17.940000000000001</v>
      </c>
      <c r="B17" s="66">
        <v>11</v>
      </c>
      <c r="C17" s="66">
        <v>9</v>
      </c>
      <c r="D17" s="66">
        <v>13</v>
      </c>
      <c r="F17" s="65">
        <v>17.940000000000001</v>
      </c>
      <c r="G17" s="66">
        <v>30</v>
      </c>
      <c r="H17" s="66">
        <v>26</v>
      </c>
      <c r="I17" s="66">
        <v>33</v>
      </c>
      <c r="K17" s="65">
        <v>17.940000000000001</v>
      </c>
      <c r="L17" s="66">
        <v>95</v>
      </c>
      <c r="M17" s="66">
        <v>89</v>
      </c>
      <c r="N17" s="66">
        <v>100</v>
      </c>
      <c r="P17" s="65">
        <v>17.940000000000001</v>
      </c>
      <c r="Q17" s="66">
        <v>107</v>
      </c>
      <c r="R17" s="66">
        <v>100</v>
      </c>
      <c r="S17" s="66">
        <v>115</v>
      </c>
      <c r="U17" s="65">
        <v>17.940000000000001</v>
      </c>
      <c r="V17" s="66">
        <v>2</v>
      </c>
      <c r="W17" s="66">
        <v>0</v>
      </c>
      <c r="X17" s="66">
        <v>8</v>
      </c>
      <c r="Z17" s="65">
        <v>17.940000000000001</v>
      </c>
      <c r="AA17" s="66">
        <v>2</v>
      </c>
      <c r="AB17" s="66">
        <v>0</v>
      </c>
      <c r="AC17" s="66">
        <v>6</v>
      </c>
    </row>
    <row r="18" spans="1:29">
      <c r="A18" s="65">
        <v>18.440000000000001</v>
      </c>
      <c r="B18" s="66">
        <v>15</v>
      </c>
      <c r="C18" s="66">
        <v>13</v>
      </c>
      <c r="D18" s="66">
        <v>17</v>
      </c>
      <c r="F18" s="65">
        <v>18.440000000000001</v>
      </c>
      <c r="G18" s="66">
        <v>34</v>
      </c>
      <c r="H18" s="66">
        <v>30</v>
      </c>
      <c r="I18" s="66">
        <v>37</v>
      </c>
      <c r="K18" s="65">
        <v>18.440000000000001</v>
      </c>
      <c r="L18" s="66">
        <v>94</v>
      </c>
      <c r="M18" s="66">
        <v>89</v>
      </c>
      <c r="N18" s="66">
        <v>97</v>
      </c>
      <c r="P18" s="65">
        <v>18.440000000000001</v>
      </c>
      <c r="Q18" s="66">
        <v>102</v>
      </c>
      <c r="R18" s="66">
        <v>96</v>
      </c>
      <c r="S18" s="66">
        <v>108</v>
      </c>
      <c r="U18" s="65">
        <v>18.440000000000001</v>
      </c>
      <c r="V18" s="66">
        <v>2</v>
      </c>
      <c r="W18" s="66">
        <v>0</v>
      </c>
      <c r="X18" s="66">
        <v>8</v>
      </c>
      <c r="Z18" s="65">
        <v>18.440000000000001</v>
      </c>
      <c r="AA18" s="66">
        <v>2</v>
      </c>
      <c r="AB18" s="66">
        <v>0</v>
      </c>
      <c r="AC18" s="66">
        <v>4</v>
      </c>
    </row>
    <row r="19" spans="1:29">
      <c r="A19" s="65">
        <v>18.940000000000001</v>
      </c>
      <c r="B19" s="66">
        <v>23</v>
      </c>
      <c r="C19" s="66">
        <v>19</v>
      </c>
      <c r="D19" s="66">
        <v>26</v>
      </c>
      <c r="F19" s="65">
        <v>18.940000000000001</v>
      </c>
      <c r="G19" s="66">
        <v>40</v>
      </c>
      <c r="H19" s="66">
        <v>37</v>
      </c>
      <c r="I19" s="66">
        <v>45</v>
      </c>
      <c r="K19" s="65">
        <v>18.940000000000001</v>
      </c>
      <c r="L19" s="66">
        <v>95</v>
      </c>
      <c r="M19" s="66">
        <v>90</v>
      </c>
      <c r="N19" s="66">
        <v>100</v>
      </c>
      <c r="P19" s="65">
        <v>18.940000000000001</v>
      </c>
      <c r="Q19" s="66">
        <v>98</v>
      </c>
      <c r="R19" s="66">
        <v>93</v>
      </c>
      <c r="S19" s="66">
        <v>103</v>
      </c>
      <c r="U19" s="65">
        <v>18.940000000000001</v>
      </c>
      <c r="V19" s="66">
        <v>2</v>
      </c>
      <c r="W19" s="66">
        <v>0</v>
      </c>
      <c r="X19" s="66">
        <v>7</v>
      </c>
      <c r="Z19" s="65">
        <v>18.940000000000001</v>
      </c>
      <c r="AA19" s="66">
        <v>1</v>
      </c>
      <c r="AB19" s="66">
        <v>0</v>
      </c>
      <c r="AC19" s="66">
        <v>3</v>
      </c>
    </row>
    <row r="20" spans="1:29">
      <c r="A20" s="65">
        <v>19.440000000000001</v>
      </c>
      <c r="B20" s="66">
        <v>34</v>
      </c>
      <c r="C20" s="66">
        <v>28</v>
      </c>
      <c r="D20" s="66">
        <v>39</v>
      </c>
      <c r="F20" s="65">
        <v>19.440000000000001</v>
      </c>
      <c r="G20" s="66">
        <v>51</v>
      </c>
      <c r="H20" s="66">
        <v>48</v>
      </c>
      <c r="I20" s="66">
        <v>55</v>
      </c>
      <c r="K20" s="65">
        <v>19.440000000000001</v>
      </c>
      <c r="L20" s="66">
        <v>97</v>
      </c>
      <c r="M20" s="66">
        <v>92</v>
      </c>
      <c r="N20" s="66">
        <v>102</v>
      </c>
      <c r="P20" s="65">
        <v>19.440000000000001</v>
      </c>
      <c r="Q20" s="66">
        <v>95</v>
      </c>
      <c r="R20" s="66">
        <v>91</v>
      </c>
      <c r="S20" s="66">
        <v>99</v>
      </c>
      <c r="U20" s="65">
        <v>19.440000000000001</v>
      </c>
      <c r="V20" s="66">
        <v>1</v>
      </c>
      <c r="W20" s="66">
        <v>0</v>
      </c>
      <c r="X20" s="66">
        <v>6</v>
      </c>
      <c r="Z20" s="65">
        <v>19.440000000000001</v>
      </c>
      <c r="AA20" s="66">
        <v>1</v>
      </c>
      <c r="AB20" s="66">
        <v>0</v>
      </c>
      <c r="AC20" s="66">
        <v>3</v>
      </c>
    </row>
    <row r="21" spans="1:29">
      <c r="A21" s="65">
        <v>19.940000000000001</v>
      </c>
      <c r="B21" s="66">
        <v>50</v>
      </c>
      <c r="C21" s="66">
        <v>42</v>
      </c>
      <c r="D21" s="66">
        <v>56</v>
      </c>
      <c r="F21" s="65">
        <v>19.940000000000001</v>
      </c>
      <c r="G21" s="66">
        <v>66</v>
      </c>
      <c r="H21" s="66">
        <v>62</v>
      </c>
      <c r="I21" s="66">
        <v>68</v>
      </c>
      <c r="K21" s="65">
        <v>19.940000000000001</v>
      </c>
      <c r="L21" s="66">
        <v>98</v>
      </c>
      <c r="M21" s="66">
        <v>93</v>
      </c>
      <c r="N21" s="66">
        <v>101</v>
      </c>
      <c r="P21" s="65">
        <v>19.940000000000001</v>
      </c>
      <c r="Q21" s="66">
        <v>91</v>
      </c>
      <c r="R21" s="66">
        <v>87</v>
      </c>
      <c r="S21" s="66">
        <v>95</v>
      </c>
      <c r="U21" s="65">
        <v>19.940000000000001</v>
      </c>
      <c r="V21" s="66">
        <v>1</v>
      </c>
      <c r="W21" s="66">
        <v>0</v>
      </c>
      <c r="X21" s="66">
        <v>5</v>
      </c>
      <c r="Z21" s="65">
        <v>19.940000000000001</v>
      </c>
      <c r="AA21" s="66">
        <v>2</v>
      </c>
      <c r="AB21" s="66">
        <v>0</v>
      </c>
      <c r="AC21" s="66">
        <v>4</v>
      </c>
    </row>
    <row r="22" spans="1:29">
      <c r="A22" s="65">
        <v>20.440000000000001</v>
      </c>
      <c r="B22" s="66">
        <v>71</v>
      </c>
      <c r="C22" s="66">
        <v>61</v>
      </c>
      <c r="D22" s="66">
        <v>78</v>
      </c>
      <c r="F22" s="65">
        <v>20.440000000000001</v>
      </c>
      <c r="G22" s="66">
        <v>84</v>
      </c>
      <c r="H22" s="66">
        <v>79</v>
      </c>
      <c r="I22" s="66">
        <v>87</v>
      </c>
      <c r="K22" s="65">
        <v>20.440000000000001</v>
      </c>
      <c r="L22" s="66">
        <v>96</v>
      </c>
      <c r="M22" s="66">
        <v>92</v>
      </c>
      <c r="N22" s="66">
        <v>99</v>
      </c>
      <c r="P22" s="65">
        <v>20.440000000000001</v>
      </c>
      <c r="Q22" s="66">
        <v>88</v>
      </c>
      <c r="R22" s="66">
        <v>83</v>
      </c>
      <c r="S22" s="66">
        <v>91</v>
      </c>
      <c r="U22" s="65">
        <v>20.440000000000001</v>
      </c>
      <c r="V22" s="66">
        <v>2</v>
      </c>
      <c r="W22" s="66">
        <v>0</v>
      </c>
      <c r="X22" s="66">
        <v>7</v>
      </c>
      <c r="Z22" s="65">
        <v>20.440000000000001</v>
      </c>
      <c r="AA22" s="66">
        <v>2</v>
      </c>
      <c r="AB22" s="66">
        <v>0</v>
      </c>
      <c r="AC22" s="66">
        <v>5</v>
      </c>
    </row>
    <row r="23" spans="1:29">
      <c r="A23" s="65">
        <v>20.94</v>
      </c>
      <c r="B23" s="66">
        <v>96</v>
      </c>
      <c r="C23" s="66">
        <v>87</v>
      </c>
      <c r="D23" s="66">
        <v>102</v>
      </c>
      <c r="F23" s="65">
        <v>20.94</v>
      </c>
      <c r="G23" s="66">
        <v>103</v>
      </c>
      <c r="H23" s="66">
        <v>98</v>
      </c>
      <c r="I23" s="66">
        <v>106</v>
      </c>
      <c r="K23" s="65">
        <v>20.94</v>
      </c>
      <c r="L23" s="66">
        <v>90</v>
      </c>
      <c r="M23" s="66">
        <v>86</v>
      </c>
      <c r="N23" s="66">
        <v>94</v>
      </c>
      <c r="P23" s="65">
        <v>20.94</v>
      </c>
      <c r="Q23" s="66">
        <v>82</v>
      </c>
      <c r="R23" s="66">
        <v>78</v>
      </c>
      <c r="S23" s="66">
        <v>86</v>
      </c>
      <c r="U23" s="65">
        <v>20.94</v>
      </c>
      <c r="V23" s="66">
        <v>3</v>
      </c>
      <c r="W23" s="66">
        <v>0</v>
      </c>
      <c r="X23" s="66">
        <v>10</v>
      </c>
      <c r="Z23" s="65">
        <v>20.94</v>
      </c>
      <c r="AA23" s="66">
        <v>3</v>
      </c>
      <c r="AB23" s="66">
        <v>2</v>
      </c>
      <c r="AC23" s="66">
        <v>5</v>
      </c>
    </row>
    <row r="24" spans="1:29">
      <c r="A24" s="65">
        <v>21.44</v>
      </c>
      <c r="B24" s="66">
        <v>123</v>
      </c>
      <c r="C24" s="66">
        <v>118</v>
      </c>
      <c r="D24" s="66">
        <v>127</v>
      </c>
      <c r="F24" s="65">
        <v>21.44</v>
      </c>
      <c r="G24" s="66">
        <v>121</v>
      </c>
      <c r="H24" s="66">
        <v>117</v>
      </c>
      <c r="I24" s="66">
        <v>124</v>
      </c>
      <c r="K24" s="65">
        <v>21.44</v>
      </c>
      <c r="L24" s="66">
        <v>80</v>
      </c>
      <c r="M24" s="66">
        <v>76</v>
      </c>
      <c r="N24" s="66">
        <v>86</v>
      </c>
      <c r="P24" s="65">
        <v>21.44</v>
      </c>
      <c r="Q24" s="66">
        <v>76</v>
      </c>
      <c r="R24" s="66">
        <v>71</v>
      </c>
      <c r="S24" s="66">
        <v>80</v>
      </c>
      <c r="U24" s="65">
        <v>21.44</v>
      </c>
      <c r="V24" s="66">
        <v>2</v>
      </c>
      <c r="W24" s="66">
        <v>0</v>
      </c>
      <c r="X24" s="66">
        <v>6</v>
      </c>
      <c r="Z24" s="65">
        <v>21.44</v>
      </c>
      <c r="AA24" s="66">
        <v>4</v>
      </c>
      <c r="AB24" s="66">
        <v>1</v>
      </c>
      <c r="AC24" s="66">
        <v>6</v>
      </c>
    </row>
    <row r="25" spans="1:29">
      <c r="A25" s="65">
        <v>21.94</v>
      </c>
      <c r="B25" s="66">
        <v>149</v>
      </c>
      <c r="C25" s="66">
        <v>145</v>
      </c>
      <c r="D25" s="66">
        <v>154</v>
      </c>
      <c r="F25" s="65">
        <v>21.94</v>
      </c>
      <c r="G25" s="66">
        <v>136</v>
      </c>
      <c r="H25" s="66">
        <v>133</v>
      </c>
      <c r="I25" s="66">
        <v>139</v>
      </c>
      <c r="K25" s="65">
        <v>21.94</v>
      </c>
      <c r="L25" s="66">
        <v>69</v>
      </c>
      <c r="M25" s="66">
        <v>65</v>
      </c>
      <c r="N25" s="66">
        <v>74</v>
      </c>
      <c r="P25" s="65">
        <v>21.94</v>
      </c>
      <c r="Q25" s="66">
        <v>68</v>
      </c>
      <c r="R25" s="66">
        <v>64</v>
      </c>
      <c r="S25" s="66">
        <v>71</v>
      </c>
      <c r="U25" s="65">
        <v>21.94</v>
      </c>
      <c r="V25" s="66">
        <v>1</v>
      </c>
      <c r="W25" s="66">
        <v>0</v>
      </c>
      <c r="X25" s="66">
        <v>3</v>
      </c>
      <c r="Z25" s="65">
        <v>21.94</v>
      </c>
      <c r="AA25" s="66">
        <v>5</v>
      </c>
      <c r="AB25" s="66">
        <v>2</v>
      </c>
      <c r="AC25" s="66">
        <v>8</v>
      </c>
    </row>
    <row r="26" spans="1:29">
      <c r="A26" s="65">
        <v>22.44</v>
      </c>
      <c r="B26" s="66">
        <v>170</v>
      </c>
      <c r="C26" s="66">
        <v>161</v>
      </c>
      <c r="D26" s="66">
        <v>180</v>
      </c>
      <c r="F26" s="65">
        <v>22.44</v>
      </c>
      <c r="G26" s="66">
        <v>145</v>
      </c>
      <c r="H26" s="66">
        <v>142</v>
      </c>
      <c r="I26" s="66">
        <v>149</v>
      </c>
      <c r="K26" s="65">
        <v>22.44</v>
      </c>
      <c r="L26" s="66">
        <v>57</v>
      </c>
      <c r="M26" s="66">
        <v>55</v>
      </c>
      <c r="N26" s="66">
        <v>61</v>
      </c>
      <c r="P26" s="65">
        <v>22.44</v>
      </c>
      <c r="Q26" s="66">
        <v>59</v>
      </c>
      <c r="R26" s="66">
        <v>56</v>
      </c>
      <c r="S26" s="66">
        <v>62</v>
      </c>
      <c r="U26" s="65">
        <v>22.44</v>
      </c>
      <c r="V26" s="66">
        <v>3</v>
      </c>
      <c r="W26" s="66">
        <v>1</v>
      </c>
      <c r="X26" s="66">
        <v>6</v>
      </c>
      <c r="Z26" s="65">
        <v>22.44</v>
      </c>
      <c r="AA26" s="66">
        <v>9</v>
      </c>
      <c r="AB26" s="66">
        <v>6</v>
      </c>
      <c r="AC26" s="66">
        <v>11</v>
      </c>
    </row>
    <row r="27" spans="1:29">
      <c r="A27" s="65">
        <v>22.94</v>
      </c>
      <c r="B27" s="66">
        <v>184</v>
      </c>
      <c r="C27" s="66">
        <v>171</v>
      </c>
      <c r="D27" s="66">
        <v>198</v>
      </c>
      <c r="F27" s="65">
        <v>22.94</v>
      </c>
      <c r="G27" s="66">
        <v>147</v>
      </c>
      <c r="H27" s="66">
        <v>143</v>
      </c>
      <c r="I27" s="66">
        <v>151</v>
      </c>
      <c r="K27" s="65">
        <v>22.94</v>
      </c>
      <c r="L27" s="66">
        <v>47</v>
      </c>
      <c r="M27" s="66">
        <v>44</v>
      </c>
      <c r="N27" s="66">
        <v>49</v>
      </c>
      <c r="P27" s="65">
        <v>22.94</v>
      </c>
      <c r="Q27" s="66">
        <v>51</v>
      </c>
      <c r="R27" s="66">
        <v>49</v>
      </c>
      <c r="S27" s="66">
        <v>53</v>
      </c>
      <c r="U27" s="65">
        <v>22.94</v>
      </c>
      <c r="V27" s="66">
        <v>11</v>
      </c>
      <c r="W27" s="66">
        <v>3</v>
      </c>
      <c r="X27" s="66">
        <v>21</v>
      </c>
      <c r="Z27" s="65">
        <v>22.94</v>
      </c>
      <c r="AA27" s="66">
        <v>17</v>
      </c>
      <c r="AB27" s="66">
        <v>10</v>
      </c>
      <c r="AC27" s="66">
        <v>23</v>
      </c>
    </row>
    <row r="28" spans="1:29">
      <c r="A28" s="65">
        <v>23.44</v>
      </c>
      <c r="B28" s="66">
        <v>189</v>
      </c>
      <c r="C28" s="66">
        <v>174</v>
      </c>
      <c r="D28" s="66">
        <v>205</v>
      </c>
      <c r="F28" s="65">
        <v>23.44</v>
      </c>
      <c r="G28" s="66">
        <v>140</v>
      </c>
      <c r="H28" s="66">
        <v>136</v>
      </c>
      <c r="I28" s="66">
        <v>145</v>
      </c>
      <c r="K28" s="65">
        <v>23.44</v>
      </c>
      <c r="L28" s="66">
        <v>37</v>
      </c>
      <c r="M28" s="66">
        <v>35</v>
      </c>
      <c r="N28" s="66">
        <v>40</v>
      </c>
      <c r="P28" s="65">
        <v>23.44</v>
      </c>
      <c r="Q28" s="66">
        <v>43</v>
      </c>
      <c r="R28" s="66">
        <v>41</v>
      </c>
      <c r="S28" s="66">
        <v>45</v>
      </c>
      <c r="U28" s="65">
        <v>23.44</v>
      </c>
      <c r="V28" s="66">
        <v>22</v>
      </c>
      <c r="W28" s="66">
        <v>8</v>
      </c>
      <c r="X28" s="66">
        <v>36</v>
      </c>
      <c r="Z28" s="65">
        <v>23.44</v>
      </c>
      <c r="AA28" s="66">
        <v>28</v>
      </c>
      <c r="AB28" s="66">
        <v>17</v>
      </c>
      <c r="AC28" s="66">
        <v>36</v>
      </c>
    </row>
    <row r="29" spans="1:29">
      <c r="A29" s="65">
        <v>23.94</v>
      </c>
      <c r="B29" s="66">
        <v>184</v>
      </c>
      <c r="C29" s="66">
        <v>169</v>
      </c>
      <c r="D29" s="66">
        <v>200</v>
      </c>
      <c r="F29" s="65">
        <v>23.94</v>
      </c>
      <c r="G29" s="66">
        <v>127</v>
      </c>
      <c r="H29" s="66">
        <v>123</v>
      </c>
      <c r="I29" s="66">
        <v>131</v>
      </c>
      <c r="K29" s="65">
        <v>23.94</v>
      </c>
      <c r="L29" s="66">
        <v>29</v>
      </c>
      <c r="M29" s="66">
        <v>26</v>
      </c>
      <c r="N29" s="66">
        <v>32</v>
      </c>
      <c r="P29" s="65">
        <v>23.94</v>
      </c>
      <c r="Q29" s="66">
        <v>35</v>
      </c>
      <c r="R29" s="66">
        <v>33</v>
      </c>
      <c r="S29" s="66">
        <v>38</v>
      </c>
      <c r="U29" s="65">
        <v>23.94</v>
      </c>
      <c r="V29" s="66">
        <v>40</v>
      </c>
      <c r="W29" s="66">
        <v>19</v>
      </c>
      <c r="X29" s="66">
        <v>59</v>
      </c>
      <c r="Z29" s="65">
        <v>23.94</v>
      </c>
      <c r="AA29" s="66">
        <v>47</v>
      </c>
      <c r="AB29" s="66">
        <v>32</v>
      </c>
      <c r="AC29" s="66">
        <v>58</v>
      </c>
    </row>
    <row r="30" spans="1:29">
      <c r="A30" s="65">
        <v>24.44</v>
      </c>
      <c r="B30" s="66">
        <v>167</v>
      </c>
      <c r="C30" s="66">
        <v>155</v>
      </c>
      <c r="D30" s="66">
        <v>182</v>
      </c>
      <c r="F30" s="65">
        <v>24.44</v>
      </c>
      <c r="G30" s="66">
        <v>109</v>
      </c>
      <c r="H30" s="66">
        <v>106</v>
      </c>
      <c r="I30" s="66">
        <v>113</v>
      </c>
      <c r="K30" s="65">
        <v>24.44</v>
      </c>
      <c r="L30" s="66">
        <v>23</v>
      </c>
      <c r="M30" s="66">
        <v>19</v>
      </c>
      <c r="N30" s="66">
        <v>26</v>
      </c>
      <c r="P30" s="65">
        <v>24.44</v>
      </c>
      <c r="Q30" s="66">
        <v>29</v>
      </c>
      <c r="R30" s="66">
        <v>27</v>
      </c>
      <c r="S30" s="66">
        <v>32</v>
      </c>
      <c r="U30" s="65">
        <v>24.44</v>
      </c>
      <c r="V30" s="66">
        <v>74</v>
      </c>
      <c r="W30" s="66">
        <v>48</v>
      </c>
      <c r="X30" s="66">
        <v>94</v>
      </c>
      <c r="Z30" s="65">
        <v>24.44</v>
      </c>
      <c r="AA30" s="66">
        <v>79</v>
      </c>
      <c r="AB30" s="66">
        <v>62</v>
      </c>
      <c r="AC30" s="66">
        <v>89</v>
      </c>
    </row>
    <row r="31" spans="1:29">
      <c r="A31" s="65">
        <v>24.94</v>
      </c>
      <c r="B31" s="66">
        <v>141</v>
      </c>
      <c r="C31" s="66">
        <v>132</v>
      </c>
      <c r="D31" s="66">
        <v>152</v>
      </c>
      <c r="F31" s="65">
        <v>24.94</v>
      </c>
      <c r="G31" s="66">
        <v>88</v>
      </c>
      <c r="H31" s="66">
        <v>86</v>
      </c>
      <c r="I31" s="66">
        <v>91</v>
      </c>
      <c r="K31" s="65">
        <v>24.94</v>
      </c>
      <c r="L31" s="66">
        <v>19</v>
      </c>
      <c r="M31" s="66">
        <v>15</v>
      </c>
      <c r="N31" s="66">
        <v>22</v>
      </c>
      <c r="P31" s="65">
        <v>24.94</v>
      </c>
      <c r="Q31" s="66">
        <v>25</v>
      </c>
      <c r="R31" s="66">
        <v>23</v>
      </c>
      <c r="S31" s="66">
        <v>28</v>
      </c>
      <c r="U31" s="65">
        <v>24.94</v>
      </c>
      <c r="V31" s="66">
        <v>131</v>
      </c>
      <c r="W31" s="66">
        <v>114</v>
      </c>
      <c r="X31" s="66">
        <v>143</v>
      </c>
      <c r="Z31" s="65">
        <v>24.94</v>
      </c>
      <c r="AA31" s="66">
        <v>127</v>
      </c>
      <c r="AB31" s="66">
        <v>117</v>
      </c>
      <c r="AC31" s="66">
        <v>133</v>
      </c>
    </row>
    <row r="32" spans="1:29">
      <c r="A32" s="65">
        <v>25.44</v>
      </c>
      <c r="B32" s="66">
        <v>108</v>
      </c>
      <c r="C32" s="66">
        <v>103</v>
      </c>
      <c r="D32" s="66">
        <v>113</v>
      </c>
      <c r="F32" s="65">
        <v>25.44</v>
      </c>
      <c r="G32" s="66">
        <v>68</v>
      </c>
      <c r="H32" s="66">
        <v>65</v>
      </c>
      <c r="I32" s="66">
        <v>70</v>
      </c>
      <c r="K32" s="65">
        <v>25.44</v>
      </c>
      <c r="L32" s="66">
        <v>17</v>
      </c>
      <c r="M32" s="66">
        <v>14</v>
      </c>
      <c r="N32" s="66">
        <v>19</v>
      </c>
      <c r="P32" s="65">
        <v>25.44</v>
      </c>
      <c r="Q32" s="66">
        <v>23</v>
      </c>
      <c r="R32" s="66">
        <v>21</v>
      </c>
      <c r="S32" s="66">
        <v>25</v>
      </c>
      <c r="U32" s="65">
        <v>25.44</v>
      </c>
      <c r="V32" s="66">
        <v>218</v>
      </c>
      <c r="W32" s="66">
        <v>207</v>
      </c>
      <c r="X32" s="66">
        <v>234</v>
      </c>
      <c r="Z32" s="65">
        <v>25.44</v>
      </c>
      <c r="AA32" s="66">
        <v>194</v>
      </c>
      <c r="AB32" s="66">
        <v>187</v>
      </c>
      <c r="AC32" s="66">
        <v>205</v>
      </c>
    </row>
    <row r="33" spans="1:29">
      <c r="A33" s="65">
        <v>25.94</v>
      </c>
      <c r="B33" s="66">
        <v>75</v>
      </c>
      <c r="C33" s="66">
        <v>72</v>
      </c>
      <c r="D33" s="66">
        <v>78</v>
      </c>
      <c r="F33" s="65">
        <v>25.94</v>
      </c>
      <c r="G33" s="66">
        <v>50</v>
      </c>
      <c r="H33" s="66">
        <v>47</v>
      </c>
      <c r="I33" s="66">
        <v>51</v>
      </c>
      <c r="K33" s="65">
        <v>25.94</v>
      </c>
      <c r="L33" s="66">
        <v>15</v>
      </c>
      <c r="M33" s="66">
        <v>13</v>
      </c>
      <c r="N33" s="66">
        <v>17</v>
      </c>
      <c r="P33" s="65">
        <v>25.94</v>
      </c>
      <c r="Q33" s="66">
        <v>20</v>
      </c>
      <c r="R33" s="66">
        <v>18</v>
      </c>
      <c r="S33" s="66">
        <v>22</v>
      </c>
      <c r="U33" s="65">
        <v>25.94</v>
      </c>
      <c r="V33" s="66">
        <v>316</v>
      </c>
      <c r="W33" s="66">
        <v>290</v>
      </c>
      <c r="X33" s="66">
        <v>351</v>
      </c>
      <c r="Z33" s="65">
        <v>25.94</v>
      </c>
      <c r="AA33" s="66">
        <v>266</v>
      </c>
      <c r="AB33" s="66">
        <v>251</v>
      </c>
      <c r="AC33" s="66">
        <v>286</v>
      </c>
    </row>
    <row r="34" spans="1:29">
      <c r="A34" s="65">
        <v>26.44</v>
      </c>
      <c r="B34" s="66">
        <v>47</v>
      </c>
      <c r="C34" s="66">
        <v>45</v>
      </c>
      <c r="D34" s="66">
        <v>51</v>
      </c>
      <c r="F34" s="65">
        <v>26.44</v>
      </c>
      <c r="G34" s="66">
        <v>35</v>
      </c>
      <c r="H34" s="66">
        <v>33</v>
      </c>
      <c r="I34" s="66">
        <v>37</v>
      </c>
      <c r="K34" s="65">
        <v>26.44</v>
      </c>
      <c r="L34" s="66">
        <v>14</v>
      </c>
      <c r="M34" s="66">
        <v>11</v>
      </c>
      <c r="N34" s="66">
        <v>16</v>
      </c>
      <c r="P34" s="65">
        <v>26.44</v>
      </c>
      <c r="Q34" s="66">
        <v>18</v>
      </c>
      <c r="R34" s="66">
        <v>15</v>
      </c>
      <c r="S34" s="66">
        <v>19</v>
      </c>
      <c r="U34" s="65">
        <v>26.44</v>
      </c>
      <c r="V34" s="66">
        <v>374</v>
      </c>
      <c r="W34" s="66">
        <v>338</v>
      </c>
      <c r="X34" s="66">
        <v>428</v>
      </c>
      <c r="Z34" s="65">
        <v>26.44</v>
      </c>
      <c r="AA34" s="66">
        <v>305</v>
      </c>
      <c r="AB34" s="66">
        <v>284</v>
      </c>
      <c r="AC34" s="66">
        <v>333</v>
      </c>
    </row>
    <row r="35" spans="1:29">
      <c r="A35" s="65">
        <v>26.94</v>
      </c>
      <c r="B35" s="66">
        <v>28</v>
      </c>
      <c r="C35" s="66">
        <v>25</v>
      </c>
      <c r="D35" s="66">
        <v>31</v>
      </c>
      <c r="F35" s="65">
        <v>26.94</v>
      </c>
      <c r="G35" s="66">
        <v>25</v>
      </c>
      <c r="H35" s="66">
        <v>24</v>
      </c>
      <c r="I35" s="66">
        <v>27</v>
      </c>
      <c r="K35" s="65">
        <v>26.94</v>
      </c>
      <c r="L35" s="66">
        <v>12</v>
      </c>
      <c r="M35" s="66">
        <v>10</v>
      </c>
      <c r="N35" s="66">
        <v>14</v>
      </c>
      <c r="P35" s="65">
        <v>26.94</v>
      </c>
      <c r="Q35" s="66">
        <v>15</v>
      </c>
      <c r="R35" s="66">
        <v>13</v>
      </c>
      <c r="S35" s="66">
        <v>17</v>
      </c>
      <c r="U35" s="65">
        <v>26.94</v>
      </c>
      <c r="V35" s="66">
        <v>339</v>
      </c>
      <c r="W35" s="66">
        <v>314</v>
      </c>
      <c r="X35" s="66">
        <v>378</v>
      </c>
      <c r="Z35" s="65">
        <v>26.94</v>
      </c>
      <c r="AA35" s="66">
        <v>273</v>
      </c>
      <c r="AB35" s="66">
        <v>260</v>
      </c>
      <c r="AC35" s="66">
        <v>289</v>
      </c>
    </row>
    <row r="36" spans="1:29">
      <c r="A36" s="65">
        <v>27.44</v>
      </c>
      <c r="B36" s="66">
        <v>16</v>
      </c>
      <c r="C36" s="66">
        <v>14</v>
      </c>
      <c r="D36" s="66">
        <v>18</v>
      </c>
      <c r="F36" s="65">
        <v>27.44</v>
      </c>
      <c r="G36" s="66">
        <v>18</v>
      </c>
      <c r="H36" s="66">
        <v>17</v>
      </c>
      <c r="I36" s="66">
        <v>21</v>
      </c>
      <c r="K36" s="65">
        <v>27.44</v>
      </c>
      <c r="L36" s="66">
        <v>10</v>
      </c>
      <c r="M36" s="66">
        <v>8</v>
      </c>
      <c r="N36" s="66">
        <v>12</v>
      </c>
      <c r="P36" s="65">
        <v>27.44</v>
      </c>
      <c r="Q36" s="66">
        <v>13</v>
      </c>
      <c r="R36" s="66">
        <v>11</v>
      </c>
      <c r="S36" s="66">
        <v>14</v>
      </c>
      <c r="U36" s="65">
        <v>27.44</v>
      </c>
      <c r="V36" s="66">
        <v>227</v>
      </c>
      <c r="W36" s="66">
        <v>222</v>
      </c>
      <c r="X36" s="66">
        <v>233</v>
      </c>
      <c r="Z36" s="65">
        <v>27.44</v>
      </c>
      <c r="AA36" s="66">
        <v>186</v>
      </c>
      <c r="AB36" s="66">
        <v>176</v>
      </c>
      <c r="AC36" s="66">
        <v>194</v>
      </c>
    </row>
    <row r="37" spans="1:29">
      <c r="A37" s="65">
        <v>27.94</v>
      </c>
      <c r="B37" s="66">
        <v>10</v>
      </c>
      <c r="C37" s="66">
        <v>8</v>
      </c>
      <c r="D37" s="66">
        <v>11</v>
      </c>
      <c r="F37" s="65">
        <v>27.94</v>
      </c>
      <c r="G37" s="66">
        <v>15</v>
      </c>
      <c r="H37" s="66">
        <v>13</v>
      </c>
      <c r="I37" s="66">
        <v>16</v>
      </c>
      <c r="K37" s="65">
        <v>27.94</v>
      </c>
      <c r="L37" s="66">
        <v>8</v>
      </c>
      <c r="M37" s="66">
        <v>7</v>
      </c>
      <c r="N37" s="66">
        <v>10</v>
      </c>
      <c r="P37" s="65">
        <v>27.94</v>
      </c>
      <c r="Q37" s="66">
        <v>11</v>
      </c>
      <c r="R37" s="66">
        <v>10</v>
      </c>
      <c r="S37" s="66">
        <v>12</v>
      </c>
      <c r="U37" s="65">
        <v>27.94</v>
      </c>
      <c r="V37" s="66">
        <v>109</v>
      </c>
      <c r="W37" s="66">
        <v>95</v>
      </c>
      <c r="X37" s="66">
        <v>117</v>
      </c>
      <c r="Z37" s="65">
        <v>27.94</v>
      </c>
      <c r="AA37" s="66">
        <v>97</v>
      </c>
      <c r="AB37" s="66">
        <v>86</v>
      </c>
      <c r="AC37" s="66">
        <v>104</v>
      </c>
    </row>
    <row r="38" spans="1:29">
      <c r="A38" s="65">
        <v>28.44</v>
      </c>
      <c r="B38" s="66">
        <v>6</v>
      </c>
      <c r="C38" s="66">
        <v>5</v>
      </c>
      <c r="D38" s="66">
        <v>8</v>
      </c>
      <c r="F38" s="65">
        <v>28.44</v>
      </c>
      <c r="G38" s="66">
        <v>13</v>
      </c>
      <c r="H38" s="66">
        <v>11</v>
      </c>
      <c r="I38" s="66">
        <v>14</v>
      </c>
      <c r="K38" s="65">
        <v>28.44</v>
      </c>
      <c r="L38" s="66">
        <v>7</v>
      </c>
      <c r="M38" s="66">
        <v>6</v>
      </c>
      <c r="N38" s="66">
        <v>8</v>
      </c>
      <c r="P38" s="65">
        <v>28.44</v>
      </c>
      <c r="Q38" s="66">
        <v>10</v>
      </c>
      <c r="R38" s="66">
        <v>8</v>
      </c>
      <c r="S38" s="66">
        <v>11</v>
      </c>
      <c r="U38" s="65">
        <v>28.44</v>
      </c>
      <c r="V38" s="66">
        <v>35</v>
      </c>
      <c r="W38" s="66">
        <v>29</v>
      </c>
      <c r="X38" s="66">
        <v>44</v>
      </c>
      <c r="Z38" s="65">
        <v>28.44</v>
      </c>
      <c r="AA38" s="66">
        <v>39</v>
      </c>
      <c r="AB38" s="66">
        <v>34</v>
      </c>
      <c r="AC38" s="66">
        <v>47</v>
      </c>
    </row>
    <row r="39" spans="1:29">
      <c r="A39" s="65">
        <v>28.94</v>
      </c>
      <c r="B39" s="66">
        <v>4</v>
      </c>
      <c r="C39" s="66">
        <v>2</v>
      </c>
      <c r="D39" s="66">
        <v>6</v>
      </c>
      <c r="F39" s="65">
        <v>28.94</v>
      </c>
      <c r="G39" s="66">
        <v>11</v>
      </c>
      <c r="H39" s="66">
        <v>10</v>
      </c>
      <c r="I39" s="66">
        <v>12</v>
      </c>
      <c r="K39" s="65">
        <v>28.94</v>
      </c>
      <c r="L39" s="66">
        <v>6</v>
      </c>
      <c r="M39" s="66">
        <v>5</v>
      </c>
      <c r="N39" s="66">
        <v>7</v>
      </c>
      <c r="P39" s="65">
        <v>28.94</v>
      </c>
      <c r="Q39" s="66">
        <v>8</v>
      </c>
      <c r="R39" s="66">
        <v>7</v>
      </c>
      <c r="S39" s="66">
        <v>10</v>
      </c>
      <c r="U39" s="65">
        <v>28.94</v>
      </c>
      <c r="V39" s="66">
        <v>7</v>
      </c>
      <c r="W39" s="66">
        <v>1</v>
      </c>
      <c r="X39" s="66">
        <v>16</v>
      </c>
      <c r="Z39" s="65">
        <v>28.94</v>
      </c>
      <c r="AA39" s="66">
        <v>15</v>
      </c>
      <c r="AB39" s="66">
        <v>5</v>
      </c>
      <c r="AC39" s="66">
        <v>25</v>
      </c>
    </row>
    <row r="40" spans="1:29">
      <c r="A40" s="65">
        <v>29.44</v>
      </c>
      <c r="B40" s="66">
        <v>3</v>
      </c>
      <c r="C40" s="66">
        <v>1</v>
      </c>
      <c r="D40" s="66">
        <v>4</v>
      </c>
      <c r="F40" s="65">
        <v>29.44</v>
      </c>
      <c r="G40" s="66">
        <v>11</v>
      </c>
      <c r="H40" s="66">
        <v>9</v>
      </c>
      <c r="I40" s="66">
        <v>12</v>
      </c>
      <c r="K40" s="65">
        <v>29.44</v>
      </c>
      <c r="L40" s="66">
        <v>5</v>
      </c>
      <c r="M40" s="66">
        <v>4</v>
      </c>
      <c r="N40" s="66">
        <v>6</v>
      </c>
      <c r="P40" s="65">
        <v>29.44</v>
      </c>
      <c r="Q40" s="66">
        <v>7</v>
      </c>
      <c r="R40" s="66">
        <v>6</v>
      </c>
      <c r="S40" s="66">
        <v>9</v>
      </c>
      <c r="U40" s="65">
        <v>29.44</v>
      </c>
      <c r="V40" s="66">
        <v>3</v>
      </c>
      <c r="W40" s="66">
        <v>0</v>
      </c>
      <c r="X40" s="66">
        <v>7</v>
      </c>
      <c r="Z40" s="65">
        <v>29.44</v>
      </c>
      <c r="AA40" s="66">
        <v>12</v>
      </c>
      <c r="AB40" s="66">
        <v>6</v>
      </c>
      <c r="AC40" s="66">
        <v>18</v>
      </c>
    </row>
    <row r="41" spans="1:29">
      <c r="A41" s="65">
        <v>29.94</v>
      </c>
      <c r="B41" s="66">
        <v>2</v>
      </c>
      <c r="C41" s="66">
        <v>1</v>
      </c>
      <c r="D41" s="66">
        <v>3</v>
      </c>
      <c r="F41" s="65">
        <v>29.94</v>
      </c>
      <c r="G41" s="66">
        <v>11</v>
      </c>
      <c r="H41" s="66">
        <v>9</v>
      </c>
      <c r="I41" s="66">
        <v>12</v>
      </c>
      <c r="K41" s="65">
        <v>29.94</v>
      </c>
      <c r="L41" s="66">
        <v>4</v>
      </c>
      <c r="M41" s="66">
        <v>3</v>
      </c>
      <c r="N41" s="66">
        <v>5</v>
      </c>
      <c r="P41" s="65">
        <v>29.94</v>
      </c>
      <c r="Q41" s="66">
        <v>6</v>
      </c>
      <c r="R41" s="66">
        <v>5</v>
      </c>
      <c r="S41" s="66">
        <v>8</v>
      </c>
      <c r="U41" s="65">
        <v>29.94</v>
      </c>
      <c r="V41" s="66">
        <v>6</v>
      </c>
      <c r="W41" s="66">
        <v>2</v>
      </c>
      <c r="X41" s="66">
        <v>12</v>
      </c>
      <c r="Z41" s="65">
        <v>29.94</v>
      </c>
      <c r="AA41" s="66">
        <v>17</v>
      </c>
      <c r="AB41" s="66">
        <v>10</v>
      </c>
      <c r="AC41" s="66">
        <v>23</v>
      </c>
    </row>
    <row r="42" spans="1:29">
      <c r="A42" s="65">
        <v>30.44</v>
      </c>
      <c r="B42" s="66">
        <v>2</v>
      </c>
      <c r="C42" s="66">
        <v>1</v>
      </c>
      <c r="D42" s="66">
        <v>4</v>
      </c>
      <c r="F42" s="65">
        <v>30.44</v>
      </c>
      <c r="G42" s="66">
        <v>11</v>
      </c>
      <c r="H42" s="66">
        <v>9</v>
      </c>
      <c r="I42" s="66">
        <v>12</v>
      </c>
      <c r="K42" s="65">
        <v>30.44</v>
      </c>
      <c r="L42" s="66">
        <v>3</v>
      </c>
      <c r="M42" s="66">
        <v>2</v>
      </c>
      <c r="N42" s="66">
        <v>5</v>
      </c>
      <c r="P42" s="65">
        <v>30.44</v>
      </c>
      <c r="Q42" s="66">
        <v>5</v>
      </c>
      <c r="R42" s="66">
        <v>4</v>
      </c>
      <c r="S42" s="66">
        <v>6</v>
      </c>
      <c r="U42" s="65">
        <v>30.44</v>
      </c>
      <c r="V42" s="66">
        <v>8</v>
      </c>
      <c r="W42" s="66">
        <v>1</v>
      </c>
      <c r="X42" s="66">
        <v>17</v>
      </c>
      <c r="Z42" s="65">
        <v>30.44</v>
      </c>
      <c r="AA42" s="66">
        <v>21</v>
      </c>
      <c r="AB42" s="66">
        <v>10</v>
      </c>
      <c r="AC42" s="66">
        <v>30</v>
      </c>
    </row>
    <row r="43" spans="1:29">
      <c r="A43" s="65">
        <v>30.94</v>
      </c>
      <c r="B43" s="66">
        <v>3</v>
      </c>
      <c r="C43" s="66">
        <v>0</v>
      </c>
      <c r="D43" s="66">
        <v>5</v>
      </c>
      <c r="F43" s="65">
        <v>30.94</v>
      </c>
      <c r="G43" s="66">
        <v>10</v>
      </c>
      <c r="H43" s="66">
        <v>9</v>
      </c>
      <c r="I43" s="66">
        <v>12</v>
      </c>
      <c r="K43" s="65">
        <v>30.94</v>
      </c>
      <c r="L43" s="66">
        <v>3</v>
      </c>
      <c r="M43" s="66">
        <v>1</v>
      </c>
      <c r="N43" s="66">
        <v>4</v>
      </c>
      <c r="P43" s="65">
        <v>30.94</v>
      </c>
      <c r="Q43" s="66">
        <v>4</v>
      </c>
      <c r="R43" s="66">
        <v>2</v>
      </c>
      <c r="S43" s="66">
        <v>6</v>
      </c>
      <c r="U43" s="65">
        <v>30.94</v>
      </c>
      <c r="V43" s="66">
        <v>7</v>
      </c>
      <c r="W43" s="66">
        <v>0</v>
      </c>
      <c r="X43" s="66">
        <v>15</v>
      </c>
      <c r="Z43" s="65">
        <v>30.94</v>
      </c>
      <c r="AA43" s="66">
        <v>20</v>
      </c>
      <c r="AB43" s="66">
        <v>11</v>
      </c>
      <c r="AC43" s="66">
        <v>29</v>
      </c>
    </row>
    <row r="44" spans="1:29">
      <c r="A44" s="65">
        <v>31.44</v>
      </c>
      <c r="B44" s="66">
        <v>3</v>
      </c>
      <c r="C44" s="66">
        <v>0</v>
      </c>
      <c r="D44" s="66">
        <v>6</v>
      </c>
      <c r="F44" s="65">
        <v>31.44</v>
      </c>
      <c r="G44" s="66">
        <v>10</v>
      </c>
      <c r="H44" s="66">
        <v>8</v>
      </c>
      <c r="I44" s="66">
        <v>11</v>
      </c>
      <c r="K44" s="65">
        <v>31.44</v>
      </c>
      <c r="L44" s="66">
        <v>2</v>
      </c>
      <c r="M44" s="66">
        <v>1</v>
      </c>
      <c r="N44" s="66">
        <v>4</v>
      </c>
      <c r="P44" s="65">
        <v>31.44</v>
      </c>
      <c r="Q44" s="66">
        <v>3</v>
      </c>
      <c r="R44" s="66">
        <v>1</v>
      </c>
      <c r="S44" s="66">
        <v>5</v>
      </c>
      <c r="U44" s="65">
        <v>31.44</v>
      </c>
      <c r="V44" s="66">
        <v>3</v>
      </c>
      <c r="W44" s="66">
        <v>0</v>
      </c>
      <c r="X44" s="66">
        <v>7</v>
      </c>
      <c r="Z44" s="65">
        <v>31.44</v>
      </c>
      <c r="AA44" s="66">
        <v>16</v>
      </c>
      <c r="AB44" s="66">
        <v>12</v>
      </c>
      <c r="AC44" s="66">
        <v>21</v>
      </c>
    </row>
    <row r="45" spans="1:29">
      <c r="A45" s="65">
        <v>31.94</v>
      </c>
      <c r="B45" s="66">
        <v>3</v>
      </c>
      <c r="C45" s="66">
        <v>0</v>
      </c>
      <c r="D45" s="66">
        <v>5</v>
      </c>
      <c r="F45" s="65">
        <v>31.94</v>
      </c>
      <c r="G45" s="66">
        <v>9</v>
      </c>
      <c r="H45" s="66">
        <v>8</v>
      </c>
      <c r="I45" s="66">
        <v>10</v>
      </c>
      <c r="K45" s="65">
        <v>31.94</v>
      </c>
      <c r="L45" s="66">
        <v>2</v>
      </c>
      <c r="M45" s="66">
        <v>1</v>
      </c>
      <c r="N45" s="66">
        <v>3</v>
      </c>
      <c r="P45" s="65">
        <v>31.94</v>
      </c>
      <c r="Q45" s="66">
        <v>3</v>
      </c>
      <c r="R45" s="66">
        <v>1</v>
      </c>
      <c r="S45" s="66">
        <v>4</v>
      </c>
      <c r="U45" s="65">
        <v>31.94</v>
      </c>
      <c r="V45" s="66">
        <v>1</v>
      </c>
      <c r="W45" s="66">
        <v>0</v>
      </c>
      <c r="X45" s="66">
        <v>2</v>
      </c>
      <c r="Z45" s="65">
        <v>31.94</v>
      </c>
      <c r="AA45" s="66">
        <v>14</v>
      </c>
      <c r="AB45" s="66">
        <v>10</v>
      </c>
      <c r="AC45" s="66">
        <v>17</v>
      </c>
    </row>
    <row r="46" spans="1:29">
      <c r="A46" s="65">
        <v>32.44</v>
      </c>
      <c r="B46" s="66">
        <v>2</v>
      </c>
      <c r="C46" s="66">
        <v>0</v>
      </c>
      <c r="D46" s="66">
        <v>4</v>
      </c>
      <c r="F46" s="65">
        <v>32.44</v>
      </c>
      <c r="G46" s="66">
        <v>9</v>
      </c>
      <c r="H46" s="66">
        <v>8</v>
      </c>
      <c r="I46" s="66">
        <v>10</v>
      </c>
      <c r="K46" s="65">
        <v>32.44</v>
      </c>
      <c r="L46" s="66">
        <v>2</v>
      </c>
      <c r="M46" s="66">
        <v>1</v>
      </c>
      <c r="N46" s="66">
        <v>3</v>
      </c>
      <c r="P46" s="65">
        <v>32.44</v>
      </c>
      <c r="Q46" s="66">
        <v>2</v>
      </c>
      <c r="R46" s="66">
        <v>1</v>
      </c>
      <c r="S46" s="66">
        <v>4</v>
      </c>
      <c r="U46" s="65">
        <v>32.44</v>
      </c>
      <c r="V46" s="66">
        <v>0</v>
      </c>
      <c r="W46" s="66">
        <v>0</v>
      </c>
      <c r="X46" s="66">
        <v>2</v>
      </c>
      <c r="Z46" s="65">
        <v>32.44</v>
      </c>
      <c r="AA46" s="66">
        <v>14</v>
      </c>
      <c r="AB46" s="66">
        <v>9</v>
      </c>
      <c r="AC46" s="66">
        <v>17</v>
      </c>
    </row>
    <row r="47" spans="1:29">
      <c r="A47" s="65">
        <v>32.94</v>
      </c>
      <c r="B47" s="66">
        <v>1</v>
      </c>
      <c r="C47" s="66">
        <v>0</v>
      </c>
      <c r="D47" s="66">
        <v>2</v>
      </c>
      <c r="F47" s="65">
        <v>32.94</v>
      </c>
      <c r="G47" s="66">
        <v>9</v>
      </c>
      <c r="H47" s="66">
        <v>8</v>
      </c>
      <c r="I47" s="66">
        <v>10</v>
      </c>
      <c r="K47" s="65">
        <v>32.94</v>
      </c>
      <c r="L47" s="66">
        <v>2</v>
      </c>
      <c r="M47" s="66">
        <v>1</v>
      </c>
      <c r="N47" s="66">
        <v>3</v>
      </c>
      <c r="P47" s="65">
        <v>32.94</v>
      </c>
      <c r="Q47" s="66">
        <v>2</v>
      </c>
      <c r="R47" s="66">
        <v>1</v>
      </c>
      <c r="S47" s="66">
        <v>4</v>
      </c>
      <c r="U47" s="65">
        <v>32.94</v>
      </c>
      <c r="V47" s="66">
        <v>1</v>
      </c>
      <c r="W47" s="66">
        <v>0</v>
      </c>
      <c r="X47" s="66">
        <v>2</v>
      </c>
      <c r="Z47" s="65">
        <v>32.94</v>
      </c>
      <c r="AA47" s="66">
        <v>15</v>
      </c>
      <c r="AB47" s="66">
        <v>12</v>
      </c>
      <c r="AC47" s="66">
        <v>18</v>
      </c>
    </row>
    <row r="48" spans="1:29">
      <c r="A48" s="65">
        <v>33.44</v>
      </c>
      <c r="B48" s="66">
        <v>0</v>
      </c>
      <c r="C48" s="66">
        <v>0</v>
      </c>
      <c r="D48" s="66">
        <v>1</v>
      </c>
      <c r="F48" s="65">
        <v>33.44</v>
      </c>
      <c r="G48" s="66">
        <v>8</v>
      </c>
      <c r="H48" s="66">
        <v>7</v>
      </c>
      <c r="I48" s="66">
        <v>10</v>
      </c>
      <c r="K48" s="65">
        <v>33.44</v>
      </c>
      <c r="L48" s="66">
        <v>1</v>
      </c>
      <c r="M48" s="66">
        <v>1</v>
      </c>
      <c r="N48" s="66">
        <v>3</v>
      </c>
      <c r="P48" s="65">
        <v>33.44</v>
      </c>
      <c r="Q48" s="66">
        <v>2</v>
      </c>
      <c r="R48" s="66">
        <v>1</v>
      </c>
      <c r="S48" s="66">
        <v>3</v>
      </c>
      <c r="U48" s="65">
        <v>33.44</v>
      </c>
      <c r="V48" s="66">
        <v>1</v>
      </c>
      <c r="W48" s="66">
        <v>0</v>
      </c>
      <c r="X48" s="66">
        <v>2</v>
      </c>
      <c r="Z48" s="65">
        <v>33.44</v>
      </c>
      <c r="AA48" s="66">
        <v>16</v>
      </c>
      <c r="AB48" s="66">
        <v>14</v>
      </c>
      <c r="AC48" s="66">
        <v>21</v>
      </c>
    </row>
    <row r="49" spans="1:29">
      <c r="A49" s="65">
        <v>33.94</v>
      </c>
      <c r="B49" s="66">
        <v>0</v>
      </c>
      <c r="C49" s="66">
        <v>0</v>
      </c>
      <c r="D49" s="66">
        <v>1</v>
      </c>
      <c r="F49" s="65">
        <v>33.94</v>
      </c>
      <c r="G49" s="66">
        <v>8</v>
      </c>
      <c r="H49" s="66">
        <v>7</v>
      </c>
      <c r="I49" s="66">
        <v>10</v>
      </c>
      <c r="K49" s="65">
        <v>33.94</v>
      </c>
      <c r="L49" s="66">
        <v>1</v>
      </c>
      <c r="M49" s="66">
        <v>0</v>
      </c>
      <c r="N49" s="66">
        <v>2</v>
      </c>
      <c r="P49" s="65">
        <v>33.94</v>
      </c>
      <c r="Q49" s="66">
        <v>2</v>
      </c>
      <c r="R49" s="66">
        <v>1</v>
      </c>
      <c r="S49" s="66">
        <v>3</v>
      </c>
      <c r="U49" s="65">
        <v>33.94</v>
      </c>
      <c r="V49" s="66">
        <v>1</v>
      </c>
      <c r="W49" s="66">
        <v>0</v>
      </c>
      <c r="X49" s="66">
        <v>2</v>
      </c>
      <c r="Z49" s="65">
        <v>33.94</v>
      </c>
      <c r="AA49" s="66">
        <v>16</v>
      </c>
      <c r="AB49" s="66">
        <v>13</v>
      </c>
      <c r="AC49" s="66">
        <v>19</v>
      </c>
    </row>
    <row r="50" spans="1:29">
      <c r="A50" s="65">
        <v>34.44</v>
      </c>
      <c r="B50" s="66">
        <v>0</v>
      </c>
      <c r="C50" s="66">
        <v>0</v>
      </c>
      <c r="D50" s="66">
        <v>1</v>
      </c>
      <c r="F50" s="65">
        <v>34.44</v>
      </c>
      <c r="G50" s="66">
        <v>8</v>
      </c>
      <c r="H50" s="66">
        <v>7</v>
      </c>
      <c r="I50" s="66">
        <v>9</v>
      </c>
      <c r="K50" s="65">
        <v>34.44</v>
      </c>
      <c r="L50" s="66">
        <v>1</v>
      </c>
      <c r="M50" s="66">
        <v>0</v>
      </c>
      <c r="N50" s="66">
        <v>2</v>
      </c>
      <c r="P50" s="65">
        <v>34.44</v>
      </c>
      <c r="Q50" s="66">
        <v>2</v>
      </c>
      <c r="R50" s="66">
        <v>1</v>
      </c>
      <c r="S50" s="66">
        <v>3</v>
      </c>
      <c r="U50" s="65">
        <v>34.44</v>
      </c>
      <c r="V50" s="66">
        <v>2</v>
      </c>
      <c r="W50" s="66">
        <v>0</v>
      </c>
      <c r="X50" s="66">
        <v>5</v>
      </c>
      <c r="Z50" s="65">
        <v>34.44</v>
      </c>
      <c r="AA50" s="66">
        <v>14</v>
      </c>
      <c r="AB50" s="66">
        <v>12</v>
      </c>
      <c r="AC50" s="66">
        <v>17</v>
      </c>
    </row>
    <row r="51" spans="1:29">
      <c r="A51" s="65">
        <v>34.94</v>
      </c>
      <c r="B51" s="66">
        <v>0</v>
      </c>
      <c r="C51" s="66">
        <v>0</v>
      </c>
      <c r="D51" s="66">
        <v>1</v>
      </c>
      <c r="F51" s="65">
        <v>34.94</v>
      </c>
      <c r="G51" s="66">
        <v>8</v>
      </c>
      <c r="H51" s="66">
        <v>7</v>
      </c>
      <c r="I51" s="66">
        <v>9</v>
      </c>
      <c r="K51" s="65">
        <v>34.94</v>
      </c>
      <c r="L51" s="66">
        <v>1</v>
      </c>
      <c r="M51" s="66">
        <v>0</v>
      </c>
      <c r="N51" s="66">
        <v>2</v>
      </c>
      <c r="P51" s="65">
        <v>34.94</v>
      </c>
      <c r="Q51" s="66">
        <v>2</v>
      </c>
      <c r="R51" s="66">
        <v>1</v>
      </c>
      <c r="S51" s="66">
        <v>3</v>
      </c>
      <c r="U51" s="65">
        <v>34.94</v>
      </c>
      <c r="V51" s="66">
        <v>5</v>
      </c>
      <c r="W51" s="66">
        <v>1</v>
      </c>
      <c r="X51" s="66">
        <v>12</v>
      </c>
      <c r="Z51" s="65">
        <v>34.94</v>
      </c>
      <c r="AA51" s="66">
        <v>13</v>
      </c>
      <c r="AB51" s="66">
        <v>9</v>
      </c>
      <c r="AC51" s="66">
        <v>16</v>
      </c>
    </row>
    <row r="52" spans="1:29">
      <c r="A52" s="65">
        <v>35.44</v>
      </c>
      <c r="B52" s="66">
        <v>0</v>
      </c>
      <c r="C52" s="66">
        <v>0</v>
      </c>
      <c r="D52" s="66">
        <v>1</v>
      </c>
      <c r="F52" s="65">
        <v>35.44</v>
      </c>
      <c r="G52" s="66">
        <v>8</v>
      </c>
      <c r="H52" s="66">
        <v>7</v>
      </c>
      <c r="I52" s="66">
        <v>9</v>
      </c>
      <c r="K52" s="65">
        <v>35.44</v>
      </c>
      <c r="L52" s="66">
        <v>1</v>
      </c>
      <c r="M52" s="66">
        <v>0</v>
      </c>
      <c r="N52" s="66">
        <v>1</v>
      </c>
      <c r="P52" s="65">
        <v>35.44</v>
      </c>
      <c r="Q52" s="66">
        <v>2</v>
      </c>
      <c r="R52" s="66">
        <v>1</v>
      </c>
      <c r="S52" s="66">
        <v>3</v>
      </c>
      <c r="U52" s="65">
        <v>35.44</v>
      </c>
      <c r="V52" s="66">
        <v>9</v>
      </c>
      <c r="W52" s="66">
        <v>1</v>
      </c>
      <c r="X52" s="66">
        <v>17</v>
      </c>
      <c r="Z52" s="65">
        <v>35.44</v>
      </c>
      <c r="AA52" s="66">
        <v>13</v>
      </c>
      <c r="AB52" s="66">
        <v>8</v>
      </c>
      <c r="AC52" s="66">
        <v>16</v>
      </c>
    </row>
    <row r="53" spans="1:29">
      <c r="A53" s="65">
        <v>35.94</v>
      </c>
      <c r="B53" s="66">
        <v>1</v>
      </c>
      <c r="C53" s="66">
        <v>0</v>
      </c>
      <c r="D53" s="66">
        <v>1</v>
      </c>
      <c r="F53" s="65">
        <v>35.94</v>
      </c>
      <c r="G53" s="66">
        <v>8</v>
      </c>
      <c r="H53" s="66">
        <v>7</v>
      </c>
      <c r="I53" s="66">
        <v>9</v>
      </c>
      <c r="K53" s="65">
        <v>35.94</v>
      </c>
      <c r="L53" s="66">
        <v>0</v>
      </c>
      <c r="M53" s="66">
        <v>0</v>
      </c>
      <c r="N53" s="66">
        <v>1</v>
      </c>
      <c r="P53" s="65">
        <v>35.94</v>
      </c>
      <c r="Q53" s="66">
        <v>2</v>
      </c>
      <c r="R53" s="66">
        <v>1</v>
      </c>
      <c r="S53" s="66">
        <v>2</v>
      </c>
      <c r="U53" s="65">
        <v>35.94</v>
      </c>
      <c r="V53" s="66">
        <v>10</v>
      </c>
      <c r="W53" s="66">
        <v>1</v>
      </c>
      <c r="X53" s="66">
        <v>18</v>
      </c>
      <c r="Z53" s="65">
        <v>35.94</v>
      </c>
      <c r="AA53" s="66">
        <v>13</v>
      </c>
      <c r="AB53" s="66">
        <v>11</v>
      </c>
      <c r="AC53" s="66">
        <v>17</v>
      </c>
    </row>
    <row r="54" spans="1:29">
      <c r="A54" s="65">
        <v>36.44</v>
      </c>
      <c r="B54" s="66">
        <v>1</v>
      </c>
      <c r="C54" s="66">
        <v>0</v>
      </c>
      <c r="D54" s="66">
        <v>3</v>
      </c>
      <c r="F54" s="65">
        <v>36.44</v>
      </c>
      <c r="G54" s="66">
        <v>8</v>
      </c>
      <c r="H54" s="66">
        <v>7</v>
      </c>
      <c r="I54" s="66">
        <v>9</v>
      </c>
      <c r="K54" s="65">
        <v>36.44</v>
      </c>
      <c r="L54" s="66">
        <v>0</v>
      </c>
      <c r="M54" s="66">
        <v>0</v>
      </c>
      <c r="N54" s="66">
        <v>1</v>
      </c>
      <c r="P54" s="65">
        <v>36.44</v>
      </c>
      <c r="Q54" s="66">
        <v>1</v>
      </c>
      <c r="R54" s="66">
        <v>1</v>
      </c>
      <c r="S54" s="66">
        <v>2</v>
      </c>
      <c r="U54" s="65">
        <v>36.44</v>
      </c>
      <c r="V54" s="66">
        <v>7</v>
      </c>
      <c r="W54" s="66">
        <v>1</v>
      </c>
      <c r="X54" s="66">
        <v>14</v>
      </c>
      <c r="Z54" s="65">
        <v>36.44</v>
      </c>
      <c r="AA54" s="66">
        <v>14</v>
      </c>
      <c r="AB54" s="66">
        <v>10</v>
      </c>
      <c r="AC54" s="66">
        <v>18</v>
      </c>
    </row>
    <row r="55" spans="1:29">
      <c r="A55" s="65">
        <v>36.94</v>
      </c>
      <c r="B55" s="66">
        <v>2</v>
      </c>
      <c r="C55" s="66">
        <v>0</v>
      </c>
      <c r="D55" s="66">
        <v>4</v>
      </c>
      <c r="F55" s="65">
        <v>36.94</v>
      </c>
      <c r="G55" s="66">
        <v>7</v>
      </c>
      <c r="H55" s="66">
        <v>6</v>
      </c>
      <c r="I55" s="66">
        <v>8</v>
      </c>
      <c r="K55" s="65">
        <v>36.94</v>
      </c>
      <c r="L55" s="66">
        <v>0</v>
      </c>
      <c r="M55" s="66">
        <v>0</v>
      </c>
      <c r="N55" s="66">
        <v>1</v>
      </c>
      <c r="P55" s="65">
        <v>36.94</v>
      </c>
      <c r="Q55" s="66">
        <v>1</v>
      </c>
      <c r="R55" s="66">
        <v>0</v>
      </c>
      <c r="S55" s="66">
        <v>2</v>
      </c>
      <c r="U55" s="65">
        <v>36.94</v>
      </c>
      <c r="V55" s="66">
        <v>3</v>
      </c>
      <c r="W55" s="66">
        <v>1</v>
      </c>
      <c r="X55" s="66">
        <v>6</v>
      </c>
      <c r="Z55" s="65">
        <v>36.94</v>
      </c>
      <c r="AA55" s="66">
        <v>13</v>
      </c>
      <c r="AB55" s="66">
        <v>9</v>
      </c>
      <c r="AC55" s="66">
        <v>18</v>
      </c>
    </row>
    <row r="56" spans="1:29">
      <c r="A56" s="65">
        <v>37.44</v>
      </c>
      <c r="B56" s="66">
        <v>2</v>
      </c>
      <c r="C56" s="66">
        <v>0</v>
      </c>
      <c r="D56" s="66">
        <v>5</v>
      </c>
      <c r="F56" s="65">
        <v>37.44</v>
      </c>
      <c r="G56" s="66">
        <v>7</v>
      </c>
      <c r="H56" s="66">
        <v>6</v>
      </c>
      <c r="I56" s="66">
        <v>8</v>
      </c>
      <c r="K56" s="65">
        <v>37.44</v>
      </c>
      <c r="L56" s="66">
        <v>0</v>
      </c>
      <c r="M56" s="66">
        <v>0</v>
      </c>
      <c r="N56" s="66">
        <v>1</v>
      </c>
      <c r="P56" s="65">
        <v>37.44</v>
      </c>
      <c r="Q56" s="66">
        <v>1</v>
      </c>
      <c r="R56" s="66">
        <v>0</v>
      </c>
      <c r="S56" s="66">
        <v>2</v>
      </c>
      <c r="U56" s="65">
        <v>37.44</v>
      </c>
      <c r="V56" s="66">
        <v>2</v>
      </c>
      <c r="W56" s="66">
        <v>0</v>
      </c>
      <c r="X56" s="66">
        <v>5</v>
      </c>
      <c r="Z56" s="65">
        <v>37.44</v>
      </c>
      <c r="AA56" s="66">
        <v>11</v>
      </c>
      <c r="AB56" s="66">
        <v>8</v>
      </c>
      <c r="AC56" s="66">
        <v>16</v>
      </c>
    </row>
    <row r="57" spans="1:29">
      <c r="A57" s="65">
        <v>37.94</v>
      </c>
      <c r="B57" s="66">
        <v>2</v>
      </c>
      <c r="C57" s="66">
        <v>0</v>
      </c>
      <c r="D57" s="66">
        <v>5</v>
      </c>
      <c r="F57" s="65">
        <v>37.94</v>
      </c>
      <c r="G57" s="66">
        <v>6</v>
      </c>
      <c r="H57" s="66">
        <v>5</v>
      </c>
      <c r="I57" s="66">
        <v>7</v>
      </c>
      <c r="K57" s="65">
        <v>37.94</v>
      </c>
      <c r="L57" s="66">
        <v>0</v>
      </c>
      <c r="M57" s="66">
        <v>0</v>
      </c>
      <c r="N57" s="66">
        <v>1</v>
      </c>
      <c r="P57" s="65">
        <v>37.94</v>
      </c>
      <c r="Q57" s="66">
        <v>1</v>
      </c>
      <c r="R57" s="66">
        <v>0</v>
      </c>
      <c r="S57" s="66">
        <v>2</v>
      </c>
      <c r="U57" s="65">
        <v>37.94</v>
      </c>
      <c r="V57" s="66">
        <v>2</v>
      </c>
      <c r="W57" s="66">
        <v>0</v>
      </c>
      <c r="X57" s="66">
        <v>5</v>
      </c>
      <c r="Z57" s="65">
        <v>37.94</v>
      </c>
      <c r="AA57" s="66">
        <v>8</v>
      </c>
      <c r="AB57" s="66">
        <v>4</v>
      </c>
      <c r="AC57" s="66">
        <v>12</v>
      </c>
    </row>
    <row r="58" spans="1:29">
      <c r="A58" s="65">
        <v>38.44</v>
      </c>
      <c r="B58" s="66">
        <v>2</v>
      </c>
      <c r="C58" s="66">
        <v>0</v>
      </c>
      <c r="D58" s="66">
        <v>4</v>
      </c>
      <c r="F58" s="65">
        <v>38.44</v>
      </c>
      <c r="G58" s="66">
        <v>6</v>
      </c>
      <c r="H58" s="66">
        <v>4</v>
      </c>
      <c r="I58" s="66">
        <v>7</v>
      </c>
      <c r="K58" s="65">
        <v>38.44</v>
      </c>
      <c r="L58" s="66">
        <v>0</v>
      </c>
      <c r="M58" s="66">
        <v>0</v>
      </c>
      <c r="N58" s="66">
        <v>1</v>
      </c>
      <c r="P58" s="65">
        <v>38.44</v>
      </c>
      <c r="Q58" s="66">
        <v>1</v>
      </c>
      <c r="R58" s="66">
        <v>0</v>
      </c>
      <c r="S58" s="66">
        <v>2</v>
      </c>
      <c r="U58" s="65">
        <v>38.44</v>
      </c>
      <c r="V58" s="66">
        <v>1</v>
      </c>
      <c r="W58" s="66">
        <v>0</v>
      </c>
      <c r="X58" s="66">
        <v>5</v>
      </c>
      <c r="Z58" s="65">
        <v>38.44</v>
      </c>
      <c r="AA58" s="66">
        <v>5</v>
      </c>
      <c r="AB58" s="66">
        <v>0</v>
      </c>
      <c r="AC58" s="66">
        <v>9</v>
      </c>
    </row>
    <row r="59" spans="1:29">
      <c r="A59" s="65">
        <v>38.94</v>
      </c>
      <c r="B59" s="66">
        <v>1</v>
      </c>
      <c r="C59" s="66">
        <v>0</v>
      </c>
      <c r="D59" s="66">
        <v>2</v>
      </c>
      <c r="F59" s="65">
        <v>38.94</v>
      </c>
      <c r="G59" s="66">
        <v>5</v>
      </c>
      <c r="H59" s="66">
        <v>4</v>
      </c>
      <c r="I59" s="66">
        <v>6</v>
      </c>
      <c r="K59" s="65">
        <v>38.94</v>
      </c>
      <c r="L59" s="66">
        <v>0</v>
      </c>
      <c r="M59" s="66">
        <v>0</v>
      </c>
      <c r="N59" s="66">
        <v>1</v>
      </c>
      <c r="P59" s="65">
        <v>38.94</v>
      </c>
      <c r="Q59" s="66">
        <v>1</v>
      </c>
      <c r="R59" s="66">
        <v>0</v>
      </c>
      <c r="S59" s="66">
        <v>2</v>
      </c>
      <c r="U59" s="65">
        <v>38.94</v>
      </c>
      <c r="V59" s="66">
        <v>1</v>
      </c>
      <c r="W59" s="66">
        <v>0</v>
      </c>
      <c r="X59" s="66">
        <v>4</v>
      </c>
      <c r="Z59" s="65">
        <v>38.94</v>
      </c>
      <c r="AA59" s="66">
        <v>3</v>
      </c>
      <c r="AB59" s="66">
        <v>0</v>
      </c>
      <c r="AC59" s="66">
        <v>7</v>
      </c>
    </row>
    <row r="60" spans="1:29">
      <c r="A60" s="65">
        <v>39.44</v>
      </c>
      <c r="B60" s="66">
        <v>0</v>
      </c>
      <c r="C60" s="66">
        <v>0</v>
      </c>
      <c r="D60" s="66">
        <v>1</v>
      </c>
      <c r="F60" s="65">
        <v>39.44</v>
      </c>
      <c r="G60" s="66">
        <v>4</v>
      </c>
      <c r="H60" s="66">
        <v>3</v>
      </c>
      <c r="I60" s="66">
        <v>5</v>
      </c>
      <c r="K60" s="65">
        <v>39.44</v>
      </c>
      <c r="L60" s="66">
        <v>0</v>
      </c>
      <c r="M60" s="66">
        <v>0</v>
      </c>
      <c r="N60" s="66">
        <v>1</v>
      </c>
      <c r="P60" s="65">
        <v>39.44</v>
      </c>
      <c r="Q60" s="66">
        <v>1</v>
      </c>
      <c r="R60" s="66">
        <v>0</v>
      </c>
      <c r="S60" s="66">
        <v>3</v>
      </c>
      <c r="U60" s="65">
        <v>39.44</v>
      </c>
      <c r="V60" s="66">
        <v>1</v>
      </c>
      <c r="W60" s="66">
        <v>0</v>
      </c>
      <c r="X60" s="66">
        <v>3</v>
      </c>
      <c r="Z60" s="65">
        <v>39.44</v>
      </c>
      <c r="AA60" s="66">
        <v>3</v>
      </c>
      <c r="AB60" s="66">
        <v>0</v>
      </c>
      <c r="AC60" s="66">
        <v>6</v>
      </c>
    </row>
    <row r="61" spans="1:29">
      <c r="A61" s="65">
        <v>39.94</v>
      </c>
      <c r="B61" s="66">
        <v>0</v>
      </c>
      <c r="C61" s="66">
        <v>0</v>
      </c>
      <c r="D61" s="66">
        <v>1</v>
      </c>
      <c r="F61" s="65">
        <v>39.94</v>
      </c>
      <c r="G61" s="66">
        <v>4</v>
      </c>
      <c r="H61" s="66">
        <v>3</v>
      </c>
      <c r="I61" s="66">
        <v>5</v>
      </c>
      <c r="K61" s="65">
        <v>39.94</v>
      </c>
      <c r="L61" s="66">
        <v>0</v>
      </c>
      <c r="M61" s="66">
        <v>0</v>
      </c>
      <c r="N61" s="66">
        <v>1</v>
      </c>
      <c r="P61" s="65">
        <v>39.94</v>
      </c>
      <c r="Q61" s="66">
        <v>1</v>
      </c>
      <c r="R61" s="66">
        <v>0</v>
      </c>
      <c r="S61" s="66">
        <v>3</v>
      </c>
      <c r="U61" s="65">
        <v>39.94</v>
      </c>
      <c r="V61" s="66">
        <v>1</v>
      </c>
      <c r="W61" s="66">
        <v>0</v>
      </c>
      <c r="X61" s="66">
        <v>2</v>
      </c>
      <c r="Z61" s="65">
        <v>39.94</v>
      </c>
      <c r="AA61" s="66">
        <v>2</v>
      </c>
      <c r="AB61" s="66">
        <v>0</v>
      </c>
      <c r="AC61" s="66">
        <v>5</v>
      </c>
    </row>
    <row r="62" spans="1:29">
      <c r="A62" s="65">
        <v>40.44</v>
      </c>
      <c r="B62" s="66">
        <v>0</v>
      </c>
      <c r="C62" s="66">
        <v>0</v>
      </c>
      <c r="D62" s="66">
        <v>1</v>
      </c>
      <c r="F62" s="65">
        <v>40.44</v>
      </c>
      <c r="G62" s="66">
        <v>4</v>
      </c>
      <c r="H62" s="66">
        <v>2</v>
      </c>
      <c r="I62" s="66">
        <v>4</v>
      </c>
      <c r="K62" s="65">
        <v>40.44</v>
      </c>
      <c r="L62" s="66">
        <v>0</v>
      </c>
      <c r="M62" s="66">
        <v>0</v>
      </c>
      <c r="N62" s="66">
        <v>2</v>
      </c>
      <c r="P62" s="65">
        <v>40.44</v>
      </c>
      <c r="Q62" s="66">
        <v>1</v>
      </c>
      <c r="R62" s="66">
        <v>0</v>
      </c>
      <c r="S62" s="66">
        <v>4</v>
      </c>
      <c r="U62" s="65">
        <v>40.44</v>
      </c>
      <c r="V62" s="66">
        <v>0</v>
      </c>
      <c r="W62" s="66">
        <v>0</v>
      </c>
      <c r="X62" s="66">
        <v>2</v>
      </c>
      <c r="Z62" s="65">
        <v>40.44</v>
      </c>
      <c r="AA62" s="66">
        <v>2</v>
      </c>
      <c r="AB62" s="66">
        <v>0</v>
      </c>
      <c r="AC62" s="66">
        <v>4</v>
      </c>
    </row>
    <row r="63" spans="1:29">
      <c r="A63" s="65">
        <v>40.94</v>
      </c>
      <c r="B63" s="66">
        <v>0</v>
      </c>
      <c r="C63" s="66">
        <v>0</v>
      </c>
      <c r="D63" s="66">
        <v>0</v>
      </c>
      <c r="F63" s="65">
        <v>40.94</v>
      </c>
      <c r="G63" s="66">
        <v>3</v>
      </c>
      <c r="H63" s="66">
        <v>2</v>
      </c>
      <c r="I63" s="66">
        <v>4</v>
      </c>
      <c r="K63" s="65">
        <v>40.94</v>
      </c>
      <c r="L63" s="66">
        <v>0</v>
      </c>
      <c r="M63" s="66">
        <v>0</v>
      </c>
      <c r="N63" s="66">
        <v>2</v>
      </c>
      <c r="P63" s="65">
        <v>40.94</v>
      </c>
      <c r="Q63" s="66">
        <v>2</v>
      </c>
      <c r="R63" s="66">
        <v>0</v>
      </c>
      <c r="S63" s="66">
        <v>4</v>
      </c>
      <c r="U63" s="65">
        <v>40.94</v>
      </c>
      <c r="V63" s="66">
        <v>0</v>
      </c>
      <c r="W63" s="66">
        <v>0</v>
      </c>
      <c r="X63" s="66">
        <v>1</v>
      </c>
      <c r="Z63" s="65">
        <v>40.94</v>
      </c>
      <c r="AA63" s="66">
        <v>1</v>
      </c>
      <c r="AB63" s="66">
        <v>0</v>
      </c>
      <c r="AC63" s="66">
        <v>4</v>
      </c>
    </row>
    <row r="64" spans="1:29">
      <c r="A64" s="65">
        <v>41.44</v>
      </c>
      <c r="B64" s="66">
        <v>0</v>
      </c>
      <c r="C64" s="66">
        <v>0</v>
      </c>
      <c r="D64" s="66">
        <v>0</v>
      </c>
      <c r="F64" s="65">
        <v>41.44</v>
      </c>
      <c r="G64" s="66">
        <v>3</v>
      </c>
      <c r="H64" s="66">
        <v>1</v>
      </c>
      <c r="I64" s="66">
        <v>4</v>
      </c>
      <c r="K64" s="65">
        <v>41.44</v>
      </c>
      <c r="L64" s="66">
        <v>0</v>
      </c>
      <c r="M64" s="66">
        <v>0</v>
      </c>
      <c r="N64" s="66">
        <v>2</v>
      </c>
      <c r="P64" s="65">
        <v>41.44</v>
      </c>
      <c r="Q64" s="66">
        <v>2</v>
      </c>
      <c r="R64" s="66">
        <v>0</v>
      </c>
      <c r="S64" s="66">
        <v>5</v>
      </c>
      <c r="U64" s="65">
        <v>41.44</v>
      </c>
      <c r="V64" s="66">
        <v>0</v>
      </c>
      <c r="W64" s="66">
        <v>0</v>
      </c>
      <c r="X64" s="66">
        <v>1</v>
      </c>
      <c r="Z64" s="65">
        <v>41.44</v>
      </c>
      <c r="AA64" s="66">
        <v>1</v>
      </c>
      <c r="AB64" s="66">
        <v>0</v>
      </c>
      <c r="AC64" s="66">
        <v>3</v>
      </c>
    </row>
    <row r="65" spans="1:29">
      <c r="A65" s="65">
        <v>41.94</v>
      </c>
      <c r="B65" s="66">
        <v>0</v>
      </c>
      <c r="C65" s="66">
        <v>0</v>
      </c>
      <c r="D65" s="66">
        <v>0</v>
      </c>
      <c r="F65" s="65">
        <v>41.94</v>
      </c>
      <c r="G65" s="66">
        <v>3</v>
      </c>
      <c r="H65" s="66">
        <v>1</v>
      </c>
      <c r="I65" s="66">
        <v>4</v>
      </c>
      <c r="K65" s="65">
        <v>41.94</v>
      </c>
      <c r="L65" s="66">
        <v>0</v>
      </c>
      <c r="M65" s="66">
        <v>0</v>
      </c>
      <c r="N65" s="66">
        <v>2</v>
      </c>
      <c r="P65" s="65">
        <v>41.94</v>
      </c>
      <c r="Q65" s="66">
        <v>2</v>
      </c>
      <c r="R65" s="66">
        <v>0</v>
      </c>
      <c r="S65" s="66">
        <v>5</v>
      </c>
      <c r="U65" s="65">
        <v>41.94</v>
      </c>
      <c r="V65" s="66">
        <v>0</v>
      </c>
      <c r="W65" s="66">
        <v>0</v>
      </c>
      <c r="X65" s="66">
        <v>1</v>
      </c>
      <c r="Z65" s="65">
        <v>41.94</v>
      </c>
      <c r="AA65" s="66">
        <v>2</v>
      </c>
      <c r="AB65" s="66">
        <v>0</v>
      </c>
      <c r="AC65" s="66">
        <v>3</v>
      </c>
    </row>
    <row r="66" spans="1:29">
      <c r="A66" s="65">
        <v>42.44</v>
      </c>
      <c r="B66" s="66">
        <v>0</v>
      </c>
      <c r="C66" s="66">
        <v>0</v>
      </c>
      <c r="D66" s="66">
        <v>0</v>
      </c>
      <c r="F66" s="65">
        <v>42.44</v>
      </c>
      <c r="G66" s="66">
        <v>2</v>
      </c>
      <c r="H66" s="66">
        <v>1</v>
      </c>
      <c r="I66" s="66">
        <v>4</v>
      </c>
      <c r="K66" s="65">
        <v>42.44</v>
      </c>
      <c r="L66" s="66">
        <v>0</v>
      </c>
      <c r="M66" s="66">
        <v>0</v>
      </c>
      <c r="N66" s="66">
        <v>1</v>
      </c>
      <c r="P66" s="65">
        <v>42.44</v>
      </c>
      <c r="Q66" s="66">
        <v>1</v>
      </c>
      <c r="R66" s="66">
        <v>0</v>
      </c>
      <c r="S66" s="66">
        <v>5</v>
      </c>
      <c r="U66" s="65">
        <v>42.44</v>
      </c>
      <c r="V66" s="66">
        <v>0</v>
      </c>
      <c r="W66" s="66">
        <v>0</v>
      </c>
      <c r="X66" s="66">
        <v>1</v>
      </c>
      <c r="Z66" s="65">
        <v>42.44</v>
      </c>
      <c r="AA66" s="66">
        <v>2</v>
      </c>
      <c r="AB66" s="66">
        <v>0</v>
      </c>
      <c r="AC66" s="66">
        <v>5</v>
      </c>
    </row>
    <row r="67" spans="1:29">
      <c r="A67" s="65">
        <v>42.94</v>
      </c>
      <c r="B67" s="66">
        <v>0</v>
      </c>
      <c r="C67" s="66">
        <v>0</v>
      </c>
      <c r="D67" s="66">
        <v>0</v>
      </c>
      <c r="F67" s="65">
        <v>42.94</v>
      </c>
      <c r="G67" s="66">
        <v>2</v>
      </c>
      <c r="H67" s="66">
        <v>1</v>
      </c>
      <c r="I67" s="66">
        <v>4</v>
      </c>
      <c r="K67" s="65">
        <v>42.94</v>
      </c>
      <c r="L67" s="66">
        <v>0</v>
      </c>
      <c r="M67" s="66">
        <v>0</v>
      </c>
      <c r="N67" s="66">
        <v>1</v>
      </c>
      <c r="P67" s="65">
        <v>42.94</v>
      </c>
      <c r="Q67" s="66">
        <v>1</v>
      </c>
      <c r="R67" s="66">
        <v>0</v>
      </c>
      <c r="S67" s="66">
        <v>4</v>
      </c>
      <c r="U67" s="65">
        <v>42.94</v>
      </c>
      <c r="V67" s="66">
        <v>0</v>
      </c>
      <c r="W67" s="66">
        <v>0</v>
      </c>
      <c r="X67" s="66">
        <v>0</v>
      </c>
      <c r="Z67" s="65">
        <v>42.94</v>
      </c>
      <c r="AA67" s="66">
        <v>3</v>
      </c>
      <c r="AB67" s="66">
        <v>1</v>
      </c>
      <c r="AC67" s="66">
        <v>6</v>
      </c>
    </row>
    <row r="68" spans="1:29">
      <c r="A68" s="65">
        <v>43.44</v>
      </c>
      <c r="B68" s="66">
        <v>0</v>
      </c>
      <c r="C68" s="66">
        <v>0</v>
      </c>
      <c r="D68" s="66">
        <v>0</v>
      </c>
      <c r="F68" s="65">
        <v>43.44</v>
      </c>
      <c r="G68" s="66">
        <v>2</v>
      </c>
      <c r="H68" s="66">
        <v>1</v>
      </c>
      <c r="I68" s="66">
        <v>4</v>
      </c>
      <c r="K68" s="65">
        <v>43.44</v>
      </c>
      <c r="L68" s="66">
        <v>0</v>
      </c>
      <c r="M68" s="66">
        <v>0</v>
      </c>
      <c r="N68" s="66">
        <v>1</v>
      </c>
      <c r="P68" s="65">
        <v>43.44</v>
      </c>
      <c r="Q68" s="66">
        <v>1</v>
      </c>
      <c r="R68" s="66">
        <v>0</v>
      </c>
      <c r="S68" s="66">
        <v>4</v>
      </c>
      <c r="U68" s="65">
        <v>43.44</v>
      </c>
      <c r="V68" s="66">
        <v>0</v>
      </c>
      <c r="W68" s="66">
        <v>0</v>
      </c>
      <c r="X68" s="66">
        <v>0</v>
      </c>
      <c r="Z68" s="65">
        <v>43.44</v>
      </c>
      <c r="AA68" s="66">
        <v>2</v>
      </c>
      <c r="AB68" s="66">
        <v>1</v>
      </c>
      <c r="AC68" s="66">
        <v>6</v>
      </c>
    </row>
    <row r="69" spans="1:29">
      <c r="A69" s="65">
        <v>43.94</v>
      </c>
      <c r="B69" s="66">
        <v>0</v>
      </c>
      <c r="C69" s="66">
        <v>0</v>
      </c>
      <c r="D69" s="66">
        <v>0</v>
      </c>
      <c r="F69" s="65">
        <v>43.94</v>
      </c>
      <c r="G69" s="66">
        <v>2</v>
      </c>
      <c r="H69" s="66">
        <v>1</v>
      </c>
      <c r="I69" s="66">
        <v>3</v>
      </c>
      <c r="K69" s="65">
        <v>43.94</v>
      </c>
      <c r="L69" s="66">
        <v>0</v>
      </c>
      <c r="M69" s="66">
        <v>0</v>
      </c>
      <c r="N69" s="66">
        <v>1</v>
      </c>
      <c r="P69" s="65">
        <v>43.94</v>
      </c>
      <c r="Q69" s="66">
        <v>0</v>
      </c>
      <c r="R69" s="66">
        <v>0</v>
      </c>
      <c r="S69" s="66">
        <v>3</v>
      </c>
      <c r="U69" s="65">
        <v>43.94</v>
      </c>
      <c r="V69" s="66">
        <v>0</v>
      </c>
      <c r="W69" s="66">
        <v>0</v>
      </c>
      <c r="X69" s="66">
        <v>0</v>
      </c>
      <c r="Z69" s="65">
        <v>43.94</v>
      </c>
      <c r="AA69" s="66">
        <v>2</v>
      </c>
      <c r="AB69" s="66">
        <v>0</v>
      </c>
      <c r="AC69" s="66">
        <v>6</v>
      </c>
    </row>
    <row r="70" spans="1:29">
      <c r="A70" s="65">
        <v>44.44</v>
      </c>
      <c r="B70" s="66">
        <v>0</v>
      </c>
      <c r="C70" s="66">
        <v>0</v>
      </c>
      <c r="D70" s="66">
        <v>0</v>
      </c>
      <c r="F70" s="65">
        <v>44.44</v>
      </c>
      <c r="G70" s="66">
        <v>2</v>
      </c>
      <c r="H70" s="66">
        <v>1</v>
      </c>
      <c r="I70" s="66">
        <v>3</v>
      </c>
      <c r="K70" s="65">
        <v>44.44</v>
      </c>
      <c r="L70" s="66">
        <v>0</v>
      </c>
      <c r="M70" s="66">
        <v>0</v>
      </c>
      <c r="N70" s="66">
        <v>1</v>
      </c>
      <c r="P70" s="65">
        <v>44.44</v>
      </c>
      <c r="Q70" s="66">
        <v>0</v>
      </c>
      <c r="R70" s="66">
        <v>0</v>
      </c>
      <c r="S70" s="66">
        <v>2</v>
      </c>
      <c r="U70" s="65">
        <v>44.44</v>
      </c>
      <c r="V70" s="66">
        <v>0</v>
      </c>
      <c r="W70" s="66">
        <v>0</v>
      </c>
      <c r="X70" s="66">
        <v>0</v>
      </c>
      <c r="Z70" s="65">
        <v>44.44</v>
      </c>
      <c r="AA70" s="66">
        <v>2</v>
      </c>
      <c r="AB70" s="66">
        <v>0</v>
      </c>
      <c r="AC70" s="66">
        <v>5</v>
      </c>
    </row>
    <row r="71" spans="1:29">
      <c r="A71" s="65">
        <v>44.94</v>
      </c>
      <c r="B71" s="66">
        <v>0</v>
      </c>
      <c r="C71" s="66">
        <v>0</v>
      </c>
      <c r="D71" s="66">
        <v>0</v>
      </c>
      <c r="F71" s="65">
        <v>44.94</v>
      </c>
      <c r="G71" s="66">
        <v>1</v>
      </c>
      <c r="H71" s="66">
        <v>1</v>
      </c>
      <c r="I71" s="66">
        <v>3</v>
      </c>
      <c r="K71" s="65">
        <v>44.94</v>
      </c>
      <c r="L71" s="66">
        <v>0</v>
      </c>
      <c r="M71" s="66">
        <v>0</v>
      </c>
      <c r="N71" s="66">
        <v>0</v>
      </c>
      <c r="P71" s="65">
        <v>44.94</v>
      </c>
      <c r="Q71" s="66">
        <v>0</v>
      </c>
      <c r="R71" s="66">
        <v>0</v>
      </c>
      <c r="S71" s="66">
        <v>1</v>
      </c>
      <c r="U71" s="65">
        <v>44.94</v>
      </c>
      <c r="V71" s="66">
        <v>0</v>
      </c>
      <c r="W71" s="66">
        <v>0</v>
      </c>
      <c r="X71" s="66">
        <v>0</v>
      </c>
      <c r="Z71" s="65">
        <v>44.94</v>
      </c>
      <c r="AA71" s="66">
        <v>1</v>
      </c>
      <c r="AB71" s="66">
        <v>0</v>
      </c>
      <c r="AC71" s="66">
        <v>3</v>
      </c>
    </row>
    <row r="72" spans="1:29">
      <c r="A72" s="65">
        <v>45.44</v>
      </c>
      <c r="B72" s="66">
        <v>0</v>
      </c>
      <c r="C72" s="66">
        <v>0</v>
      </c>
      <c r="D72" s="66">
        <v>0</v>
      </c>
      <c r="F72" s="65">
        <v>45.44</v>
      </c>
      <c r="G72" s="66">
        <v>1</v>
      </c>
      <c r="H72" s="66">
        <v>0</v>
      </c>
      <c r="I72" s="66">
        <v>3</v>
      </c>
      <c r="K72" s="65">
        <v>45.44</v>
      </c>
      <c r="L72" s="66">
        <v>0</v>
      </c>
      <c r="M72" s="66">
        <v>0</v>
      </c>
      <c r="N72" s="66">
        <v>0</v>
      </c>
      <c r="P72" s="65">
        <v>45.44</v>
      </c>
      <c r="Q72" s="66">
        <v>0</v>
      </c>
      <c r="R72" s="66">
        <v>0</v>
      </c>
      <c r="S72" s="66">
        <v>1</v>
      </c>
      <c r="U72" s="65">
        <v>45.44</v>
      </c>
      <c r="V72" s="66">
        <v>0</v>
      </c>
      <c r="W72" s="66">
        <v>0</v>
      </c>
      <c r="X72" s="66">
        <v>0</v>
      </c>
      <c r="Z72" s="65">
        <v>45.44</v>
      </c>
      <c r="AA72" s="66">
        <v>0</v>
      </c>
      <c r="AB72" s="66">
        <v>0</v>
      </c>
      <c r="AC72" s="66">
        <v>2</v>
      </c>
    </row>
    <row r="73" spans="1:29">
      <c r="A73" s="65">
        <v>45.94</v>
      </c>
      <c r="B73" s="66">
        <v>0</v>
      </c>
      <c r="C73" s="66">
        <v>0</v>
      </c>
      <c r="D73" s="66">
        <v>0</v>
      </c>
      <c r="F73" s="65">
        <v>45.94</v>
      </c>
      <c r="G73" s="66">
        <v>1</v>
      </c>
      <c r="H73" s="66">
        <v>0</v>
      </c>
      <c r="I73" s="66">
        <v>2</v>
      </c>
      <c r="K73" s="65">
        <v>45.94</v>
      </c>
      <c r="L73" s="66">
        <v>0</v>
      </c>
      <c r="M73" s="66">
        <v>0</v>
      </c>
      <c r="N73" s="66">
        <v>0</v>
      </c>
      <c r="P73" s="65">
        <v>45.94</v>
      </c>
      <c r="Q73" s="66">
        <v>0</v>
      </c>
      <c r="R73" s="66">
        <v>0</v>
      </c>
      <c r="S73" s="66">
        <v>1</v>
      </c>
      <c r="U73" s="65">
        <v>45.94</v>
      </c>
      <c r="V73" s="66">
        <v>0</v>
      </c>
      <c r="W73" s="66">
        <v>0</v>
      </c>
      <c r="X73" s="66">
        <v>0</v>
      </c>
      <c r="Z73" s="65">
        <v>45.94</v>
      </c>
      <c r="AA73" s="66">
        <v>0</v>
      </c>
      <c r="AB73" s="66">
        <v>0</v>
      </c>
      <c r="AC73" s="66">
        <v>1</v>
      </c>
    </row>
    <row r="74" spans="1:29">
      <c r="A74" s="65">
        <v>46.44</v>
      </c>
      <c r="B74" s="66">
        <v>0</v>
      </c>
      <c r="C74" s="66">
        <v>0</v>
      </c>
      <c r="D74" s="66">
        <v>0</v>
      </c>
      <c r="F74" s="65">
        <v>46.44</v>
      </c>
      <c r="G74" s="66">
        <v>1</v>
      </c>
      <c r="H74" s="66">
        <v>0</v>
      </c>
      <c r="I74" s="66">
        <v>2</v>
      </c>
      <c r="K74" s="65">
        <v>46.44</v>
      </c>
      <c r="L74" s="66">
        <v>0</v>
      </c>
      <c r="M74" s="66">
        <v>0</v>
      </c>
      <c r="N74" s="66">
        <v>0</v>
      </c>
      <c r="P74" s="65">
        <v>46.44</v>
      </c>
      <c r="Q74" s="66">
        <v>0</v>
      </c>
      <c r="R74" s="66">
        <v>0</v>
      </c>
      <c r="S74" s="66">
        <v>1</v>
      </c>
      <c r="U74" s="65">
        <v>46.44</v>
      </c>
      <c r="V74" s="66">
        <v>0</v>
      </c>
      <c r="W74" s="66">
        <v>0</v>
      </c>
      <c r="X74" s="66">
        <v>0</v>
      </c>
      <c r="Z74" s="65">
        <v>46.44</v>
      </c>
      <c r="AA74" s="66">
        <v>0</v>
      </c>
      <c r="AB74" s="66">
        <v>0</v>
      </c>
      <c r="AC74" s="66">
        <v>1</v>
      </c>
    </row>
    <row r="75" spans="1:29">
      <c r="A75" s="65">
        <v>46.94</v>
      </c>
      <c r="B75" s="66">
        <v>0</v>
      </c>
      <c r="C75" s="66">
        <v>0</v>
      </c>
      <c r="D75" s="66">
        <v>0</v>
      </c>
      <c r="F75" s="65">
        <v>46.94</v>
      </c>
      <c r="G75" s="66">
        <v>1</v>
      </c>
      <c r="H75" s="66">
        <v>0</v>
      </c>
      <c r="I75" s="66">
        <v>1</v>
      </c>
      <c r="K75" s="65">
        <v>46.94</v>
      </c>
      <c r="L75" s="66">
        <v>0</v>
      </c>
      <c r="M75" s="66">
        <v>0</v>
      </c>
      <c r="N75" s="66">
        <v>0</v>
      </c>
      <c r="P75" s="65">
        <v>46.94</v>
      </c>
      <c r="Q75" s="66">
        <v>0</v>
      </c>
      <c r="R75" s="66">
        <v>0</v>
      </c>
      <c r="S75" s="66">
        <v>1</v>
      </c>
      <c r="U75" s="65">
        <v>46.94</v>
      </c>
      <c r="V75" s="66">
        <v>0</v>
      </c>
      <c r="W75" s="66">
        <v>0</v>
      </c>
      <c r="X75" s="66">
        <v>0</v>
      </c>
      <c r="Z75" s="65">
        <v>46.94</v>
      </c>
      <c r="AA75" s="66">
        <v>0</v>
      </c>
      <c r="AB75" s="66">
        <v>0</v>
      </c>
      <c r="AC75" s="66">
        <v>1</v>
      </c>
    </row>
    <row r="76" spans="1:29">
      <c r="A76" s="65">
        <v>47.44</v>
      </c>
      <c r="B76" s="66">
        <v>0</v>
      </c>
      <c r="C76" s="66">
        <v>0</v>
      </c>
      <c r="D76" s="66">
        <v>0</v>
      </c>
      <c r="F76" s="65">
        <v>47.44</v>
      </c>
      <c r="G76" s="66">
        <v>0</v>
      </c>
      <c r="H76" s="66">
        <v>0</v>
      </c>
      <c r="I76" s="66">
        <v>1</v>
      </c>
      <c r="K76" s="65">
        <v>47.44</v>
      </c>
      <c r="L76" s="66">
        <v>0</v>
      </c>
      <c r="M76" s="66">
        <v>0</v>
      </c>
      <c r="N76" s="66">
        <v>0</v>
      </c>
      <c r="P76" s="65">
        <v>47.44</v>
      </c>
      <c r="Q76" s="66">
        <v>0</v>
      </c>
      <c r="R76" s="66">
        <v>0</v>
      </c>
      <c r="S76" s="66">
        <v>1</v>
      </c>
      <c r="U76" s="65">
        <v>47.44</v>
      </c>
      <c r="V76" s="66">
        <v>0</v>
      </c>
      <c r="W76" s="66">
        <v>0</v>
      </c>
      <c r="X76" s="66">
        <v>0</v>
      </c>
      <c r="Z76" s="65">
        <v>47.44</v>
      </c>
      <c r="AA76" s="66">
        <v>0</v>
      </c>
      <c r="AB76" s="66">
        <v>0</v>
      </c>
      <c r="AC76" s="66">
        <v>0</v>
      </c>
    </row>
    <row r="77" spans="1:29">
      <c r="A77" s="65">
        <v>47.94</v>
      </c>
      <c r="B77" s="66">
        <v>0</v>
      </c>
      <c r="C77" s="66">
        <v>0</v>
      </c>
      <c r="D77" s="66">
        <v>0</v>
      </c>
      <c r="F77" s="65">
        <v>47.94</v>
      </c>
      <c r="G77" s="66">
        <v>0</v>
      </c>
      <c r="H77" s="66">
        <v>0</v>
      </c>
      <c r="I77" s="66">
        <v>1</v>
      </c>
      <c r="K77" s="65">
        <v>47.94</v>
      </c>
      <c r="L77" s="66">
        <v>0</v>
      </c>
      <c r="M77" s="66">
        <v>0</v>
      </c>
      <c r="N77" s="66">
        <v>0</v>
      </c>
      <c r="P77" s="65">
        <v>47.94</v>
      </c>
      <c r="Q77" s="66">
        <v>0</v>
      </c>
      <c r="R77" s="66">
        <v>0</v>
      </c>
      <c r="S77" s="66">
        <v>1</v>
      </c>
      <c r="U77" s="65">
        <v>47.94</v>
      </c>
      <c r="V77" s="66">
        <v>0</v>
      </c>
      <c r="W77" s="66">
        <v>0</v>
      </c>
      <c r="X77" s="66">
        <v>0</v>
      </c>
      <c r="Z77" s="65">
        <v>47.94</v>
      </c>
      <c r="AA77" s="66">
        <v>0</v>
      </c>
      <c r="AB77" s="66">
        <v>0</v>
      </c>
      <c r="AC77" s="66">
        <v>0</v>
      </c>
    </row>
    <row r="78" spans="1:29">
      <c r="A78" s="65">
        <v>48.44</v>
      </c>
      <c r="B78" s="66">
        <v>0</v>
      </c>
      <c r="C78" s="66">
        <v>0</v>
      </c>
      <c r="D78" s="66">
        <v>0</v>
      </c>
      <c r="F78" s="65">
        <v>48.44</v>
      </c>
      <c r="G78" s="66">
        <v>0</v>
      </c>
      <c r="H78" s="66">
        <v>0</v>
      </c>
      <c r="I78" s="66">
        <v>1</v>
      </c>
      <c r="K78" s="65">
        <v>48.44</v>
      </c>
      <c r="L78" s="66">
        <v>0</v>
      </c>
      <c r="M78" s="66">
        <v>0</v>
      </c>
      <c r="N78" s="66">
        <v>0</v>
      </c>
      <c r="P78" s="65">
        <v>48.44</v>
      </c>
      <c r="Q78" s="66">
        <v>0</v>
      </c>
      <c r="R78" s="66">
        <v>0</v>
      </c>
      <c r="S78" s="66">
        <v>1</v>
      </c>
      <c r="U78" s="65">
        <v>48.44</v>
      </c>
      <c r="V78" s="66">
        <v>0</v>
      </c>
      <c r="W78" s="66">
        <v>0</v>
      </c>
      <c r="X78" s="66">
        <v>0</v>
      </c>
      <c r="Z78" s="65">
        <v>48.44</v>
      </c>
      <c r="AA78" s="66">
        <v>0</v>
      </c>
      <c r="AB78" s="66">
        <v>0</v>
      </c>
      <c r="AC78" s="66">
        <v>0</v>
      </c>
    </row>
    <row r="79" spans="1:29">
      <c r="A79" s="65">
        <v>48.94</v>
      </c>
      <c r="B79" s="66">
        <v>0</v>
      </c>
      <c r="C79" s="66">
        <v>0</v>
      </c>
      <c r="D79" s="66">
        <v>0</v>
      </c>
      <c r="F79" s="65">
        <v>48.94</v>
      </c>
      <c r="G79" s="66">
        <v>0</v>
      </c>
      <c r="H79" s="66">
        <v>0</v>
      </c>
      <c r="I79" s="66">
        <v>1</v>
      </c>
      <c r="K79" s="65">
        <v>48.94</v>
      </c>
      <c r="L79" s="66">
        <v>0</v>
      </c>
      <c r="M79" s="66">
        <v>0</v>
      </c>
      <c r="N79" s="66">
        <v>0</v>
      </c>
      <c r="P79" s="65">
        <v>48.94</v>
      </c>
      <c r="Q79" s="66">
        <v>0</v>
      </c>
      <c r="R79" s="66">
        <v>0</v>
      </c>
      <c r="S79" s="66">
        <v>1</v>
      </c>
      <c r="U79" s="65">
        <v>48.94</v>
      </c>
      <c r="V79" s="66">
        <v>0</v>
      </c>
      <c r="W79" s="66">
        <v>0</v>
      </c>
      <c r="X79" s="66">
        <v>0</v>
      </c>
      <c r="Z79" s="65">
        <v>48.94</v>
      </c>
      <c r="AA79" s="66">
        <v>0</v>
      </c>
      <c r="AB79" s="66">
        <v>0</v>
      </c>
      <c r="AC79" s="66">
        <v>0</v>
      </c>
    </row>
    <row r="80" spans="1:29">
      <c r="A80" s="65">
        <v>49.44</v>
      </c>
      <c r="B80" s="66">
        <v>0</v>
      </c>
      <c r="C80" s="66">
        <v>0</v>
      </c>
      <c r="D80" s="66">
        <v>0</v>
      </c>
      <c r="F80" s="65">
        <v>49.44</v>
      </c>
      <c r="G80" s="66">
        <v>0</v>
      </c>
      <c r="H80" s="66">
        <v>0</v>
      </c>
      <c r="I80" s="66">
        <v>0</v>
      </c>
      <c r="K80" s="65">
        <v>49.44</v>
      </c>
      <c r="L80" s="66">
        <v>0</v>
      </c>
      <c r="M80" s="66">
        <v>0</v>
      </c>
      <c r="N80" s="66">
        <v>0</v>
      </c>
      <c r="P80" s="65">
        <v>49.44</v>
      </c>
      <c r="Q80" s="66">
        <v>0</v>
      </c>
      <c r="R80" s="66">
        <v>0</v>
      </c>
      <c r="S80" s="66">
        <v>1</v>
      </c>
      <c r="U80" s="65">
        <v>49.44</v>
      </c>
      <c r="V80" s="66">
        <v>0</v>
      </c>
      <c r="W80" s="66">
        <v>0</v>
      </c>
      <c r="X80" s="66">
        <v>0</v>
      </c>
      <c r="Z80" s="65">
        <v>49.44</v>
      </c>
      <c r="AA80" s="66">
        <v>0</v>
      </c>
      <c r="AB80" s="66">
        <v>0</v>
      </c>
      <c r="AC80" s="66">
        <v>0</v>
      </c>
    </row>
    <row r="81" spans="1:29">
      <c r="A81" s="65">
        <v>49.94</v>
      </c>
      <c r="B81" s="66">
        <v>0</v>
      </c>
      <c r="C81" s="66">
        <v>0</v>
      </c>
      <c r="D81" s="66">
        <v>0</v>
      </c>
      <c r="F81" s="65">
        <v>49.94</v>
      </c>
      <c r="G81" s="66">
        <v>0</v>
      </c>
      <c r="H81" s="66">
        <v>0</v>
      </c>
      <c r="I81" s="66">
        <v>0</v>
      </c>
      <c r="K81" s="65">
        <v>49.94</v>
      </c>
      <c r="L81" s="66">
        <v>0</v>
      </c>
      <c r="M81" s="66">
        <v>0</v>
      </c>
      <c r="N81" s="66">
        <v>0</v>
      </c>
      <c r="P81" s="65">
        <v>49.94</v>
      </c>
      <c r="Q81" s="66">
        <v>0</v>
      </c>
      <c r="R81" s="66">
        <v>0</v>
      </c>
      <c r="S81" s="66">
        <v>1</v>
      </c>
      <c r="U81" s="65">
        <v>49.94</v>
      </c>
      <c r="V81" s="66">
        <v>0</v>
      </c>
      <c r="W81" s="66">
        <v>0</v>
      </c>
      <c r="X81" s="66">
        <v>0</v>
      </c>
      <c r="Z81" s="65">
        <v>49.94</v>
      </c>
      <c r="AA81" s="66">
        <v>0</v>
      </c>
      <c r="AB81" s="66">
        <v>0</v>
      </c>
      <c r="AC81" s="66">
        <v>0</v>
      </c>
    </row>
    <row r="82" spans="1:29">
      <c r="A82" s="65">
        <v>50.44</v>
      </c>
      <c r="B82" s="66">
        <v>0</v>
      </c>
      <c r="C82" s="66">
        <v>0</v>
      </c>
      <c r="D82" s="66">
        <v>0</v>
      </c>
      <c r="F82" s="65">
        <v>50.44</v>
      </c>
      <c r="G82" s="66">
        <v>0</v>
      </c>
      <c r="H82" s="66">
        <v>0</v>
      </c>
      <c r="I82" s="66">
        <v>0</v>
      </c>
      <c r="K82" s="65">
        <v>50.44</v>
      </c>
      <c r="L82" s="66">
        <v>0</v>
      </c>
      <c r="M82" s="66">
        <v>0</v>
      </c>
      <c r="N82" s="66">
        <v>0</v>
      </c>
      <c r="P82" s="65">
        <v>50.44</v>
      </c>
      <c r="Q82" s="66">
        <v>0</v>
      </c>
      <c r="R82" s="66">
        <v>0</v>
      </c>
      <c r="S82" s="66">
        <v>1</v>
      </c>
      <c r="U82" s="65">
        <v>50.44</v>
      </c>
      <c r="V82" s="66">
        <v>0</v>
      </c>
      <c r="W82" s="66">
        <v>0</v>
      </c>
      <c r="X82" s="66">
        <v>0</v>
      </c>
      <c r="Z82" s="65">
        <v>50.44</v>
      </c>
      <c r="AA82" s="66">
        <v>0</v>
      </c>
      <c r="AB82" s="66">
        <v>0</v>
      </c>
      <c r="AC82" s="66">
        <v>0</v>
      </c>
    </row>
    <row r="83" spans="1:29">
      <c r="A83" s="65">
        <v>50.94</v>
      </c>
      <c r="B83" s="66">
        <v>0</v>
      </c>
      <c r="C83" s="66">
        <v>0</v>
      </c>
      <c r="D83" s="66">
        <v>0</v>
      </c>
      <c r="F83" s="65">
        <v>50.94</v>
      </c>
      <c r="G83" s="66">
        <v>0</v>
      </c>
      <c r="H83" s="66">
        <v>0</v>
      </c>
      <c r="I83" s="66">
        <v>0</v>
      </c>
      <c r="K83" s="65">
        <v>50.94</v>
      </c>
      <c r="L83" s="66">
        <v>0</v>
      </c>
      <c r="M83" s="66">
        <v>0</v>
      </c>
      <c r="N83" s="66">
        <v>0</v>
      </c>
      <c r="P83" s="65">
        <v>50.94</v>
      </c>
      <c r="Q83" s="66">
        <v>0</v>
      </c>
      <c r="R83" s="66">
        <v>0</v>
      </c>
      <c r="S83" s="66">
        <v>1</v>
      </c>
      <c r="U83" s="65">
        <v>50.94</v>
      </c>
      <c r="V83" s="66">
        <v>0</v>
      </c>
      <c r="W83" s="66">
        <v>0</v>
      </c>
      <c r="X83" s="66">
        <v>0</v>
      </c>
      <c r="Z83" s="65">
        <v>50.94</v>
      </c>
      <c r="AA83" s="66">
        <v>0</v>
      </c>
      <c r="AB83" s="66">
        <v>0</v>
      </c>
      <c r="AC83" s="66">
        <v>0</v>
      </c>
    </row>
    <row r="84" spans="1:29">
      <c r="A84" s="65">
        <v>51.44</v>
      </c>
      <c r="B84" s="66">
        <v>0</v>
      </c>
      <c r="C84" s="66">
        <v>0</v>
      </c>
      <c r="D84" s="66">
        <v>0</v>
      </c>
      <c r="F84" s="65">
        <v>51.44</v>
      </c>
      <c r="G84" s="66">
        <v>0</v>
      </c>
      <c r="H84" s="66">
        <v>0</v>
      </c>
      <c r="I84" s="66">
        <v>0</v>
      </c>
      <c r="K84" s="65">
        <v>51.44</v>
      </c>
      <c r="L84" s="66">
        <v>0</v>
      </c>
      <c r="M84" s="66">
        <v>0</v>
      </c>
      <c r="N84" s="66">
        <v>0</v>
      </c>
      <c r="P84" s="65">
        <v>51.44</v>
      </c>
      <c r="Q84" s="66">
        <v>0</v>
      </c>
      <c r="R84" s="66">
        <v>0</v>
      </c>
      <c r="S84" s="66">
        <v>1</v>
      </c>
      <c r="U84" s="65">
        <v>51.44</v>
      </c>
      <c r="V84" s="66">
        <v>0</v>
      </c>
      <c r="W84" s="66">
        <v>0</v>
      </c>
      <c r="X84" s="66">
        <v>0</v>
      </c>
      <c r="Z84" s="65">
        <v>51.44</v>
      </c>
      <c r="AA84" s="66">
        <v>0</v>
      </c>
      <c r="AB84" s="66">
        <v>0</v>
      </c>
      <c r="AC84" s="66">
        <v>0</v>
      </c>
    </row>
    <row r="85" spans="1:29">
      <c r="A85" s="65">
        <v>51.94</v>
      </c>
      <c r="B85" s="66">
        <v>0</v>
      </c>
      <c r="C85" s="66">
        <v>0</v>
      </c>
      <c r="D85" s="66">
        <v>0</v>
      </c>
      <c r="F85" s="65">
        <v>51.94</v>
      </c>
      <c r="G85" s="66">
        <v>0</v>
      </c>
      <c r="H85" s="66">
        <v>0</v>
      </c>
      <c r="I85" s="66">
        <v>0</v>
      </c>
      <c r="K85" s="65">
        <v>51.94</v>
      </c>
      <c r="L85" s="66">
        <v>0</v>
      </c>
      <c r="M85" s="66">
        <v>0</v>
      </c>
      <c r="N85" s="66">
        <v>0</v>
      </c>
      <c r="P85" s="65">
        <v>51.94</v>
      </c>
      <c r="Q85" s="66">
        <v>0</v>
      </c>
      <c r="R85" s="66">
        <v>0</v>
      </c>
      <c r="S85" s="66">
        <v>0</v>
      </c>
      <c r="U85" s="65">
        <v>51.94</v>
      </c>
      <c r="V85" s="66">
        <v>0</v>
      </c>
      <c r="W85" s="66">
        <v>0</v>
      </c>
      <c r="X85" s="66">
        <v>0</v>
      </c>
      <c r="Z85" s="65">
        <v>51.94</v>
      </c>
      <c r="AA85" s="66">
        <v>0</v>
      </c>
      <c r="AB85" s="66">
        <v>0</v>
      </c>
      <c r="AC85" s="66">
        <v>0</v>
      </c>
    </row>
    <row r="86" spans="1:29">
      <c r="A86" s="65">
        <v>52.44</v>
      </c>
      <c r="B86" s="66">
        <v>0</v>
      </c>
      <c r="C86" s="66">
        <v>0</v>
      </c>
      <c r="D86" s="66">
        <v>0</v>
      </c>
      <c r="F86" s="65">
        <v>52.44</v>
      </c>
      <c r="G86" s="66">
        <v>0</v>
      </c>
      <c r="H86" s="66">
        <v>0</v>
      </c>
      <c r="I86" s="66">
        <v>0</v>
      </c>
      <c r="K86" s="65">
        <v>52.44</v>
      </c>
      <c r="L86" s="66">
        <v>0</v>
      </c>
      <c r="M86" s="66">
        <v>0</v>
      </c>
      <c r="N86" s="66">
        <v>0</v>
      </c>
      <c r="P86" s="65">
        <v>52.44</v>
      </c>
      <c r="Q86" s="66">
        <v>0</v>
      </c>
      <c r="R86" s="66">
        <v>0</v>
      </c>
      <c r="S86" s="66">
        <v>0</v>
      </c>
      <c r="U86" s="65">
        <v>52.44</v>
      </c>
      <c r="V86" s="66">
        <v>0</v>
      </c>
      <c r="W86" s="66">
        <v>0</v>
      </c>
      <c r="X86" s="66">
        <v>0</v>
      </c>
      <c r="Z86" s="65">
        <v>52.44</v>
      </c>
      <c r="AA86" s="66">
        <v>0</v>
      </c>
      <c r="AB86" s="66">
        <v>0</v>
      </c>
      <c r="AC86" s="66">
        <v>0</v>
      </c>
    </row>
  </sheetData>
  <phoneticPr fontId="2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C5FC0-377B-46D8-AEE6-ED40942056FB}">
  <dimension ref="A1:A3"/>
  <sheetViews>
    <sheetView workbookViewId="0">
      <selection activeCell="A2" sqref="A2"/>
    </sheetView>
  </sheetViews>
  <sheetFormatPr baseColWidth="10" defaultColWidth="8.7109375" defaultRowHeight="20"/>
  <sheetData>
    <row r="1" spans="1:1">
      <c r="A1" s="89" t="s">
        <v>464</v>
      </c>
    </row>
    <row r="2" spans="1:1">
      <c r="A2" s="7"/>
    </row>
    <row r="3" spans="1:1">
      <c r="A3" s="7" t="s">
        <v>409</v>
      </c>
    </row>
  </sheetData>
  <phoneticPr fontId="2"/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88B1E-6761-491A-BA0F-18A5A98EBEC6}">
  <dimension ref="A1:A3"/>
  <sheetViews>
    <sheetView zoomScale="108" workbookViewId="0">
      <selection activeCell="A2" sqref="A2"/>
    </sheetView>
  </sheetViews>
  <sheetFormatPr baseColWidth="10" defaultColWidth="8.7109375" defaultRowHeight="20"/>
  <sheetData>
    <row r="1" spans="1:1">
      <c r="A1" s="89" t="s">
        <v>463</v>
      </c>
    </row>
    <row r="3" spans="1:1">
      <c r="A3" s="7" t="s">
        <v>408</v>
      </c>
    </row>
  </sheetData>
  <phoneticPr fontId="2"/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C9E7A-F76A-402B-884D-4D303D099645}">
  <dimension ref="A1:A4"/>
  <sheetViews>
    <sheetView zoomScale="94" workbookViewId="0">
      <selection activeCell="A2" sqref="A2"/>
    </sheetView>
  </sheetViews>
  <sheetFormatPr baseColWidth="10" defaultColWidth="8.7109375" defaultRowHeight="20"/>
  <sheetData>
    <row r="1" spans="1:1">
      <c r="A1" s="89" t="s">
        <v>462</v>
      </c>
    </row>
    <row r="4" spans="1:1">
      <c r="A4" s="7" t="s">
        <v>409</v>
      </c>
    </row>
  </sheetData>
  <phoneticPr fontId="2"/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1F38E-87CE-9A47-9995-88FCB08A90A1}">
  <dimension ref="A1:A4"/>
  <sheetViews>
    <sheetView zoomScale="75" workbookViewId="0">
      <selection activeCell="A4" sqref="A4"/>
    </sheetView>
  </sheetViews>
  <sheetFormatPr baseColWidth="10" defaultColWidth="11.42578125" defaultRowHeight="20"/>
  <sheetData>
    <row r="1" spans="1:1">
      <c r="A1" s="89" t="s">
        <v>461</v>
      </c>
    </row>
    <row r="4" spans="1:1">
      <c r="A4" s="7" t="s">
        <v>153</v>
      </c>
    </row>
  </sheetData>
  <phoneticPr fontId="2"/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63D8C-B94D-584F-A721-42DC76FAF7A0}">
  <dimension ref="A1:A4"/>
  <sheetViews>
    <sheetView zoomScale="119" workbookViewId="0">
      <selection activeCell="A2" sqref="A2"/>
    </sheetView>
  </sheetViews>
  <sheetFormatPr baseColWidth="10" defaultColWidth="11.42578125" defaultRowHeight="20"/>
  <sheetData>
    <row r="1" spans="1:1">
      <c r="A1" s="15" t="s">
        <v>460</v>
      </c>
    </row>
    <row r="4" spans="1:1">
      <c r="A4" t="s">
        <v>153</v>
      </c>
    </row>
  </sheetData>
  <phoneticPr fontId="2"/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870AB-E2DA-45F1-A56B-7785BA22C7A6}">
  <dimension ref="A1:A17"/>
  <sheetViews>
    <sheetView zoomScale="125" workbookViewId="0">
      <selection activeCell="A2" sqref="A2"/>
    </sheetView>
  </sheetViews>
  <sheetFormatPr baseColWidth="10" defaultColWidth="8.7109375" defaultRowHeight="20"/>
  <sheetData>
    <row r="1" spans="1:1">
      <c r="A1" s="89" t="s">
        <v>459</v>
      </c>
    </row>
    <row r="3" spans="1:1">
      <c r="A3" s="7" t="s">
        <v>154</v>
      </c>
    </row>
    <row r="17" spans="1:1">
      <c r="A17" s="7" t="s">
        <v>155</v>
      </c>
    </row>
  </sheetData>
  <phoneticPr fontId="2"/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EEB71-1400-405E-83D0-F15BC7284DD7}">
  <dimension ref="A1:N9"/>
  <sheetViews>
    <sheetView workbookViewId="0">
      <selection activeCell="A2" sqref="A2"/>
    </sheetView>
  </sheetViews>
  <sheetFormatPr baseColWidth="10" defaultColWidth="8.85546875" defaultRowHeight="20"/>
  <cols>
    <col min="1" max="16384" width="8.85546875" style="59"/>
  </cols>
  <sheetData>
    <row r="1" spans="1:14">
      <c r="A1" s="90" t="s">
        <v>458</v>
      </c>
    </row>
    <row r="3" spans="1:14">
      <c r="A3" s="201" t="s">
        <v>156</v>
      </c>
      <c r="B3" s="201"/>
      <c r="C3" s="201"/>
      <c r="D3" s="58"/>
      <c r="E3" s="58"/>
      <c r="F3" s="201" t="s">
        <v>157</v>
      </c>
      <c r="G3" s="201"/>
      <c r="H3" s="201"/>
      <c r="I3" s="58"/>
      <c r="J3" s="58"/>
      <c r="K3" s="201" t="s">
        <v>158</v>
      </c>
      <c r="L3" s="201"/>
      <c r="M3" s="201"/>
      <c r="N3" s="58"/>
    </row>
    <row r="4" spans="1:14">
      <c r="A4" s="58"/>
      <c r="B4" s="58"/>
      <c r="C4" s="58"/>
      <c r="D4" s="58"/>
      <c r="E4" s="58"/>
      <c r="F4" s="57"/>
      <c r="G4" s="58"/>
      <c r="H4" s="58"/>
      <c r="I4" s="58"/>
      <c r="J4" s="58"/>
      <c r="K4" s="57"/>
      <c r="L4" s="58"/>
      <c r="M4" s="58"/>
      <c r="N4" s="58"/>
    </row>
    <row r="5" spans="1:14" ht="33" customHeight="1">
      <c r="A5" s="58"/>
      <c r="B5" s="58" t="s">
        <v>40</v>
      </c>
      <c r="C5" s="60" t="s">
        <v>159</v>
      </c>
      <c r="D5" s="58" t="s">
        <v>42</v>
      </c>
      <c r="E5" s="58"/>
      <c r="F5" s="58"/>
      <c r="G5" s="58" t="s">
        <v>40</v>
      </c>
      <c r="H5" s="60" t="s">
        <v>159</v>
      </c>
      <c r="I5" s="58" t="s">
        <v>42</v>
      </c>
      <c r="J5" s="58"/>
      <c r="K5" s="58"/>
      <c r="L5" s="58" t="s">
        <v>40</v>
      </c>
      <c r="M5" s="60" t="s">
        <v>159</v>
      </c>
      <c r="N5" s="58" t="s">
        <v>42</v>
      </c>
    </row>
    <row r="6" spans="1:14">
      <c r="A6" s="58" t="s">
        <v>160</v>
      </c>
      <c r="B6" s="58">
        <v>0.63837999999999995</v>
      </c>
      <c r="C6" s="58">
        <v>0.73035000000000005</v>
      </c>
      <c r="D6" s="58">
        <v>0.99216000000000004</v>
      </c>
      <c r="E6" s="58"/>
      <c r="F6" s="58" t="s">
        <v>160</v>
      </c>
      <c r="G6" s="58">
        <v>3.7805900000000001</v>
      </c>
      <c r="H6" s="58">
        <v>5.6380499999999998</v>
      </c>
      <c r="I6" s="58">
        <v>3.4945400000000002</v>
      </c>
      <c r="J6" s="58"/>
      <c r="K6" s="58" t="s">
        <v>160</v>
      </c>
      <c r="L6" s="58">
        <v>1.8548199999999999</v>
      </c>
      <c r="M6" s="58">
        <v>1.71431</v>
      </c>
      <c r="N6" s="58">
        <v>2.01566</v>
      </c>
    </row>
    <row r="7" spans="1:14">
      <c r="A7" s="58" t="s">
        <v>161</v>
      </c>
      <c r="B7" s="58">
        <v>0.49193999999999999</v>
      </c>
      <c r="C7" s="58">
        <v>0.61933000000000005</v>
      </c>
      <c r="D7" s="58">
        <v>0.64598</v>
      </c>
      <c r="E7" s="58"/>
      <c r="F7" s="58" t="s">
        <v>161</v>
      </c>
      <c r="G7" s="58">
        <v>2.68858</v>
      </c>
      <c r="H7" s="58">
        <v>3.6837800000000001</v>
      </c>
      <c r="I7" s="58">
        <v>2.34714</v>
      </c>
      <c r="J7" s="58"/>
      <c r="K7" s="58" t="s">
        <v>161</v>
      </c>
      <c r="L7" s="58">
        <v>0.56794</v>
      </c>
      <c r="M7" s="58">
        <v>0.89754</v>
      </c>
      <c r="N7" s="58">
        <v>0.98716000000000004</v>
      </c>
    </row>
    <row r="8" spans="1:14">
      <c r="A8" s="58" t="s">
        <v>162</v>
      </c>
      <c r="B8" s="58">
        <v>0.72118000000000004</v>
      </c>
      <c r="C8" s="58">
        <v>0.71491000000000005</v>
      </c>
      <c r="D8" s="58">
        <v>0.99524999999999997</v>
      </c>
      <c r="E8" s="58"/>
      <c r="F8" s="58" t="s">
        <v>162</v>
      </c>
      <c r="G8" s="58">
        <v>3.5848300000000002</v>
      </c>
      <c r="H8" s="58">
        <v>5.0120699999999996</v>
      </c>
      <c r="I8" s="58">
        <v>3.2857799999999999</v>
      </c>
      <c r="J8" s="58"/>
      <c r="K8" s="58" t="s">
        <v>162</v>
      </c>
      <c r="L8" s="58">
        <v>1.1474299999999999</v>
      </c>
      <c r="M8" s="58">
        <v>1.48268</v>
      </c>
      <c r="N8" s="58">
        <v>2.0853299999999999</v>
      </c>
    </row>
    <row r="9" spans="1:14">
      <c r="B9" s="112" t="s">
        <v>38</v>
      </c>
      <c r="C9" s="110">
        <v>0.41605999999999999</v>
      </c>
      <c r="D9" s="110">
        <v>0.14091999999999999</v>
      </c>
      <c r="E9" s="111"/>
      <c r="F9" s="111"/>
      <c r="G9" s="112" t="s">
        <v>38</v>
      </c>
      <c r="H9" s="113">
        <v>0.11581</v>
      </c>
      <c r="I9" s="113">
        <v>0.56076000000000004</v>
      </c>
      <c r="J9" s="111"/>
      <c r="K9" s="111"/>
      <c r="L9" s="112" t="s">
        <v>38</v>
      </c>
      <c r="M9" s="113">
        <v>0.71723999999999999</v>
      </c>
      <c r="N9" s="114">
        <v>0.38100000000000001</v>
      </c>
    </row>
  </sheetData>
  <mergeCells count="3">
    <mergeCell ref="A3:C3"/>
    <mergeCell ref="F3:H3"/>
    <mergeCell ref="K3:M3"/>
  </mergeCells>
  <phoneticPr fontId="2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4F7E5-A652-446F-AAE9-E68BD97320C6}">
  <dimension ref="A1:D8"/>
  <sheetViews>
    <sheetView zoomScale="150" workbookViewId="0"/>
  </sheetViews>
  <sheetFormatPr baseColWidth="10" defaultColWidth="8.7109375" defaultRowHeight="20"/>
  <cols>
    <col min="1" max="4" width="12.7109375" customWidth="1"/>
  </cols>
  <sheetData>
    <row r="1" spans="1:4">
      <c r="A1" s="56" t="s">
        <v>457</v>
      </c>
    </row>
    <row r="3" spans="1:4" ht="28.5" customHeight="1">
      <c r="A3" s="202" t="s">
        <v>410</v>
      </c>
      <c r="B3" s="202"/>
      <c r="C3" s="202"/>
      <c r="D3" s="202"/>
    </row>
    <row r="4" spans="1:4">
      <c r="A4" s="91"/>
      <c r="B4" s="92" t="s">
        <v>163</v>
      </c>
      <c r="C4" s="91" t="s">
        <v>164</v>
      </c>
      <c r="D4" s="91" t="s">
        <v>165</v>
      </c>
    </row>
    <row r="5" spans="1:4">
      <c r="A5" s="91"/>
      <c r="B5" s="91">
        <v>1</v>
      </c>
      <c r="C5" s="91">
        <v>0.12989999999999999</v>
      </c>
      <c r="D5" s="91">
        <v>0.72353000000000001</v>
      </c>
    </row>
    <row r="6" spans="1:4">
      <c r="A6" s="91"/>
      <c r="B6" s="91">
        <v>1</v>
      </c>
      <c r="C6" s="91">
        <v>0.29185</v>
      </c>
      <c r="D6" s="91">
        <v>1.02332</v>
      </c>
    </row>
    <row r="7" spans="1:4">
      <c r="A7" s="91"/>
      <c r="B7" s="91">
        <v>1</v>
      </c>
      <c r="C7" s="91">
        <v>0.32079999999999997</v>
      </c>
      <c r="D7" s="91">
        <v>0.59140000000000004</v>
      </c>
    </row>
    <row r="8" spans="1:4">
      <c r="B8" s="107" t="s">
        <v>38</v>
      </c>
      <c r="C8" s="108">
        <v>6.1700000000000001E-3</v>
      </c>
      <c r="D8" s="109">
        <v>0.22639999999999999</v>
      </c>
    </row>
  </sheetData>
  <mergeCells count="1">
    <mergeCell ref="A3:D3"/>
  </mergeCells>
  <phoneticPr fontId="2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FB34C-9853-4840-B7E3-35BCF8DED06C}">
  <dimension ref="A1:D8"/>
  <sheetViews>
    <sheetView zoomScale="162" workbookViewId="0">
      <selection activeCell="A2" sqref="A2"/>
    </sheetView>
  </sheetViews>
  <sheetFormatPr baseColWidth="10" defaultColWidth="8.7109375" defaultRowHeight="20"/>
  <cols>
    <col min="1" max="4" width="12.42578125" customWidth="1"/>
  </cols>
  <sheetData>
    <row r="1" spans="1:4">
      <c r="A1" s="89" t="s">
        <v>456</v>
      </c>
      <c r="B1" s="7"/>
      <c r="C1" s="7"/>
      <c r="D1" s="7"/>
    </row>
    <row r="2" spans="1:4">
      <c r="A2" s="7"/>
      <c r="B2" s="7"/>
      <c r="C2" s="7"/>
      <c r="D2" s="7"/>
    </row>
    <row r="3" spans="1:4" ht="29.25" customHeight="1">
      <c r="A3" s="203" t="s">
        <v>410</v>
      </c>
      <c r="B3" s="203"/>
      <c r="C3" s="203"/>
      <c r="D3" s="203"/>
    </row>
    <row r="4" spans="1:4" ht="19.5" customHeight="1">
      <c r="A4" s="92"/>
      <c r="B4" s="92" t="s">
        <v>163</v>
      </c>
      <c r="C4" s="92" t="s">
        <v>166</v>
      </c>
      <c r="D4" s="7"/>
    </row>
    <row r="5" spans="1:4">
      <c r="A5" s="92"/>
      <c r="B5" s="92">
        <v>1</v>
      </c>
      <c r="C5" s="92">
        <v>8.5769999999999999E-2</v>
      </c>
      <c r="D5" s="7"/>
    </row>
    <row r="6" spans="1:4">
      <c r="A6" s="92"/>
      <c r="B6" s="92">
        <v>1</v>
      </c>
      <c r="C6" s="92">
        <v>9.5310000000000006E-2</v>
      </c>
      <c r="D6" s="7"/>
    </row>
    <row r="7" spans="1:4">
      <c r="A7" s="92"/>
      <c r="B7" s="92">
        <v>1</v>
      </c>
      <c r="C7" s="92">
        <v>9.4390000000000002E-2</v>
      </c>
      <c r="D7" s="7"/>
    </row>
    <row r="8" spans="1:4">
      <c r="A8" s="7"/>
      <c r="B8" s="105" t="s">
        <v>38</v>
      </c>
      <c r="C8" s="106">
        <v>1.1199999999999999E-5</v>
      </c>
      <c r="D8" s="7"/>
    </row>
  </sheetData>
  <mergeCells count="1">
    <mergeCell ref="A3:D3"/>
  </mergeCells>
  <phoneticPr fontId="2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D5FC0-1E4C-43B2-B959-0EEE80FC1829}">
  <dimension ref="A1:D7"/>
  <sheetViews>
    <sheetView workbookViewId="0">
      <selection activeCell="A2" sqref="A2"/>
    </sheetView>
  </sheetViews>
  <sheetFormatPr baseColWidth="10" defaultColWidth="8.7109375" defaultRowHeight="20"/>
  <cols>
    <col min="1" max="4" width="12.42578125" customWidth="1"/>
  </cols>
  <sheetData>
    <row r="1" spans="1:4">
      <c r="A1" s="89" t="s">
        <v>455</v>
      </c>
      <c r="B1" s="7"/>
      <c r="C1" s="7"/>
      <c r="D1" s="7"/>
    </row>
    <row r="2" spans="1:4">
      <c r="A2" s="7"/>
      <c r="B2" s="7"/>
      <c r="C2" s="7"/>
      <c r="D2" s="7"/>
    </row>
    <row r="3" spans="1:4">
      <c r="A3" s="93" t="s">
        <v>374</v>
      </c>
      <c r="B3" s="93" t="s">
        <v>167</v>
      </c>
      <c r="C3" s="93" t="s">
        <v>168</v>
      </c>
      <c r="D3" s="94" t="s">
        <v>169</v>
      </c>
    </row>
    <row r="4" spans="1:4">
      <c r="A4" s="93">
        <v>159.1</v>
      </c>
      <c r="B4" s="93">
        <v>152.9</v>
      </c>
      <c r="C4" s="93">
        <v>170</v>
      </c>
      <c r="D4" s="93">
        <v>43.3</v>
      </c>
    </row>
    <row r="5" spans="1:4">
      <c r="A5" s="93">
        <v>200.8</v>
      </c>
      <c r="B5" s="93">
        <v>187.4</v>
      </c>
      <c r="C5" s="93">
        <v>212.4</v>
      </c>
      <c r="D5" s="93">
        <v>58.4</v>
      </c>
    </row>
    <row r="6" spans="1:4">
      <c r="A6" s="93">
        <v>186.2</v>
      </c>
      <c r="B6" s="93">
        <v>187.8</v>
      </c>
      <c r="C6" s="93">
        <v>191.3</v>
      </c>
      <c r="D6" s="93">
        <v>62.4</v>
      </c>
    </row>
    <row r="7" spans="1:4" s="56" customFormat="1">
      <c r="A7" s="102" t="s">
        <v>38</v>
      </c>
      <c r="B7" s="103">
        <v>0.73899999999999999</v>
      </c>
      <c r="C7" s="103">
        <v>0.625</v>
      </c>
      <c r="D7" s="104">
        <v>3.0799999999999998E-3</v>
      </c>
    </row>
  </sheetData>
  <phoneticPr fontId="2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D3C76-9715-4568-96B4-CD551623A890}">
  <dimension ref="A1:F105"/>
  <sheetViews>
    <sheetView workbookViewId="0"/>
  </sheetViews>
  <sheetFormatPr baseColWidth="10" defaultColWidth="8.7109375" defaultRowHeight="20"/>
  <cols>
    <col min="1" max="6" width="19" customWidth="1"/>
  </cols>
  <sheetData>
    <row r="1" spans="1:6">
      <c r="A1" s="89" t="s">
        <v>454</v>
      </c>
    </row>
    <row r="3" spans="1:6">
      <c r="A3" s="96" t="s">
        <v>38</v>
      </c>
      <c r="B3" s="97">
        <v>0.34699999999999998</v>
      </c>
      <c r="C3" s="97">
        <v>0.19800000000000001</v>
      </c>
      <c r="D3" s="97"/>
      <c r="E3" s="101">
        <v>2.5200000000000001E-8</v>
      </c>
      <c r="F3" s="98">
        <v>6.7500000000000004E-2</v>
      </c>
    </row>
    <row r="4" spans="1:6">
      <c r="A4" s="204" t="s">
        <v>122</v>
      </c>
      <c r="B4" s="204"/>
      <c r="C4" s="204"/>
      <c r="D4" s="204" t="s">
        <v>170</v>
      </c>
      <c r="E4" s="204"/>
      <c r="F4" s="204"/>
    </row>
    <row r="5" spans="1:6">
      <c r="A5" s="61" t="s">
        <v>374</v>
      </c>
      <c r="B5" s="95" t="s">
        <v>116</v>
      </c>
      <c r="C5" s="61" t="s">
        <v>411</v>
      </c>
      <c r="D5" s="61" t="s">
        <v>52</v>
      </c>
      <c r="E5" s="61" t="s">
        <v>116</v>
      </c>
      <c r="F5" s="61" t="s">
        <v>411</v>
      </c>
    </row>
    <row r="6" spans="1:6">
      <c r="A6" s="55">
        <v>2.3199999999999998</v>
      </c>
      <c r="B6" s="55">
        <v>1.93</v>
      </c>
      <c r="C6" s="55">
        <v>1.88</v>
      </c>
      <c r="D6" s="55">
        <v>1.69</v>
      </c>
      <c r="E6" s="55">
        <v>1.37</v>
      </c>
      <c r="F6" s="55">
        <v>1.24</v>
      </c>
    </row>
    <row r="7" spans="1:6">
      <c r="A7" s="55">
        <v>2.15</v>
      </c>
      <c r="B7" s="55">
        <v>2.11</v>
      </c>
      <c r="C7" s="55">
        <v>0.95</v>
      </c>
      <c r="D7" s="55">
        <v>1.53</v>
      </c>
      <c r="E7" s="55">
        <v>1.28</v>
      </c>
      <c r="F7" s="55">
        <v>1.17</v>
      </c>
    </row>
    <row r="8" spans="1:6">
      <c r="A8" s="55">
        <v>1.79</v>
      </c>
      <c r="B8" s="55">
        <v>1.94</v>
      </c>
      <c r="C8" s="55">
        <v>2.0699999999999998</v>
      </c>
      <c r="D8" s="55">
        <v>1.54</v>
      </c>
      <c r="E8" s="55">
        <v>1.23</v>
      </c>
      <c r="F8" s="55">
        <v>0.95</v>
      </c>
    </row>
    <row r="9" spans="1:6">
      <c r="A9" s="55">
        <v>1.73</v>
      </c>
      <c r="B9" s="55">
        <v>2.08</v>
      </c>
      <c r="C9" s="55">
        <v>1.06</v>
      </c>
      <c r="D9" s="55">
        <v>1.39</v>
      </c>
      <c r="E9" s="55">
        <v>0.84</v>
      </c>
      <c r="F9" s="55">
        <v>1.2</v>
      </c>
    </row>
    <row r="10" spans="1:6">
      <c r="A10" s="55">
        <v>1.75</v>
      </c>
      <c r="B10" s="55">
        <v>1.6</v>
      </c>
      <c r="C10" s="55">
        <v>0.55000000000000004</v>
      </c>
      <c r="D10" s="55">
        <v>1.59</v>
      </c>
      <c r="E10" s="55">
        <v>1.43</v>
      </c>
      <c r="F10" s="55">
        <v>1.32</v>
      </c>
    </row>
    <row r="11" spans="1:6">
      <c r="A11" s="55">
        <v>1.51</v>
      </c>
      <c r="B11" s="55">
        <v>1.99</v>
      </c>
      <c r="C11" s="55">
        <v>0.7</v>
      </c>
      <c r="D11" s="55">
        <v>1.68</v>
      </c>
      <c r="E11" s="55">
        <v>1.28</v>
      </c>
      <c r="F11" s="55">
        <v>1.07</v>
      </c>
    </row>
    <row r="12" spans="1:6">
      <c r="A12" s="55">
        <v>1.84</v>
      </c>
      <c r="B12" s="55">
        <v>1.35</v>
      </c>
      <c r="C12" s="55">
        <v>2.0699999999999998</v>
      </c>
      <c r="D12" s="55">
        <v>1.38</v>
      </c>
      <c r="E12" s="55">
        <v>1.27</v>
      </c>
      <c r="F12" s="55">
        <v>1.2</v>
      </c>
    </row>
    <row r="13" spans="1:6">
      <c r="A13" s="55">
        <v>1.84</v>
      </c>
      <c r="B13" s="55">
        <v>2.17</v>
      </c>
      <c r="C13" s="55">
        <v>1.75</v>
      </c>
      <c r="D13" s="55">
        <v>1.1000000000000001</v>
      </c>
      <c r="E13" s="55">
        <v>1.08</v>
      </c>
      <c r="F13" s="55">
        <v>1.39</v>
      </c>
    </row>
    <row r="14" spans="1:6">
      <c r="A14" s="55">
        <v>2.11</v>
      </c>
      <c r="B14" s="55">
        <v>2.17</v>
      </c>
      <c r="C14" s="55">
        <v>2.2599999999999998</v>
      </c>
      <c r="D14" s="55">
        <v>1.1399999999999999</v>
      </c>
      <c r="E14" s="55">
        <v>0.91</v>
      </c>
      <c r="F14" s="55">
        <v>1.1000000000000001</v>
      </c>
    </row>
    <row r="15" spans="1:6">
      <c r="A15" s="55">
        <v>1.65</v>
      </c>
      <c r="B15" s="55">
        <v>2.27</v>
      </c>
      <c r="C15" s="55">
        <v>2.06</v>
      </c>
      <c r="D15" s="55">
        <v>1.62</v>
      </c>
      <c r="E15" s="55">
        <v>0.86</v>
      </c>
      <c r="F15" s="55">
        <v>1.18</v>
      </c>
    </row>
    <row r="16" spans="1:6">
      <c r="A16" s="55">
        <v>2.16</v>
      </c>
      <c r="B16" s="55">
        <v>2.31</v>
      </c>
      <c r="C16" s="55">
        <v>2.14</v>
      </c>
      <c r="D16" s="55">
        <v>0.96</v>
      </c>
      <c r="E16" s="55">
        <v>1.1499999999999999</v>
      </c>
      <c r="F16" s="55">
        <v>1.28</v>
      </c>
    </row>
    <row r="17" spans="1:6">
      <c r="A17" s="55">
        <v>2.56</v>
      </c>
      <c r="B17" s="55">
        <v>1.7</v>
      </c>
      <c r="C17" s="55">
        <v>0.9</v>
      </c>
      <c r="D17" s="55">
        <v>1.37</v>
      </c>
      <c r="E17" s="55">
        <v>1.1200000000000001</v>
      </c>
      <c r="F17" s="55">
        <v>1.19</v>
      </c>
    </row>
    <row r="18" spans="1:6">
      <c r="A18" s="55">
        <v>1.83</v>
      </c>
      <c r="B18" s="55">
        <v>2.13</v>
      </c>
      <c r="C18" s="55">
        <v>2.1</v>
      </c>
      <c r="D18" s="55">
        <v>1.66</v>
      </c>
      <c r="E18" s="55">
        <v>1.37</v>
      </c>
      <c r="F18" s="55">
        <v>1.08</v>
      </c>
    </row>
    <row r="19" spans="1:6">
      <c r="A19" s="55">
        <v>1.81</v>
      </c>
      <c r="B19" s="55">
        <v>2.1</v>
      </c>
      <c r="C19" s="55">
        <v>0.88</v>
      </c>
      <c r="D19" s="55">
        <v>1.6</v>
      </c>
      <c r="E19" s="55">
        <v>1.23</v>
      </c>
      <c r="F19" s="55">
        <v>0.68</v>
      </c>
    </row>
    <row r="20" spans="1:6">
      <c r="A20" s="55">
        <v>0.94</v>
      </c>
      <c r="B20" s="55">
        <v>2.2200000000000002</v>
      </c>
      <c r="C20" s="55">
        <v>1.67</v>
      </c>
      <c r="D20" s="55">
        <v>1.72</v>
      </c>
      <c r="E20" s="55">
        <v>1.27</v>
      </c>
      <c r="F20" s="55">
        <v>1.18</v>
      </c>
    </row>
    <row r="21" spans="1:6">
      <c r="A21" s="55">
        <v>2.29</v>
      </c>
      <c r="B21" s="55">
        <v>1.38</v>
      </c>
      <c r="C21" s="55">
        <v>2.1</v>
      </c>
      <c r="D21" s="55">
        <v>1.1499999999999999</v>
      </c>
      <c r="E21" s="55">
        <v>1.44</v>
      </c>
      <c r="F21" s="55">
        <v>1.06</v>
      </c>
    </row>
    <row r="22" spans="1:6">
      <c r="A22" s="55">
        <v>2.0699999999999998</v>
      </c>
      <c r="B22" s="55">
        <v>1.91</v>
      </c>
      <c r="C22" s="55">
        <v>1.94</v>
      </c>
      <c r="D22" s="55">
        <v>1.66</v>
      </c>
      <c r="E22" s="55">
        <v>1.29</v>
      </c>
      <c r="F22" s="55">
        <v>1.27</v>
      </c>
    </row>
    <row r="23" spans="1:6">
      <c r="A23" s="55">
        <v>2.0699999999999998</v>
      </c>
      <c r="B23" s="55">
        <v>1.88</v>
      </c>
      <c r="C23" s="55">
        <v>1.25</v>
      </c>
      <c r="D23" s="55">
        <v>1.62</v>
      </c>
      <c r="E23" s="55">
        <v>1.36</v>
      </c>
      <c r="F23" s="55">
        <v>1.1299999999999999</v>
      </c>
    </row>
    <row r="24" spans="1:6">
      <c r="A24" s="55">
        <v>2.35</v>
      </c>
      <c r="B24" s="55">
        <v>1.5</v>
      </c>
      <c r="C24" s="55">
        <v>1.96</v>
      </c>
      <c r="D24" s="55">
        <v>1.43</v>
      </c>
      <c r="E24" s="55">
        <v>1.33</v>
      </c>
      <c r="F24" s="55">
        <v>1.32</v>
      </c>
    </row>
    <row r="25" spans="1:6">
      <c r="A25" s="55">
        <v>1.68</v>
      </c>
      <c r="B25" s="55">
        <v>2.04</v>
      </c>
      <c r="C25" s="55">
        <v>1.87</v>
      </c>
      <c r="D25" s="55">
        <v>1.0900000000000001</v>
      </c>
      <c r="E25" s="55">
        <v>1.22</v>
      </c>
      <c r="F25" s="55">
        <v>1.33</v>
      </c>
    </row>
    <row r="26" spans="1:6">
      <c r="A26" s="55">
        <v>2.4500000000000002</v>
      </c>
      <c r="B26" s="55">
        <v>2.2400000000000002</v>
      </c>
      <c r="C26" s="55">
        <v>1.85</v>
      </c>
      <c r="D26" s="55">
        <v>0.85</v>
      </c>
      <c r="E26" s="55">
        <v>1.55</v>
      </c>
      <c r="F26" s="55">
        <v>1.19</v>
      </c>
    </row>
    <row r="27" spans="1:6">
      <c r="A27" s="55">
        <v>1.68</v>
      </c>
      <c r="B27" s="55">
        <v>2.08</v>
      </c>
      <c r="C27" s="55">
        <v>1.08</v>
      </c>
      <c r="D27" s="55">
        <v>1.58</v>
      </c>
      <c r="E27" s="55">
        <v>1.1100000000000001</v>
      </c>
      <c r="F27" s="55">
        <v>0.73</v>
      </c>
    </row>
    <row r="28" spans="1:6">
      <c r="A28" s="55">
        <v>1.87</v>
      </c>
      <c r="B28" s="55">
        <v>1.92</v>
      </c>
      <c r="C28" s="55">
        <v>2.15</v>
      </c>
      <c r="D28" s="55">
        <v>1.26</v>
      </c>
      <c r="E28" s="55">
        <v>1.26</v>
      </c>
      <c r="F28" s="55">
        <v>1.1100000000000001</v>
      </c>
    </row>
    <row r="29" spans="1:6">
      <c r="A29" s="55">
        <v>1.7</v>
      </c>
      <c r="B29" s="55">
        <v>1.85</v>
      </c>
      <c r="C29" s="55">
        <v>1.81</v>
      </c>
      <c r="D29" s="55">
        <v>1.5</v>
      </c>
      <c r="E29" s="55">
        <v>1.38</v>
      </c>
      <c r="F29" s="55">
        <v>0.96</v>
      </c>
    </row>
    <row r="30" spans="1:6">
      <c r="A30" s="55">
        <v>2.13</v>
      </c>
      <c r="B30" s="55">
        <v>2.2599999999999998</v>
      </c>
      <c r="C30" s="55">
        <v>2.2599999999999998</v>
      </c>
      <c r="D30" s="55">
        <v>1.65</v>
      </c>
      <c r="E30" s="55">
        <v>1.4</v>
      </c>
      <c r="F30" s="55">
        <v>1.31</v>
      </c>
    </row>
    <row r="31" spans="1:6">
      <c r="A31" s="55">
        <v>2.08</v>
      </c>
      <c r="B31" s="55">
        <v>2</v>
      </c>
      <c r="C31" s="55">
        <v>1.99</v>
      </c>
      <c r="D31" s="55">
        <v>1.78</v>
      </c>
      <c r="E31" s="55">
        <v>1.18</v>
      </c>
      <c r="F31" s="55">
        <v>1.1299999999999999</v>
      </c>
    </row>
    <row r="32" spans="1:6">
      <c r="A32" s="55">
        <v>1.48</v>
      </c>
      <c r="B32" s="55">
        <v>2.21</v>
      </c>
      <c r="C32" s="55">
        <v>2.21</v>
      </c>
      <c r="D32" s="55">
        <v>1.66</v>
      </c>
      <c r="E32" s="55">
        <v>1.19</v>
      </c>
      <c r="F32" s="55">
        <v>1.1100000000000001</v>
      </c>
    </row>
    <row r="33" spans="1:6">
      <c r="A33" s="55">
        <v>1.31</v>
      </c>
      <c r="B33" s="55">
        <v>1.9</v>
      </c>
      <c r="C33" s="55">
        <v>1.92</v>
      </c>
      <c r="D33" s="55">
        <v>1.63</v>
      </c>
      <c r="E33" s="55">
        <v>1.26</v>
      </c>
      <c r="F33" s="55">
        <v>1.18</v>
      </c>
    </row>
    <row r="34" spans="1:6">
      <c r="A34" s="55">
        <v>1.87</v>
      </c>
      <c r="B34" s="55">
        <v>1.55</v>
      </c>
      <c r="C34" s="55">
        <v>1.99</v>
      </c>
      <c r="D34" s="55">
        <v>1.57</v>
      </c>
      <c r="E34" s="55">
        <v>0.97</v>
      </c>
      <c r="F34" s="55">
        <v>1.1200000000000001</v>
      </c>
    </row>
    <row r="35" spans="1:6">
      <c r="A35" s="55">
        <v>1.98</v>
      </c>
      <c r="B35" s="55">
        <v>2.41</v>
      </c>
      <c r="C35" s="55">
        <v>1.88</v>
      </c>
      <c r="D35" s="55">
        <v>1.87</v>
      </c>
      <c r="E35" s="55">
        <v>1.28</v>
      </c>
      <c r="F35" s="55">
        <v>1.06</v>
      </c>
    </row>
    <row r="36" spans="1:6">
      <c r="A36" s="55">
        <v>2.14</v>
      </c>
      <c r="B36" s="55">
        <v>0.89</v>
      </c>
      <c r="C36" s="55">
        <v>0.99</v>
      </c>
      <c r="D36" s="55">
        <v>1.43</v>
      </c>
      <c r="E36" s="55">
        <v>1.19</v>
      </c>
      <c r="F36" s="55">
        <v>1.38</v>
      </c>
    </row>
    <row r="37" spans="1:6">
      <c r="A37" s="55">
        <v>1.54</v>
      </c>
      <c r="B37" s="55">
        <v>1.67</v>
      </c>
      <c r="C37" s="55">
        <v>2.02</v>
      </c>
      <c r="D37" s="55">
        <v>1.23</v>
      </c>
      <c r="E37" s="55">
        <v>1.1499999999999999</v>
      </c>
      <c r="F37" s="55">
        <v>1.47</v>
      </c>
    </row>
    <row r="38" spans="1:6">
      <c r="A38" s="55">
        <v>2.2799999999999998</v>
      </c>
      <c r="B38" s="55">
        <v>1.79</v>
      </c>
      <c r="C38" s="55">
        <v>2.1</v>
      </c>
      <c r="D38" s="55">
        <v>1.4</v>
      </c>
      <c r="E38" s="55">
        <v>1.28</v>
      </c>
      <c r="F38" s="55">
        <v>1.7</v>
      </c>
    </row>
    <row r="39" spans="1:6">
      <c r="A39" s="55">
        <v>1.27</v>
      </c>
      <c r="B39" s="55">
        <v>1.75</v>
      </c>
      <c r="C39" s="55">
        <v>2.11</v>
      </c>
      <c r="D39" s="55">
        <v>1.48</v>
      </c>
      <c r="E39" s="55">
        <v>1.22</v>
      </c>
      <c r="F39" s="55">
        <v>1.61</v>
      </c>
    </row>
    <row r="40" spans="1:6">
      <c r="A40" s="55">
        <v>2.0299999999999998</v>
      </c>
      <c r="B40" s="55">
        <v>1.64</v>
      </c>
      <c r="C40" s="55">
        <v>1.65</v>
      </c>
      <c r="D40" s="55">
        <v>1.31</v>
      </c>
      <c r="E40" s="55">
        <v>1.45</v>
      </c>
      <c r="F40" s="55">
        <v>1.85</v>
      </c>
    </row>
    <row r="41" spans="1:6">
      <c r="A41" s="55">
        <v>1.38</v>
      </c>
      <c r="B41" s="55">
        <v>2.14</v>
      </c>
      <c r="C41" s="55">
        <v>2.16</v>
      </c>
      <c r="D41" s="55">
        <v>1.25</v>
      </c>
      <c r="E41" s="55">
        <v>1.21</v>
      </c>
      <c r="F41" s="55">
        <v>0.6</v>
      </c>
    </row>
    <row r="42" spans="1:6">
      <c r="A42" s="55">
        <v>1.28</v>
      </c>
      <c r="B42" s="55">
        <v>2.02</v>
      </c>
      <c r="C42" s="55">
        <v>1.79</v>
      </c>
      <c r="D42" s="55">
        <v>1.25</v>
      </c>
      <c r="E42" s="55">
        <v>0.79</v>
      </c>
      <c r="F42" s="55">
        <v>1.57</v>
      </c>
    </row>
    <row r="43" spans="1:6">
      <c r="A43" s="55">
        <v>1.94</v>
      </c>
      <c r="B43" s="55">
        <v>1.5</v>
      </c>
      <c r="C43" s="55">
        <v>1.54</v>
      </c>
      <c r="D43" s="55">
        <v>1.17</v>
      </c>
      <c r="E43" s="55">
        <v>1.06</v>
      </c>
      <c r="F43" s="55">
        <v>1.65</v>
      </c>
    </row>
    <row r="44" spans="1:6">
      <c r="A44" s="55">
        <v>1.95</v>
      </c>
      <c r="B44" s="55">
        <v>1.87</v>
      </c>
      <c r="C44" s="55">
        <v>2.08</v>
      </c>
      <c r="D44" s="55">
        <v>0.69</v>
      </c>
      <c r="E44" s="55">
        <v>1.33</v>
      </c>
      <c r="F44" s="55">
        <v>1.84</v>
      </c>
    </row>
    <row r="45" spans="1:6">
      <c r="A45" s="55">
        <v>2.2400000000000002</v>
      </c>
      <c r="B45" s="55">
        <v>1.22</v>
      </c>
      <c r="C45" s="55">
        <v>2.4900000000000002</v>
      </c>
      <c r="D45" s="55">
        <v>1.66</v>
      </c>
      <c r="E45" s="55">
        <v>1.17</v>
      </c>
      <c r="F45" s="55">
        <v>1.5</v>
      </c>
    </row>
    <row r="46" spans="1:6">
      <c r="A46" s="55">
        <v>2.46</v>
      </c>
      <c r="B46" s="55">
        <v>2.15</v>
      </c>
      <c r="C46" s="55">
        <v>1.88</v>
      </c>
      <c r="D46" s="55">
        <v>1.69</v>
      </c>
      <c r="E46" s="55">
        <v>1.17</v>
      </c>
      <c r="F46" s="55">
        <v>1.75</v>
      </c>
    </row>
    <row r="47" spans="1:6">
      <c r="A47" s="55">
        <v>1.92</v>
      </c>
      <c r="B47" s="55">
        <v>1.42</v>
      </c>
      <c r="C47" s="55">
        <v>2.0499999999999998</v>
      </c>
      <c r="D47" s="55">
        <v>1.25</v>
      </c>
      <c r="E47" s="55">
        <v>1.27</v>
      </c>
      <c r="F47" s="55">
        <v>1.69</v>
      </c>
    </row>
    <row r="48" spans="1:6">
      <c r="A48" s="55">
        <v>1.62</v>
      </c>
      <c r="B48" s="55">
        <v>0.98</v>
      </c>
      <c r="C48" s="55">
        <v>2.23</v>
      </c>
      <c r="D48" s="55">
        <v>1.3</v>
      </c>
      <c r="E48" s="55">
        <v>0.82</v>
      </c>
      <c r="F48" s="55">
        <v>1.35</v>
      </c>
    </row>
    <row r="49" spans="1:6">
      <c r="A49" s="55">
        <v>1.9</v>
      </c>
      <c r="B49" s="55">
        <v>1.1599999999999999</v>
      </c>
      <c r="C49" s="55">
        <v>2.13</v>
      </c>
      <c r="D49" s="55">
        <v>1.52</v>
      </c>
      <c r="E49" s="55">
        <v>1.22</v>
      </c>
      <c r="F49" s="55">
        <v>1.66</v>
      </c>
    </row>
    <row r="50" spans="1:6">
      <c r="A50" s="55">
        <v>2.21</v>
      </c>
      <c r="B50" s="55">
        <v>1.48</v>
      </c>
      <c r="C50" s="55">
        <v>0.93</v>
      </c>
      <c r="D50" s="55">
        <v>1.79</v>
      </c>
      <c r="E50" s="55">
        <v>1.2</v>
      </c>
      <c r="F50" s="55">
        <v>1.87</v>
      </c>
    </row>
    <row r="51" spans="1:6">
      <c r="A51" s="55">
        <v>2.38</v>
      </c>
      <c r="B51" s="55">
        <v>1.57</v>
      </c>
      <c r="C51" s="55">
        <v>1.03</v>
      </c>
      <c r="D51" s="55">
        <v>1.34</v>
      </c>
      <c r="E51" s="55">
        <v>1.27</v>
      </c>
      <c r="F51" s="55">
        <v>1.43</v>
      </c>
    </row>
    <row r="52" spans="1:6">
      <c r="A52" s="55">
        <v>1.51</v>
      </c>
      <c r="B52" s="55">
        <v>2.23</v>
      </c>
      <c r="C52" s="55">
        <v>2.34</v>
      </c>
      <c r="D52" s="55">
        <v>1.65</v>
      </c>
      <c r="E52" s="55">
        <v>1.19</v>
      </c>
      <c r="F52" s="55">
        <v>1.79</v>
      </c>
    </row>
    <row r="53" spans="1:6">
      <c r="A53" s="55">
        <v>1.92</v>
      </c>
      <c r="B53" s="55">
        <v>1.49</v>
      </c>
      <c r="C53" s="55">
        <v>2.08</v>
      </c>
      <c r="D53" s="55">
        <v>1.64</v>
      </c>
      <c r="E53" s="55">
        <v>1.23</v>
      </c>
      <c r="F53" s="55">
        <v>1.8</v>
      </c>
    </row>
    <row r="54" spans="1:6">
      <c r="A54" s="55">
        <v>1.86</v>
      </c>
      <c r="B54" s="55">
        <v>2.04</v>
      </c>
      <c r="C54" s="55">
        <v>2.31</v>
      </c>
      <c r="D54" s="55">
        <v>1.49</v>
      </c>
      <c r="E54" s="55">
        <v>1.26</v>
      </c>
      <c r="F54" s="55">
        <v>2</v>
      </c>
    </row>
    <row r="55" spans="1:6">
      <c r="A55" s="55"/>
      <c r="B55" s="55">
        <v>2.0299999999999998</v>
      </c>
      <c r="C55" s="55">
        <v>2.25</v>
      </c>
      <c r="D55" s="55">
        <v>1.57</v>
      </c>
      <c r="E55" s="55">
        <v>0.86</v>
      </c>
      <c r="F55" s="55">
        <v>1.71</v>
      </c>
    </row>
    <row r="56" spans="1:6">
      <c r="A56" s="55"/>
      <c r="B56" s="55">
        <v>1.95</v>
      </c>
      <c r="C56" s="55">
        <v>1.1599999999999999</v>
      </c>
      <c r="D56" s="55">
        <v>1.62</v>
      </c>
      <c r="E56" s="55">
        <v>1.18</v>
      </c>
      <c r="F56" s="55">
        <v>1.91</v>
      </c>
    </row>
    <row r="57" spans="1:6">
      <c r="A57" s="55"/>
      <c r="B57" s="55">
        <v>1.9</v>
      </c>
      <c r="C57" s="55">
        <v>2.06</v>
      </c>
      <c r="D57" s="55">
        <v>1.23</v>
      </c>
      <c r="E57" s="55">
        <v>1.1100000000000001</v>
      </c>
      <c r="F57" s="55">
        <v>1.22</v>
      </c>
    </row>
    <row r="58" spans="1:6">
      <c r="A58" s="55"/>
      <c r="B58" s="55">
        <v>1.96</v>
      </c>
      <c r="C58" s="55">
        <v>1.92</v>
      </c>
      <c r="D58" s="55">
        <v>1.77</v>
      </c>
      <c r="E58" s="55">
        <v>1.02</v>
      </c>
      <c r="F58" s="55">
        <v>1.34</v>
      </c>
    </row>
    <row r="59" spans="1:6">
      <c r="A59" s="55"/>
      <c r="B59" s="55">
        <v>1.8</v>
      </c>
      <c r="C59" s="55">
        <v>2.15</v>
      </c>
      <c r="D59" s="55"/>
      <c r="E59" s="55"/>
      <c r="F59" s="55">
        <v>1.83</v>
      </c>
    </row>
    <row r="60" spans="1:6">
      <c r="A60" s="55"/>
      <c r="B60" s="55">
        <v>1.71</v>
      </c>
      <c r="C60" s="55">
        <v>1.02</v>
      </c>
      <c r="D60" s="55"/>
      <c r="E60" s="55"/>
      <c r="F60" s="55">
        <v>2</v>
      </c>
    </row>
    <row r="61" spans="1:6">
      <c r="A61" s="55"/>
      <c r="B61" s="55">
        <v>1.88</v>
      </c>
      <c r="C61" s="55">
        <v>1.96</v>
      </c>
      <c r="D61" s="55"/>
      <c r="E61" s="55"/>
      <c r="F61" s="55">
        <v>1.35</v>
      </c>
    </row>
    <row r="62" spans="1:6">
      <c r="A62" s="55"/>
      <c r="B62" s="55">
        <v>1.9</v>
      </c>
      <c r="C62" s="55">
        <v>1.76</v>
      </c>
      <c r="D62" s="55"/>
      <c r="E62" s="55"/>
      <c r="F62" s="55">
        <v>0.9</v>
      </c>
    </row>
    <row r="63" spans="1:6">
      <c r="A63" s="55"/>
      <c r="B63" s="55">
        <v>1.52</v>
      </c>
      <c r="C63" s="55">
        <v>2.2000000000000002</v>
      </c>
      <c r="D63" s="55"/>
      <c r="E63" s="55"/>
      <c r="F63" s="55">
        <v>1.41</v>
      </c>
    </row>
    <row r="64" spans="1:6">
      <c r="A64" s="55"/>
      <c r="B64" s="55">
        <v>1.92</v>
      </c>
      <c r="C64" s="55">
        <v>0.9</v>
      </c>
      <c r="D64" s="55"/>
      <c r="E64" s="55"/>
      <c r="F64" s="55">
        <v>1.26</v>
      </c>
    </row>
    <row r="65" spans="1:6">
      <c r="A65" s="55"/>
      <c r="B65" s="55">
        <v>1.77</v>
      </c>
      <c r="C65" s="55">
        <v>1.88</v>
      </c>
      <c r="D65" s="55"/>
      <c r="E65" s="55"/>
      <c r="F65" s="55">
        <v>2.06</v>
      </c>
    </row>
    <row r="66" spans="1:6">
      <c r="A66" s="55"/>
      <c r="B66" s="55">
        <v>1.44</v>
      </c>
      <c r="C66" s="55">
        <v>2.0499999999999998</v>
      </c>
      <c r="D66" s="55"/>
      <c r="E66" s="55"/>
      <c r="F66" s="55">
        <v>1.8</v>
      </c>
    </row>
    <row r="67" spans="1:6">
      <c r="A67" s="55"/>
      <c r="B67" s="55">
        <v>1.86</v>
      </c>
      <c r="C67" s="55">
        <v>2.12</v>
      </c>
      <c r="D67" s="55"/>
      <c r="E67" s="55"/>
      <c r="F67" s="55">
        <v>1.28</v>
      </c>
    </row>
    <row r="68" spans="1:6">
      <c r="A68" s="55"/>
      <c r="B68" s="55">
        <v>2</v>
      </c>
      <c r="C68" s="55">
        <v>1.87</v>
      </c>
      <c r="D68" s="55"/>
      <c r="E68" s="55"/>
      <c r="F68" s="55">
        <v>2.13</v>
      </c>
    </row>
    <row r="69" spans="1:6">
      <c r="A69" s="55"/>
      <c r="B69" s="55">
        <v>1.75</v>
      </c>
      <c r="C69" s="55">
        <v>2.37</v>
      </c>
      <c r="D69" s="55"/>
      <c r="E69" s="55"/>
      <c r="F69" s="55">
        <v>1.43</v>
      </c>
    </row>
    <row r="70" spans="1:6">
      <c r="A70" s="55"/>
      <c r="B70" s="55">
        <v>1.61</v>
      </c>
      <c r="C70" s="55">
        <v>2.2799999999999998</v>
      </c>
      <c r="D70" s="55"/>
      <c r="E70" s="55"/>
      <c r="F70" s="55">
        <v>1.39</v>
      </c>
    </row>
    <row r="71" spans="1:6">
      <c r="A71" s="55"/>
      <c r="B71" s="55"/>
      <c r="C71" s="55">
        <v>0.99</v>
      </c>
      <c r="D71" s="55"/>
      <c r="E71" s="55"/>
      <c r="F71" s="55">
        <v>1.31</v>
      </c>
    </row>
    <row r="72" spans="1:6">
      <c r="A72" s="55"/>
      <c r="B72" s="55"/>
      <c r="C72" s="55">
        <v>2.11</v>
      </c>
      <c r="D72" s="55"/>
      <c r="E72" s="55"/>
      <c r="F72" s="55">
        <v>1.36</v>
      </c>
    </row>
    <row r="73" spans="1:6">
      <c r="A73" s="55"/>
      <c r="B73" s="55"/>
      <c r="C73" s="55">
        <v>2.19</v>
      </c>
      <c r="D73" s="55"/>
      <c r="E73" s="55"/>
      <c r="F73" s="55">
        <v>1.45</v>
      </c>
    </row>
    <row r="74" spans="1:6">
      <c r="A74" s="55"/>
      <c r="B74" s="55"/>
      <c r="C74" s="55">
        <v>2.08</v>
      </c>
      <c r="D74" s="55"/>
      <c r="E74" s="55"/>
      <c r="F74" s="55">
        <v>1.39</v>
      </c>
    </row>
    <row r="75" spans="1:6">
      <c r="A75" s="55"/>
      <c r="B75" s="55"/>
      <c r="C75" s="55">
        <v>1.38</v>
      </c>
      <c r="D75" s="55"/>
      <c r="E75" s="55"/>
      <c r="F75" s="55">
        <v>1.2</v>
      </c>
    </row>
    <row r="76" spans="1:6">
      <c r="A76" s="55"/>
      <c r="B76" s="55"/>
      <c r="C76" s="55">
        <v>0.91</v>
      </c>
      <c r="D76" s="55"/>
      <c r="E76" s="55"/>
      <c r="F76" s="55">
        <v>1.46</v>
      </c>
    </row>
    <row r="77" spans="1:6">
      <c r="A77" s="55"/>
      <c r="B77" s="55"/>
      <c r="C77" s="55">
        <v>1.1299999999999999</v>
      </c>
      <c r="D77" s="55"/>
      <c r="E77" s="55"/>
      <c r="F77" s="55">
        <v>1.38</v>
      </c>
    </row>
    <row r="78" spans="1:6">
      <c r="A78" s="55"/>
      <c r="B78" s="55"/>
      <c r="C78" s="55">
        <v>1.9</v>
      </c>
      <c r="D78" s="55"/>
      <c r="E78" s="55"/>
      <c r="F78" s="55">
        <v>1.37</v>
      </c>
    </row>
    <row r="79" spans="1:6">
      <c r="A79" s="55"/>
      <c r="B79" s="55"/>
      <c r="C79" s="55">
        <v>2.25</v>
      </c>
      <c r="D79" s="55"/>
      <c r="E79" s="55"/>
      <c r="F79" s="55">
        <v>1.34</v>
      </c>
    </row>
    <row r="80" spans="1:6">
      <c r="A80" s="55"/>
      <c r="B80" s="55"/>
      <c r="C80" s="55">
        <v>1.94</v>
      </c>
      <c r="D80" s="55"/>
      <c r="E80" s="55"/>
      <c r="F80" s="55">
        <v>1.24</v>
      </c>
    </row>
    <row r="81" spans="1:6">
      <c r="A81" s="55"/>
      <c r="B81" s="55"/>
      <c r="C81" s="55">
        <v>2.4900000000000002</v>
      </c>
      <c r="D81" s="55"/>
      <c r="E81" s="55"/>
      <c r="F81" s="55">
        <v>1.45</v>
      </c>
    </row>
    <row r="82" spans="1:6">
      <c r="A82" s="55"/>
      <c r="B82" s="55"/>
      <c r="C82" s="55">
        <v>1.07</v>
      </c>
      <c r="D82" s="55"/>
      <c r="E82" s="55"/>
      <c r="F82" s="55">
        <v>1.55</v>
      </c>
    </row>
    <row r="83" spans="1:6">
      <c r="A83" s="55"/>
      <c r="B83" s="55"/>
      <c r="C83" s="55">
        <v>1.59</v>
      </c>
      <c r="D83" s="55"/>
      <c r="E83" s="55"/>
      <c r="F83" s="55">
        <v>1.48</v>
      </c>
    </row>
    <row r="84" spans="1:6">
      <c r="A84" s="55"/>
      <c r="B84" s="55"/>
      <c r="C84" s="55">
        <v>2.27</v>
      </c>
      <c r="D84" s="55"/>
      <c r="E84" s="55"/>
      <c r="F84" s="55">
        <v>1.27</v>
      </c>
    </row>
    <row r="85" spans="1:6">
      <c r="A85" s="55"/>
      <c r="B85" s="55"/>
      <c r="C85" s="55">
        <v>2.0299999999999998</v>
      </c>
      <c r="D85" s="55"/>
      <c r="E85" s="55"/>
      <c r="F85" s="55">
        <v>1.52</v>
      </c>
    </row>
    <row r="86" spans="1:6">
      <c r="A86" s="55"/>
      <c r="B86" s="55"/>
      <c r="C86" s="55">
        <v>1.81</v>
      </c>
      <c r="D86" s="55"/>
      <c r="E86" s="55"/>
      <c r="F86" s="55">
        <v>1.29</v>
      </c>
    </row>
    <row r="87" spans="1:6">
      <c r="A87" s="55"/>
      <c r="B87" s="55"/>
      <c r="C87" s="55">
        <v>2.09</v>
      </c>
      <c r="D87" s="55"/>
      <c r="E87" s="55"/>
      <c r="F87" s="55">
        <v>1.35</v>
      </c>
    </row>
    <row r="88" spans="1:6">
      <c r="A88" s="55"/>
      <c r="B88" s="55"/>
      <c r="C88" s="55">
        <v>1.35</v>
      </c>
      <c r="D88" s="55"/>
      <c r="E88" s="55"/>
      <c r="F88" s="55">
        <v>0.93</v>
      </c>
    </row>
    <row r="89" spans="1:6">
      <c r="A89" s="55"/>
      <c r="B89" s="55"/>
      <c r="C89" s="55">
        <v>2.04</v>
      </c>
      <c r="D89" s="55"/>
      <c r="E89" s="55"/>
      <c r="F89" s="55">
        <v>1.53</v>
      </c>
    </row>
    <row r="90" spans="1:6">
      <c r="A90" s="55"/>
      <c r="B90" s="55"/>
      <c r="C90" s="55">
        <v>1.3</v>
      </c>
      <c r="D90" s="55"/>
      <c r="E90" s="55"/>
      <c r="F90" s="55">
        <v>1.23</v>
      </c>
    </row>
    <row r="91" spans="1:6">
      <c r="A91" s="55"/>
      <c r="B91" s="55"/>
      <c r="C91" s="55">
        <v>1.1499999999999999</v>
      </c>
      <c r="D91" s="55"/>
      <c r="E91" s="55"/>
      <c r="F91" s="55">
        <v>1.1399999999999999</v>
      </c>
    </row>
    <row r="92" spans="1:6">
      <c r="A92" s="55"/>
      <c r="B92" s="55"/>
      <c r="C92" s="55">
        <v>1.53</v>
      </c>
      <c r="D92" s="55"/>
      <c r="E92" s="55"/>
      <c r="F92" s="55">
        <v>1.42</v>
      </c>
    </row>
    <row r="93" spans="1:6">
      <c r="A93" s="55"/>
      <c r="B93" s="55"/>
      <c r="C93" s="55">
        <v>2.27</v>
      </c>
      <c r="D93" s="55"/>
      <c r="E93" s="55"/>
      <c r="F93" s="55">
        <v>1.58</v>
      </c>
    </row>
    <row r="94" spans="1:6">
      <c r="A94" s="55"/>
      <c r="B94" s="55"/>
      <c r="C94" s="55">
        <v>1.89</v>
      </c>
      <c r="D94" s="55"/>
      <c r="E94" s="55"/>
      <c r="F94" s="55">
        <v>1.43</v>
      </c>
    </row>
    <row r="95" spans="1:6">
      <c r="A95" s="55"/>
      <c r="B95" s="55"/>
      <c r="C95" s="55">
        <v>1.54</v>
      </c>
      <c r="D95" s="55"/>
      <c r="E95" s="55"/>
      <c r="F95" s="55">
        <v>1.34</v>
      </c>
    </row>
    <row r="96" spans="1:6">
      <c r="A96" s="55"/>
      <c r="B96" s="55"/>
      <c r="C96" s="55">
        <v>1.1499999999999999</v>
      </c>
      <c r="D96" s="55"/>
      <c r="E96" s="55"/>
      <c r="F96" s="55">
        <v>1.18</v>
      </c>
    </row>
    <row r="97" spans="1:6">
      <c r="A97" s="55"/>
      <c r="B97" s="55"/>
      <c r="C97" s="55">
        <v>2.2799999999999998</v>
      </c>
      <c r="D97" s="55"/>
      <c r="E97" s="55"/>
      <c r="F97" s="55">
        <v>1.39</v>
      </c>
    </row>
    <row r="98" spans="1:6">
      <c r="A98" s="55"/>
      <c r="B98" s="55"/>
      <c r="C98" s="55">
        <v>2.0099999999999998</v>
      </c>
      <c r="D98" s="55"/>
      <c r="E98" s="55"/>
      <c r="F98" s="55">
        <v>1.39</v>
      </c>
    </row>
    <row r="99" spans="1:6">
      <c r="A99" s="55"/>
      <c r="B99" s="55"/>
      <c r="C99" s="55">
        <v>1.66</v>
      </c>
      <c r="D99" s="55"/>
      <c r="E99" s="55"/>
      <c r="F99" s="55">
        <v>1.63</v>
      </c>
    </row>
    <row r="100" spans="1:6">
      <c r="A100" s="55"/>
      <c r="B100" s="55"/>
      <c r="C100" s="55">
        <v>2.11</v>
      </c>
      <c r="D100" s="55"/>
      <c r="E100" s="55"/>
      <c r="F100" s="55">
        <v>1.19</v>
      </c>
    </row>
    <row r="101" spans="1:6">
      <c r="A101" s="55"/>
      <c r="B101" s="55"/>
      <c r="C101" s="55">
        <v>2.2999999999999998</v>
      </c>
      <c r="D101" s="55"/>
      <c r="E101" s="55"/>
      <c r="F101" s="55">
        <v>1.03</v>
      </c>
    </row>
    <row r="102" spans="1:6">
      <c r="A102" s="55"/>
      <c r="B102" s="55"/>
      <c r="C102" s="55">
        <v>2.12</v>
      </c>
      <c r="D102" s="55"/>
      <c r="E102" s="55"/>
      <c r="F102" s="55">
        <v>1.43</v>
      </c>
    </row>
    <row r="103" spans="1:6">
      <c r="A103" s="55"/>
      <c r="B103" s="55"/>
      <c r="C103" s="55">
        <v>2.17</v>
      </c>
      <c r="D103" s="55"/>
      <c r="E103" s="55"/>
      <c r="F103" s="55">
        <v>1.4</v>
      </c>
    </row>
    <row r="104" spans="1:6">
      <c r="A104" s="55"/>
      <c r="B104" s="55"/>
      <c r="C104" s="55">
        <v>2.14</v>
      </c>
      <c r="D104" s="55"/>
      <c r="E104" s="55"/>
      <c r="F104" s="55">
        <v>1.22</v>
      </c>
    </row>
    <row r="105" spans="1:6">
      <c r="A105" s="55"/>
      <c r="B105" s="55"/>
      <c r="C105" s="55">
        <v>2.13</v>
      </c>
      <c r="D105" s="55"/>
      <c r="E105" s="55"/>
      <c r="F105" s="55">
        <v>1.31</v>
      </c>
    </row>
  </sheetData>
  <mergeCells count="2">
    <mergeCell ref="A4:C4"/>
    <mergeCell ref="D4:F4"/>
  </mergeCells>
  <phoneticPr fontId="2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7A6C0-F58F-43F0-A400-60D55ECFED70}">
  <dimension ref="A1:C106"/>
  <sheetViews>
    <sheetView workbookViewId="0"/>
  </sheetViews>
  <sheetFormatPr baseColWidth="10" defaultColWidth="8.7109375" defaultRowHeight="20"/>
  <cols>
    <col min="1" max="1" width="14.85546875" customWidth="1"/>
    <col min="2" max="2" width="18.28515625" customWidth="1"/>
    <col min="3" max="3" width="15.140625" customWidth="1"/>
  </cols>
  <sheetData>
    <row r="1" spans="1:3">
      <c r="A1" s="89" t="s">
        <v>453</v>
      </c>
    </row>
    <row r="3" spans="1:3">
      <c r="A3" s="84" t="s">
        <v>171</v>
      </c>
      <c r="B3" s="99">
        <v>4.6035300000000003E-12</v>
      </c>
      <c r="C3" s="100">
        <v>6.1205000000000005E-4</v>
      </c>
    </row>
    <row r="4" spans="1:3">
      <c r="A4" s="62" t="s">
        <v>172</v>
      </c>
      <c r="B4" s="62" t="s">
        <v>173</v>
      </c>
      <c r="C4" s="62" t="s">
        <v>174</v>
      </c>
    </row>
    <row r="5" spans="1:3">
      <c r="A5" s="62">
        <v>0.76689892699999995</v>
      </c>
      <c r="B5" s="62">
        <v>0.58390947999999998</v>
      </c>
      <c r="C5" s="62">
        <v>0.64915593000000005</v>
      </c>
    </row>
    <row r="6" spans="1:3">
      <c r="A6" s="62">
        <v>0.74194760500000001</v>
      </c>
      <c r="B6" s="62">
        <v>0.84983326000000003</v>
      </c>
      <c r="C6" s="62">
        <v>0.70295635000000001</v>
      </c>
    </row>
    <row r="7" spans="1:3">
      <c r="A7" s="62">
        <v>0.76766902999999997</v>
      </c>
      <c r="B7" s="62">
        <v>0.74012787000000002</v>
      </c>
      <c r="C7" s="62">
        <v>0.66519178000000001</v>
      </c>
    </row>
    <row r="8" spans="1:3">
      <c r="A8" s="62">
        <v>0.887989853</v>
      </c>
      <c r="B8" s="62">
        <v>0.64364195999999996</v>
      </c>
      <c r="C8" s="62">
        <v>0.70402728000000003</v>
      </c>
    </row>
    <row r="9" spans="1:3">
      <c r="A9" s="62">
        <v>0.84098279300000001</v>
      </c>
      <c r="B9" s="62">
        <v>0.71535358000000004</v>
      </c>
      <c r="C9" s="62">
        <v>0.66902459999999997</v>
      </c>
    </row>
    <row r="10" spans="1:3">
      <c r="A10" s="62">
        <v>0.90869021000000005</v>
      </c>
      <c r="B10" s="62">
        <v>0.81275343</v>
      </c>
      <c r="C10" s="62">
        <v>0.68491953999999999</v>
      </c>
    </row>
    <row r="11" spans="1:3">
      <c r="A11" s="62">
        <v>0.65621978800000003</v>
      </c>
      <c r="B11" s="62">
        <v>0.74495869000000003</v>
      </c>
      <c r="C11" s="62">
        <v>0.76904433000000005</v>
      </c>
    </row>
    <row r="12" spans="1:3">
      <c r="A12" s="62">
        <v>0.82625843200000004</v>
      </c>
      <c r="B12" s="62">
        <v>0.63267468999999998</v>
      </c>
      <c r="C12" s="62">
        <v>0.73105430999999998</v>
      </c>
    </row>
    <row r="13" spans="1:3">
      <c r="A13" s="62">
        <v>0.79761061700000002</v>
      </c>
      <c r="B13" s="62">
        <v>0.74420796</v>
      </c>
      <c r="C13" s="62">
        <v>0.71851308999999997</v>
      </c>
    </row>
    <row r="14" spans="1:3">
      <c r="A14" s="62">
        <v>0.74157795500000001</v>
      </c>
      <c r="B14" s="62">
        <v>0.66012552000000002</v>
      </c>
      <c r="C14" s="62">
        <v>0.69427612999999999</v>
      </c>
    </row>
    <row r="15" spans="1:3">
      <c r="A15" s="62">
        <v>0.86442471499999995</v>
      </c>
      <c r="B15" s="62">
        <v>0.73843055000000002</v>
      </c>
      <c r="C15" s="62">
        <v>0.71549755999999998</v>
      </c>
    </row>
    <row r="16" spans="1:3">
      <c r="A16" s="62">
        <v>0.85003919900000002</v>
      </c>
      <c r="B16" s="62">
        <v>0.71933574</v>
      </c>
      <c r="C16" s="62">
        <v>0.64921229999999996</v>
      </c>
    </row>
    <row r="17" spans="1:3">
      <c r="A17" s="62">
        <v>0.83617735299999996</v>
      </c>
      <c r="B17" s="62">
        <v>0.66681685999999996</v>
      </c>
      <c r="C17" s="62">
        <v>0.66133078000000001</v>
      </c>
    </row>
    <row r="18" spans="1:3">
      <c r="A18" s="62">
        <v>1.014748733</v>
      </c>
      <c r="B18" s="62">
        <v>0.70986994000000003</v>
      </c>
      <c r="C18" s="62">
        <v>0.64842319000000004</v>
      </c>
    </row>
    <row r="19" spans="1:3">
      <c r="A19" s="62">
        <v>0.712837728</v>
      </c>
      <c r="B19" s="62">
        <v>0.72152267000000003</v>
      </c>
      <c r="C19" s="62">
        <v>0.74599104000000005</v>
      </c>
    </row>
    <row r="20" spans="1:3">
      <c r="A20" s="62">
        <v>0.952709272</v>
      </c>
      <c r="B20" s="62">
        <v>0.79786926999999996</v>
      </c>
      <c r="C20" s="62">
        <v>0.70112448000000005</v>
      </c>
    </row>
    <row r="21" spans="1:3">
      <c r="A21" s="62">
        <v>0.84347792499999996</v>
      </c>
      <c r="B21" s="62">
        <v>0.53083570000000002</v>
      </c>
      <c r="C21" s="62">
        <v>0.71422934999999999</v>
      </c>
    </row>
    <row r="22" spans="1:3">
      <c r="A22" s="62">
        <v>0.90684196299999997</v>
      </c>
      <c r="B22" s="62">
        <v>0.75465298000000003</v>
      </c>
      <c r="C22" s="62">
        <v>0.61054589999999997</v>
      </c>
    </row>
    <row r="23" spans="1:3">
      <c r="A23" s="62">
        <v>0.90890583800000002</v>
      </c>
      <c r="B23" s="62">
        <v>0.65604543000000004</v>
      </c>
      <c r="C23" s="62">
        <v>0.73700082</v>
      </c>
    </row>
    <row r="24" spans="1:3">
      <c r="A24" s="62">
        <v>0.92951378299999998</v>
      </c>
      <c r="B24" s="62">
        <v>0.67866543000000001</v>
      </c>
      <c r="C24" s="62">
        <v>0.70707098999999995</v>
      </c>
    </row>
    <row r="25" spans="1:3">
      <c r="A25" s="62">
        <v>0.95381821899999997</v>
      </c>
      <c r="B25" s="62">
        <v>0.62206645999999999</v>
      </c>
      <c r="C25" s="62">
        <v>0.70366090999999997</v>
      </c>
    </row>
    <row r="26" spans="1:3">
      <c r="A26" s="62">
        <v>0.82961607900000001</v>
      </c>
      <c r="B26" s="62">
        <v>0.73363237000000003</v>
      </c>
      <c r="C26" s="62">
        <v>0.68615957000000005</v>
      </c>
    </row>
    <row r="27" spans="1:3">
      <c r="A27" s="62">
        <v>0.77506201399999997</v>
      </c>
      <c r="B27" s="62">
        <v>0.77835012999999997</v>
      </c>
      <c r="C27" s="62">
        <v>0.681284</v>
      </c>
    </row>
    <row r="28" spans="1:3">
      <c r="A28" s="62">
        <v>0.6585609</v>
      </c>
      <c r="B28" s="62">
        <v>0.59579070000000001</v>
      </c>
      <c r="C28" s="62">
        <v>0.70256178999999996</v>
      </c>
    </row>
    <row r="29" spans="1:3">
      <c r="A29" s="62">
        <v>0.87006186500000005</v>
      </c>
      <c r="B29" s="62">
        <v>0.72109833999999995</v>
      </c>
      <c r="C29" s="62">
        <v>0.71913311000000002</v>
      </c>
    </row>
    <row r="30" spans="1:3">
      <c r="A30" s="62">
        <v>0.84273862700000002</v>
      </c>
      <c r="B30" s="62">
        <v>0.77407420000000005</v>
      </c>
      <c r="C30" s="62">
        <v>0.61491417999999998</v>
      </c>
    </row>
    <row r="31" spans="1:3">
      <c r="A31" s="62">
        <v>0.93733802499999996</v>
      </c>
      <c r="B31" s="62">
        <v>0.54252107000000005</v>
      </c>
      <c r="C31" s="62">
        <v>0.6835386</v>
      </c>
    </row>
    <row r="32" spans="1:3">
      <c r="A32" s="62">
        <v>0.99263138799999995</v>
      </c>
      <c r="B32" s="62">
        <v>0.98992714999999998</v>
      </c>
      <c r="C32" s="62">
        <v>0.70397091999999994</v>
      </c>
    </row>
    <row r="33" spans="1:3">
      <c r="A33" s="62">
        <v>1.0302431970000001</v>
      </c>
      <c r="B33" s="62">
        <v>0.62425339000000002</v>
      </c>
      <c r="C33" s="62">
        <v>0.70667643999999996</v>
      </c>
    </row>
    <row r="34" spans="1:3">
      <c r="A34" s="62">
        <v>0.91371127799999996</v>
      </c>
      <c r="B34" s="62">
        <v>0.71956423000000003</v>
      </c>
      <c r="C34" s="62">
        <v>0.71208747999999999</v>
      </c>
    </row>
    <row r="35" spans="1:3">
      <c r="A35" s="62">
        <v>0.82570395799999996</v>
      </c>
      <c r="B35" s="62">
        <v>0.86360764000000001</v>
      </c>
      <c r="C35" s="62">
        <v>0.68165036999999995</v>
      </c>
    </row>
    <row r="36" spans="1:3">
      <c r="A36" s="62">
        <v>0.82863034800000002</v>
      </c>
      <c r="B36" s="62">
        <v>0.66015816000000005</v>
      </c>
      <c r="C36" s="62">
        <v>0.73187159999999996</v>
      </c>
    </row>
    <row r="37" spans="1:3">
      <c r="A37" s="62">
        <v>0.84224576100000004</v>
      </c>
      <c r="B37" s="62">
        <v>0.72080458000000003</v>
      </c>
      <c r="C37" s="62">
        <v>0.70284362</v>
      </c>
    </row>
    <row r="38" spans="1:3">
      <c r="A38" s="62">
        <v>0.848344973</v>
      </c>
      <c r="B38" s="62">
        <v>0.77084277000000001</v>
      </c>
      <c r="C38" s="62">
        <v>0.78696840999999995</v>
      </c>
    </row>
    <row r="39" spans="1:3">
      <c r="A39" s="62">
        <v>0.79680971099999998</v>
      </c>
      <c r="B39" s="62">
        <v>0.60359182</v>
      </c>
      <c r="C39" s="62">
        <v>0.77859820000000002</v>
      </c>
    </row>
    <row r="40" spans="1:3">
      <c r="A40" s="62">
        <v>0.79209668300000002</v>
      </c>
      <c r="B40" s="62">
        <v>0.63815831999999995</v>
      </c>
      <c r="C40" s="62">
        <v>0.75548853999999999</v>
      </c>
    </row>
    <row r="41" spans="1:3">
      <c r="A41" s="62">
        <v>0.58848156799999995</v>
      </c>
      <c r="B41" s="62">
        <v>0.75373904000000003</v>
      </c>
      <c r="C41" s="62">
        <v>0.80723162999999998</v>
      </c>
    </row>
    <row r="42" spans="1:3">
      <c r="A42" s="62">
        <v>0.80663621900000004</v>
      </c>
      <c r="B42" s="62">
        <v>0.75896154999999998</v>
      </c>
      <c r="C42" s="62">
        <v>0.81951921000000005</v>
      </c>
    </row>
    <row r="43" spans="1:3">
      <c r="A43" s="62">
        <v>0.78143846400000005</v>
      </c>
      <c r="B43" s="62">
        <v>0.75710102999999995</v>
      </c>
      <c r="C43" s="62">
        <v>0.78195192000000002</v>
      </c>
    </row>
    <row r="44" spans="1:3">
      <c r="A44" s="62">
        <v>0.79459181499999998</v>
      </c>
      <c r="B44" s="62">
        <v>0.76699117000000006</v>
      </c>
      <c r="C44" s="62">
        <v>0.72513598000000001</v>
      </c>
    </row>
    <row r="45" spans="1:3">
      <c r="A45" s="62">
        <v>0.81760247900000005</v>
      </c>
      <c r="B45" s="62">
        <v>0.70520232000000005</v>
      </c>
      <c r="C45" s="62">
        <v>0.80052418999999997</v>
      </c>
    </row>
    <row r="46" spans="1:3">
      <c r="A46" s="62">
        <v>0.81532297600000003</v>
      </c>
      <c r="B46" s="62">
        <v>0.74933254999999999</v>
      </c>
      <c r="C46" s="62">
        <v>0.80103148000000002</v>
      </c>
    </row>
    <row r="47" spans="1:3">
      <c r="A47" s="62">
        <v>0.613463694</v>
      </c>
      <c r="B47" s="62">
        <v>0.74078067999999997</v>
      </c>
      <c r="C47" s="62">
        <v>0.74909110999999995</v>
      </c>
    </row>
    <row r="48" spans="1:3">
      <c r="A48" s="62">
        <v>0.82625843200000004</v>
      </c>
      <c r="B48" s="62">
        <v>0.82649516000000001</v>
      </c>
      <c r="C48" s="62">
        <v>0.76622608000000003</v>
      </c>
    </row>
    <row r="49" spans="1:3">
      <c r="A49" s="62">
        <v>0.75473130700000002</v>
      </c>
      <c r="B49" s="62">
        <v>0.71156726000000003</v>
      </c>
      <c r="C49" s="62">
        <v>0.75492488999999996</v>
      </c>
    </row>
    <row r="50" spans="1:3">
      <c r="A50" s="62">
        <v>0.65671265400000001</v>
      </c>
      <c r="B50" s="62">
        <v>0.72694102999999999</v>
      </c>
      <c r="C50" s="62">
        <v>0.77267987000000005</v>
      </c>
    </row>
    <row r="51" spans="1:3">
      <c r="A51" s="62">
        <v>0.81341312200000004</v>
      </c>
      <c r="B51" s="62">
        <v>0.80622528999999998</v>
      </c>
      <c r="C51" s="62">
        <v>0.82490207000000004</v>
      </c>
    </row>
    <row r="52" spans="1:3">
      <c r="A52" s="62">
        <v>0.67615004199999995</v>
      </c>
      <c r="B52" s="62">
        <v>0.49284192999999998</v>
      </c>
      <c r="C52" s="62">
        <v>0.85742468000000005</v>
      </c>
    </row>
    <row r="53" spans="1:3">
      <c r="A53" s="62">
        <v>0.728825057</v>
      </c>
      <c r="B53" s="62">
        <v>0.86762243999999999</v>
      </c>
      <c r="C53" s="62">
        <v>0.86768312000000003</v>
      </c>
    </row>
    <row r="54" spans="1:3">
      <c r="A54" s="62">
        <v>0.85536830900000005</v>
      </c>
      <c r="B54" s="62">
        <v>0.75165004000000002</v>
      </c>
      <c r="C54" s="62">
        <v>0.90023390999999997</v>
      </c>
    </row>
    <row r="55" spans="1:3">
      <c r="A55" s="62">
        <v>0.68163317300000004</v>
      </c>
      <c r="B55" s="62">
        <v>0.70275427000000001</v>
      </c>
      <c r="C55" s="62">
        <v>0.83152495999999998</v>
      </c>
    </row>
    <row r="56" spans="1:3">
      <c r="A56" s="62">
        <v>0.52918367099999997</v>
      </c>
      <c r="B56" s="62">
        <v>0.80332026999999995</v>
      </c>
      <c r="C56" s="62">
        <v>0.84527801999999996</v>
      </c>
    </row>
    <row r="57" spans="1:3">
      <c r="A57" s="62">
        <v>0.74727671399999995</v>
      </c>
      <c r="B57" s="62">
        <v>0.74936519000000001</v>
      </c>
      <c r="C57" s="62">
        <v>0.83093311999999997</v>
      </c>
    </row>
    <row r="58" spans="1:3">
      <c r="A58" s="62">
        <v>0.845603408</v>
      </c>
      <c r="B58" s="62">
        <v>0.65702464999999999</v>
      </c>
      <c r="C58" s="62">
        <v>0.83978242999999997</v>
      </c>
    </row>
    <row r="59" spans="1:3">
      <c r="A59" s="62">
        <v>0.88564874100000002</v>
      </c>
      <c r="B59" s="62">
        <v>0.69022024000000004</v>
      </c>
      <c r="C59" s="62">
        <v>0.86370937999999997</v>
      </c>
    </row>
    <row r="60" spans="1:3">
      <c r="A60" s="62">
        <v>0.75648714100000003</v>
      </c>
      <c r="B60" s="62">
        <v>0.58958896000000005</v>
      </c>
      <c r="C60" s="62">
        <v>0.87602513999999998</v>
      </c>
    </row>
    <row r="61" spans="1:3">
      <c r="A61" s="62">
        <v>0.54098164199999998</v>
      </c>
      <c r="B61" s="62">
        <v>0.43255455999999998</v>
      </c>
      <c r="C61" s="62">
        <v>0.74926020999999998</v>
      </c>
    </row>
    <row r="62" spans="1:3">
      <c r="A62" s="62">
        <v>0.70384292999999998</v>
      </c>
      <c r="B62" s="62">
        <v>0.69038343999999996</v>
      </c>
      <c r="C62" s="62">
        <v>0.86168023999999999</v>
      </c>
    </row>
    <row r="63" spans="1:3">
      <c r="A63" s="62">
        <v>0.48969281199999998</v>
      </c>
      <c r="B63" s="62">
        <v>0.77107124999999999</v>
      </c>
      <c r="C63" s="62">
        <v>0.83189133000000004</v>
      </c>
    </row>
    <row r="64" spans="1:3">
      <c r="A64" s="62">
        <v>0.86439391099999996</v>
      </c>
      <c r="B64" s="62">
        <v>0.50393977000000001</v>
      </c>
      <c r="C64" s="62">
        <v>0.80934532000000003</v>
      </c>
    </row>
    <row r="65" spans="1:3">
      <c r="A65" s="62">
        <v>0.82906160500000003</v>
      </c>
      <c r="B65" s="62">
        <v>0.53148852000000002</v>
      </c>
      <c r="C65" s="62">
        <v>0.62097342</v>
      </c>
    </row>
    <row r="66" spans="1:3">
      <c r="A66" s="62">
        <v>0.62427593400000003</v>
      </c>
      <c r="B66" s="62">
        <v>0.78497618999999996</v>
      </c>
      <c r="C66" s="62">
        <v>0.85037905000000003</v>
      </c>
    </row>
    <row r="67" spans="1:3">
      <c r="A67" s="62">
        <v>0.97608958499999998</v>
      </c>
      <c r="B67" s="62">
        <v>0.68600958999999995</v>
      </c>
      <c r="C67" s="62">
        <v>0.64535129000000002</v>
      </c>
    </row>
    <row r="68" spans="1:3">
      <c r="A68" s="62">
        <v>0.91842430600000002</v>
      </c>
      <c r="B68" s="62">
        <v>0.37161437000000003</v>
      </c>
      <c r="C68" s="62">
        <v>0.70219542000000001</v>
      </c>
    </row>
    <row r="69" spans="1:3">
      <c r="A69" s="62">
        <v>0.82940045100000004</v>
      </c>
      <c r="B69" s="62">
        <v>0.59174325000000005</v>
      </c>
      <c r="C69" s="62">
        <v>0.83713327999999998</v>
      </c>
    </row>
    <row r="70" spans="1:3">
      <c r="A70" s="62">
        <v>0.78171570000000001</v>
      </c>
      <c r="B70" s="62">
        <v>0.65036594999999997</v>
      </c>
      <c r="C70" s="62">
        <v>0.82935490000000001</v>
      </c>
    </row>
    <row r="71" spans="1:3">
      <c r="A71" s="62">
        <v>0.85447499000000005</v>
      </c>
      <c r="B71" s="62">
        <v>0.68388793999999997</v>
      </c>
      <c r="C71" s="62">
        <v>0.47580531999999998</v>
      </c>
    </row>
    <row r="72" spans="1:3">
      <c r="A72" s="62">
        <v>0.80303213900000003</v>
      </c>
      <c r="B72" s="62">
        <v>0.62402489999999999</v>
      </c>
      <c r="C72" s="62">
        <v>0.87492601999999997</v>
      </c>
    </row>
    <row r="73" spans="1:3">
      <c r="A73" s="62">
        <v>0.78279384399999996</v>
      </c>
      <c r="B73" s="62">
        <v>0.69221131999999996</v>
      </c>
      <c r="C73" s="62">
        <v>0.84026153000000003</v>
      </c>
    </row>
    <row r="74" spans="1:3">
      <c r="A74" s="62">
        <v>0.83257327299999995</v>
      </c>
      <c r="B74" s="62">
        <v>0.60770455000000001</v>
      </c>
      <c r="C74" s="62">
        <v>0.82960853999999995</v>
      </c>
    </row>
    <row r="75" spans="1:3">
      <c r="A75" s="62">
        <v>0.66370518499999998</v>
      </c>
      <c r="B75" s="62">
        <v>0.56605501999999996</v>
      </c>
      <c r="C75" s="62">
        <v>0.85711466999999997</v>
      </c>
    </row>
    <row r="76" spans="1:3">
      <c r="A76" s="62">
        <v>0.72623751199999997</v>
      </c>
      <c r="B76" s="62">
        <v>0.53099890999999999</v>
      </c>
      <c r="C76" s="62">
        <v>0.89781021999999999</v>
      </c>
    </row>
    <row r="77" spans="1:3">
      <c r="A77" s="62">
        <v>0.83876489799999998</v>
      </c>
      <c r="B77" s="62">
        <v>0.63195659000000004</v>
      </c>
      <c r="C77" s="62">
        <v>0.83637234999999999</v>
      </c>
    </row>
    <row r="78" spans="1:3">
      <c r="A78" s="62">
        <v>0.81387518299999995</v>
      </c>
      <c r="B78" s="62">
        <v>0.55861293999999995</v>
      </c>
      <c r="C78" s="62">
        <v>0.73421075000000002</v>
      </c>
    </row>
    <row r="79" spans="1:3">
      <c r="A79" s="62">
        <v>0.91408092699999999</v>
      </c>
      <c r="B79" s="62"/>
      <c r="C79" s="62">
        <v>0.54251331999999997</v>
      </c>
    </row>
    <row r="80" spans="1:3">
      <c r="A80" s="62">
        <v>0.57046116800000002</v>
      </c>
      <c r="B80" s="62"/>
      <c r="C80" s="62">
        <v>0.88239438999999997</v>
      </c>
    </row>
    <row r="81" spans="1:3">
      <c r="A81" s="62">
        <v>0.99106037899999999</v>
      </c>
      <c r="B81" s="62"/>
      <c r="C81" s="62">
        <v>0.73762083000000001</v>
      </c>
    </row>
    <row r="82" spans="1:3">
      <c r="A82" s="62">
        <v>0.96324427400000001</v>
      </c>
      <c r="B82" s="62"/>
      <c r="C82" s="62">
        <v>0.75035932999999999</v>
      </c>
    </row>
    <row r="83" spans="1:3">
      <c r="A83" s="62">
        <v>0.63943155299999999</v>
      </c>
      <c r="B83" s="62"/>
      <c r="C83" s="62">
        <v>0.87112137999999995</v>
      </c>
    </row>
    <row r="84" spans="1:3">
      <c r="A84" s="62">
        <v>0.84045912300000003</v>
      </c>
      <c r="B84" s="62"/>
      <c r="C84" s="62">
        <v>0.84682805999999999</v>
      </c>
    </row>
    <row r="85" spans="1:3">
      <c r="A85" s="62">
        <v>0.88059686800000003</v>
      </c>
      <c r="B85" s="62"/>
      <c r="C85" s="62">
        <v>0.91841163000000003</v>
      </c>
    </row>
    <row r="86" spans="1:3">
      <c r="A86" s="62">
        <v>0.78513495600000005</v>
      </c>
      <c r="B86" s="62"/>
      <c r="C86" s="62">
        <v>0.74517374999999997</v>
      </c>
    </row>
    <row r="87" spans="1:3">
      <c r="A87" s="62">
        <v>0.93216293500000003</v>
      </c>
      <c r="B87" s="62"/>
      <c r="C87" s="62">
        <v>0.72922244000000003</v>
      </c>
    </row>
    <row r="88" spans="1:3">
      <c r="A88" s="62">
        <v>0.88170581599999998</v>
      </c>
      <c r="B88" s="62"/>
      <c r="C88" s="62">
        <v>0.93698391000000003</v>
      </c>
    </row>
    <row r="89" spans="1:3">
      <c r="A89" s="62">
        <v>0.67464064099999999</v>
      </c>
      <c r="B89" s="62"/>
      <c r="C89" s="62">
        <v>0.81633458000000003</v>
      </c>
    </row>
    <row r="90" spans="1:3">
      <c r="A90" s="62">
        <v>0.72401961699999995</v>
      </c>
      <c r="B90" s="62"/>
      <c r="C90" s="62">
        <v>0.89440014000000001</v>
      </c>
    </row>
    <row r="91" spans="1:3">
      <c r="A91" s="62">
        <v>0.87067794799999998</v>
      </c>
      <c r="B91" s="62"/>
      <c r="C91" s="62">
        <v>0.79967871999999995</v>
      </c>
    </row>
    <row r="92" spans="1:3">
      <c r="A92" s="62">
        <v>0.62205803900000001</v>
      </c>
      <c r="B92" s="62"/>
      <c r="C92" s="62">
        <v>0.85863652999999995</v>
      </c>
    </row>
    <row r="93" spans="1:3">
      <c r="A93" s="62">
        <v>0.86362380800000005</v>
      </c>
      <c r="B93" s="62"/>
      <c r="C93" s="62">
        <v>0.81788461999999995</v>
      </c>
    </row>
    <row r="94" spans="1:3">
      <c r="A94" s="62">
        <v>0.84089038100000002</v>
      </c>
      <c r="B94" s="62"/>
      <c r="C94" s="62">
        <v>0.85240819999999995</v>
      </c>
    </row>
    <row r="95" spans="1:3">
      <c r="A95" s="62">
        <v>0.83306613900000004</v>
      </c>
      <c r="B95" s="62"/>
      <c r="C95" s="62">
        <v>0.85175999999999996</v>
      </c>
    </row>
    <row r="96" spans="1:3">
      <c r="A96" s="62">
        <v>0.87791691199999999</v>
      </c>
      <c r="B96" s="62"/>
      <c r="C96" s="62">
        <v>0.69204971000000004</v>
      </c>
    </row>
    <row r="97" spans="1:3">
      <c r="A97" s="62">
        <v>1.0564574879999999</v>
      </c>
      <c r="B97" s="62"/>
      <c r="C97" s="62"/>
    </row>
    <row r="98" spans="1:3">
      <c r="A98" s="62">
        <v>0.82841471899999997</v>
      </c>
      <c r="B98" s="62"/>
      <c r="C98" s="62"/>
    </row>
    <row r="99" spans="1:3">
      <c r="A99" s="62">
        <v>0.92322974599999996</v>
      </c>
      <c r="B99" s="62"/>
      <c r="C99" s="62"/>
    </row>
    <row r="100" spans="1:3">
      <c r="A100" s="62">
        <v>0.83294292199999997</v>
      </c>
      <c r="B100" s="62"/>
      <c r="C100" s="62"/>
    </row>
    <row r="101" spans="1:3">
      <c r="A101" s="62">
        <v>1.0574740229999999</v>
      </c>
      <c r="B101" s="62"/>
      <c r="C101" s="62"/>
    </row>
    <row r="102" spans="1:3">
      <c r="A102" s="62">
        <v>0.93619827300000003</v>
      </c>
      <c r="B102" s="62"/>
      <c r="C102" s="62"/>
    </row>
    <row r="103" spans="1:3">
      <c r="A103" s="62">
        <v>0.90647231399999995</v>
      </c>
      <c r="B103" s="62"/>
      <c r="C103" s="62"/>
    </row>
    <row r="104" spans="1:3">
      <c r="A104" s="62"/>
      <c r="B104" s="62"/>
      <c r="C104" s="62"/>
    </row>
    <row r="105" spans="1:3">
      <c r="A105" s="62"/>
      <c r="B105" s="62"/>
      <c r="C105" s="62"/>
    </row>
    <row r="106" spans="1:3">
      <c r="C106" s="62"/>
    </row>
  </sheetData>
  <phoneticPr fontId="2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D55FC-2526-4084-B647-051FE3679661}">
  <dimension ref="A1:E10"/>
  <sheetViews>
    <sheetView workbookViewId="0">
      <selection activeCell="A2" sqref="A2"/>
    </sheetView>
  </sheetViews>
  <sheetFormatPr baseColWidth="10" defaultColWidth="8.7109375" defaultRowHeight="20"/>
  <cols>
    <col min="1" max="1" width="10.42578125" customWidth="1"/>
    <col min="2" max="5" width="16.85546875" customWidth="1"/>
  </cols>
  <sheetData>
    <row r="1" spans="1:5">
      <c r="A1" s="89" t="s">
        <v>452</v>
      </c>
    </row>
    <row r="4" spans="1:5">
      <c r="A4" s="115"/>
      <c r="B4" s="200" t="s">
        <v>112</v>
      </c>
      <c r="C4" s="200"/>
      <c r="D4" s="200"/>
      <c r="E4" s="200"/>
    </row>
    <row r="5" spans="1:5">
      <c r="A5" s="115"/>
      <c r="B5" s="200" t="s">
        <v>175</v>
      </c>
      <c r="C5" s="200"/>
      <c r="D5" s="200"/>
      <c r="E5" s="200"/>
    </row>
    <row r="6" spans="1:5">
      <c r="A6" s="115"/>
      <c r="B6" s="115" t="s">
        <v>176</v>
      </c>
      <c r="C6" s="115" t="s">
        <v>177</v>
      </c>
      <c r="D6" s="115" t="s">
        <v>178</v>
      </c>
      <c r="E6" s="115" t="s">
        <v>179</v>
      </c>
    </row>
    <row r="7" spans="1:5">
      <c r="A7" s="115" t="s">
        <v>180</v>
      </c>
      <c r="B7" s="115">
        <v>35.68</v>
      </c>
      <c r="C7" s="115">
        <v>33.68</v>
      </c>
      <c r="D7" s="115">
        <v>50.23</v>
      </c>
      <c r="E7" s="115">
        <v>45.91</v>
      </c>
    </row>
    <row r="8" spans="1:5">
      <c r="A8" s="115" t="s">
        <v>181</v>
      </c>
      <c r="B8" s="115">
        <v>37.31</v>
      </c>
      <c r="C8" s="115">
        <v>38.6</v>
      </c>
      <c r="D8" s="115">
        <v>26.22</v>
      </c>
      <c r="E8" s="115">
        <v>33.270000000000003</v>
      </c>
    </row>
    <row r="9" spans="1:5">
      <c r="A9" s="115" t="s">
        <v>182</v>
      </c>
      <c r="B9" s="115">
        <v>31.94</v>
      </c>
      <c r="C9" s="115">
        <v>38.39</v>
      </c>
      <c r="D9" s="115">
        <v>33.18</v>
      </c>
      <c r="E9" s="115">
        <v>27.38</v>
      </c>
    </row>
    <row r="10" spans="1:5">
      <c r="A10" s="7"/>
      <c r="B10" s="116" t="s">
        <v>38</v>
      </c>
      <c r="C10" s="118">
        <v>0.44600000000000001</v>
      </c>
      <c r="D10" s="119" t="s">
        <v>38</v>
      </c>
      <c r="E10" s="120">
        <v>0.91500000000000004</v>
      </c>
    </row>
  </sheetData>
  <mergeCells count="2">
    <mergeCell ref="B4:E4"/>
    <mergeCell ref="B5:E5"/>
  </mergeCells>
  <phoneticPr fontId="2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6A1B6-9252-FD47-9C3A-8A150939D310}">
  <dimension ref="A1:E4"/>
  <sheetViews>
    <sheetView workbookViewId="0">
      <selection activeCell="A2" sqref="A2"/>
    </sheetView>
  </sheetViews>
  <sheetFormatPr baseColWidth="10" defaultColWidth="11.42578125" defaultRowHeight="20"/>
  <sheetData>
    <row r="1" spans="1:5">
      <c r="A1" s="15" t="s">
        <v>451</v>
      </c>
    </row>
    <row r="3" spans="1:5">
      <c r="A3" s="37" t="s">
        <v>186</v>
      </c>
      <c r="B3" s="37" t="s">
        <v>187</v>
      </c>
      <c r="C3" s="37" t="s">
        <v>188</v>
      </c>
      <c r="D3" s="37" t="s">
        <v>189</v>
      </c>
      <c r="E3" s="37" t="s">
        <v>190</v>
      </c>
    </row>
    <row r="4" spans="1:5">
      <c r="A4" s="42" t="s">
        <v>184</v>
      </c>
      <c r="B4" s="42">
        <v>69.400000000000006</v>
      </c>
      <c r="C4" s="42">
        <v>8.3000000000000007</v>
      </c>
      <c r="D4" s="42">
        <v>11.1</v>
      </c>
      <c r="E4" s="42">
        <v>11.1</v>
      </c>
    </row>
  </sheetData>
  <phoneticPr fontId="2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7A028-D8E6-4E4A-972B-7C0214D14AF1}">
  <dimension ref="A1:A21"/>
  <sheetViews>
    <sheetView zoomScale="112" workbookViewId="0">
      <selection activeCell="A2" sqref="A2"/>
    </sheetView>
  </sheetViews>
  <sheetFormatPr baseColWidth="10" defaultColWidth="11.42578125" defaultRowHeight="20"/>
  <sheetData>
    <row r="1" spans="1:1">
      <c r="A1" s="15" t="s">
        <v>450</v>
      </c>
    </row>
    <row r="3" spans="1:1">
      <c r="A3" t="s">
        <v>55</v>
      </c>
    </row>
    <row r="12" spans="1:1">
      <c r="A12" t="s">
        <v>193</v>
      </c>
    </row>
    <row r="21" spans="1:1">
      <c r="A21" t="s">
        <v>194</v>
      </c>
    </row>
  </sheetData>
  <phoneticPr fontId="2"/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1FAB5-1C20-844B-A8AB-75C6AAC9C227}">
  <dimension ref="A1:A14"/>
  <sheetViews>
    <sheetView workbookViewId="0">
      <selection activeCell="A2" sqref="A2"/>
    </sheetView>
  </sheetViews>
  <sheetFormatPr baseColWidth="10" defaultRowHeight="20"/>
  <sheetData>
    <row r="1" spans="1:1">
      <c r="A1" s="15" t="s">
        <v>449</v>
      </c>
    </row>
    <row r="3" spans="1:1">
      <c r="A3" t="s">
        <v>333</v>
      </c>
    </row>
    <row r="14" spans="1:1">
      <c r="A14" t="s">
        <v>334</v>
      </c>
    </row>
  </sheetData>
  <phoneticPr fontId="2"/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EF60-5F59-6440-90BA-E916DD2CA094}">
  <dimension ref="A1:C141"/>
  <sheetViews>
    <sheetView workbookViewId="0">
      <selection activeCell="A2" sqref="A2"/>
    </sheetView>
  </sheetViews>
  <sheetFormatPr baseColWidth="10" defaultRowHeight="20"/>
  <sheetData>
    <row r="1" spans="1:3">
      <c r="A1" s="89" t="s">
        <v>448</v>
      </c>
    </row>
    <row r="3" spans="1:3">
      <c r="A3" s="37" t="s">
        <v>332</v>
      </c>
      <c r="B3" s="37" t="s">
        <v>331</v>
      </c>
      <c r="C3" s="37"/>
    </row>
    <row r="4" spans="1:3">
      <c r="A4" s="50">
        <v>5</v>
      </c>
      <c r="B4" s="50">
        <v>2</v>
      </c>
      <c r="C4" s="166" t="s">
        <v>38</v>
      </c>
    </row>
    <row r="5" spans="1:3">
      <c r="A5" s="50">
        <v>1</v>
      </c>
      <c r="B5" s="50">
        <v>2</v>
      </c>
      <c r="C5" s="167">
        <v>1.0200000000000001E-2</v>
      </c>
    </row>
    <row r="6" spans="1:3">
      <c r="A6" s="50">
        <v>2</v>
      </c>
      <c r="B6" s="50">
        <v>1</v>
      </c>
      <c r="C6" s="37"/>
    </row>
    <row r="7" spans="1:3">
      <c r="A7" s="50">
        <v>2</v>
      </c>
      <c r="B7" s="50">
        <v>1</v>
      </c>
      <c r="C7" s="37"/>
    </row>
    <row r="8" spans="1:3">
      <c r="A8" s="50">
        <v>4</v>
      </c>
      <c r="B8" s="50">
        <v>2</v>
      </c>
      <c r="C8" s="37"/>
    </row>
    <row r="9" spans="1:3">
      <c r="A9" s="50">
        <v>5</v>
      </c>
      <c r="B9" s="50">
        <v>0</v>
      </c>
      <c r="C9" s="37"/>
    </row>
    <row r="10" spans="1:3">
      <c r="A10" s="50">
        <v>3</v>
      </c>
      <c r="B10" s="50">
        <v>0</v>
      </c>
      <c r="C10" s="37"/>
    </row>
    <row r="11" spans="1:3">
      <c r="A11" s="50">
        <v>5</v>
      </c>
      <c r="B11" s="50">
        <v>1</v>
      </c>
      <c r="C11" s="37"/>
    </row>
    <row r="12" spans="1:3">
      <c r="A12" s="50">
        <v>4</v>
      </c>
      <c r="B12" s="50">
        <v>1</v>
      </c>
      <c r="C12" s="37"/>
    </row>
    <row r="13" spans="1:3">
      <c r="A13" s="50">
        <v>2</v>
      </c>
      <c r="B13" s="50">
        <v>1</v>
      </c>
      <c r="C13" s="37"/>
    </row>
    <row r="14" spans="1:3">
      <c r="A14" s="50">
        <v>6</v>
      </c>
      <c r="B14" s="50">
        <v>0</v>
      </c>
      <c r="C14" s="37"/>
    </row>
    <row r="15" spans="1:3">
      <c r="A15" s="50">
        <v>2</v>
      </c>
      <c r="B15" s="50">
        <v>2</v>
      </c>
      <c r="C15" s="37"/>
    </row>
    <row r="16" spans="1:3">
      <c r="A16" s="50">
        <v>3</v>
      </c>
      <c r="B16" s="50">
        <v>1</v>
      </c>
      <c r="C16" s="37"/>
    </row>
    <row r="17" spans="1:3">
      <c r="A17" s="50">
        <v>0</v>
      </c>
      <c r="B17" s="50">
        <v>3</v>
      </c>
      <c r="C17" s="37"/>
    </row>
    <row r="18" spans="1:3">
      <c r="A18" s="50">
        <v>2</v>
      </c>
      <c r="B18" s="50">
        <v>1</v>
      </c>
      <c r="C18" s="37"/>
    </row>
    <row r="19" spans="1:3">
      <c r="A19" s="50">
        <v>0</v>
      </c>
      <c r="B19" s="50">
        <v>0</v>
      </c>
      <c r="C19" s="37"/>
    </row>
    <row r="20" spans="1:3">
      <c r="A20" s="50">
        <v>2</v>
      </c>
      <c r="B20" s="50">
        <v>1</v>
      </c>
      <c r="C20" s="37"/>
    </row>
    <row r="21" spans="1:3">
      <c r="A21" s="50">
        <v>2</v>
      </c>
      <c r="B21" s="50">
        <v>0</v>
      </c>
      <c r="C21" s="37"/>
    </row>
    <row r="22" spans="1:3">
      <c r="A22" s="50">
        <v>1</v>
      </c>
      <c r="B22" s="50">
        <v>1</v>
      </c>
      <c r="C22" s="37"/>
    </row>
    <row r="23" spans="1:3">
      <c r="A23" s="50">
        <v>2</v>
      </c>
      <c r="B23" s="50">
        <v>4</v>
      </c>
      <c r="C23" s="37"/>
    </row>
    <row r="24" spans="1:3">
      <c r="A24" s="50">
        <v>5</v>
      </c>
      <c r="B24" s="50">
        <v>1</v>
      </c>
      <c r="C24" s="37"/>
    </row>
    <row r="25" spans="1:3">
      <c r="A25" s="50">
        <v>3</v>
      </c>
      <c r="B25" s="50">
        <v>3</v>
      </c>
      <c r="C25" s="37"/>
    </row>
    <row r="26" spans="1:3">
      <c r="A26" s="50">
        <v>5</v>
      </c>
      <c r="B26" s="50">
        <v>0</v>
      </c>
      <c r="C26" s="37"/>
    </row>
    <row r="27" spans="1:3">
      <c r="A27" s="50">
        <v>4</v>
      </c>
      <c r="B27" s="50">
        <v>1</v>
      </c>
      <c r="C27" s="37"/>
    </row>
    <row r="28" spans="1:3">
      <c r="A28" s="50">
        <v>1</v>
      </c>
      <c r="B28" s="50">
        <v>1</v>
      </c>
      <c r="C28" s="37"/>
    </row>
    <row r="29" spans="1:3">
      <c r="A29" s="50">
        <v>1</v>
      </c>
      <c r="B29" s="50">
        <v>1</v>
      </c>
      <c r="C29" s="37"/>
    </row>
    <row r="30" spans="1:3">
      <c r="A30" s="50">
        <v>4</v>
      </c>
      <c r="B30" s="50">
        <v>1</v>
      </c>
      <c r="C30" s="37"/>
    </row>
    <row r="31" spans="1:3">
      <c r="A31" s="50">
        <v>3</v>
      </c>
      <c r="B31" s="50">
        <v>1</v>
      </c>
      <c r="C31" s="37"/>
    </row>
    <row r="32" spans="1:3">
      <c r="A32" s="50">
        <v>3</v>
      </c>
      <c r="B32" s="50">
        <v>0</v>
      </c>
      <c r="C32" s="37"/>
    </row>
    <row r="33" spans="1:3">
      <c r="A33" s="50">
        <v>2</v>
      </c>
      <c r="B33" s="50">
        <v>1</v>
      </c>
      <c r="C33" s="37"/>
    </row>
    <row r="34" spans="1:3">
      <c r="A34" s="50">
        <v>3</v>
      </c>
      <c r="B34" s="50">
        <v>0</v>
      </c>
      <c r="C34" s="37"/>
    </row>
    <row r="35" spans="1:3">
      <c r="A35" s="50">
        <v>1</v>
      </c>
      <c r="B35" s="50">
        <v>2</v>
      </c>
      <c r="C35" s="37"/>
    </row>
    <row r="36" spans="1:3">
      <c r="A36" s="50">
        <v>3</v>
      </c>
      <c r="B36" s="50">
        <v>1</v>
      </c>
      <c r="C36" s="37"/>
    </row>
    <row r="37" spans="1:3">
      <c r="A37" s="50">
        <v>5</v>
      </c>
      <c r="B37" s="50">
        <v>3</v>
      </c>
      <c r="C37" s="37"/>
    </row>
    <row r="38" spans="1:3">
      <c r="A38" s="50">
        <v>1</v>
      </c>
      <c r="B38" s="50">
        <v>3</v>
      </c>
      <c r="C38" s="37"/>
    </row>
    <row r="39" spans="1:3">
      <c r="A39" s="50">
        <v>2</v>
      </c>
      <c r="B39" s="50">
        <v>2</v>
      </c>
      <c r="C39" s="37"/>
    </row>
    <row r="40" spans="1:3">
      <c r="A40" s="50">
        <v>3</v>
      </c>
      <c r="B40" s="50">
        <v>0</v>
      </c>
      <c r="C40" s="37"/>
    </row>
    <row r="41" spans="1:3">
      <c r="A41" s="50">
        <v>3</v>
      </c>
      <c r="B41" s="50">
        <v>1</v>
      </c>
      <c r="C41" s="37"/>
    </row>
    <row r="42" spans="1:3">
      <c r="A42" s="50">
        <v>2</v>
      </c>
      <c r="B42" s="50">
        <v>6</v>
      </c>
      <c r="C42" s="37"/>
    </row>
    <row r="43" spans="1:3">
      <c r="A43" s="50">
        <v>6</v>
      </c>
      <c r="B43" s="50">
        <v>4</v>
      </c>
      <c r="C43" s="37"/>
    </row>
    <row r="44" spans="1:3">
      <c r="A44" s="50">
        <v>4</v>
      </c>
      <c r="B44" s="50">
        <v>1</v>
      </c>
      <c r="C44" s="37"/>
    </row>
    <row r="45" spans="1:3">
      <c r="A45" s="50">
        <v>3</v>
      </c>
      <c r="B45" s="50">
        <v>1</v>
      </c>
      <c r="C45" s="37"/>
    </row>
    <row r="46" spans="1:3">
      <c r="A46" s="50">
        <v>3</v>
      </c>
      <c r="B46" s="50">
        <v>1</v>
      </c>
      <c r="C46" s="37"/>
    </row>
    <row r="47" spans="1:3">
      <c r="A47" s="50">
        <v>3</v>
      </c>
      <c r="B47" s="50">
        <v>1</v>
      </c>
      <c r="C47" s="37"/>
    </row>
    <row r="48" spans="1:3">
      <c r="A48" s="50">
        <v>2</v>
      </c>
      <c r="B48" s="50">
        <v>2</v>
      </c>
      <c r="C48" s="37"/>
    </row>
    <row r="49" spans="1:3">
      <c r="A49" s="50">
        <v>5</v>
      </c>
      <c r="B49" s="50">
        <v>4</v>
      </c>
      <c r="C49" s="37"/>
    </row>
    <row r="50" spans="1:3">
      <c r="A50" s="50">
        <v>3</v>
      </c>
      <c r="B50" s="50">
        <v>1</v>
      </c>
      <c r="C50" s="37"/>
    </row>
    <row r="51" spans="1:3">
      <c r="A51" s="50">
        <v>0</v>
      </c>
      <c r="B51" s="50">
        <v>2</v>
      </c>
      <c r="C51" s="37"/>
    </row>
    <row r="52" spans="1:3">
      <c r="A52" s="50">
        <v>1</v>
      </c>
      <c r="B52" s="50">
        <v>1</v>
      </c>
      <c r="C52" s="37"/>
    </row>
    <row r="53" spans="1:3">
      <c r="A53" s="50">
        <v>2</v>
      </c>
      <c r="B53" s="50">
        <v>0</v>
      </c>
      <c r="C53" s="37"/>
    </row>
    <row r="54" spans="1:3">
      <c r="A54" s="50">
        <v>4</v>
      </c>
      <c r="B54" s="50">
        <v>3</v>
      </c>
      <c r="C54" s="37"/>
    </row>
    <row r="55" spans="1:3">
      <c r="A55" s="50">
        <v>1</v>
      </c>
      <c r="B55" s="50">
        <v>3</v>
      </c>
      <c r="C55" s="37"/>
    </row>
    <row r="56" spans="1:3">
      <c r="A56" s="50">
        <v>3</v>
      </c>
      <c r="B56" s="50">
        <v>4</v>
      </c>
      <c r="C56" s="37"/>
    </row>
    <row r="57" spans="1:3">
      <c r="A57" s="50">
        <v>0</v>
      </c>
      <c r="B57" s="50">
        <v>2</v>
      </c>
      <c r="C57" s="37"/>
    </row>
    <row r="58" spans="1:3">
      <c r="A58" s="50">
        <v>1</v>
      </c>
      <c r="B58" s="50">
        <v>0</v>
      </c>
      <c r="C58" s="37"/>
    </row>
    <row r="59" spans="1:3">
      <c r="A59" s="50">
        <v>1</v>
      </c>
      <c r="B59" s="50">
        <v>1</v>
      </c>
      <c r="C59" s="37"/>
    </row>
    <row r="60" spans="1:3">
      <c r="A60" s="50">
        <v>0</v>
      </c>
      <c r="B60" s="50">
        <v>4</v>
      </c>
      <c r="C60" s="37"/>
    </row>
    <row r="61" spans="1:3">
      <c r="A61" s="50">
        <v>4</v>
      </c>
      <c r="B61" s="50">
        <v>0</v>
      </c>
      <c r="C61" s="37"/>
    </row>
    <row r="62" spans="1:3">
      <c r="A62" s="50">
        <v>2</v>
      </c>
      <c r="B62" s="50">
        <v>0</v>
      </c>
      <c r="C62" s="37"/>
    </row>
    <row r="63" spans="1:3">
      <c r="A63" s="50">
        <v>1</v>
      </c>
      <c r="B63" s="50">
        <v>1</v>
      </c>
      <c r="C63" s="37"/>
    </row>
    <row r="64" spans="1:3">
      <c r="A64" s="50">
        <v>0</v>
      </c>
      <c r="B64" s="50">
        <v>0</v>
      </c>
      <c r="C64" s="37"/>
    </row>
    <row r="65" spans="1:3">
      <c r="A65" s="50">
        <v>0</v>
      </c>
      <c r="B65" s="50">
        <v>5</v>
      </c>
      <c r="C65" s="37"/>
    </row>
    <row r="66" spans="1:3">
      <c r="A66" s="50">
        <v>2</v>
      </c>
      <c r="B66" s="50">
        <v>1</v>
      </c>
      <c r="C66" s="37"/>
    </row>
    <row r="67" spans="1:3">
      <c r="A67" s="50">
        <v>2</v>
      </c>
      <c r="B67" s="50">
        <v>4</v>
      </c>
      <c r="C67" s="37"/>
    </row>
    <row r="68" spans="1:3">
      <c r="A68" s="50">
        <v>1</v>
      </c>
      <c r="B68" s="50">
        <v>0</v>
      </c>
      <c r="C68" s="37"/>
    </row>
    <row r="69" spans="1:3">
      <c r="A69" s="50">
        <v>4</v>
      </c>
      <c r="B69" s="50">
        <v>2</v>
      </c>
      <c r="C69" s="37"/>
    </row>
    <row r="70" spans="1:3">
      <c r="A70" s="50">
        <v>0</v>
      </c>
      <c r="B70" s="50">
        <v>2</v>
      </c>
      <c r="C70" s="37"/>
    </row>
    <row r="71" spans="1:3">
      <c r="A71" s="50">
        <v>5</v>
      </c>
      <c r="B71" s="50">
        <v>3</v>
      </c>
      <c r="C71" s="37"/>
    </row>
    <row r="72" spans="1:3">
      <c r="A72" s="50">
        <v>4</v>
      </c>
      <c r="B72" s="50">
        <v>0</v>
      </c>
      <c r="C72" s="37"/>
    </row>
    <row r="73" spans="1:3">
      <c r="A73" s="50">
        <v>0</v>
      </c>
      <c r="B73" s="50">
        <v>2</v>
      </c>
      <c r="C73" s="37"/>
    </row>
    <row r="74" spans="1:3">
      <c r="A74" s="50">
        <v>1</v>
      </c>
      <c r="B74" s="50">
        <v>2</v>
      </c>
      <c r="C74" s="37"/>
    </row>
    <row r="75" spans="1:3">
      <c r="A75" s="50">
        <v>2</v>
      </c>
      <c r="B75" s="50">
        <v>0</v>
      </c>
      <c r="C75" s="37"/>
    </row>
    <row r="76" spans="1:3">
      <c r="A76" s="50">
        <v>5</v>
      </c>
      <c r="B76" s="50">
        <v>3</v>
      </c>
      <c r="C76" s="37"/>
    </row>
    <row r="77" spans="1:3">
      <c r="A77" s="50">
        <v>1</v>
      </c>
      <c r="B77" s="50">
        <v>5</v>
      </c>
      <c r="C77" s="37"/>
    </row>
    <row r="78" spans="1:3">
      <c r="A78" s="50">
        <v>0</v>
      </c>
      <c r="B78" s="50">
        <v>3</v>
      </c>
      <c r="C78" s="37"/>
    </row>
    <row r="79" spans="1:3">
      <c r="A79" s="50">
        <v>2</v>
      </c>
      <c r="B79" s="50">
        <v>0</v>
      </c>
      <c r="C79" s="37"/>
    </row>
    <row r="80" spans="1:3">
      <c r="A80" s="50">
        <v>0</v>
      </c>
      <c r="B80" s="50">
        <v>0</v>
      </c>
      <c r="C80" s="37"/>
    </row>
    <row r="81" spans="1:3">
      <c r="A81" s="50">
        <v>1</v>
      </c>
      <c r="B81" s="50">
        <v>3</v>
      </c>
      <c r="C81" s="37"/>
    </row>
    <row r="82" spans="1:3">
      <c r="A82" s="50">
        <v>0</v>
      </c>
      <c r="B82" s="50">
        <v>2</v>
      </c>
      <c r="C82" s="37"/>
    </row>
    <row r="83" spans="1:3">
      <c r="A83" s="50">
        <v>0</v>
      </c>
      <c r="B83" s="50">
        <v>0</v>
      </c>
      <c r="C83" s="37"/>
    </row>
    <row r="84" spans="1:3">
      <c r="A84" s="50">
        <v>1</v>
      </c>
      <c r="B84" s="50">
        <v>4</v>
      </c>
      <c r="C84" s="37"/>
    </row>
    <row r="85" spans="1:3">
      <c r="A85" s="50">
        <v>1</v>
      </c>
      <c r="B85" s="50">
        <v>3</v>
      </c>
      <c r="C85" s="37"/>
    </row>
    <row r="86" spans="1:3">
      <c r="A86" s="50">
        <v>1</v>
      </c>
      <c r="B86" s="50">
        <v>5</v>
      </c>
      <c r="C86" s="37"/>
    </row>
    <row r="87" spans="1:3">
      <c r="A87" s="50">
        <v>0</v>
      </c>
      <c r="B87" s="50">
        <v>0</v>
      </c>
      <c r="C87" s="37"/>
    </row>
    <row r="88" spans="1:3">
      <c r="A88" s="50">
        <v>2</v>
      </c>
      <c r="B88" s="50">
        <v>2</v>
      </c>
      <c r="C88" s="37"/>
    </row>
    <row r="89" spans="1:3">
      <c r="A89" s="50">
        <v>4</v>
      </c>
      <c r="B89" s="50">
        <v>2</v>
      </c>
      <c r="C89" s="37"/>
    </row>
    <row r="90" spans="1:3">
      <c r="A90" s="50">
        <v>1</v>
      </c>
      <c r="B90" s="50">
        <v>1</v>
      </c>
      <c r="C90" s="37"/>
    </row>
    <row r="91" spans="1:3">
      <c r="A91" s="50">
        <v>3</v>
      </c>
      <c r="B91" s="50">
        <v>3</v>
      </c>
      <c r="C91" s="37"/>
    </row>
    <row r="92" spans="1:3">
      <c r="A92" s="50">
        <v>2</v>
      </c>
      <c r="B92" s="50">
        <v>3</v>
      </c>
      <c r="C92" s="37"/>
    </row>
    <row r="93" spans="1:3">
      <c r="A93" s="50">
        <v>4</v>
      </c>
      <c r="B93" s="50">
        <v>1</v>
      </c>
      <c r="C93" s="37"/>
    </row>
    <row r="94" spans="1:3">
      <c r="A94" s="50">
        <v>4</v>
      </c>
      <c r="B94" s="50">
        <v>1</v>
      </c>
      <c r="C94" s="37"/>
    </row>
    <row r="95" spans="1:3">
      <c r="A95" s="50">
        <v>3</v>
      </c>
      <c r="B95" s="50">
        <v>5</v>
      </c>
      <c r="C95" s="37"/>
    </row>
    <row r="96" spans="1:3">
      <c r="A96" s="50">
        <v>2</v>
      </c>
      <c r="B96" s="50">
        <v>0</v>
      </c>
      <c r="C96" s="37"/>
    </row>
    <row r="97" spans="1:3">
      <c r="A97" s="50">
        <v>1</v>
      </c>
      <c r="B97" s="50">
        <v>3</v>
      </c>
      <c r="C97" s="37"/>
    </row>
    <row r="98" spans="1:3">
      <c r="A98" s="50">
        <v>0</v>
      </c>
      <c r="B98" s="50">
        <v>4</v>
      </c>
      <c r="C98" s="37"/>
    </row>
    <row r="99" spans="1:3">
      <c r="A99" s="50">
        <v>1</v>
      </c>
      <c r="B99" s="50">
        <v>1</v>
      </c>
      <c r="C99" s="37"/>
    </row>
    <row r="100" spans="1:3">
      <c r="A100" s="50">
        <v>1</v>
      </c>
      <c r="B100" s="50">
        <v>1</v>
      </c>
      <c r="C100" s="37"/>
    </row>
    <row r="101" spans="1:3">
      <c r="A101" s="50">
        <v>1</v>
      </c>
      <c r="B101" s="50">
        <v>1</v>
      </c>
      <c r="C101" s="37"/>
    </row>
    <row r="102" spans="1:3">
      <c r="A102" s="50">
        <v>1</v>
      </c>
      <c r="B102" s="50">
        <v>2</v>
      </c>
      <c r="C102" s="37"/>
    </row>
    <row r="103" spans="1:3">
      <c r="A103" s="50">
        <v>2</v>
      </c>
      <c r="B103" s="50">
        <v>3</v>
      </c>
      <c r="C103" s="37"/>
    </row>
    <row r="104" spans="1:3">
      <c r="A104" s="50">
        <v>3</v>
      </c>
      <c r="B104" s="50">
        <v>0</v>
      </c>
      <c r="C104" s="37"/>
    </row>
    <row r="105" spans="1:3">
      <c r="A105" s="50">
        <v>0</v>
      </c>
      <c r="B105" s="50">
        <v>3</v>
      </c>
      <c r="C105" s="37"/>
    </row>
    <row r="106" spans="1:3">
      <c r="A106" s="50">
        <v>1</v>
      </c>
      <c r="B106" s="50">
        <v>1</v>
      </c>
      <c r="C106" s="37"/>
    </row>
    <row r="107" spans="1:3">
      <c r="A107" s="50">
        <v>1</v>
      </c>
      <c r="B107" s="50">
        <v>2</v>
      </c>
      <c r="C107" s="37"/>
    </row>
    <row r="108" spans="1:3">
      <c r="A108" s="50">
        <v>3</v>
      </c>
      <c r="B108" s="50">
        <v>0</v>
      </c>
      <c r="C108" s="37"/>
    </row>
    <row r="109" spans="1:3">
      <c r="A109" s="50">
        <v>5</v>
      </c>
      <c r="B109" s="50">
        <v>0</v>
      </c>
      <c r="C109" s="37"/>
    </row>
    <row r="110" spans="1:3">
      <c r="A110" s="50">
        <v>3</v>
      </c>
      <c r="B110" s="50">
        <v>3</v>
      </c>
      <c r="C110" s="37"/>
    </row>
    <row r="111" spans="1:3">
      <c r="A111" s="50">
        <v>1</v>
      </c>
      <c r="B111" s="50">
        <v>1</v>
      </c>
      <c r="C111" s="37"/>
    </row>
    <row r="112" spans="1:3">
      <c r="A112" s="50">
        <v>3</v>
      </c>
      <c r="B112" s="50">
        <v>1</v>
      </c>
      <c r="C112" s="37"/>
    </row>
    <row r="113" spans="1:3">
      <c r="A113" s="50">
        <v>1</v>
      </c>
      <c r="B113" s="50">
        <v>3</v>
      </c>
      <c r="C113" s="37"/>
    </row>
    <row r="114" spans="1:3">
      <c r="A114" s="50">
        <v>2</v>
      </c>
      <c r="B114" s="50">
        <v>0</v>
      </c>
      <c r="C114" s="37"/>
    </row>
    <row r="115" spans="1:3">
      <c r="A115" s="50">
        <v>4</v>
      </c>
      <c r="B115" s="50">
        <v>0</v>
      </c>
      <c r="C115" s="37"/>
    </row>
    <row r="116" spans="1:3">
      <c r="A116" s="50">
        <v>1</v>
      </c>
      <c r="B116" s="50">
        <v>0</v>
      </c>
      <c r="C116" s="37"/>
    </row>
    <row r="117" spans="1:3">
      <c r="A117" s="50">
        <v>2</v>
      </c>
      <c r="B117" s="50">
        <v>3</v>
      </c>
      <c r="C117" s="37"/>
    </row>
    <row r="118" spans="1:3">
      <c r="A118" s="50">
        <v>1</v>
      </c>
      <c r="B118" s="50">
        <v>0</v>
      </c>
      <c r="C118" s="37"/>
    </row>
    <row r="119" spans="1:3">
      <c r="A119" s="50">
        <v>1</v>
      </c>
      <c r="B119" s="50">
        <v>5</v>
      </c>
      <c r="C119" s="37"/>
    </row>
    <row r="120" spans="1:3">
      <c r="A120" s="50">
        <v>0</v>
      </c>
      <c r="B120" s="50">
        <v>0</v>
      </c>
      <c r="C120" s="37"/>
    </row>
    <row r="121" spans="1:3">
      <c r="A121" s="50">
        <v>1</v>
      </c>
      <c r="B121" s="50">
        <v>2</v>
      </c>
      <c r="C121" s="37"/>
    </row>
    <row r="122" spans="1:3">
      <c r="A122" s="50">
        <v>0</v>
      </c>
      <c r="B122" s="50">
        <v>6</v>
      </c>
      <c r="C122" s="37"/>
    </row>
    <row r="123" spans="1:3">
      <c r="A123" s="50">
        <v>3</v>
      </c>
      <c r="B123" s="50">
        <v>1</v>
      </c>
      <c r="C123" s="37"/>
    </row>
    <row r="124" spans="1:3">
      <c r="A124" s="50">
        <v>7</v>
      </c>
      <c r="B124" s="50">
        <v>3</v>
      </c>
      <c r="C124" s="37"/>
    </row>
    <row r="125" spans="1:3">
      <c r="A125" s="50">
        <v>3</v>
      </c>
      <c r="B125" s="50">
        <v>1</v>
      </c>
      <c r="C125" s="37"/>
    </row>
    <row r="126" spans="1:3">
      <c r="A126" s="50">
        <v>3</v>
      </c>
      <c r="B126" s="50">
        <v>2</v>
      </c>
      <c r="C126" s="37"/>
    </row>
    <row r="127" spans="1:3">
      <c r="A127" s="50">
        <v>3</v>
      </c>
      <c r="B127" s="50">
        <v>3</v>
      </c>
      <c r="C127" s="37"/>
    </row>
    <row r="128" spans="1:3">
      <c r="A128" s="50"/>
      <c r="B128" s="50">
        <v>0</v>
      </c>
      <c r="C128" s="37"/>
    </row>
    <row r="129" spans="1:3">
      <c r="A129" s="50"/>
      <c r="B129" s="50">
        <v>3</v>
      </c>
      <c r="C129" s="37"/>
    </row>
    <row r="130" spans="1:3">
      <c r="A130" s="50"/>
      <c r="B130" s="50">
        <v>2</v>
      </c>
      <c r="C130" s="37"/>
    </row>
    <row r="131" spans="1:3">
      <c r="A131" s="50"/>
      <c r="B131" s="50">
        <v>2</v>
      </c>
      <c r="C131" s="37"/>
    </row>
    <row r="132" spans="1:3">
      <c r="A132" s="50"/>
      <c r="B132" s="50">
        <v>4</v>
      </c>
      <c r="C132" s="37"/>
    </row>
    <row r="133" spans="1:3">
      <c r="A133" s="50"/>
      <c r="B133" s="50">
        <v>1</v>
      </c>
      <c r="C133" s="37"/>
    </row>
    <row r="134" spans="1:3">
      <c r="A134" s="50"/>
      <c r="B134" s="50">
        <v>2</v>
      </c>
      <c r="C134" s="37"/>
    </row>
    <row r="135" spans="1:3">
      <c r="A135" s="50"/>
      <c r="B135" s="50">
        <v>1</v>
      </c>
      <c r="C135" s="37"/>
    </row>
    <row r="136" spans="1:3">
      <c r="A136" s="50"/>
      <c r="B136" s="50">
        <v>1</v>
      </c>
      <c r="C136" s="37"/>
    </row>
    <row r="137" spans="1:3">
      <c r="A137" s="50"/>
      <c r="B137" s="50">
        <v>0</v>
      </c>
      <c r="C137" s="37"/>
    </row>
    <row r="138" spans="1:3">
      <c r="A138" s="50"/>
      <c r="B138" s="50">
        <v>1</v>
      </c>
      <c r="C138" s="37"/>
    </row>
    <row r="139" spans="1:3">
      <c r="A139" s="50"/>
      <c r="B139" s="50">
        <v>2</v>
      </c>
      <c r="C139" s="37"/>
    </row>
    <row r="140" spans="1:3">
      <c r="A140" s="50"/>
      <c r="B140" s="50">
        <v>5</v>
      </c>
      <c r="C140" s="37"/>
    </row>
    <row r="141" spans="1:3">
      <c r="A141" s="50"/>
      <c r="B141" s="50">
        <v>1</v>
      </c>
      <c r="C141" s="37"/>
    </row>
  </sheetData>
  <phoneticPr fontId="2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3A27-6CED-5443-AD86-877EBCD3FEA6}">
  <dimension ref="A1:H31"/>
  <sheetViews>
    <sheetView workbookViewId="0">
      <selection activeCell="A2" sqref="A2"/>
    </sheetView>
  </sheetViews>
  <sheetFormatPr baseColWidth="10" defaultColWidth="11.42578125" defaultRowHeight="20"/>
  <sheetData>
    <row r="1" spans="1:8">
      <c r="A1" s="15" t="s">
        <v>447</v>
      </c>
    </row>
    <row r="2" spans="1:8">
      <c r="A2" s="15"/>
    </row>
    <row r="3" spans="1:8">
      <c r="A3" t="s">
        <v>414</v>
      </c>
    </row>
    <row r="4" spans="1:8">
      <c r="A4" s="44"/>
      <c r="B4" s="8"/>
      <c r="C4" s="8"/>
      <c r="D4" s="8"/>
      <c r="E4" s="8"/>
      <c r="F4" s="8"/>
      <c r="G4" s="8"/>
      <c r="H4" s="8"/>
    </row>
    <row r="5" spans="1:8">
      <c r="A5" s="8"/>
      <c r="B5" s="8"/>
      <c r="C5" s="8"/>
      <c r="D5" s="8"/>
      <c r="E5" s="8"/>
      <c r="F5" s="8"/>
      <c r="G5" s="8"/>
      <c r="H5" s="8"/>
    </row>
    <row r="6" spans="1:8">
      <c r="A6" s="8"/>
      <c r="B6" s="8"/>
      <c r="C6" s="8"/>
      <c r="D6" s="8"/>
      <c r="E6" s="8"/>
      <c r="F6" s="8"/>
      <c r="G6" s="8"/>
      <c r="H6" s="8"/>
    </row>
    <row r="7" spans="1:8">
      <c r="A7" s="8"/>
      <c r="B7" s="8"/>
      <c r="C7" s="8"/>
      <c r="D7" s="8"/>
      <c r="E7" s="8"/>
      <c r="F7" s="8"/>
      <c r="G7" s="8"/>
      <c r="H7" s="8"/>
    </row>
    <row r="8" spans="1:8">
      <c r="A8" s="8"/>
      <c r="B8" s="8"/>
      <c r="C8" s="8"/>
      <c r="D8" s="8"/>
      <c r="E8" s="8"/>
      <c r="F8" s="8"/>
      <c r="G8" s="8"/>
      <c r="H8" s="8"/>
    </row>
    <row r="9" spans="1:8">
      <c r="A9" s="8"/>
      <c r="B9" s="8"/>
      <c r="C9" s="8"/>
      <c r="D9" s="8"/>
      <c r="E9" s="8"/>
      <c r="F9" s="8"/>
      <c r="G9" s="8"/>
      <c r="H9" s="8"/>
    </row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8"/>
      <c r="B12" s="8"/>
      <c r="C12" s="8"/>
      <c r="D12" s="8"/>
      <c r="E12" s="8"/>
      <c r="F12" s="8"/>
      <c r="G12" s="8"/>
      <c r="H12" s="8"/>
    </row>
    <row r="13" spans="1:8">
      <c r="A13" s="8"/>
      <c r="B13" s="8"/>
      <c r="C13" s="8"/>
      <c r="D13" s="8"/>
      <c r="E13" s="8"/>
      <c r="F13" s="8"/>
      <c r="G13" s="8"/>
      <c r="H13" s="8"/>
    </row>
    <row r="14" spans="1:8">
      <c r="A14" s="8"/>
      <c r="B14" s="8"/>
      <c r="C14" s="8"/>
      <c r="D14" s="8"/>
      <c r="E14" s="8"/>
      <c r="F14" s="8"/>
      <c r="G14" s="8"/>
      <c r="H14" s="8"/>
    </row>
    <row r="15" spans="1:8">
      <c r="A15" s="8"/>
      <c r="B15" s="8"/>
      <c r="C15" s="8"/>
      <c r="D15" s="8"/>
      <c r="E15" s="8"/>
      <c r="F15" s="8"/>
      <c r="G15" s="8"/>
      <c r="H15" s="8"/>
    </row>
    <row r="16" spans="1:8">
      <c r="A16" s="8"/>
      <c r="B16" s="8"/>
      <c r="C16" s="8"/>
      <c r="D16" s="8"/>
      <c r="E16" s="8"/>
      <c r="F16" s="8"/>
      <c r="G16" s="8"/>
      <c r="H16" s="8"/>
    </row>
    <row r="17" spans="1:8">
      <c r="A17" s="8"/>
      <c r="B17" s="8"/>
      <c r="C17" s="8"/>
      <c r="D17" s="8"/>
      <c r="E17" s="8"/>
      <c r="F17" s="8"/>
      <c r="G17" s="8"/>
      <c r="H17" s="8"/>
    </row>
    <row r="18" spans="1:8">
      <c r="A18" s="8"/>
      <c r="B18" s="8"/>
      <c r="C18" s="8"/>
      <c r="D18" s="8"/>
      <c r="E18" s="8"/>
      <c r="F18" s="8"/>
      <c r="G18" s="8"/>
      <c r="H18" s="8"/>
    </row>
    <row r="19" spans="1:8">
      <c r="A19" s="8"/>
      <c r="B19" s="8"/>
      <c r="C19" s="8"/>
      <c r="D19" s="8"/>
      <c r="E19" s="8"/>
      <c r="F19" s="8"/>
      <c r="G19" s="8"/>
      <c r="H19" s="8"/>
    </row>
    <row r="20" spans="1:8">
      <c r="A20" s="8"/>
      <c r="B20" s="8"/>
      <c r="C20" s="8"/>
      <c r="D20" s="8"/>
      <c r="E20" s="8"/>
      <c r="F20" s="8"/>
      <c r="G20" s="8"/>
      <c r="H20" s="8"/>
    </row>
    <row r="21" spans="1:8">
      <c r="A21" s="8"/>
      <c r="B21" s="8"/>
      <c r="C21" s="8"/>
      <c r="D21" s="8"/>
      <c r="E21" s="8"/>
      <c r="F21" s="8"/>
      <c r="G21" s="8"/>
      <c r="H21" s="8"/>
    </row>
    <row r="22" spans="1:8">
      <c r="A22" s="8"/>
      <c r="B22" s="8"/>
      <c r="C22" s="8"/>
      <c r="D22" s="8"/>
      <c r="E22" s="8"/>
      <c r="F22" s="8"/>
      <c r="G22" s="8"/>
      <c r="H22" s="8"/>
    </row>
    <row r="23" spans="1:8">
      <c r="A23" s="8"/>
      <c r="B23" s="8"/>
      <c r="C23" s="8"/>
      <c r="D23" s="8"/>
      <c r="E23" s="8"/>
      <c r="F23" s="8"/>
      <c r="G23" s="8"/>
      <c r="H23" s="8"/>
    </row>
    <row r="24" spans="1:8">
      <c r="A24" s="8"/>
      <c r="B24" s="8"/>
      <c r="C24" s="8"/>
      <c r="D24" s="8"/>
      <c r="E24" s="8"/>
      <c r="F24" s="8"/>
      <c r="G24" s="8"/>
      <c r="H24" s="8"/>
    </row>
    <row r="25" spans="1:8">
      <c r="A25" s="8"/>
      <c r="B25" s="8"/>
      <c r="C25" s="8"/>
      <c r="D25" s="8"/>
      <c r="E25" s="8"/>
      <c r="F25" s="8"/>
      <c r="G25" s="8"/>
      <c r="H25" s="8"/>
    </row>
    <row r="26" spans="1:8">
      <c r="A26" s="8"/>
      <c r="B26" s="8"/>
      <c r="C26" s="8"/>
      <c r="D26" s="8"/>
      <c r="E26" s="8"/>
      <c r="F26" s="8"/>
      <c r="G26" s="8"/>
      <c r="H26" s="8"/>
    </row>
    <row r="27" spans="1:8">
      <c r="A27" s="8"/>
      <c r="B27" s="8"/>
      <c r="C27" s="8"/>
      <c r="D27" s="8"/>
      <c r="E27" s="8"/>
      <c r="F27" s="8"/>
      <c r="G27" s="8"/>
      <c r="H27" s="8"/>
    </row>
    <row r="28" spans="1:8">
      <c r="A28" s="8"/>
      <c r="B28" s="8"/>
      <c r="C28" s="8"/>
      <c r="D28" s="8"/>
      <c r="E28" s="8"/>
      <c r="F28" s="8"/>
      <c r="G28" s="8"/>
      <c r="H28" s="8"/>
    </row>
    <row r="29" spans="1:8">
      <c r="A29" s="8"/>
      <c r="B29" s="8"/>
      <c r="C29" s="8"/>
      <c r="D29" s="8"/>
      <c r="E29" s="8"/>
      <c r="F29" s="8"/>
      <c r="G29" s="8"/>
      <c r="H29" s="8"/>
    </row>
    <row r="30" spans="1:8">
      <c r="A30" s="8"/>
      <c r="B30" s="8"/>
      <c r="C30" s="8"/>
      <c r="D30" s="8"/>
      <c r="E30" s="8"/>
      <c r="F30" s="8"/>
      <c r="G30" s="8"/>
      <c r="H30" s="8"/>
    </row>
    <row r="31" spans="1:8">
      <c r="A31" s="8"/>
      <c r="B31" s="8"/>
      <c r="C31" s="8"/>
      <c r="D31" s="8"/>
      <c r="E31" s="8"/>
      <c r="F31" s="8"/>
      <c r="G31" s="8"/>
      <c r="H31" s="8"/>
    </row>
  </sheetData>
  <phoneticPr fontId="2"/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18517-7733-497A-9C20-5058D7A95B63}">
  <dimension ref="A1:A4"/>
  <sheetViews>
    <sheetView zoomScale="108" workbookViewId="0">
      <selection activeCell="A2" sqref="A2"/>
    </sheetView>
  </sheetViews>
  <sheetFormatPr baseColWidth="10" defaultColWidth="8.7109375" defaultRowHeight="20"/>
  <sheetData>
    <row r="1" spans="1:1">
      <c r="A1" s="89" t="s">
        <v>446</v>
      </c>
    </row>
    <row r="4" spans="1:1">
      <c r="A4" t="s">
        <v>409</v>
      </c>
    </row>
  </sheetData>
  <phoneticPr fontId="2"/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B9802-2AED-F844-8D2C-D315F32E6CAA}">
  <dimension ref="A1:C103"/>
  <sheetViews>
    <sheetView workbookViewId="0"/>
  </sheetViews>
  <sheetFormatPr baseColWidth="10" defaultColWidth="11.42578125" defaultRowHeight="20"/>
  <sheetData>
    <row r="1" spans="1:3">
      <c r="A1" s="89" t="s">
        <v>445</v>
      </c>
    </row>
    <row r="3" spans="1:3">
      <c r="A3" s="168" t="s">
        <v>195</v>
      </c>
      <c r="B3" s="169" t="s">
        <v>196</v>
      </c>
      <c r="C3" s="169" t="s">
        <v>197</v>
      </c>
    </row>
    <row r="4" spans="1:3">
      <c r="A4" s="169">
        <v>-20</v>
      </c>
      <c r="B4" s="169">
        <v>0.99466200000000005</v>
      </c>
      <c r="C4" s="169">
        <v>2.1516E-2</v>
      </c>
    </row>
    <row r="5" spans="1:3">
      <c r="A5" s="169">
        <v>-18</v>
      </c>
      <c r="B5" s="169">
        <v>0.99943700000000002</v>
      </c>
      <c r="C5" s="169">
        <v>1.8627000000000001E-2</v>
      </c>
    </row>
    <row r="6" spans="1:3">
      <c r="A6" s="169">
        <v>-16</v>
      </c>
      <c r="B6" s="169">
        <v>0.999695</v>
      </c>
      <c r="C6" s="169">
        <v>1.6254000000000001E-2</v>
      </c>
    </row>
    <row r="7" spans="1:3">
      <c r="A7" s="169">
        <v>-14</v>
      </c>
      <c r="B7" s="169">
        <v>0.99690400000000001</v>
      </c>
      <c r="C7" s="169">
        <v>1.3780000000000001E-2</v>
      </c>
    </row>
    <row r="8" spans="1:3">
      <c r="A8" s="169">
        <v>-12</v>
      </c>
      <c r="B8" s="169">
        <v>0.99760499999999996</v>
      </c>
      <c r="C8" s="169">
        <v>1.1982E-2</v>
      </c>
    </row>
    <row r="9" spans="1:3">
      <c r="A9" s="169">
        <v>-10</v>
      </c>
      <c r="B9" s="169">
        <v>1.003069</v>
      </c>
      <c r="C9" s="169">
        <v>1.2348E-2</v>
      </c>
    </row>
    <row r="10" spans="1:3">
      <c r="A10" s="169">
        <v>-8</v>
      </c>
      <c r="B10" s="169">
        <v>1.009301</v>
      </c>
      <c r="C10" s="169">
        <v>1.3435000000000001E-2</v>
      </c>
    </row>
    <row r="11" spans="1:3">
      <c r="A11" s="169">
        <v>-6</v>
      </c>
      <c r="B11" s="169">
        <v>0.99646500000000005</v>
      </c>
      <c r="C11" s="169">
        <v>1.6927000000000001E-2</v>
      </c>
    </row>
    <row r="12" spans="1:3">
      <c r="A12" s="169">
        <v>-4</v>
      </c>
      <c r="B12" s="169">
        <v>1.0059419999999999</v>
      </c>
      <c r="C12" s="169">
        <v>2.2426000000000001E-2</v>
      </c>
    </row>
    <row r="13" spans="1:3">
      <c r="A13" s="169">
        <v>-2</v>
      </c>
      <c r="B13" s="169">
        <v>1.0055480000000001</v>
      </c>
      <c r="C13" s="169">
        <v>2.3729E-2</v>
      </c>
    </row>
    <row r="14" spans="1:3">
      <c r="A14" s="169">
        <v>0</v>
      </c>
      <c r="B14" s="169">
        <v>0</v>
      </c>
      <c r="C14" s="169">
        <v>0</v>
      </c>
    </row>
    <row r="15" spans="1:3">
      <c r="A15" s="169">
        <v>2</v>
      </c>
      <c r="B15" s="169">
        <v>1.2171E-2</v>
      </c>
      <c r="C15" s="169">
        <v>1.8727000000000001E-2</v>
      </c>
    </row>
    <row r="16" spans="1:3">
      <c r="A16" s="169">
        <v>4</v>
      </c>
      <c r="B16" s="169">
        <v>2.3404000000000001E-2</v>
      </c>
      <c r="C16" s="169">
        <v>1.1523E-2</v>
      </c>
    </row>
    <row r="17" spans="1:3">
      <c r="A17" s="169">
        <v>6</v>
      </c>
      <c r="B17" s="169">
        <v>3.2663999999999999E-2</v>
      </c>
      <c r="C17" s="169">
        <v>1.5318E-2</v>
      </c>
    </row>
    <row r="18" spans="1:3">
      <c r="A18" s="169">
        <v>8</v>
      </c>
      <c r="B18" s="169">
        <v>3.6296000000000002E-2</v>
      </c>
      <c r="C18" s="169">
        <v>1.508E-2</v>
      </c>
    </row>
    <row r="19" spans="1:3">
      <c r="A19" s="169">
        <v>10</v>
      </c>
      <c r="B19" s="169">
        <v>4.2419999999999999E-2</v>
      </c>
      <c r="C19" s="169">
        <v>2.087E-2</v>
      </c>
    </row>
    <row r="20" spans="1:3">
      <c r="A20" s="169">
        <v>12</v>
      </c>
      <c r="B20" s="169">
        <v>4.5297999999999998E-2</v>
      </c>
      <c r="C20" s="169">
        <v>2.3132E-2</v>
      </c>
    </row>
    <row r="21" spans="1:3">
      <c r="A21" s="169">
        <v>14</v>
      </c>
      <c r="B21" s="169">
        <v>5.4133000000000001E-2</v>
      </c>
      <c r="C21" s="169">
        <v>2.6421E-2</v>
      </c>
    </row>
    <row r="22" spans="1:3">
      <c r="A22" s="169">
        <v>16</v>
      </c>
      <c r="B22" s="169">
        <v>6.1560999999999998E-2</v>
      </c>
      <c r="C22" s="169">
        <v>2.2452E-2</v>
      </c>
    </row>
    <row r="23" spans="1:3">
      <c r="A23" s="169">
        <v>18</v>
      </c>
      <c r="B23" s="169">
        <v>6.2004999999999998E-2</v>
      </c>
      <c r="C23" s="169">
        <v>2.1728000000000001E-2</v>
      </c>
    </row>
    <row r="24" spans="1:3">
      <c r="A24" s="169">
        <v>20</v>
      </c>
      <c r="B24" s="169">
        <v>7.0733000000000004E-2</v>
      </c>
      <c r="C24" s="169">
        <v>2.3255999999999999E-2</v>
      </c>
    </row>
    <row r="25" spans="1:3">
      <c r="A25" s="169">
        <v>22</v>
      </c>
      <c r="B25" s="169">
        <v>6.9620000000000001E-2</v>
      </c>
      <c r="C25" s="169">
        <v>2.3245999999999999E-2</v>
      </c>
    </row>
    <row r="26" spans="1:3">
      <c r="A26" s="169">
        <v>24</v>
      </c>
      <c r="B26" s="169">
        <v>7.9564999999999997E-2</v>
      </c>
      <c r="C26" s="169">
        <v>2.8451000000000001E-2</v>
      </c>
    </row>
    <row r="27" spans="1:3">
      <c r="A27" s="169">
        <v>26</v>
      </c>
      <c r="B27" s="169">
        <v>8.7733000000000005E-2</v>
      </c>
      <c r="C27" s="169">
        <v>3.2275999999999999E-2</v>
      </c>
    </row>
    <row r="28" spans="1:3">
      <c r="A28" s="169">
        <v>28</v>
      </c>
      <c r="B28" s="169">
        <v>8.3305000000000004E-2</v>
      </c>
      <c r="C28" s="169">
        <v>3.5137000000000002E-2</v>
      </c>
    </row>
    <row r="29" spans="1:3">
      <c r="A29" s="169">
        <v>30</v>
      </c>
      <c r="B29" s="169">
        <v>8.7104000000000001E-2</v>
      </c>
      <c r="C29" s="169">
        <v>3.031E-2</v>
      </c>
    </row>
    <row r="30" spans="1:3">
      <c r="A30" s="169">
        <v>32</v>
      </c>
      <c r="B30" s="169">
        <v>9.8164000000000001E-2</v>
      </c>
      <c r="C30" s="169">
        <v>3.2119000000000002E-2</v>
      </c>
    </row>
    <row r="31" spans="1:3">
      <c r="A31" s="169">
        <v>34</v>
      </c>
      <c r="B31" s="169">
        <v>9.7840999999999997E-2</v>
      </c>
      <c r="C31" s="169">
        <v>3.1274999999999997E-2</v>
      </c>
    </row>
    <row r="32" spans="1:3">
      <c r="A32" s="169">
        <v>36</v>
      </c>
      <c r="B32" s="169">
        <v>0.100226</v>
      </c>
      <c r="C32" s="169">
        <v>3.4155999999999999E-2</v>
      </c>
    </row>
    <row r="33" spans="1:3">
      <c r="A33" s="169">
        <v>38</v>
      </c>
      <c r="B33" s="169">
        <v>0.101468</v>
      </c>
      <c r="C33" s="169">
        <v>3.159E-2</v>
      </c>
    </row>
    <row r="34" spans="1:3">
      <c r="A34" s="169">
        <v>40</v>
      </c>
      <c r="B34" s="169">
        <v>0.10614</v>
      </c>
      <c r="C34" s="169">
        <v>3.2436E-2</v>
      </c>
    </row>
    <row r="35" spans="1:3">
      <c r="A35" s="169">
        <v>42</v>
      </c>
      <c r="B35" s="169">
        <v>0.113051</v>
      </c>
      <c r="C35" s="169">
        <v>2.9857000000000002E-2</v>
      </c>
    </row>
    <row r="36" spans="1:3">
      <c r="A36" s="169">
        <v>44</v>
      </c>
      <c r="B36" s="169">
        <v>0.114506</v>
      </c>
      <c r="C36" s="169">
        <v>3.1988000000000003E-2</v>
      </c>
    </row>
    <row r="37" spans="1:3">
      <c r="A37" s="169">
        <v>46</v>
      </c>
      <c r="B37" s="169">
        <v>0.11239200000000001</v>
      </c>
      <c r="C37" s="169">
        <v>3.3196999999999997E-2</v>
      </c>
    </row>
    <row r="38" spans="1:3">
      <c r="A38" s="169">
        <v>48</v>
      </c>
      <c r="B38" s="169">
        <v>0.117289</v>
      </c>
      <c r="C38" s="169">
        <v>3.0008E-2</v>
      </c>
    </row>
    <row r="39" spans="1:3">
      <c r="A39" s="169">
        <v>50</v>
      </c>
      <c r="B39" s="169">
        <v>0.124823</v>
      </c>
      <c r="C39" s="169">
        <v>3.1708E-2</v>
      </c>
    </row>
    <row r="40" spans="1:3">
      <c r="A40" s="169">
        <v>52</v>
      </c>
      <c r="B40" s="169">
        <v>0.12465900000000001</v>
      </c>
      <c r="C40" s="169">
        <v>3.5936000000000003E-2</v>
      </c>
    </row>
    <row r="41" spans="1:3">
      <c r="A41" s="169">
        <v>54</v>
      </c>
      <c r="B41" s="169">
        <v>0.12667</v>
      </c>
      <c r="C41" s="169">
        <v>2.9266E-2</v>
      </c>
    </row>
    <row r="42" spans="1:3">
      <c r="A42" s="169">
        <v>56</v>
      </c>
      <c r="B42" s="169">
        <v>0.12259</v>
      </c>
      <c r="C42" s="169">
        <v>3.6838999999999997E-2</v>
      </c>
    </row>
    <row r="43" spans="1:3">
      <c r="A43" s="169">
        <v>58</v>
      </c>
      <c r="B43" s="169">
        <v>0.13039799999999999</v>
      </c>
      <c r="C43" s="169">
        <v>3.7532000000000003E-2</v>
      </c>
    </row>
    <row r="44" spans="1:3">
      <c r="A44" s="169">
        <v>60</v>
      </c>
      <c r="B44" s="169">
        <v>0.13101099999999999</v>
      </c>
      <c r="C44" s="169">
        <v>3.2368000000000001E-2</v>
      </c>
    </row>
    <row r="45" spans="1:3">
      <c r="A45" s="169">
        <v>62</v>
      </c>
      <c r="B45" s="169">
        <v>0.138908</v>
      </c>
      <c r="C45" s="169">
        <v>3.8904000000000001E-2</v>
      </c>
    </row>
    <row r="46" spans="1:3">
      <c r="A46" s="169">
        <v>64</v>
      </c>
      <c r="B46" s="169">
        <v>0.14182700000000001</v>
      </c>
      <c r="C46" s="169">
        <v>3.5160999999999998E-2</v>
      </c>
    </row>
    <row r="47" spans="1:3">
      <c r="A47" s="169">
        <v>66</v>
      </c>
      <c r="B47" s="169">
        <v>0.140539</v>
      </c>
      <c r="C47" s="169">
        <v>3.5805999999999998E-2</v>
      </c>
    </row>
    <row r="48" spans="1:3">
      <c r="A48" s="169">
        <v>68</v>
      </c>
      <c r="B48" s="169">
        <v>0.14899100000000001</v>
      </c>
      <c r="C48" s="169">
        <v>4.1204999999999999E-2</v>
      </c>
    </row>
    <row r="49" spans="1:3">
      <c r="A49" s="169">
        <v>70</v>
      </c>
      <c r="B49" s="169">
        <v>0.147207</v>
      </c>
      <c r="C49" s="169">
        <v>3.8123999999999998E-2</v>
      </c>
    </row>
    <row r="50" spans="1:3">
      <c r="A50" s="169">
        <v>72</v>
      </c>
      <c r="B50" s="169">
        <v>0.144396</v>
      </c>
      <c r="C50" s="169">
        <v>3.7553000000000003E-2</v>
      </c>
    </row>
    <row r="51" spans="1:3">
      <c r="A51" s="169">
        <v>74</v>
      </c>
      <c r="B51" s="169">
        <v>0.15156700000000001</v>
      </c>
      <c r="C51" s="169">
        <v>3.5943999999999997E-2</v>
      </c>
    </row>
    <row r="52" spans="1:3">
      <c r="A52" s="169">
        <v>76</v>
      </c>
      <c r="B52" s="169">
        <v>0.157637</v>
      </c>
      <c r="C52" s="169">
        <v>3.8953000000000002E-2</v>
      </c>
    </row>
    <row r="53" spans="1:3">
      <c r="A53" s="169">
        <v>78</v>
      </c>
      <c r="B53" s="169">
        <v>0.15761500000000001</v>
      </c>
      <c r="C53" s="169">
        <v>3.8719000000000003E-2</v>
      </c>
    </row>
    <row r="54" spans="1:3">
      <c r="A54" s="169">
        <v>80</v>
      </c>
      <c r="B54" s="169">
        <v>0.158692</v>
      </c>
      <c r="C54" s="169">
        <v>3.9534E-2</v>
      </c>
    </row>
    <row r="55" spans="1:3">
      <c r="A55" s="169">
        <v>82</v>
      </c>
      <c r="B55" s="169">
        <v>0.15633</v>
      </c>
      <c r="C55" s="169">
        <v>3.6687999999999998E-2</v>
      </c>
    </row>
    <row r="56" spans="1:3">
      <c r="A56" s="169">
        <v>84</v>
      </c>
      <c r="B56" s="169">
        <v>0.166989</v>
      </c>
      <c r="C56" s="169">
        <v>4.3178000000000001E-2</v>
      </c>
    </row>
    <row r="57" spans="1:3">
      <c r="A57" s="169">
        <v>86</v>
      </c>
      <c r="B57" s="169">
        <v>0.16483700000000001</v>
      </c>
      <c r="C57" s="169">
        <v>4.0731000000000003E-2</v>
      </c>
    </row>
    <row r="58" spans="1:3">
      <c r="A58" s="169">
        <v>88</v>
      </c>
      <c r="B58" s="169">
        <v>0.16694800000000001</v>
      </c>
      <c r="C58" s="169">
        <v>3.9399000000000003E-2</v>
      </c>
    </row>
    <row r="59" spans="1:3">
      <c r="A59" s="169">
        <v>90</v>
      </c>
      <c r="B59" s="169">
        <v>0.16656699999999999</v>
      </c>
      <c r="C59" s="169">
        <v>3.9640000000000002E-2</v>
      </c>
    </row>
    <row r="60" spans="1:3">
      <c r="A60" s="169">
        <v>92</v>
      </c>
      <c r="B60" s="169">
        <v>0.173321</v>
      </c>
      <c r="C60" s="169">
        <v>4.3028999999999998E-2</v>
      </c>
    </row>
    <row r="61" spans="1:3">
      <c r="A61" s="169">
        <v>94</v>
      </c>
      <c r="B61" s="169">
        <v>0.17004900000000001</v>
      </c>
      <c r="C61" s="169">
        <v>3.8135000000000002E-2</v>
      </c>
    </row>
    <row r="62" spans="1:3">
      <c r="A62" s="169">
        <v>96</v>
      </c>
      <c r="B62" s="169">
        <v>0.175261</v>
      </c>
      <c r="C62" s="169">
        <v>4.0112000000000002E-2</v>
      </c>
    </row>
    <row r="63" spans="1:3">
      <c r="A63" s="169">
        <v>98</v>
      </c>
      <c r="B63" s="169">
        <v>0.17257700000000001</v>
      </c>
      <c r="C63" s="169">
        <v>3.5916999999999998E-2</v>
      </c>
    </row>
    <row r="64" spans="1:3">
      <c r="A64" s="169">
        <v>100</v>
      </c>
      <c r="B64" s="169">
        <v>0.17894499999999999</v>
      </c>
      <c r="C64" s="169">
        <v>4.2164E-2</v>
      </c>
    </row>
    <row r="65" spans="1:3">
      <c r="A65" s="169">
        <v>102</v>
      </c>
      <c r="B65" s="169">
        <v>0.167772</v>
      </c>
      <c r="C65" s="169">
        <v>4.1405999999999998E-2</v>
      </c>
    </row>
    <row r="66" spans="1:3">
      <c r="A66" s="169">
        <v>104</v>
      </c>
      <c r="B66" s="169">
        <v>0.173905</v>
      </c>
      <c r="C66" s="169">
        <v>3.9623999999999999E-2</v>
      </c>
    </row>
    <row r="67" spans="1:3">
      <c r="A67" s="169">
        <v>106</v>
      </c>
      <c r="B67" s="169">
        <v>0.18751300000000001</v>
      </c>
      <c r="C67" s="169">
        <v>4.4017000000000001E-2</v>
      </c>
    </row>
    <row r="68" spans="1:3">
      <c r="A68" s="169">
        <v>108</v>
      </c>
      <c r="B68" s="169">
        <v>0.18104200000000001</v>
      </c>
      <c r="C68" s="169">
        <v>4.3617000000000003E-2</v>
      </c>
    </row>
    <row r="69" spans="1:3">
      <c r="A69" s="169">
        <v>110</v>
      </c>
      <c r="B69" s="169">
        <v>0.18112700000000001</v>
      </c>
      <c r="C69" s="169">
        <v>4.3784999999999998E-2</v>
      </c>
    </row>
    <row r="70" spans="1:3">
      <c r="A70" s="169">
        <v>112</v>
      </c>
      <c r="B70" s="169">
        <v>0.184341</v>
      </c>
      <c r="C70" s="169">
        <v>4.2694000000000003E-2</v>
      </c>
    </row>
    <row r="71" spans="1:3">
      <c r="A71" s="169">
        <v>114</v>
      </c>
      <c r="B71" s="169">
        <v>0.18937499999999999</v>
      </c>
      <c r="C71" s="169">
        <v>4.2782000000000001E-2</v>
      </c>
    </row>
    <row r="72" spans="1:3">
      <c r="A72" s="169">
        <v>116</v>
      </c>
      <c r="B72" s="169">
        <v>0.19389700000000001</v>
      </c>
      <c r="C72" s="169">
        <v>4.7747999999999999E-2</v>
      </c>
    </row>
    <row r="73" spans="1:3">
      <c r="A73" s="169">
        <v>118</v>
      </c>
      <c r="B73" s="169">
        <v>0.193024</v>
      </c>
      <c r="C73" s="169">
        <v>3.9669000000000003E-2</v>
      </c>
    </row>
    <row r="74" spans="1:3">
      <c r="A74" s="169">
        <v>120</v>
      </c>
      <c r="B74" s="169">
        <v>0.18825800000000001</v>
      </c>
      <c r="C74" s="169">
        <v>4.2469E-2</v>
      </c>
    </row>
    <row r="75" spans="1:3">
      <c r="A75" s="169">
        <v>122</v>
      </c>
      <c r="B75" s="169">
        <v>0.19455700000000001</v>
      </c>
      <c r="C75" s="169">
        <v>4.4601000000000002E-2</v>
      </c>
    </row>
    <row r="76" spans="1:3">
      <c r="A76" s="169">
        <v>124</v>
      </c>
      <c r="B76" s="169">
        <v>0.199763</v>
      </c>
      <c r="C76" s="169">
        <v>4.2632999999999997E-2</v>
      </c>
    </row>
    <row r="77" spans="1:3">
      <c r="A77" s="169">
        <v>126</v>
      </c>
      <c r="B77" s="169">
        <v>0.19442100000000001</v>
      </c>
      <c r="C77" s="169">
        <v>3.5661999999999999E-2</v>
      </c>
    </row>
    <row r="78" spans="1:3">
      <c r="A78" s="169">
        <v>128</v>
      </c>
      <c r="B78" s="169">
        <v>0.202989</v>
      </c>
      <c r="C78" s="169">
        <v>4.6670999999999997E-2</v>
      </c>
    </row>
    <row r="79" spans="1:3">
      <c r="A79" s="169">
        <v>130</v>
      </c>
      <c r="B79" s="169">
        <v>0.20100199999999999</v>
      </c>
      <c r="C79" s="169">
        <v>4.3496E-2</v>
      </c>
    </row>
    <row r="80" spans="1:3">
      <c r="A80" s="169">
        <v>132</v>
      </c>
      <c r="B80" s="169">
        <v>0.202684</v>
      </c>
      <c r="C80" s="169">
        <v>4.4398E-2</v>
      </c>
    </row>
    <row r="81" spans="1:3">
      <c r="A81" s="169">
        <v>134</v>
      </c>
      <c r="B81" s="169">
        <v>0.20471400000000001</v>
      </c>
      <c r="C81" s="169">
        <v>4.2915000000000002E-2</v>
      </c>
    </row>
    <row r="82" spans="1:3">
      <c r="A82" s="169">
        <v>136</v>
      </c>
      <c r="B82" s="169">
        <v>0.20372399999999999</v>
      </c>
      <c r="C82" s="169">
        <v>4.2308999999999999E-2</v>
      </c>
    </row>
    <row r="83" spans="1:3">
      <c r="A83" s="169">
        <v>138</v>
      </c>
      <c r="B83" s="169">
        <v>0.210396</v>
      </c>
      <c r="C83" s="169">
        <v>4.5304999999999998E-2</v>
      </c>
    </row>
    <row r="84" spans="1:3">
      <c r="A84" s="169">
        <v>140</v>
      </c>
      <c r="B84" s="169">
        <v>0.20988799999999999</v>
      </c>
      <c r="C84" s="169">
        <v>4.8758999999999997E-2</v>
      </c>
    </row>
    <row r="85" spans="1:3">
      <c r="A85" s="169">
        <v>142</v>
      </c>
      <c r="B85" s="169">
        <v>0.21435499999999999</v>
      </c>
      <c r="C85" s="169">
        <v>4.6503999999999997E-2</v>
      </c>
    </row>
    <row r="86" spans="1:3">
      <c r="A86" s="169">
        <v>144</v>
      </c>
      <c r="B86" s="169">
        <v>0.21604599999999999</v>
      </c>
      <c r="C86" s="169">
        <v>4.4863E-2</v>
      </c>
    </row>
    <row r="87" spans="1:3">
      <c r="A87" s="169">
        <v>146</v>
      </c>
      <c r="B87" s="169">
        <v>0.21435199999999999</v>
      </c>
      <c r="C87" s="169">
        <v>4.4943999999999998E-2</v>
      </c>
    </row>
    <row r="88" spans="1:3">
      <c r="A88" s="169">
        <v>148</v>
      </c>
      <c r="B88" s="169">
        <v>0.22181300000000001</v>
      </c>
      <c r="C88" s="169">
        <v>4.9210999999999998E-2</v>
      </c>
    </row>
    <row r="89" spans="1:3">
      <c r="A89" s="169">
        <v>150</v>
      </c>
      <c r="B89" s="169">
        <v>0.222639</v>
      </c>
      <c r="C89" s="169">
        <v>4.7026999999999999E-2</v>
      </c>
    </row>
    <row r="90" spans="1:3">
      <c r="A90" s="169">
        <v>152</v>
      </c>
      <c r="B90" s="169">
        <v>0.215867</v>
      </c>
      <c r="C90" s="169">
        <v>4.7365999999999998E-2</v>
      </c>
    </row>
    <row r="91" spans="1:3">
      <c r="A91" s="169">
        <v>154</v>
      </c>
      <c r="B91" s="169">
        <v>0.21854599999999999</v>
      </c>
      <c r="C91" s="169">
        <v>4.3718E-2</v>
      </c>
    </row>
    <row r="92" spans="1:3">
      <c r="A92" s="169">
        <v>156</v>
      </c>
      <c r="B92" s="169">
        <v>0.22162799999999999</v>
      </c>
      <c r="C92" s="169">
        <v>4.5473E-2</v>
      </c>
    </row>
    <row r="93" spans="1:3">
      <c r="A93" s="169">
        <v>158</v>
      </c>
      <c r="B93" s="169">
        <v>0.22304199999999999</v>
      </c>
      <c r="C93" s="169">
        <v>4.8591000000000002E-2</v>
      </c>
    </row>
    <row r="94" spans="1:3">
      <c r="A94" s="169">
        <v>160</v>
      </c>
      <c r="B94" s="169">
        <v>0.22559299999999999</v>
      </c>
      <c r="C94" s="169">
        <v>4.9664E-2</v>
      </c>
    </row>
    <row r="95" spans="1:3">
      <c r="A95" s="169">
        <v>162</v>
      </c>
      <c r="B95" s="169">
        <v>0.236761</v>
      </c>
      <c r="C95" s="169">
        <v>5.2595000000000003E-2</v>
      </c>
    </row>
    <row r="96" spans="1:3">
      <c r="A96" s="169">
        <v>164</v>
      </c>
      <c r="B96" s="169">
        <v>0.23399800000000001</v>
      </c>
      <c r="C96" s="169">
        <v>5.2937999999999999E-2</v>
      </c>
    </row>
    <row r="97" spans="1:3">
      <c r="A97" s="169">
        <v>166</v>
      </c>
      <c r="B97" s="169">
        <v>0.24087700000000001</v>
      </c>
      <c r="C97" s="169">
        <v>5.2993999999999999E-2</v>
      </c>
    </row>
    <row r="98" spans="1:3">
      <c r="A98" s="169">
        <v>168</v>
      </c>
      <c r="B98" s="169">
        <v>0.235652</v>
      </c>
      <c r="C98" s="169">
        <v>4.8655999999999998E-2</v>
      </c>
    </row>
    <row r="99" spans="1:3">
      <c r="A99" s="169">
        <v>170</v>
      </c>
      <c r="B99" s="169">
        <v>0.23760600000000001</v>
      </c>
      <c r="C99" s="169">
        <v>5.0582000000000002E-2</v>
      </c>
    </row>
    <row r="100" spans="1:3">
      <c r="A100" s="169">
        <v>172</v>
      </c>
      <c r="B100" s="169">
        <v>0.23927300000000001</v>
      </c>
      <c r="C100" s="169">
        <v>5.2243999999999999E-2</v>
      </c>
    </row>
    <row r="101" spans="1:3">
      <c r="A101" s="169">
        <v>174</v>
      </c>
      <c r="B101" s="169">
        <v>0.240788</v>
      </c>
      <c r="C101" s="169">
        <v>5.0938999999999998E-2</v>
      </c>
    </row>
    <row r="102" spans="1:3">
      <c r="A102" s="169">
        <v>176</v>
      </c>
      <c r="B102" s="169">
        <v>0.24190500000000001</v>
      </c>
      <c r="C102" s="169">
        <v>4.8628999999999999E-2</v>
      </c>
    </row>
    <row r="103" spans="1:3">
      <c r="A103" s="169">
        <v>178</v>
      </c>
      <c r="B103" s="169">
        <v>0.24697</v>
      </c>
      <c r="C103" s="169">
        <v>5.5701000000000001E-2</v>
      </c>
    </row>
  </sheetData>
  <phoneticPr fontId="2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03075-7940-47EF-95AF-9D67483D55FF}">
  <dimension ref="A1:F40"/>
  <sheetViews>
    <sheetView workbookViewId="0">
      <selection sqref="A1:E1"/>
    </sheetView>
  </sheetViews>
  <sheetFormatPr baseColWidth="10" defaultColWidth="8.7109375" defaultRowHeight="20"/>
  <cols>
    <col min="1" max="2" width="13.42578125" customWidth="1"/>
    <col min="3" max="3" width="7.28515625" customWidth="1"/>
    <col min="4" max="5" width="13.42578125" customWidth="1"/>
  </cols>
  <sheetData>
    <row r="1" spans="1:6">
      <c r="A1" s="205" t="s">
        <v>444</v>
      </c>
      <c r="B1" s="205"/>
      <c r="C1" s="205"/>
      <c r="D1" s="205"/>
      <c r="E1" s="205"/>
      <c r="F1" s="55"/>
    </row>
    <row r="2" spans="1:6">
      <c r="A2" s="55"/>
      <c r="B2" s="55"/>
      <c r="C2" s="55"/>
      <c r="D2" s="55"/>
      <c r="E2" s="55"/>
      <c r="F2" s="55"/>
    </row>
    <row r="3" spans="1:6">
      <c r="A3" s="55" t="s">
        <v>210</v>
      </c>
      <c r="B3" s="55" t="s">
        <v>211</v>
      </c>
      <c r="C3" s="55"/>
      <c r="D3" s="55" t="s">
        <v>212</v>
      </c>
      <c r="E3" s="55" t="s">
        <v>213</v>
      </c>
      <c r="F3" s="55"/>
    </row>
    <row r="4" spans="1:6">
      <c r="A4" s="55" t="s">
        <v>214</v>
      </c>
      <c r="B4" s="55" t="s">
        <v>215</v>
      </c>
      <c r="C4" s="55"/>
      <c r="D4" s="55" t="s">
        <v>216</v>
      </c>
      <c r="E4" s="55" t="s">
        <v>217</v>
      </c>
      <c r="F4" s="55"/>
    </row>
    <row r="5" spans="1:6">
      <c r="A5" s="55" t="s">
        <v>218</v>
      </c>
      <c r="B5" s="55" t="s">
        <v>219</v>
      </c>
      <c r="C5" s="55"/>
      <c r="D5" s="55" t="s">
        <v>220</v>
      </c>
      <c r="E5" s="55" t="s">
        <v>221</v>
      </c>
      <c r="F5" s="55"/>
    </row>
    <row r="6" spans="1:6">
      <c r="A6" s="55" t="s">
        <v>222</v>
      </c>
      <c r="B6" s="55" t="s">
        <v>223</v>
      </c>
      <c r="C6" s="55"/>
      <c r="D6" s="55" t="s">
        <v>224</v>
      </c>
      <c r="E6" s="55" t="s">
        <v>225</v>
      </c>
      <c r="F6" s="55"/>
    </row>
    <row r="7" spans="1:6">
      <c r="A7" s="55" t="s">
        <v>226</v>
      </c>
      <c r="B7" s="55" t="s">
        <v>227</v>
      </c>
      <c r="C7" s="55"/>
      <c r="D7" s="55" t="s">
        <v>228</v>
      </c>
      <c r="E7" s="55" t="s">
        <v>229</v>
      </c>
      <c r="F7" s="55"/>
    </row>
    <row r="8" spans="1:6">
      <c r="A8" s="55" t="s">
        <v>230</v>
      </c>
      <c r="B8" s="55" t="s">
        <v>231</v>
      </c>
      <c r="C8" s="55"/>
      <c r="D8" s="55" t="s">
        <v>232</v>
      </c>
      <c r="E8" s="55" t="s">
        <v>233</v>
      </c>
      <c r="F8" s="55"/>
    </row>
    <row r="9" spans="1:6">
      <c r="A9" s="55" t="s">
        <v>234</v>
      </c>
      <c r="B9" s="55" t="s">
        <v>235</v>
      </c>
      <c r="C9" s="55"/>
      <c r="D9" s="55" t="s">
        <v>236</v>
      </c>
      <c r="E9" s="55" t="s">
        <v>237</v>
      </c>
      <c r="F9" s="55"/>
    </row>
    <row r="10" spans="1:6">
      <c r="A10" s="55" t="s">
        <v>238</v>
      </c>
      <c r="B10" s="55" t="s">
        <v>239</v>
      </c>
      <c r="C10" s="55"/>
      <c r="D10" s="55" t="s">
        <v>240</v>
      </c>
      <c r="E10" s="55" t="s">
        <v>241</v>
      </c>
      <c r="F10" s="55"/>
    </row>
    <row r="11" spans="1:6">
      <c r="A11" s="55" t="s">
        <v>242</v>
      </c>
      <c r="B11" s="55" t="s">
        <v>243</v>
      </c>
      <c r="C11" s="55"/>
      <c r="D11" s="55" t="s">
        <v>244</v>
      </c>
      <c r="E11" s="55" t="s">
        <v>245</v>
      </c>
      <c r="F11" s="55"/>
    </row>
    <row r="12" spans="1:6">
      <c r="A12" s="55" t="s">
        <v>246</v>
      </c>
      <c r="B12" s="55" t="s">
        <v>247</v>
      </c>
      <c r="C12" s="55"/>
      <c r="D12" s="55" t="s">
        <v>248</v>
      </c>
      <c r="E12" s="55" t="s">
        <v>249</v>
      </c>
      <c r="F12" s="55"/>
    </row>
    <row r="13" spans="1:6">
      <c r="A13" s="55" t="s">
        <v>250</v>
      </c>
      <c r="B13" s="55" t="s">
        <v>251</v>
      </c>
      <c r="C13" s="55"/>
      <c r="D13" s="55" t="s">
        <v>252</v>
      </c>
      <c r="E13" s="55" t="s">
        <v>253</v>
      </c>
      <c r="F13" s="55"/>
    </row>
    <row r="14" spans="1:6">
      <c r="A14" s="55" t="s">
        <v>254</v>
      </c>
      <c r="B14" s="55" t="s">
        <v>255</v>
      </c>
      <c r="C14" s="55"/>
      <c r="D14" s="55" t="s">
        <v>256</v>
      </c>
      <c r="E14" s="55" t="s">
        <v>257</v>
      </c>
      <c r="F14" s="55"/>
    </row>
    <row r="15" spans="1:6">
      <c r="A15" s="55" t="s">
        <v>258</v>
      </c>
      <c r="B15" s="55" t="s">
        <v>259</v>
      </c>
      <c r="C15" s="55"/>
      <c r="D15" s="55" t="s">
        <v>260</v>
      </c>
      <c r="E15" s="55" t="s">
        <v>261</v>
      </c>
      <c r="F15" s="55"/>
    </row>
    <row r="16" spans="1:6">
      <c r="A16" s="55" t="s">
        <v>262</v>
      </c>
      <c r="B16" s="55" t="s">
        <v>263</v>
      </c>
      <c r="C16" s="55"/>
      <c r="D16" s="55" t="s">
        <v>264</v>
      </c>
      <c r="E16" s="55" t="s">
        <v>265</v>
      </c>
      <c r="F16" s="55"/>
    </row>
    <row r="17" spans="1:6">
      <c r="A17" s="55" t="s">
        <v>266</v>
      </c>
      <c r="B17" s="55" t="s">
        <v>267</v>
      </c>
      <c r="C17" s="55"/>
      <c r="D17" s="55" t="s">
        <v>268</v>
      </c>
      <c r="E17" s="55" t="s">
        <v>269</v>
      </c>
      <c r="F17" s="55"/>
    </row>
    <row r="18" spans="1:6">
      <c r="A18" s="55" t="s">
        <v>270</v>
      </c>
      <c r="B18" s="55" t="s">
        <v>271</v>
      </c>
      <c r="C18" s="55"/>
      <c r="D18" s="55" t="s">
        <v>272</v>
      </c>
      <c r="E18" s="55" t="s">
        <v>273</v>
      </c>
      <c r="F18" s="55"/>
    </row>
    <row r="19" spans="1:6">
      <c r="A19" s="55" t="s">
        <v>274</v>
      </c>
      <c r="B19" s="55" t="s">
        <v>275</v>
      </c>
      <c r="C19" s="55"/>
      <c r="D19" s="55" t="s">
        <v>276</v>
      </c>
      <c r="E19" s="55" t="s">
        <v>277</v>
      </c>
      <c r="F19" s="55"/>
    </row>
    <row r="20" spans="1:6">
      <c r="A20" s="55" t="s">
        <v>278</v>
      </c>
      <c r="B20" s="55" t="s">
        <v>279</v>
      </c>
      <c r="C20" s="55"/>
      <c r="D20" s="55" t="s">
        <v>280</v>
      </c>
      <c r="E20" s="55" t="s">
        <v>281</v>
      </c>
      <c r="F20" s="55"/>
    </row>
    <row r="21" spans="1:6">
      <c r="A21" s="55" t="s">
        <v>282</v>
      </c>
      <c r="B21" s="55"/>
      <c r="C21" s="55"/>
      <c r="D21" s="55" t="s">
        <v>283</v>
      </c>
      <c r="E21" s="55" t="s">
        <v>284</v>
      </c>
      <c r="F21" s="55"/>
    </row>
    <row r="22" spans="1:6">
      <c r="A22" s="55"/>
      <c r="B22" s="55"/>
      <c r="C22" s="55"/>
      <c r="D22" s="55" t="s">
        <v>285</v>
      </c>
      <c r="E22" s="55" t="s">
        <v>286</v>
      </c>
      <c r="F22" s="55"/>
    </row>
    <row r="23" spans="1:6">
      <c r="A23" s="55"/>
      <c r="B23" s="55"/>
      <c r="C23" s="55"/>
      <c r="D23" s="55" t="s">
        <v>287</v>
      </c>
      <c r="E23" s="55" t="s">
        <v>288</v>
      </c>
      <c r="F23" s="55"/>
    </row>
    <row r="24" spans="1:6">
      <c r="A24" s="55"/>
      <c r="B24" s="55"/>
      <c r="C24" s="55"/>
      <c r="D24" s="55" t="s">
        <v>289</v>
      </c>
      <c r="E24" s="55" t="s">
        <v>290</v>
      </c>
      <c r="F24" s="55"/>
    </row>
    <row r="25" spans="1:6">
      <c r="A25" s="55"/>
      <c r="B25" s="55"/>
      <c r="C25" s="55"/>
      <c r="D25" s="55" t="s">
        <v>291</v>
      </c>
      <c r="E25" s="55" t="s">
        <v>292</v>
      </c>
      <c r="F25" s="55"/>
    </row>
    <row r="26" spans="1:6">
      <c r="A26" s="55"/>
      <c r="B26" s="55"/>
      <c r="C26" s="55"/>
      <c r="D26" s="55" t="s">
        <v>293</v>
      </c>
      <c r="E26" s="55" t="s">
        <v>294</v>
      </c>
      <c r="F26" s="55"/>
    </row>
    <row r="27" spans="1:6">
      <c r="A27" s="55"/>
      <c r="B27" s="55"/>
      <c r="C27" s="55"/>
      <c r="D27" s="55" t="s">
        <v>295</v>
      </c>
      <c r="E27" s="55" t="s">
        <v>296</v>
      </c>
      <c r="F27" s="55"/>
    </row>
    <row r="28" spans="1:6">
      <c r="A28" s="55"/>
      <c r="B28" s="55"/>
      <c r="C28" s="55"/>
      <c r="D28" s="55" t="s">
        <v>297</v>
      </c>
      <c r="E28" s="55" t="s">
        <v>298</v>
      </c>
      <c r="F28" s="55"/>
    </row>
    <row r="29" spans="1:6">
      <c r="A29" s="55"/>
      <c r="B29" s="55"/>
      <c r="C29" s="55"/>
      <c r="D29" s="55" t="s">
        <v>299</v>
      </c>
      <c r="E29" s="55" t="s">
        <v>300</v>
      </c>
      <c r="F29" s="55"/>
    </row>
    <row r="30" spans="1:6">
      <c r="A30" s="55"/>
      <c r="B30" s="55"/>
      <c r="C30" s="55"/>
      <c r="D30" s="55" t="s">
        <v>301</v>
      </c>
      <c r="E30" s="55" t="s">
        <v>302</v>
      </c>
      <c r="F30" s="55"/>
    </row>
    <row r="31" spans="1:6">
      <c r="A31" s="55"/>
      <c r="B31" s="55"/>
      <c r="C31" s="55"/>
      <c r="D31" s="55" t="s">
        <v>303</v>
      </c>
      <c r="E31" s="55" t="s">
        <v>304</v>
      </c>
      <c r="F31" s="55"/>
    </row>
    <row r="32" spans="1:6">
      <c r="A32" s="55"/>
      <c r="B32" s="55"/>
      <c r="C32" s="55"/>
      <c r="D32" s="55" t="s">
        <v>305</v>
      </c>
      <c r="E32" s="55" t="s">
        <v>306</v>
      </c>
      <c r="F32" s="55"/>
    </row>
    <row r="33" spans="1:6">
      <c r="A33" s="55"/>
      <c r="B33" s="55"/>
      <c r="C33" s="55"/>
      <c r="D33" s="55" t="s">
        <v>307</v>
      </c>
      <c r="E33" s="55" t="s">
        <v>308</v>
      </c>
      <c r="F33" s="55"/>
    </row>
    <row r="34" spans="1:6">
      <c r="A34" s="55"/>
      <c r="B34" s="55"/>
      <c r="C34" s="55"/>
      <c r="D34" s="55" t="s">
        <v>309</v>
      </c>
      <c r="E34" s="55" t="s">
        <v>310</v>
      </c>
      <c r="F34" s="55"/>
    </row>
    <row r="35" spans="1:6">
      <c r="A35" s="55"/>
      <c r="B35" s="55"/>
      <c r="C35" s="55"/>
      <c r="D35" s="55" t="s">
        <v>311</v>
      </c>
      <c r="E35" s="55" t="s">
        <v>312</v>
      </c>
      <c r="F35" s="55"/>
    </row>
    <row r="36" spans="1:6">
      <c r="A36" s="55"/>
      <c r="B36" s="55"/>
      <c r="C36" s="55"/>
      <c r="D36" s="55" t="s">
        <v>313</v>
      </c>
      <c r="E36" s="55" t="s">
        <v>314</v>
      </c>
      <c r="F36" s="55"/>
    </row>
    <row r="37" spans="1:6">
      <c r="A37" s="55"/>
      <c r="B37" s="55"/>
      <c r="C37" s="55"/>
      <c r="D37" s="55" t="s">
        <v>315</v>
      </c>
      <c r="E37" s="55" t="s">
        <v>316</v>
      </c>
      <c r="F37" s="55"/>
    </row>
    <row r="38" spans="1:6">
      <c r="A38" s="55"/>
      <c r="B38" s="55"/>
      <c r="C38" s="55"/>
      <c r="D38" s="55" t="s">
        <v>317</v>
      </c>
      <c r="E38" s="55" t="s">
        <v>318</v>
      </c>
      <c r="F38" s="55"/>
    </row>
    <row r="39" spans="1:6">
      <c r="A39" s="55"/>
      <c r="B39" s="55"/>
      <c r="C39" s="55"/>
      <c r="D39" s="55"/>
      <c r="E39" s="55"/>
      <c r="F39" s="55"/>
    </row>
    <row r="40" spans="1:6">
      <c r="A40" s="96" t="s">
        <v>38</v>
      </c>
      <c r="B40" s="170" t="s">
        <v>319</v>
      </c>
      <c r="C40" s="97"/>
      <c r="D40" s="97"/>
      <c r="E40" s="98" t="s">
        <v>320</v>
      </c>
    </row>
  </sheetData>
  <mergeCells count="1">
    <mergeCell ref="A1:E1"/>
  </mergeCells>
  <phoneticPr fontId="2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97122-6AFD-47DD-BCC9-8A261EA26FBC}">
  <dimension ref="A1:O16"/>
  <sheetViews>
    <sheetView topLeftCell="A2" workbookViewId="0">
      <selection activeCell="H28" sqref="H28"/>
    </sheetView>
  </sheetViews>
  <sheetFormatPr baseColWidth="10" defaultColWidth="8.7109375" defaultRowHeight="20"/>
  <cols>
    <col min="1" max="2" width="9" bestFit="1" customWidth="1"/>
    <col min="4" max="5" width="9" bestFit="1" customWidth="1"/>
    <col min="7" max="8" width="9" bestFit="1" customWidth="1"/>
    <col min="10" max="11" width="9" bestFit="1" customWidth="1"/>
    <col min="13" max="14" width="9" bestFit="1" customWidth="1"/>
  </cols>
  <sheetData>
    <row r="1" spans="1:15">
      <c r="A1" s="89" t="s">
        <v>441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>
      <c r="A3" s="206" t="s">
        <v>198</v>
      </c>
      <c r="B3" s="206"/>
      <c r="C3" s="206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22"/>
    </row>
    <row r="4" spans="1:15">
      <c r="A4" s="174" t="s">
        <v>199</v>
      </c>
      <c r="B4" s="174" t="s">
        <v>200</v>
      </c>
      <c r="C4" s="174"/>
      <c r="D4" s="174" t="s">
        <v>201</v>
      </c>
      <c r="E4" s="174" t="s">
        <v>202</v>
      </c>
      <c r="F4" s="174"/>
      <c r="G4" s="174" t="s">
        <v>203</v>
      </c>
      <c r="H4" s="174" t="s">
        <v>204</v>
      </c>
      <c r="I4" s="174"/>
      <c r="J4" s="174" t="s">
        <v>427</v>
      </c>
      <c r="K4" s="174" t="s">
        <v>428</v>
      </c>
      <c r="L4" s="174"/>
      <c r="M4" s="174" t="s">
        <v>205</v>
      </c>
      <c r="N4" s="174" t="s">
        <v>205</v>
      </c>
      <c r="O4" s="22"/>
    </row>
    <row r="5" spans="1:15">
      <c r="A5" s="181">
        <v>1.1178794400000001</v>
      </c>
      <c r="B5" s="181">
        <v>1.0035634099999999</v>
      </c>
      <c r="C5" s="181"/>
      <c r="D5" s="181">
        <v>1.528323855</v>
      </c>
      <c r="E5" s="181">
        <v>1.2147733039999999</v>
      </c>
      <c r="F5" s="181"/>
      <c r="G5" s="181">
        <v>1.8420602639999999</v>
      </c>
      <c r="H5" s="181">
        <v>1.202354667</v>
      </c>
      <c r="I5" s="181"/>
      <c r="J5" s="181">
        <v>1.7473483729999999</v>
      </c>
      <c r="K5" s="181">
        <v>0.49523747699999998</v>
      </c>
      <c r="L5" s="181"/>
      <c r="M5" s="181">
        <v>0.83203369299999996</v>
      </c>
      <c r="N5" s="181">
        <v>0.73506163899999999</v>
      </c>
      <c r="O5" s="22" t="s">
        <v>206</v>
      </c>
    </row>
    <row r="6" spans="1:15">
      <c r="A6" s="181">
        <v>1.9170598139999999</v>
      </c>
      <c r="B6" s="181">
        <v>1.3225033230000001</v>
      </c>
      <c r="C6" s="181"/>
      <c r="D6" s="181">
        <v>1.191181445</v>
      </c>
      <c r="E6" s="181">
        <v>1.0791257009999999</v>
      </c>
      <c r="F6" s="181"/>
      <c r="G6" s="181">
        <v>1.377126334</v>
      </c>
      <c r="H6" s="181">
        <v>1.266032024</v>
      </c>
      <c r="I6" s="181"/>
      <c r="J6" s="181">
        <v>1.2442478939999999</v>
      </c>
      <c r="K6" s="181">
        <v>1.78484434</v>
      </c>
      <c r="L6" s="181"/>
      <c r="M6" s="181">
        <v>0.90294781499999999</v>
      </c>
      <c r="N6" s="181">
        <v>0.55022480699999998</v>
      </c>
      <c r="O6" s="22" t="s">
        <v>207</v>
      </c>
    </row>
    <row r="7" spans="1:15">
      <c r="A7" s="181">
        <v>1.280160762</v>
      </c>
      <c r="B7" s="181">
        <v>1.25284923</v>
      </c>
      <c r="C7" s="181"/>
      <c r="D7" s="181">
        <v>1.309315888</v>
      </c>
      <c r="E7" s="181">
        <v>1.2657971109999999</v>
      </c>
      <c r="F7" s="181"/>
      <c r="G7" s="181">
        <v>1.301063753</v>
      </c>
      <c r="H7" s="181">
        <v>1.5028795829999999</v>
      </c>
      <c r="I7" s="181"/>
      <c r="J7" s="181">
        <v>0.83330673399999999</v>
      </c>
      <c r="K7" s="181">
        <v>0.81876199100000002</v>
      </c>
      <c r="L7" s="181"/>
      <c r="M7" s="181">
        <v>0.73947954100000002</v>
      </c>
      <c r="N7" s="181">
        <v>0.78241855500000002</v>
      </c>
      <c r="O7" s="22" t="s">
        <v>208</v>
      </c>
    </row>
    <row r="8" spans="1:15">
      <c r="A8" s="175"/>
      <c r="B8" s="185">
        <f>_xlfn.T.TEST(A5:A7,B5:B7,2,3)</f>
        <v>0.42775397487244771</v>
      </c>
      <c r="C8" s="176"/>
      <c r="D8" s="176"/>
      <c r="E8" s="185">
        <f>_xlfn.T.TEST(D5:D7,E5:E7,2,3)</f>
        <v>0.2575078940063607</v>
      </c>
      <c r="F8" s="176"/>
      <c r="G8" s="176"/>
      <c r="H8" s="185">
        <f>_xlfn.T.TEST(G5:G7,H5:H7,2,3)</f>
        <v>0.4097277720679155</v>
      </c>
      <c r="I8" s="176"/>
      <c r="J8" s="176"/>
      <c r="K8" s="185">
        <f>_xlfn.T.TEST(J5:J7,K5:K7,2,3)</f>
        <v>0.63641077491279863</v>
      </c>
      <c r="L8" s="176"/>
      <c r="M8" s="176"/>
      <c r="N8" s="185">
        <f>_xlfn.T.TEST(M5:M7,N5:N7,2,3)</f>
        <v>0.19695897153676378</v>
      </c>
      <c r="O8" s="180" t="s">
        <v>38</v>
      </c>
    </row>
    <row r="9" spans="1:1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>
      <c r="A10" s="206" t="s">
        <v>209</v>
      </c>
      <c r="B10" s="206"/>
      <c r="C10" s="206"/>
      <c r="D10" s="174"/>
      <c r="E10" s="174"/>
      <c r="F10" s="174"/>
      <c r="G10" s="174"/>
      <c r="H10" s="174"/>
      <c r="I10" s="174"/>
      <c r="J10" s="174"/>
      <c r="K10" s="174"/>
      <c r="L10" s="22"/>
      <c r="M10" s="22"/>
      <c r="N10" s="22"/>
      <c r="O10" s="22"/>
    </row>
    <row r="11" spans="1:15">
      <c r="A11" s="174" t="s">
        <v>429</v>
      </c>
      <c r="B11" s="174" t="s">
        <v>430</v>
      </c>
      <c r="C11" s="174"/>
      <c r="D11" s="174" t="s">
        <v>431</v>
      </c>
      <c r="E11" s="174" t="s">
        <v>432</v>
      </c>
      <c r="F11" s="174"/>
      <c r="G11" s="174" t="s">
        <v>433</v>
      </c>
      <c r="H11" s="174" t="s">
        <v>434</v>
      </c>
      <c r="I11" s="174"/>
      <c r="J11" s="174" t="s">
        <v>435</v>
      </c>
      <c r="K11" s="174" t="s">
        <v>436</v>
      </c>
      <c r="L11" s="22"/>
      <c r="M11" s="22"/>
      <c r="N11" s="22"/>
      <c r="O11" s="22"/>
    </row>
    <row r="12" spans="1:15">
      <c r="A12" s="182">
        <v>1.8649899999999999</v>
      </c>
      <c r="B12" s="182">
        <v>1.12066</v>
      </c>
      <c r="C12" s="183"/>
      <c r="D12" s="182">
        <v>1.80158</v>
      </c>
      <c r="E12" s="182">
        <v>1.1261300000000001</v>
      </c>
      <c r="F12" s="183"/>
      <c r="G12" s="182">
        <v>6.2874600000000003</v>
      </c>
      <c r="H12" s="182">
        <v>1.89124</v>
      </c>
      <c r="I12" s="183"/>
      <c r="J12" s="182">
        <v>1.5392600000000001</v>
      </c>
      <c r="K12" s="182">
        <v>1.1115999999999999</v>
      </c>
      <c r="L12" s="22" t="s">
        <v>206</v>
      </c>
      <c r="M12" s="22"/>
      <c r="N12" s="22"/>
      <c r="O12" s="22"/>
    </row>
    <row r="13" spans="1:15">
      <c r="A13" s="182">
        <v>1.425414269</v>
      </c>
      <c r="B13" s="182">
        <v>2.4705454160000002</v>
      </c>
      <c r="C13" s="183"/>
      <c r="D13" s="182">
        <v>1.963427346</v>
      </c>
      <c r="E13" s="182">
        <v>1.214038277</v>
      </c>
      <c r="F13" s="183"/>
      <c r="G13" s="182">
        <v>4.4394855910000004</v>
      </c>
      <c r="H13" s="182">
        <v>2.6888564330000002</v>
      </c>
      <c r="I13" s="183"/>
      <c r="J13" s="182">
        <v>2.3522088779999999</v>
      </c>
      <c r="K13" s="182">
        <v>1.299612013</v>
      </c>
      <c r="L13" s="22" t="s">
        <v>207</v>
      </c>
      <c r="M13" s="22"/>
      <c r="N13" s="22"/>
      <c r="O13" s="22"/>
    </row>
    <row r="14" spans="1:15">
      <c r="A14" s="182">
        <v>2.41465592</v>
      </c>
      <c r="B14" s="182">
        <v>2.11</v>
      </c>
      <c r="C14" s="183"/>
      <c r="D14" s="182">
        <v>1.6470069190000001</v>
      </c>
      <c r="E14" s="182">
        <v>1.4143396100000001</v>
      </c>
      <c r="F14" s="183"/>
      <c r="G14" s="182">
        <v>2.99761167</v>
      </c>
      <c r="H14" s="182">
        <v>2.0027400869999998</v>
      </c>
      <c r="I14" s="183"/>
      <c r="J14" s="182">
        <v>2.055947218</v>
      </c>
      <c r="K14" s="182">
        <v>1.455009161</v>
      </c>
      <c r="L14" s="22" t="s">
        <v>208</v>
      </c>
      <c r="M14" s="22"/>
      <c r="N14" s="22"/>
      <c r="O14" s="22"/>
    </row>
    <row r="15" spans="1:15">
      <c r="A15" s="177"/>
      <c r="B15" s="178">
        <f t="shared" ref="B15" si="0">_xlfn.T.TEST(A12:A14,B12:B14,2,3)</f>
        <v>0.99806479573467888</v>
      </c>
      <c r="C15" s="178"/>
      <c r="D15" s="178"/>
      <c r="E15" s="179">
        <f t="shared" ref="E15" si="1">_xlfn.T.TEST(D12:D14,E12:E14,2,3)</f>
        <v>1.1623976672525724E-2</v>
      </c>
      <c r="F15" s="178"/>
      <c r="G15" s="178"/>
      <c r="H15" s="178">
        <f>_xlfn.T.TEST(G12:G14,H12:H14,2,3)</f>
        <v>0.12159313901899653</v>
      </c>
      <c r="I15" s="178"/>
      <c r="J15" s="178"/>
      <c r="K15" s="184">
        <f t="shared" ref="K15" si="2">_xlfn.T.TEST(J12:J14,K12:K14,2,3)</f>
        <v>8.3806085147000664E-2</v>
      </c>
      <c r="L15" s="180" t="s">
        <v>38</v>
      </c>
      <c r="M15" s="22"/>
      <c r="N15" s="22"/>
      <c r="O15" s="22"/>
    </row>
    <row r="16" spans="1:1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</sheetData>
  <mergeCells count="2">
    <mergeCell ref="A3:C3"/>
    <mergeCell ref="A10:C10"/>
  </mergeCells>
  <phoneticPr fontId="2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1542-2CEF-5945-AA8D-304B1906FAC2}">
  <dimension ref="A1:A18"/>
  <sheetViews>
    <sheetView zoomScale="110" workbookViewId="0">
      <selection activeCell="J5" sqref="J5"/>
    </sheetView>
  </sheetViews>
  <sheetFormatPr baseColWidth="10" defaultRowHeight="20"/>
  <sheetData>
    <row r="1" spans="1:1">
      <c r="A1" s="190" t="s">
        <v>473</v>
      </c>
    </row>
    <row r="3" spans="1:1">
      <c r="A3" t="s">
        <v>442</v>
      </c>
    </row>
    <row r="18" spans="1:1">
      <c r="A18" t="s">
        <v>443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68</vt:i4>
      </vt:variant>
    </vt:vector>
  </HeadingPairs>
  <TitlesOfParts>
    <vt:vector size="68" baseType="lpstr">
      <vt:lpstr>Fig1a</vt:lpstr>
      <vt:lpstr>Fig1f</vt:lpstr>
      <vt:lpstr>Fig1g</vt:lpstr>
      <vt:lpstr>Fig2b</vt:lpstr>
      <vt:lpstr>Fig2c</vt:lpstr>
      <vt:lpstr>Fig2d</vt:lpstr>
      <vt:lpstr>Fig2e</vt:lpstr>
      <vt:lpstr>Fig3a</vt:lpstr>
      <vt:lpstr>Fig3b</vt:lpstr>
      <vt:lpstr>Fig4a</vt:lpstr>
      <vt:lpstr>Fig4b</vt:lpstr>
      <vt:lpstr>Fig4d</vt:lpstr>
      <vt:lpstr>Fig4e</vt:lpstr>
      <vt:lpstr>Fig5d</vt:lpstr>
      <vt:lpstr>Fig5g</vt:lpstr>
      <vt:lpstr>Fig5i</vt:lpstr>
      <vt:lpstr>Fig5k</vt:lpstr>
      <vt:lpstr>Fig5m</vt:lpstr>
      <vt:lpstr>Fig6b</vt:lpstr>
      <vt:lpstr>Fig6e</vt:lpstr>
      <vt:lpstr>Fig6f</vt:lpstr>
      <vt:lpstr>Fig6h</vt:lpstr>
      <vt:lpstr>Fig6j</vt:lpstr>
      <vt:lpstr>Fig7a</vt:lpstr>
      <vt:lpstr>Fig7c</vt:lpstr>
      <vt:lpstr>Fig7d</vt:lpstr>
      <vt:lpstr>Fig7g</vt:lpstr>
      <vt:lpstr>Fig7h</vt:lpstr>
      <vt:lpstr>Fig8b</vt:lpstr>
      <vt:lpstr>Fig8c</vt:lpstr>
      <vt:lpstr>Fig8e</vt:lpstr>
      <vt:lpstr>Fig8g</vt:lpstr>
      <vt:lpstr>Fig9b</vt:lpstr>
      <vt:lpstr>Fig9c</vt:lpstr>
      <vt:lpstr>Fig9d</vt:lpstr>
      <vt:lpstr>Fig9e</vt:lpstr>
      <vt:lpstr>Fig9f</vt:lpstr>
      <vt:lpstr>Sup1d</vt:lpstr>
      <vt:lpstr>Sup1e</vt:lpstr>
      <vt:lpstr>Sup1f</vt:lpstr>
      <vt:lpstr>Sup1g</vt:lpstr>
      <vt:lpstr>Sup2a</vt:lpstr>
      <vt:lpstr>Sup2b</vt:lpstr>
      <vt:lpstr>Sup2d</vt:lpstr>
      <vt:lpstr>Sup2e</vt:lpstr>
      <vt:lpstr>Sup2f</vt:lpstr>
      <vt:lpstr>Sup2g</vt:lpstr>
      <vt:lpstr>Sup2h</vt:lpstr>
      <vt:lpstr>Sup3c</vt:lpstr>
      <vt:lpstr>Sup3d</vt:lpstr>
      <vt:lpstr>Sup3f</vt:lpstr>
      <vt:lpstr>Sup4a</vt:lpstr>
      <vt:lpstr>Sup4d</vt:lpstr>
      <vt:lpstr>Sup4e</vt:lpstr>
      <vt:lpstr>Sup4g</vt:lpstr>
      <vt:lpstr>Sup4h</vt:lpstr>
      <vt:lpstr>Sup4j</vt:lpstr>
      <vt:lpstr>Sup4l</vt:lpstr>
      <vt:lpstr>Sup5d</vt:lpstr>
      <vt:lpstr>Sup6b</vt:lpstr>
      <vt:lpstr>Sup6d</vt:lpstr>
      <vt:lpstr>Sup6e</vt:lpstr>
      <vt:lpstr>Sup7a</vt:lpstr>
      <vt:lpstr>Sup7b</vt:lpstr>
      <vt:lpstr>Sup7c</vt:lpstr>
      <vt:lpstr>Sup8c</vt:lpstr>
      <vt:lpstr>Sup8d</vt:lpstr>
      <vt:lpstr>Sup8g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</dc:creator>
  <cp:keywords/>
  <dc:description/>
  <cp:lastModifiedBy>EI</cp:lastModifiedBy>
  <cp:revision/>
  <dcterms:created xsi:type="dcterms:W3CDTF">2022-11-25T10:23:59Z</dcterms:created>
  <dcterms:modified xsi:type="dcterms:W3CDTF">2024-06-14T11:32:01Z</dcterms:modified>
  <cp:category/>
  <cp:contentStatus/>
</cp:coreProperties>
</file>