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aramae\Documents\Scientific docs\personnel\Sharon-Ben-Hur\Ben Hur at al\"/>
    </mc:Choice>
  </mc:AlternateContent>
  <xr:revisionPtr revIDLastSave="0" documentId="13_ncr:1_{2736E933-4D8E-4E88-B98B-8AD36FD3219C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Sheet 1" sheetId="1" r:id="rId1"/>
    <sheet name="Sheet 2" sheetId="6" r:id="rId2"/>
  </sheets>
  <definedNames>
    <definedName name="ExternalData_1" localSheetId="0" hidden="1">'Sheet 1'!$A$1:$G$2715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1" l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H2" i="1"/>
  <c r="J2" i="1" s="1"/>
  <c r="H3" i="1"/>
  <c r="H4" i="1"/>
  <c r="H5" i="1"/>
  <c r="H6" i="1"/>
  <c r="J6" i="1" s="1"/>
  <c r="H7" i="1"/>
  <c r="H8" i="1"/>
  <c r="H9" i="1"/>
  <c r="H10" i="1"/>
  <c r="J10" i="1" s="1"/>
  <c r="H11" i="1"/>
  <c r="H12" i="1"/>
  <c r="H13" i="1"/>
  <c r="H14" i="1"/>
  <c r="H15" i="1"/>
  <c r="H16" i="1"/>
  <c r="H17" i="1"/>
  <c r="H18" i="1"/>
  <c r="J18" i="1" s="1"/>
  <c r="H19" i="1"/>
  <c r="H20" i="1"/>
  <c r="H21" i="1"/>
  <c r="H22" i="1"/>
  <c r="J22" i="1" s="1"/>
  <c r="H23" i="1"/>
  <c r="H24" i="1"/>
  <c r="H25" i="1"/>
  <c r="H26" i="1"/>
  <c r="J26" i="1" s="1"/>
  <c r="H27" i="1"/>
  <c r="H28" i="1"/>
  <c r="H29" i="1"/>
  <c r="H30" i="1"/>
  <c r="J30" i="1" s="1"/>
  <c r="H31" i="1"/>
  <c r="H32" i="1"/>
  <c r="H33" i="1"/>
  <c r="H34" i="1"/>
  <c r="J34" i="1" s="1"/>
  <c r="H35" i="1"/>
  <c r="H36" i="1"/>
  <c r="H37" i="1"/>
  <c r="H38" i="1"/>
  <c r="J38" i="1" s="1"/>
  <c r="H39" i="1"/>
  <c r="H40" i="1"/>
  <c r="H41" i="1"/>
  <c r="H42" i="1"/>
  <c r="H43" i="1"/>
  <c r="H44" i="1"/>
  <c r="H45" i="1"/>
  <c r="H46" i="1"/>
  <c r="H47" i="1"/>
  <c r="H48" i="1"/>
  <c r="H49" i="1"/>
  <c r="H50" i="1"/>
  <c r="J50" i="1" s="1"/>
  <c r="H51" i="1"/>
  <c r="H52" i="1"/>
  <c r="H53" i="1"/>
  <c r="H54" i="1"/>
  <c r="J54" i="1" s="1"/>
  <c r="H55" i="1"/>
  <c r="H56" i="1"/>
  <c r="H57" i="1"/>
  <c r="H58" i="1"/>
  <c r="J58" i="1" s="1"/>
  <c r="H59" i="1"/>
  <c r="H60" i="1"/>
  <c r="H61" i="1"/>
  <c r="H62" i="1"/>
  <c r="J62" i="1" s="1"/>
  <c r="H63" i="1"/>
  <c r="H64" i="1"/>
  <c r="H65" i="1"/>
  <c r="H66" i="1"/>
  <c r="J66" i="1" s="1"/>
  <c r="H67" i="1"/>
  <c r="H68" i="1"/>
  <c r="H69" i="1"/>
  <c r="H70" i="1"/>
  <c r="J70" i="1" s="1"/>
  <c r="H71" i="1"/>
  <c r="H72" i="1"/>
  <c r="H73" i="1"/>
  <c r="H74" i="1"/>
  <c r="J74" i="1" s="1"/>
  <c r="H75" i="1"/>
  <c r="H76" i="1"/>
  <c r="H77" i="1"/>
  <c r="H78" i="1"/>
  <c r="J78" i="1" s="1"/>
  <c r="H79" i="1"/>
  <c r="H80" i="1"/>
  <c r="H81" i="1"/>
  <c r="H82" i="1"/>
  <c r="H83" i="1"/>
  <c r="H84" i="1"/>
  <c r="H85" i="1"/>
  <c r="H86" i="1"/>
  <c r="J86" i="1" s="1"/>
  <c r="H87" i="1"/>
  <c r="H88" i="1"/>
  <c r="H89" i="1"/>
  <c r="H90" i="1"/>
  <c r="J90" i="1" s="1"/>
  <c r="H91" i="1"/>
  <c r="H92" i="1"/>
  <c r="H93" i="1"/>
  <c r="H94" i="1"/>
  <c r="J94" i="1" s="1"/>
  <c r="H95" i="1"/>
  <c r="H96" i="1"/>
  <c r="H97" i="1"/>
  <c r="H98" i="1"/>
  <c r="H99" i="1"/>
  <c r="H100" i="1"/>
  <c r="H101" i="1"/>
  <c r="H102" i="1"/>
  <c r="J102" i="1" s="1"/>
  <c r="H103" i="1"/>
  <c r="H104" i="1"/>
  <c r="H105" i="1"/>
  <c r="H106" i="1"/>
  <c r="J106" i="1" s="1"/>
  <c r="H107" i="1"/>
  <c r="H108" i="1"/>
  <c r="H109" i="1"/>
  <c r="H110" i="1"/>
  <c r="J110" i="1" s="1"/>
  <c r="H111" i="1"/>
  <c r="H112" i="1"/>
  <c r="H113" i="1"/>
  <c r="H114" i="1"/>
  <c r="J114" i="1" s="1"/>
  <c r="H115" i="1"/>
  <c r="H116" i="1"/>
  <c r="H117" i="1"/>
  <c r="H118" i="1"/>
  <c r="H119" i="1"/>
  <c r="H120" i="1"/>
  <c r="H121" i="1"/>
  <c r="H122" i="1"/>
  <c r="J122" i="1" s="1"/>
  <c r="H123" i="1"/>
  <c r="H124" i="1"/>
  <c r="H125" i="1"/>
  <c r="H126" i="1"/>
  <c r="J126" i="1" s="1"/>
  <c r="H127" i="1"/>
  <c r="H128" i="1"/>
  <c r="H129" i="1"/>
  <c r="H130" i="1"/>
  <c r="J130" i="1" s="1"/>
  <c r="H131" i="1"/>
  <c r="H132" i="1"/>
  <c r="H133" i="1"/>
  <c r="H134" i="1"/>
  <c r="J134" i="1" s="1"/>
  <c r="H135" i="1"/>
  <c r="H136" i="1"/>
  <c r="H137" i="1"/>
  <c r="H138" i="1"/>
  <c r="J138" i="1" s="1"/>
  <c r="H139" i="1"/>
  <c r="H140" i="1"/>
  <c r="H141" i="1"/>
  <c r="H142" i="1"/>
  <c r="J142" i="1" s="1"/>
  <c r="H143" i="1"/>
  <c r="H144" i="1"/>
  <c r="H145" i="1"/>
  <c r="H146" i="1"/>
  <c r="J146" i="1" s="1"/>
  <c r="H147" i="1"/>
  <c r="H148" i="1"/>
  <c r="H149" i="1"/>
  <c r="H150" i="1"/>
  <c r="H151" i="1"/>
  <c r="H152" i="1"/>
  <c r="H153" i="1"/>
  <c r="H154" i="1"/>
  <c r="J154" i="1" s="1"/>
  <c r="H155" i="1"/>
  <c r="H156" i="1"/>
  <c r="H157" i="1"/>
  <c r="H158" i="1"/>
  <c r="J158" i="1" s="1"/>
  <c r="H159" i="1"/>
  <c r="H160" i="1"/>
  <c r="H161" i="1"/>
  <c r="H162" i="1"/>
  <c r="J162" i="1" s="1"/>
  <c r="H163" i="1"/>
  <c r="H164" i="1"/>
  <c r="H165" i="1"/>
  <c r="H166" i="1"/>
  <c r="J166" i="1" s="1"/>
  <c r="H167" i="1"/>
  <c r="H168" i="1"/>
  <c r="H169" i="1"/>
  <c r="H170" i="1"/>
  <c r="J170" i="1" s="1"/>
  <c r="H171" i="1"/>
  <c r="H172" i="1"/>
  <c r="H173" i="1"/>
  <c r="H174" i="1"/>
  <c r="J174" i="1" s="1"/>
  <c r="H175" i="1"/>
  <c r="H176" i="1"/>
  <c r="H177" i="1"/>
  <c r="H178" i="1"/>
  <c r="J178" i="1" s="1"/>
  <c r="H179" i="1"/>
  <c r="H180" i="1"/>
  <c r="H181" i="1"/>
  <c r="H182" i="1"/>
  <c r="J182" i="1" s="1"/>
  <c r="H183" i="1"/>
  <c r="H184" i="1"/>
  <c r="H185" i="1"/>
  <c r="H186" i="1"/>
  <c r="H187" i="1"/>
  <c r="H188" i="1"/>
  <c r="H189" i="1"/>
  <c r="H190" i="1"/>
  <c r="J190" i="1" s="1"/>
  <c r="H191" i="1"/>
  <c r="H192" i="1"/>
  <c r="H193" i="1"/>
  <c r="H194" i="1"/>
  <c r="H195" i="1"/>
  <c r="H196" i="1"/>
  <c r="H197" i="1"/>
  <c r="H198" i="1"/>
  <c r="J198" i="1" s="1"/>
  <c r="H199" i="1"/>
  <c r="H200" i="1"/>
  <c r="H201" i="1"/>
  <c r="H202" i="1"/>
  <c r="J202" i="1" s="1"/>
  <c r="H203" i="1"/>
  <c r="H204" i="1"/>
  <c r="H205" i="1"/>
  <c r="H206" i="1"/>
  <c r="J206" i="1" s="1"/>
  <c r="H207" i="1"/>
  <c r="H208" i="1"/>
  <c r="H209" i="1"/>
  <c r="H210" i="1"/>
  <c r="J210" i="1" s="1"/>
  <c r="H211" i="1"/>
  <c r="H212" i="1"/>
  <c r="H213" i="1"/>
  <c r="H214" i="1"/>
  <c r="J214" i="1" s="1"/>
  <c r="H215" i="1"/>
  <c r="H216" i="1"/>
  <c r="H217" i="1"/>
  <c r="H218" i="1"/>
  <c r="J218" i="1" s="1"/>
  <c r="H219" i="1"/>
  <c r="H220" i="1"/>
  <c r="H221" i="1"/>
  <c r="H222" i="1"/>
  <c r="J222" i="1" s="1"/>
  <c r="H223" i="1"/>
  <c r="H224" i="1"/>
  <c r="H225" i="1"/>
  <c r="H226" i="1"/>
  <c r="J226" i="1" s="1"/>
  <c r="H227" i="1"/>
  <c r="H228" i="1"/>
  <c r="H229" i="1"/>
  <c r="H230" i="1"/>
  <c r="J230" i="1" s="1"/>
  <c r="H231" i="1"/>
  <c r="H232" i="1"/>
  <c r="H233" i="1"/>
  <c r="H234" i="1"/>
  <c r="J234" i="1" s="1"/>
  <c r="H235" i="1"/>
  <c r="H236" i="1"/>
  <c r="H237" i="1"/>
  <c r="H238" i="1"/>
  <c r="H239" i="1"/>
  <c r="H240" i="1"/>
  <c r="H241" i="1"/>
  <c r="H242" i="1"/>
  <c r="J242" i="1" s="1"/>
  <c r="H243" i="1"/>
  <c r="H244" i="1"/>
  <c r="H245" i="1"/>
  <c r="H246" i="1"/>
  <c r="J246" i="1" s="1"/>
  <c r="H247" i="1"/>
  <c r="H248" i="1"/>
  <c r="H249" i="1"/>
  <c r="H250" i="1"/>
  <c r="J250" i="1" s="1"/>
  <c r="H251" i="1"/>
  <c r="H252" i="1"/>
  <c r="H253" i="1"/>
  <c r="H254" i="1"/>
  <c r="J254" i="1" s="1"/>
  <c r="H255" i="1"/>
  <c r="H256" i="1"/>
  <c r="H257" i="1"/>
  <c r="H258" i="1"/>
  <c r="J258" i="1" s="1"/>
  <c r="H259" i="1"/>
  <c r="H260" i="1"/>
  <c r="H261" i="1"/>
  <c r="H262" i="1"/>
  <c r="J262" i="1" s="1"/>
  <c r="H263" i="1"/>
  <c r="H264" i="1"/>
  <c r="H265" i="1"/>
  <c r="H266" i="1"/>
  <c r="J266" i="1" s="1"/>
  <c r="H267" i="1"/>
  <c r="H268" i="1"/>
  <c r="H269" i="1"/>
  <c r="H270" i="1"/>
  <c r="J270" i="1" s="1"/>
  <c r="H271" i="1"/>
  <c r="H272" i="1"/>
  <c r="H273" i="1"/>
  <c r="H274" i="1"/>
  <c r="J274" i="1" s="1"/>
  <c r="H275" i="1"/>
  <c r="H276" i="1"/>
  <c r="H277" i="1"/>
  <c r="H278" i="1"/>
  <c r="J278" i="1" s="1"/>
  <c r="H279" i="1"/>
  <c r="H280" i="1"/>
  <c r="H281" i="1"/>
  <c r="H282" i="1"/>
  <c r="J282" i="1" s="1"/>
  <c r="H283" i="1"/>
  <c r="H284" i="1"/>
  <c r="H285" i="1"/>
  <c r="H286" i="1"/>
  <c r="J286" i="1" s="1"/>
  <c r="H287" i="1"/>
  <c r="H288" i="1"/>
  <c r="H289" i="1"/>
  <c r="H290" i="1"/>
  <c r="J290" i="1" s="1"/>
  <c r="H291" i="1"/>
  <c r="H292" i="1"/>
  <c r="H293" i="1"/>
  <c r="H294" i="1"/>
  <c r="J294" i="1" s="1"/>
  <c r="H295" i="1"/>
  <c r="H296" i="1"/>
  <c r="H297" i="1"/>
  <c r="H298" i="1"/>
  <c r="J298" i="1" s="1"/>
  <c r="H299" i="1"/>
  <c r="H300" i="1"/>
  <c r="H301" i="1"/>
  <c r="H302" i="1"/>
  <c r="H303" i="1"/>
  <c r="H304" i="1"/>
  <c r="H305" i="1"/>
  <c r="H306" i="1"/>
  <c r="J306" i="1" s="1"/>
  <c r="H307" i="1"/>
  <c r="H308" i="1"/>
  <c r="H309" i="1"/>
  <c r="H310" i="1"/>
  <c r="J310" i="1" s="1"/>
  <c r="H311" i="1"/>
  <c r="H312" i="1"/>
  <c r="H313" i="1"/>
  <c r="H314" i="1"/>
  <c r="H315" i="1"/>
  <c r="H316" i="1"/>
  <c r="H317" i="1"/>
  <c r="H318" i="1"/>
  <c r="J318" i="1" s="1"/>
  <c r="H319" i="1"/>
  <c r="H320" i="1"/>
  <c r="H321" i="1"/>
  <c r="H322" i="1"/>
  <c r="J322" i="1" s="1"/>
  <c r="H323" i="1"/>
  <c r="H324" i="1"/>
  <c r="H325" i="1"/>
  <c r="H326" i="1"/>
  <c r="J326" i="1" s="1"/>
  <c r="H327" i="1"/>
  <c r="H328" i="1"/>
  <c r="H329" i="1"/>
  <c r="H330" i="1"/>
  <c r="H331" i="1"/>
  <c r="H332" i="1"/>
  <c r="H333" i="1"/>
  <c r="H334" i="1"/>
  <c r="J334" i="1" s="1"/>
  <c r="H335" i="1"/>
  <c r="H336" i="1"/>
  <c r="H337" i="1"/>
  <c r="H338" i="1"/>
  <c r="J338" i="1" s="1"/>
  <c r="H339" i="1"/>
  <c r="H340" i="1"/>
  <c r="H341" i="1"/>
  <c r="H342" i="1"/>
  <c r="J342" i="1" s="1"/>
  <c r="H343" i="1"/>
  <c r="H344" i="1"/>
  <c r="H345" i="1"/>
  <c r="H346" i="1"/>
  <c r="H347" i="1"/>
  <c r="H348" i="1"/>
  <c r="H349" i="1"/>
  <c r="H350" i="1"/>
  <c r="J350" i="1" s="1"/>
  <c r="H351" i="1"/>
  <c r="H352" i="1"/>
  <c r="H353" i="1"/>
  <c r="H354" i="1"/>
  <c r="J354" i="1" s="1"/>
  <c r="H355" i="1"/>
  <c r="H356" i="1"/>
  <c r="H357" i="1"/>
  <c r="H358" i="1"/>
  <c r="J358" i="1" s="1"/>
  <c r="H359" i="1"/>
  <c r="H360" i="1"/>
  <c r="H361" i="1"/>
  <c r="H362" i="1"/>
  <c r="H363" i="1"/>
  <c r="H364" i="1"/>
  <c r="H365" i="1"/>
  <c r="H366" i="1"/>
  <c r="J366" i="1" s="1"/>
  <c r="H367" i="1"/>
  <c r="H368" i="1"/>
  <c r="H369" i="1"/>
  <c r="H370" i="1"/>
  <c r="J370" i="1" s="1"/>
  <c r="H371" i="1"/>
  <c r="H372" i="1"/>
  <c r="H373" i="1"/>
  <c r="H374" i="1"/>
  <c r="J374" i="1" s="1"/>
  <c r="H375" i="1"/>
  <c r="H376" i="1"/>
  <c r="H377" i="1"/>
  <c r="H378" i="1"/>
  <c r="H379" i="1"/>
  <c r="H380" i="1"/>
  <c r="H381" i="1"/>
  <c r="H382" i="1"/>
  <c r="J382" i="1" s="1"/>
  <c r="H383" i="1"/>
  <c r="H384" i="1"/>
  <c r="H385" i="1"/>
  <c r="H386" i="1"/>
  <c r="J386" i="1" s="1"/>
  <c r="H387" i="1"/>
  <c r="H388" i="1"/>
  <c r="H389" i="1"/>
  <c r="H390" i="1"/>
  <c r="J390" i="1" s="1"/>
  <c r="H391" i="1"/>
  <c r="H392" i="1"/>
  <c r="H393" i="1"/>
  <c r="H394" i="1"/>
  <c r="J394" i="1" s="1"/>
  <c r="H395" i="1"/>
  <c r="H396" i="1"/>
  <c r="H397" i="1"/>
  <c r="H398" i="1"/>
  <c r="J398" i="1" s="1"/>
  <c r="H399" i="1"/>
  <c r="H400" i="1"/>
  <c r="H401" i="1"/>
  <c r="H402" i="1"/>
  <c r="H403" i="1"/>
  <c r="H404" i="1"/>
  <c r="H405" i="1"/>
  <c r="H406" i="1"/>
  <c r="J406" i="1" s="1"/>
  <c r="H407" i="1"/>
  <c r="H408" i="1"/>
  <c r="H409" i="1"/>
  <c r="H410" i="1"/>
  <c r="J410" i="1" s="1"/>
  <c r="H411" i="1"/>
  <c r="H412" i="1"/>
  <c r="H413" i="1"/>
  <c r="H414" i="1"/>
  <c r="J414" i="1" s="1"/>
  <c r="H415" i="1"/>
  <c r="H416" i="1"/>
  <c r="H417" i="1"/>
  <c r="H418" i="1"/>
  <c r="J418" i="1" s="1"/>
  <c r="H419" i="1"/>
  <c r="H420" i="1"/>
  <c r="H421" i="1"/>
  <c r="H422" i="1"/>
  <c r="J422" i="1" s="1"/>
  <c r="H423" i="1"/>
  <c r="H424" i="1"/>
  <c r="H425" i="1"/>
  <c r="H426" i="1"/>
  <c r="H427" i="1"/>
  <c r="H428" i="1"/>
  <c r="H429" i="1"/>
  <c r="H430" i="1"/>
  <c r="J430" i="1" s="1"/>
  <c r="H431" i="1"/>
  <c r="H432" i="1"/>
  <c r="H433" i="1"/>
  <c r="H434" i="1"/>
  <c r="J434" i="1" s="1"/>
  <c r="H435" i="1"/>
  <c r="H436" i="1"/>
  <c r="H437" i="1"/>
  <c r="H438" i="1"/>
  <c r="J438" i="1" s="1"/>
  <c r="H439" i="1"/>
  <c r="H440" i="1"/>
  <c r="H441" i="1"/>
  <c r="H442" i="1"/>
  <c r="J442" i="1" s="1"/>
  <c r="H443" i="1"/>
  <c r="H444" i="1"/>
  <c r="H445" i="1"/>
  <c r="H446" i="1"/>
  <c r="J446" i="1" s="1"/>
  <c r="H447" i="1"/>
  <c r="H448" i="1"/>
  <c r="H449" i="1"/>
  <c r="H450" i="1"/>
  <c r="J450" i="1" s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J466" i="1" s="1"/>
  <c r="H467" i="1"/>
  <c r="H468" i="1"/>
  <c r="H469" i="1"/>
  <c r="H470" i="1"/>
  <c r="J470" i="1" s="1"/>
  <c r="H471" i="1"/>
  <c r="H472" i="1"/>
  <c r="H473" i="1"/>
  <c r="H474" i="1"/>
  <c r="J474" i="1" s="1"/>
  <c r="H475" i="1"/>
  <c r="H476" i="1"/>
  <c r="H477" i="1"/>
  <c r="H478" i="1"/>
  <c r="J478" i="1" s="1"/>
  <c r="H479" i="1"/>
  <c r="H480" i="1"/>
  <c r="H481" i="1"/>
  <c r="H482" i="1"/>
  <c r="H483" i="1"/>
  <c r="H484" i="1"/>
  <c r="H485" i="1"/>
  <c r="H486" i="1"/>
  <c r="J486" i="1" s="1"/>
  <c r="H487" i="1"/>
  <c r="H488" i="1"/>
  <c r="H489" i="1"/>
  <c r="H490" i="1"/>
  <c r="J490" i="1" s="1"/>
  <c r="H491" i="1"/>
  <c r="H492" i="1"/>
  <c r="H493" i="1"/>
  <c r="H494" i="1"/>
  <c r="J494" i="1" s="1"/>
  <c r="H495" i="1"/>
  <c r="H496" i="1"/>
  <c r="H497" i="1"/>
  <c r="H498" i="1"/>
  <c r="J498" i="1" s="1"/>
  <c r="H499" i="1"/>
  <c r="H500" i="1"/>
  <c r="H501" i="1"/>
  <c r="H502" i="1"/>
  <c r="J502" i="1" s="1"/>
  <c r="H503" i="1"/>
  <c r="H504" i="1"/>
  <c r="H505" i="1"/>
  <c r="H506" i="1"/>
  <c r="J506" i="1" s="1"/>
  <c r="H507" i="1"/>
  <c r="H508" i="1"/>
  <c r="H509" i="1"/>
  <c r="H510" i="1"/>
  <c r="J510" i="1" s="1"/>
  <c r="H511" i="1"/>
  <c r="H512" i="1"/>
  <c r="H513" i="1"/>
  <c r="H514" i="1"/>
  <c r="J514" i="1" s="1"/>
  <c r="H515" i="1"/>
  <c r="H516" i="1"/>
  <c r="H517" i="1"/>
  <c r="H518" i="1"/>
  <c r="H519" i="1"/>
  <c r="H520" i="1"/>
  <c r="H521" i="1"/>
  <c r="H522" i="1"/>
  <c r="J522" i="1" s="1"/>
  <c r="H523" i="1"/>
  <c r="H524" i="1"/>
  <c r="H525" i="1"/>
  <c r="H526" i="1"/>
  <c r="J526" i="1" s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J922" i="1" s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J990" i="1" s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J1022" i="1" s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J1054" i="1" s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J1118" i="1" s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J1163" i="1" s="1"/>
  <c r="H1164" i="1"/>
  <c r="H1165" i="1"/>
  <c r="H1166" i="1"/>
  <c r="H1167" i="1"/>
  <c r="J1167" i="1" s="1"/>
  <c r="H1168" i="1"/>
  <c r="H1169" i="1"/>
  <c r="H1170" i="1"/>
  <c r="H1171" i="1"/>
  <c r="J1171" i="1" s="1"/>
  <c r="H1172" i="1"/>
  <c r="H1173" i="1"/>
  <c r="H1174" i="1"/>
  <c r="H1175" i="1"/>
  <c r="H1176" i="1"/>
  <c r="H1177" i="1"/>
  <c r="H1178" i="1"/>
  <c r="H1179" i="1"/>
  <c r="J1179" i="1" s="1"/>
  <c r="H1180" i="1"/>
  <c r="H1181" i="1"/>
  <c r="H1182" i="1"/>
  <c r="H1183" i="1"/>
  <c r="J1183" i="1" s="1"/>
  <c r="H1184" i="1"/>
  <c r="H1185" i="1"/>
  <c r="H1186" i="1"/>
  <c r="H1187" i="1"/>
  <c r="J1187" i="1" s="1"/>
  <c r="H1188" i="1"/>
  <c r="H1189" i="1"/>
  <c r="H1190" i="1"/>
  <c r="H1191" i="1"/>
  <c r="H1192" i="1"/>
  <c r="H1193" i="1"/>
  <c r="H1194" i="1"/>
  <c r="H1195" i="1"/>
  <c r="J1195" i="1" s="1"/>
  <c r="H1196" i="1"/>
  <c r="H1197" i="1"/>
  <c r="H1198" i="1"/>
  <c r="H1199" i="1"/>
  <c r="J1199" i="1" s="1"/>
  <c r="H1200" i="1"/>
  <c r="H1201" i="1"/>
  <c r="H1202" i="1"/>
  <c r="H1203" i="1"/>
  <c r="J1203" i="1" s="1"/>
  <c r="H1204" i="1"/>
  <c r="H1205" i="1"/>
  <c r="H1206" i="1"/>
  <c r="H1207" i="1"/>
  <c r="H1208" i="1"/>
  <c r="H1209" i="1"/>
  <c r="H1210" i="1"/>
  <c r="H1211" i="1"/>
  <c r="J1211" i="1" s="1"/>
  <c r="H1212" i="1"/>
  <c r="H1213" i="1"/>
  <c r="H1214" i="1"/>
  <c r="H1215" i="1"/>
  <c r="J1215" i="1" s="1"/>
  <c r="H1216" i="1"/>
  <c r="H1217" i="1"/>
  <c r="H1218" i="1"/>
  <c r="H1219" i="1"/>
  <c r="J1219" i="1" s="1"/>
  <c r="H1220" i="1"/>
  <c r="H1221" i="1"/>
  <c r="H1222" i="1"/>
  <c r="H1223" i="1"/>
  <c r="H1224" i="1"/>
  <c r="H1225" i="1"/>
  <c r="H1226" i="1"/>
  <c r="H1227" i="1"/>
  <c r="J1227" i="1" s="1"/>
  <c r="H1228" i="1"/>
  <c r="H1229" i="1"/>
  <c r="H1230" i="1"/>
  <c r="H1231" i="1"/>
  <c r="J1231" i="1" s="1"/>
  <c r="H1232" i="1"/>
  <c r="H1233" i="1"/>
  <c r="H1234" i="1"/>
  <c r="H1235" i="1"/>
  <c r="J1235" i="1" s="1"/>
  <c r="H1236" i="1"/>
  <c r="H1237" i="1"/>
  <c r="H1238" i="1"/>
  <c r="H1239" i="1"/>
  <c r="H1240" i="1"/>
  <c r="H1241" i="1"/>
  <c r="H1242" i="1"/>
  <c r="H1243" i="1"/>
  <c r="J1243" i="1" s="1"/>
  <c r="H1244" i="1"/>
  <c r="H1245" i="1"/>
  <c r="H1246" i="1"/>
  <c r="J1246" i="1" s="1"/>
  <c r="H1247" i="1"/>
  <c r="J1247" i="1" s="1"/>
  <c r="H1248" i="1"/>
  <c r="H1249" i="1"/>
  <c r="H1250" i="1"/>
  <c r="H1251" i="1"/>
  <c r="J1251" i="1" s="1"/>
  <c r="H1252" i="1"/>
  <c r="H1253" i="1"/>
  <c r="H1254" i="1"/>
  <c r="H1255" i="1"/>
  <c r="H1256" i="1"/>
  <c r="H1257" i="1"/>
  <c r="H1258" i="1"/>
  <c r="H1259" i="1"/>
  <c r="J1259" i="1" s="1"/>
  <c r="H1260" i="1"/>
  <c r="H1261" i="1"/>
  <c r="H1262" i="1"/>
  <c r="H1263" i="1"/>
  <c r="J1263" i="1" s="1"/>
  <c r="H1264" i="1"/>
  <c r="H1265" i="1"/>
  <c r="H1266" i="1"/>
  <c r="H1267" i="1"/>
  <c r="J1267" i="1" s="1"/>
  <c r="H1268" i="1"/>
  <c r="H1269" i="1"/>
  <c r="H1270" i="1"/>
  <c r="H1271" i="1"/>
  <c r="H1272" i="1"/>
  <c r="H1273" i="1"/>
  <c r="H1274" i="1"/>
  <c r="H1275" i="1"/>
  <c r="J1275" i="1" s="1"/>
  <c r="H1276" i="1"/>
  <c r="H1277" i="1"/>
  <c r="H1278" i="1"/>
  <c r="H1279" i="1"/>
  <c r="J1279" i="1" s="1"/>
  <c r="H1280" i="1"/>
  <c r="H1281" i="1"/>
  <c r="H1282" i="1"/>
  <c r="H1283" i="1"/>
  <c r="J1283" i="1" s="1"/>
  <c r="H1284" i="1"/>
  <c r="H1285" i="1"/>
  <c r="H1286" i="1"/>
  <c r="H1287" i="1"/>
  <c r="H1288" i="1"/>
  <c r="H1289" i="1"/>
  <c r="H1290" i="1"/>
  <c r="H1291" i="1"/>
  <c r="J1291" i="1" s="1"/>
  <c r="H1292" i="1"/>
  <c r="H1293" i="1"/>
  <c r="H1294" i="1"/>
  <c r="H1295" i="1"/>
  <c r="J1295" i="1" s="1"/>
  <c r="H1296" i="1"/>
  <c r="H1297" i="1"/>
  <c r="H1298" i="1"/>
  <c r="H1299" i="1"/>
  <c r="J1299" i="1" s="1"/>
  <c r="H1300" i="1"/>
  <c r="H1301" i="1"/>
  <c r="H1302" i="1"/>
  <c r="H1303" i="1"/>
  <c r="H1304" i="1"/>
  <c r="H1305" i="1"/>
  <c r="H1306" i="1"/>
  <c r="H1307" i="1"/>
  <c r="J1307" i="1" s="1"/>
  <c r="H1308" i="1"/>
  <c r="H1309" i="1"/>
  <c r="H1310" i="1"/>
  <c r="H1311" i="1"/>
  <c r="J1311" i="1" s="1"/>
  <c r="H1312" i="1"/>
  <c r="H1313" i="1"/>
  <c r="H1314" i="1"/>
  <c r="H1315" i="1"/>
  <c r="J1315" i="1" s="1"/>
  <c r="H1316" i="1"/>
  <c r="H1317" i="1"/>
  <c r="H1318" i="1"/>
  <c r="H1319" i="1"/>
  <c r="J1319" i="1" s="1"/>
  <c r="H1320" i="1"/>
  <c r="H1321" i="1"/>
  <c r="H1322" i="1"/>
  <c r="H1323" i="1"/>
  <c r="J1323" i="1" s="1"/>
  <c r="H1324" i="1"/>
  <c r="H1325" i="1"/>
  <c r="H1326" i="1"/>
  <c r="H1327" i="1"/>
  <c r="J1327" i="1" s="1"/>
  <c r="H1328" i="1"/>
  <c r="H1329" i="1"/>
  <c r="H1330" i="1"/>
  <c r="H1331" i="1"/>
  <c r="J1331" i="1" s="1"/>
  <c r="H1332" i="1"/>
  <c r="H1333" i="1"/>
  <c r="H1334" i="1"/>
  <c r="H1335" i="1"/>
  <c r="J1335" i="1" s="1"/>
  <c r="H1336" i="1"/>
  <c r="H1337" i="1"/>
  <c r="H1338" i="1"/>
  <c r="H1339" i="1"/>
  <c r="J1339" i="1" s="1"/>
  <c r="H1340" i="1"/>
  <c r="H1341" i="1"/>
  <c r="H1342" i="1"/>
  <c r="H1343" i="1"/>
  <c r="J1343" i="1" s="1"/>
  <c r="H1344" i="1"/>
  <c r="H1345" i="1"/>
  <c r="H1346" i="1"/>
  <c r="H1347" i="1"/>
  <c r="J1347" i="1" s="1"/>
  <c r="H1348" i="1"/>
  <c r="H1349" i="1"/>
  <c r="H1350" i="1"/>
  <c r="H1351" i="1"/>
  <c r="J1351" i="1" s="1"/>
  <c r="H1352" i="1"/>
  <c r="H1353" i="1"/>
  <c r="H1354" i="1"/>
  <c r="H1355" i="1"/>
  <c r="J1355" i="1" s="1"/>
  <c r="H1356" i="1"/>
  <c r="H1357" i="1"/>
  <c r="H1358" i="1"/>
  <c r="H1359" i="1"/>
  <c r="J1359" i="1" s="1"/>
  <c r="H1360" i="1"/>
  <c r="H1361" i="1"/>
  <c r="H1362" i="1"/>
  <c r="H1363" i="1"/>
  <c r="J1363" i="1" s="1"/>
  <c r="H1364" i="1"/>
  <c r="H1365" i="1"/>
  <c r="H1366" i="1"/>
  <c r="H1367" i="1"/>
  <c r="J1367" i="1" s="1"/>
  <c r="H1368" i="1"/>
  <c r="H1369" i="1"/>
  <c r="H1370" i="1"/>
  <c r="H1371" i="1"/>
  <c r="J1371" i="1" s="1"/>
  <c r="H1372" i="1"/>
  <c r="H1373" i="1"/>
  <c r="H1374" i="1"/>
  <c r="J1374" i="1" s="1"/>
  <c r="H1375" i="1"/>
  <c r="J1375" i="1" s="1"/>
  <c r="H1376" i="1"/>
  <c r="H1377" i="1"/>
  <c r="H1378" i="1"/>
  <c r="H1379" i="1"/>
  <c r="J1379" i="1" s="1"/>
  <c r="H1380" i="1"/>
  <c r="H1381" i="1"/>
  <c r="H1382" i="1"/>
  <c r="H1383" i="1"/>
  <c r="J1383" i="1" s="1"/>
  <c r="H1384" i="1"/>
  <c r="H1385" i="1"/>
  <c r="H1386" i="1"/>
  <c r="H1387" i="1"/>
  <c r="J1387" i="1" s="1"/>
  <c r="H1388" i="1"/>
  <c r="H1389" i="1"/>
  <c r="H1390" i="1"/>
  <c r="H1391" i="1"/>
  <c r="J1391" i="1" s="1"/>
  <c r="H1392" i="1"/>
  <c r="H1393" i="1"/>
  <c r="H1394" i="1"/>
  <c r="H1395" i="1"/>
  <c r="J1395" i="1" s="1"/>
  <c r="H1396" i="1"/>
  <c r="H1397" i="1"/>
  <c r="H1398" i="1"/>
  <c r="J1398" i="1" s="1"/>
  <c r="H1399" i="1"/>
  <c r="J1399" i="1" s="1"/>
  <c r="H1400" i="1"/>
  <c r="H1401" i="1"/>
  <c r="H1402" i="1"/>
  <c r="H1403" i="1"/>
  <c r="J1403" i="1" s="1"/>
  <c r="H1404" i="1"/>
  <c r="H1405" i="1"/>
  <c r="H1406" i="1"/>
  <c r="H1407" i="1"/>
  <c r="J1407" i="1" s="1"/>
  <c r="H1408" i="1"/>
  <c r="H1409" i="1"/>
  <c r="H1410" i="1"/>
  <c r="H1411" i="1"/>
  <c r="J1411" i="1" s="1"/>
  <c r="H1412" i="1"/>
  <c r="H1413" i="1"/>
  <c r="H1414" i="1"/>
  <c r="H1415" i="1"/>
  <c r="J1415" i="1" s="1"/>
  <c r="H1416" i="1"/>
  <c r="H1417" i="1"/>
  <c r="H1418" i="1"/>
  <c r="H1419" i="1"/>
  <c r="J1419" i="1" s="1"/>
  <c r="H1420" i="1"/>
  <c r="H1421" i="1"/>
  <c r="H1422" i="1"/>
  <c r="H1423" i="1"/>
  <c r="H1424" i="1"/>
  <c r="H1425" i="1"/>
  <c r="H1426" i="1"/>
  <c r="H1427" i="1"/>
  <c r="H1428" i="1"/>
  <c r="H1429" i="1"/>
  <c r="H1430" i="1"/>
  <c r="H1431" i="1"/>
  <c r="H1432" i="1"/>
  <c r="H1433" i="1"/>
  <c r="H1434" i="1"/>
  <c r="H1435" i="1"/>
  <c r="H1436" i="1"/>
  <c r="H1437" i="1"/>
  <c r="H1438" i="1"/>
  <c r="H1439" i="1"/>
  <c r="H1440" i="1"/>
  <c r="H1441" i="1"/>
  <c r="H1442" i="1"/>
  <c r="H1443" i="1"/>
  <c r="H1444" i="1"/>
  <c r="H1445" i="1"/>
  <c r="H1446" i="1"/>
  <c r="H1447" i="1"/>
  <c r="H1448" i="1"/>
  <c r="H1449" i="1"/>
  <c r="H1450" i="1"/>
  <c r="H1451" i="1"/>
  <c r="H1452" i="1"/>
  <c r="H1453" i="1"/>
  <c r="H1454" i="1"/>
  <c r="H1455" i="1"/>
  <c r="H1456" i="1"/>
  <c r="H1457" i="1"/>
  <c r="H1458" i="1"/>
  <c r="H1459" i="1"/>
  <c r="H1460" i="1"/>
  <c r="H1461" i="1"/>
  <c r="H1462" i="1"/>
  <c r="H1463" i="1"/>
  <c r="H1464" i="1"/>
  <c r="H1465" i="1"/>
  <c r="H1466" i="1"/>
  <c r="H1467" i="1"/>
  <c r="H1468" i="1"/>
  <c r="H1469" i="1"/>
  <c r="H1470" i="1"/>
  <c r="H1471" i="1"/>
  <c r="H1472" i="1"/>
  <c r="H1473" i="1"/>
  <c r="H1474" i="1"/>
  <c r="H1475" i="1"/>
  <c r="H1476" i="1"/>
  <c r="H1477" i="1"/>
  <c r="H1478" i="1"/>
  <c r="H1479" i="1"/>
  <c r="H1480" i="1"/>
  <c r="H1481" i="1"/>
  <c r="H1482" i="1"/>
  <c r="H1483" i="1"/>
  <c r="H1484" i="1"/>
  <c r="H1485" i="1"/>
  <c r="H1486" i="1"/>
  <c r="H1487" i="1"/>
  <c r="H1488" i="1"/>
  <c r="H1489" i="1"/>
  <c r="H1490" i="1"/>
  <c r="H1491" i="1"/>
  <c r="J1491" i="1" s="1"/>
  <c r="H1492" i="1"/>
  <c r="H1493" i="1"/>
  <c r="H1494" i="1"/>
  <c r="H1495" i="1"/>
  <c r="J1495" i="1" s="1"/>
  <c r="H1496" i="1"/>
  <c r="H1497" i="1"/>
  <c r="H1498" i="1"/>
  <c r="H1499" i="1"/>
  <c r="J1499" i="1" s="1"/>
  <c r="H1500" i="1"/>
  <c r="H1501" i="1"/>
  <c r="H1502" i="1"/>
  <c r="H1503" i="1"/>
  <c r="J1503" i="1" s="1"/>
  <c r="H1504" i="1"/>
  <c r="H1505" i="1"/>
  <c r="H1506" i="1"/>
  <c r="H1507" i="1"/>
  <c r="J1507" i="1" s="1"/>
  <c r="H1508" i="1"/>
  <c r="H1509" i="1"/>
  <c r="H1510" i="1"/>
  <c r="H1511" i="1"/>
  <c r="J1511" i="1" s="1"/>
  <c r="H1512" i="1"/>
  <c r="H1513" i="1"/>
  <c r="H1514" i="1"/>
  <c r="H1515" i="1"/>
  <c r="J1515" i="1" s="1"/>
  <c r="H1516" i="1"/>
  <c r="H1517" i="1"/>
  <c r="H1518" i="1"/>
  <c r="H1519" i="1"/>
  <c r="J1519" i="1" s="1"/>
  <c r="H1520" i="1"/>
  <c r="H1521" i="1"/>
  <c r="H1522" i="1"/>
  <c r="H1523" i="1"/>
  <c r="J1523" i="1" s="1"/>
  <c r="H1524" i="1"/>
  <c r="H1525" i="1"/>
  <c r="H1526" i="1"/>
  <c r="H1527" i="1"/>
  <c r="J1527" i="1" s="1"/>
  <c r="H1528" i="1"/>
  <c r="H1529" i="1"/>
  <c r="H1530" i="1"/>
  <c r="H1531" i="1"/>
  <c r="J1531" i="1" s="1"/>
  <c r="H1532" i="1"/>
  <c r="H1533" i="1"/>
  <c r="H1534" i="1"/>
  <c r="H1535" i="1"/>
  <c r="J1535" i="1" s="1"/>
  <c r="H1536" i="1"/>
  <c r="H1537" i="1"/>
  <c r="H1538" i="1"/>
  <c r="H1539" i="1"/>
  <c r="J1539" i="1" s="1"/>
  <c r="H1540" i="1"/>
  <c r="H1541" i="1"/>
  <c r="H1542" i="1"/>
  <c r="H1543" i="1"/>
  <c r="J1543" i="1" s="1"/>
  <c r="H1544" i="1"/>
  <c r="H1545" i="1"/>
  <c r="H1546" i="1"/>
  <c r="H1547" i="1"/>
  <c r="J1547" i="1" s="1"/>
  <c r="H1548" i="1"/>
  <c r="H1549" i="1"/>
  <c r="H1550" i="1"/>
  <c r="H1551" i="1"/>
  <c r="J1551" i="1" s="1"/>
  <c r="H1552" i="1"/>
  <c r="H1553" i="1"/>
  <c r="H1554" i="1"/>
  <c r="H1555" i="1"/>
  <c r="J1555" i="1" s="1"/>
  <c r="H1556" i="1"/>
  <c r="H1557" i="1"/>
  <c r="H1558" i="1"/>
  <c r="H1559" i="1"/>
  <c r="J1559" i="1" s="1"/>
  <c r="H1560" i="1"/>
  <c r="H1561" i="1"/>
  <c r="H1562" i="1"/>
  <c r="H1563" i="1"/>
  <c r="J1563" i="1" s="1"/>
  <c r="H1564" i="1"/>
  <c r="H1565" i="1"/>
  <c r="H1566" i="1"/>
  <c r="H1567" i="1"/>
  <c r="J1567" i="1" s="1"/>
  <c r="H1568" i="1"/>
  <c r="H1569" i="1"/>
  <c r="H1570" i="1"/>
  <c r="H1571" i="1"/>
  <c r="J1571" i="1" s="1"/>
  <c r="H1572" i="1"/>
  <c r="H1573" i="1"/>
  <c r="H1574" i="1"/>
  <c r="H1575" i="1"/>
  <c r="J1575" i="1" s="1"/>
  <c r="H1576" i="1"/>
  <c r="H1577" i="1"/>
  <c r="H1578" i="1"/>
  <c r="H1579" i="1"/>
  <c r="J1579" i="1" s="1"/>
  <c r="H1580" i="1"/>
  <c r="H1581" i="1"/>
  <c r="H1582" i="1"/>
  <c r="H1583" i="1"/>
  <c r="J1583" i="1" s="1"/>
  <c r="H1584" i="1"/>
  <c r="H1585" i="1"/>
  <c r="H1586" i="1"/>
  <c r="H1587" i="1"/>
  <c r="J1587" i="1" s="1"/>
  <c r="H1588" i="1"/>
  <c r="H1589" i="1"/>
  <c r="H1590" i="1"/>
  <c r="J1590" i="1" s="1"/>
  <c r="H1591" i="1"/>
  <c r="J1591" i="1" s="1"/>
  <c r="H1592" i="1"/>
  <c r="H1593" i="1"/>
  <c r="H1594" i="1"/>
  <c r="H1595" i="1"/>
  <c r="J1595" i="1" s="1"/>
  <c r="H1596" i="1"/>
  <c r="H1597" i="1"/>
  <c r="H1598" i="1"/>
  <c r="H1599" i="1"/>
  <c r="J1599" i="1" s="1"/>
  <c r="H1600" i="1"/>
  <c r="H1601" i="1"/>
  <c r="H1602" i="1"/>
  <c r="H1603" i="1"/>
  <c r="J1603" i="1" s="1"/>
  <c r="H1604" i="1"/>
  <c r="H1605" i="1"/>
  <c r="H1606" i="1"/>
  <c r="H1607" i="1"/>
  <c r="J1607" i="1" s="1"/>
  <c r="H1608" i="1"/>
  <c r="H1609" i="1"/>
  <c r="H1610" i="1"/>
  <c r="H1611" i="1"/>
  <c r="J1611" i="1" s="1"/>
  <c r="H1612" i="1"/>
  <c r="H1613" i="1"/>
  <c r="H1614" i="1"/>
  <c r="H1615" i="1"/>
  <c r="J1615" i="1" s="1"/>
  <c r="H1616" i="1"/>
  <c r="H1617" i="1"/>
  <c r="H1618" i="1"/>
  <c r="H1619" i="1"/>
  <c r="J1619" i="1" s="1"/>
  <c r="H1620" i="1"/>
  <c r="H1621" i="1"/>
  <c r="H1622" i="1"/>
  <c r="H1623" i="1"/>
  <c r="J1623" i="1" s="1"/>
  <c r="H1624" i="1"/>
  <c r="H1625" i="1"/>
  <c r="H1626" i="1"/>
  <c r="H1627" i="1"/>
  <c r="J1627" i="1" s="1"/>
  <c r="H1628" i="1"/>
  <c r="H1629" i="1"/>
  <c r="H1630" i="1"/>
  <c r="H1631" i="1"/>
  <c r="J1631" i="1" s="1"/>
  <c r="H1632" i="1"/>
  <c r="H1633" i="1"/>
  <c r="H1634" i="1"/>
  <c r="H1635" i="1"/>
  <c r="J1635" i="1" s="1"/>
  <c r="H1636" i="1"/>
  <c r="H1637" i="1"/>
  <c r="H1638" i="1"/>
  <c r="H1639" i="1"/>
  <c r="J1639" i="1" s="1"/>
  <c r="H1640" i="1"/>
  <c r="H1641" i="1"/>
  <c r="H1642" i="1"/>
  <c r="H1643" i="1"/>
  <c r="J1643" i="1" s="1"/>
  <c r="H1644" i="1"/>
  <c r="H1645" i="1"/>
  <c r="H1646" i="1"/>
  <c r="H1647" i="1"/>
  <c r="J1647" i="1" s="1"/>
  <c r="H1648" i="1"/>
  <c r="H1649" i="1"/>
  <c r="H1650" i="1"/>
  <c r="H1651" i="1"/>
  <c r="J1651" i="1" s="1"/>
  <c r="H1652" i="1"/>
  <c r="H1653" i="1"/>
  <c r="H1654" i="1"/>
  <c r="J1654" i="1" s="1"/>
  <c r="H1655" i="1"/>
  <c r="J1655" i="1" s="1"/>
  <c r="H1656" i="1"/>
  <c r="H1657" i="1"/>
  <c r="H1658" i="1"/>
  <c r="H1659" i="1"/>
  <c r="J1659" i="1" s="1"/>
  <c r="H1660" i="1"/>
  <c r="H1661" i="1"/>
  <c r="H1662" i="1"/>
  <c r="H1663" i="1"/>
  <c r="J1663" i="1" s="1"/>
  <c r="H1664" i="1"/>
  <c r="H1665" i="1"/>
  <c r="H1666" i="1"/>
  <c r="H1667" i="1"/>
  <c r="J1667" i="1" s="1"/>
  <c r="H1668" i="1"/>
  <c r="H1669" i="1"/>
  <c r="H1670" i="1"/>
  <c r="H1671" i="1"/>
  <c r="J1671" i="1" s="1"/>
  <c r="H1672" i="1"/>
  <c r="H1673" i="1"/>
  <c r="H1674" i="1"/>
  <c r="H1675" i="1"/>
  <c r="J1675" i="1" s="1"/>
  <c r="H1676" i="1"/>
  <c r="H1677" i="1"/>
  <c r="H1678" i="1"/>
  <c r="H1679" i="1"/>
  <c r="J1679" i="1" s="1"/>
  <c r="H1680" i="1"/>
  <c r="H1681" i="1"/>
  <c r="H1682" i="1"/>
  <c r="H1683" i="1"/>
  <c r="J1683" i="1" s="1"/>
  <c r="H1684" i="1"/>
  <c r="H1685" i="1"/>
  <c r="H1686" i="1"/>
  <c r="H1687" i="1"/>
  <c r="J1687" i="1" s="1"/>
  <c r="H1688" i="1"/>
  <c r="H1689" i="1"/>
  <c r="H1690" i="1"/>
  <c r="H1691" i="1"/>
  <c r="J1691" i="1" s="1"/>
  <c r="H1692" i="1"/>
  <c r="H1693" i="1"/>
  <c r="H1694" i="1"/>
  <c r="H1695" i="1"/>
  <c r="J1695" i="1" s="1"/>
  <c r="H1696" i="1"/>
  <c r="H1697" i="1"/>
  <c r="H1698" i="1"/>
  <c r="H1699" i="1"/>
  <c r="J1699" i="1" s="1"/>
  <c r="H1700" i="1"/>
  <c r="H1701" i="1"/>
  <c r="H1702" i="1"/>
  <c r="H1703" i="1"/>
  <c r="J1703" i="1" s="1"/>
  <c r="H1704" i="1"/>
  <c r="H1705" i="1"/>
  <c r="H1706" i="1"/>
  <c r="H1707" i="1"/>
  <c r="J1707" i="1" s="1"/>
  <c r="H1708" i="1"/>
  <c r="H1709" i="1"/>
  <c r="H1710" i="1"/>
  <c r="H1711" i="1"/>
  <c r="J1711" i="1" s="1"/>
  <c r="H1712" i="1"/>
  <c r="H1713" i="1"/>
  <c r="H1714" i="1"/>
  <c r="H1715" i="1"/>
  <c r="J1715" i="1" s="1"/>
  <c r="H1716" i="1"/>
  <c r="H1717" i="1"/>
  <c r="H1718" i="1"/>
  <c r="J1718" i="1" s="1"/>
  <c r="H1719" i="1"/>
  <c r="J1719" i="1" s="1"/>
  <c r="H1720" i="1"/>
  <c r="H1721" i="1"/>
  <c r="H1722" i="1"/>
  <c r="H1723" i="1"/>
  <c r="J1723" i="1" s="1"/>
  <c r="H1724" i="1"/>
  <c r="H1725" i="1"/>
  <c r="H1726" i="1"/>
  <c r="H1727" i="1"/>
  <c r="J1727" i="1" s="1"/>
  <c r="H1728" i="1"/>
  <c r="H1729" i="1"/>
  <c r="H1730" i="1"/>
  <c r="H1731" i="1"/>
  <c r="J1731" i="1" s="1"/>
  <c r="H1732" i="1"/>
  <c r="H1733" i="1"/>
  <c r="H1734" i="1"/>
  <c r="H1735" i="1"/>
  <c r="J1735" i="1" s="1"/>
  <c r="H1736" i="1"/>
  <c r="H1737" i="1"/>
  <c r="H1738" i="1"/>
  <c r="H1739" i="1"/>
  <c r="J1739" i="1" s="1"/>
  <c r="H1740" i="1"/>
  <c r="H1741" i="1"/>
  <c r="H1742" i="1"/>
  <c r="H1743" i="1"/>
  <c r="J1743" i="1" s="1"/>
  <c r="H1744" i="1"/>
  <c r="H1745" i="1"/>
  <c r="H1746" i="1"/>
  <c r="H1747" i="1"/>
  <c r="J1747" i="1" s="1"/>
  <c r="H1748" i="1"/>
  <c r="H1749" i="1"/>
  <c r="H1750" i="1"/>
  <c r="H1751" i="1"/>
  <c r="J1751" i="1" s="1"/>
  <c r="H1752" i="1"/>
  <c r="H1753" i="1"/>
  <c r="H1754" i="1"/>
  <c r="H1755" i="1"/>
  <c r="J1755" i="1" s="1"/>
  <c r="H1756" i="1"/>
  <c r="H1757" i="1"/>
  <c r="H1758" i="1"/>
  <c r="H1759" i="1"/>
  <c r="J1759" i="1" s="1"/>
  <c r="H1760" i="1"/>
  <c r="H1761" i="1"/>
  <c r="H1762" i="1"/>
  <c r="H1763" i="1"/>
  <c r="J1763" i="1" s="1"/>
  <c r="H1764" i="1"/>
  <c r="H1765" i="1"/>
  <c r="H1766" i="1"/>
  <c r="H1767" i="1"/>
  <c r="J1767" i="1" s="1"/>
  <c r="H1768" i="1"/>
  <c r="H1769" i="1"/>
  <c r="H1770" i="1"/>
  <c r="H1771" i="1"/>
  <c r="J1771" i="1" s="1"/>
  <c r="H1772" i="1"/>
  <c r="H1773" i="1"/>
  <c r="H1774" i="1"/>
  <c r="H1775" i="1"/>
  <c r="J1775" i="1" s="1"/>
  <c r="H1776" i="1"/>
  <c r="H1777" i="1"/>
  <c r="H1778" i="1"/>
  <c r="H1779" i="1"/>
  <c r="J1779" i="1" s="1"/>
  <c r="H1780" i="1"/>
  <c r="H1781" i="1"/>
  <c r="H1782" i="1"/>
  <c r="J1782" i="1" s="1"/>
  <c r="H1783" i="1"/>
  <c r="J1783" i="1" s="1"/>
  <c r="H1784" i="1"/>
  <c r="H1785" i="1"/>
  <c r="H1786" i="1"/>
  <c r="H1787" i="1"/>
  <c r="J1787" i="1" s="1"/>
  <c r="H1788" i="1"/>
  <c r="H1789" i="1"/>
  <c r="H1790" i="1"/>
  <c r="H1791" i="1"/>
  <c r="J1791" i="1" s="1"/>
  <c r="H1792" i="1"/>
  <c r="H1793" i="1"/>
  <c r="H1794" i="1"/>
  <c r="H1795" i="1"/>
  <c r="J1795" i="1" s="1"/>
  <c r="H1796" i="1"/>
  <c r="H1797" i="1"/>
  <c r="H1798" i="1"/>
  <c r="H1799" i="1"/>
  <c r="J1799" i="1" s="1"/>
  <c r="H1800" i="1"/>
  <c r="H1801" i="1"/>
  <c r="H1802" i="1"/>
  <c r="H1803" i="1"/>
  <c r="J1803" i="1" s="1"/>
  <c r="H1804" i="1"/>
  <c r="H1805" i="1"/>
  <c r="H1806" i="1"/>
  <c r="H1807" i="1"/>
  <c r="J1807" i="1" s="1"/>
  <c r="H1808" i="1"/>
  <c r="H1809" i="1"/>
  <c r="H1810" i="1"/>
  <c r="H1811" i="1"/>
  <c r="J1811" i="1" s="1"/>
  <c r="H1812" i="1"/>
  <c r="H1813" i="1"/>
  <c r="H1814" i="1"/>
  <c r="H1815" i="1"/>
  <c r="J1815" i="1" s="1"/>
  <c r="H1816" i="1"/>
  <c r="H1817" i="1"/>
  <c r="H1818" i="1"/>
  <c r="H1819" i="1"/>
  <c r="J1819" i="1" s="1"/>
  <c r="H1820" i="1"/>
  <c r="H1821" i="1"/>
  <c r="H1822" i="1"/>
  <c r="H1823" i="1"/>
  <c r="J1823" i="1" s="1"/>
  <c r="H1824" i="1"/>
  <c r="H1825" i="1"/>
  <c r="H1826" i="1"/>
  <c r="H1827" i="1"/>
  <c r="J1827" i="1" s="1"/>
  <c r="H1828" i="1"/>
  <c r="H1829" i="1"/>
  <c r="H1830" i="1"/>
  <c r="H1831" i="1"/>
  <c r="J1831" i="1" s="1"/>
  <c r="H1832" i="1"/>
  <c r="H1833" i="1"/>
  <c r="H1834" i="1"/>
  <c r="H1835" i="1"/>
  <c r="J1835" i="1" s="1"/>
  <c r="H1836" i="1"/>
  <c r="H1837" i="1"/>
  <c r="H1838" i="1"/>
  <c r="H1839" i="1"/>
  <c r="J1839" i="1" s="1"/>
  <c r="H1840" i="1"/>
  <c r="H1841" i="1"/>
  <c r="H1842" i="1"/>
  <c r="J1842" i="1" s="1"/>
  <c r="H1843" i="1"/>
  <c r="J1843" i="1" s="1"/>
  <c r="H1844" i="1"/>
  <c r="H1845" i="1"/>
  <c r="H1846" i="1"/>
  <c r="H1847" i="1"/>
  <c r="H1848" i="1"/>
  <c r="H1849" i="1"/>
  <c r="H1850" i="1"/>
  <c r="H1851" i="1"/>
  <c r="H1852" i="1"/>
  <c r="H1853" i="1"/>
  <c r="H1854" i="1"/>
  <c r="H1855" i="1"/>
  <c r="H1856" i="1"/>
  <c r="H1857" i="1"/>
  <c r="H1858" i="1"/>
  <c r="H1859" i="1"/>
  <c r="H1860" i="1"/>
  <c r="H1861" i="1"/>
  <c r="H1862" i="1"/>
  <c r="H1863" i="1"/>
  <c r="H1864" i="1"/>
  <c r="H1865" i="1"/>
  <c r="H1866" i="1"/>
  <c r="H1867" i="1"/>
  <c r="H1868" i="1"/>
  <c r="H1869" i="1"/>
  <c r="H1870" i="1"/>
  <c r="H1871" i="1"/>
  <c r="H1872" i="1"/>
  <c r="H1873" i="1"/>
  <c r="H1874" i="1"/>
  <c r="H1875" i="1"/>
  <c r="H1876" i="1"/>
  <c r="H1877" i="1"/>
  <c r="H1878" i="1"/>
  <c r="H1879" i="1"/>
  <c r="H1880" i="1"/>
  <c r="H1881" i="1"/>
  <c r="H1882" i="1"/>
  <c r="H1883" i="1"/>
  <c r="H1884" i="1"/>
  <c r="H1885" i="1"/>
  <c r="H1886" i="1"/>
  <c r="H1887" i="1"/>
  <c r="H1888" i="1"/>
  <c r="H1889" i="1"/>
  <c r="H1890" i="1"/>
  <c r="H1891" i="1"/>
  <c r="H1892" i="1"/>
  <c r="H1893" i="1"/>
  <c r="H1894" i="1"/>
  <c r="H1895" i="1"/>
  <c r="H1896" i="1"/>
  <c r="H1897" i="1"/>
  <c r="H1898" i="1"/>
  <c r="H1899" i="1"/>
  <c r="H1900" i="1"/>
  <c r="H1901" i="1"/>
  <c r="H1902" i="1"/>
  <c r="H1903" i="1"/>
  <c r="H1904" i="1"/>
  <c r="H1905" i="1"/>
  <c r="H1906" i="1"/>
  <c r="H1907" i="1"/>
  <c r="H1908" i="1"/>
  <c r="H1909" i="1"/>
  <c r="H1910" i="1"/>
  <c r="H1911" i="1"/>
  <c r="H1912" i="1"/>
  <c r="H1913" i="1"/>
  <c r="H1914" i="1"/>
  <c r="H1915" i="1"/>
  <c r="H1916" i="1"/>
  <c r="H1917" i="1"/>
  <c r="H1918" i="1"/>
  <c r="H1919" i="1"/>
  <c r="H1920" i="1"/>
  <c r="H1921" i="1"/>
  <c r="H1922" i="1"/>
  <c r="H1923" i="1"/>
  <c r="H1924" i="1"/>
  <c r="H1925" i="1"/>
  <c r="H1926" i="1"/>
  <c r="H1927" i="1"/>
  <c r="H1928" i="1"/>
  <c r="H1929" i="1"/>
  <c r="H1930" i="1"/>
  <c r="H1931" i="1"/>
  <c r="H1932" i="1"/>
  <c r="H1933" i="1"/>
  <c r="H1934" i="1"/>
  <c r="H1935" i="1"/>
  <c r="H1936" i="1"/>
  <c r="H1937" i="1"/>
  <c r="H1938" i="1"/>
  <c r="H1939" i="1"/>
  <c r="H1940" i="1"/>
  <c r="H1941" i="1"/>
  <c r="H1942" i="1"/>
  <c r="H1943" i="1"/>
  <c r="H1944" i="1"/>
  <c r="H1945" i="1"/>
  <c r="H1946" i="1"/>
  <c r="H1947" i="1"/>
  <c r="H1948" i="1"/>
  <c r="H1949" i="1"/>
  <c r="H1950" i="1"/>
  <c r="H1951" i="1"/>
  <c r="J1951" i="1" s="1"/>
  <c r="H1952" i="1"/>
  <c r="H1953" i="1"/>
  <c r="H1954" i="1"/>
  <c r="J1954" i="1" s="1"/>
  <c r="H1955" i="1"/>
  <c r="J1955" i="1" s="1"/>
  <c r="H1956" i="1"/>
  <c r="H1957" i="1"/>
  <c r="H1958" i="1"/>
  <c r="H1959" i="1"/>
  <c r="J1959" i="1" s="1"/>
  <c r="H1960" i="1"/>
  <c r="H1961" i="1"/>
  <c r="H1962" i="1"/>
  <c r="H1963" i="1"/>
  <c r="J1963" i="1" s="1"/>
  <c r="H1964" i="1"/>
  <c r="H1965" i="1"/>
  <c r="H1966" i="1"/>
  <c r="H1967" i="1"/>
  <c r="J1967" i="1" s="1"/>
  <c r="H1968" i="1"/>
  <c r="H1969" i="1"/>
  <c r="H1970" i="1"/>
  <c r="J1970" i="1" s="1"/>
  <c r="H1971" i="1"/>
  <c r="J1971" i="1" s="1"/>
  <c r="H1972" i="1"/>
  <c r="H1973" i="1"/>
  <c r="H1974" i="1"/>
  <c r="H1975" i="1"/>
  <c r="J1975" i="1" s="1"/>
  <c r="H1976" i="1"/>
  <c r="H1977" i="1"/>
  <c r="H1978" i="1"/>
  <c r="H1979" i="1"/>
  <c r="J1979" i="1" s="1"/>
  <c r="H1980" i="1"/>
  <c r="H1981" i="1"/>
  <c r="H1982" i="1"/>
  <c r="H1983" i="1"/>
  <c r="J1983" i="1" s="1"/>
  <c r="H1984" i="1"/>
  <c r="H1985" i="1"/>
  <c r="H1986" i="1"/>
  <c r="J1986" i="1" s="1"/>
  <c r="H1987" i="1"/>
  <c r="J1987" i="1" s="1"/>
  <c r="H1988" i="1"/>
  <c r="H1989" i="1"/>
  <c r="H1990" i="1"/>
  <c r="H1991" i="1"/>
  <c r="J1991" i="1" s="1"/>
  <c r="H1992" i="1"/>
  <c r="H1993" i="1"/>
  <c r="H1994" i="1"/>
  <c r="H1995" i="1"/>
  <c r="J1995" i="1" s="1"/>
  <c r="H1996" i="1"/>
  <c r="H1997" i="1"/>
  <c r="H1998" i="1"/>
  <c r="H1999" i="1"/>
  <c r="J1999" i="1" s="1"/>
  <c r="H2000" i="1"/>
  <c r="H2001" i="1"/>
  <c r="H2002" i="1"/>
  <c r="J2002" i="1" s="1"/>
  <c r="H2003" i="1"/>
  <c r="J2003" i="1" s="1"/>
  <c r="H2004" i="1"/>
  <c r="H2005" i="1"/>
  <c r="H2006" i="1"/>
  <c r="H2007" i="1"/>
  <c r="J2007" i="1" s="1"/>
  <c r="H2008" i="1"/>
  <c r="H2009" i="1"/>
  <c r="H2010" i="1"/>
  <c r="H2011" i="1"/>
  <c r="J2011" i="1" s="1"/>
  <c r="H2012" i="1"/>
  <c r="H2013" i="1"/>
  <c r="H2014" i="1"/>
  <c r="H2015" i="1"/>
  <c r="J2015" i="1" s="1"/>
  <c r="H2016" i="1"/>
  <c r="H2017" i="1"/>
  <c r="H2018" i="1"/>
  <c r="J2018" i="1" s="1"/>
  <c r="H2019" i="1"/>
  <c r="J2019" i="1" s="1"/>
  <c r="H2020" i="1"/>
  <c r="H2021" i="1"/>
  <c r="H2022" i="1"/>
  <c r="H2023" i="1"/>
  <c r="J2023" i="1" s="1"/>
  <c r="H2024" i="1"/>
  <c r="H2025" i="1"/>
  <c r="H2026" i="1"/>
  <c r="H2027" i="1"/>
  <c r="J2027" i="1" s="1"/>
  <c r="H2028" i="1"/>
  <c r="H2029" i="1"/>
  <c r="H2030" i="1"/>
  <c r="H2031" i="1"/>
  <c r="J2031" i="1" s="1"/>
  <c r="H2032" i="1"/>
  <c r="H2033" i="1"/>
  <c r="H2034" i="1"/>
  <c r="J2034" i="1" s="1"/>
  <c r="H2035" i="1"/>
  <c r="J2035" i="1" s="1"/>
  <c r="H2036" i="1"/>
  <c r="H2037" i="1"/>
  <c r="H2038" i="1"/>
  <c r="H2039" i="1"/>
  <c r="J2039" i="1" s="1"/>
  <c r="H2040" i="1"/>
  <c r="H2041" i="1"/>
  <c r="H2042" i="1"/>
  <c r="H2043" i="1"/>
  <c r="J2043" i="1" s="1"/>
  <c r="H2044" i="1"/>
  <c r="H2045" i="1"/>
  <c r="H2046" i="1"/>
  <c r="H2047" i="1"/>
  <c r="J2047" i="1" s="1"/>
  <c r="H2048" i="1"/>
  <c r="H2049" i="1"/>
  <c r="H2050" i="1"/>
  <c r="J2050" i="1" s="1"/>
  <c r="H2051" i="1"/>
  <c r="J2051" i="1" s="1"/>
  <c r="H2052" i="1"/>
  <c r="H2053" i="1"/>
  <c r="H2054" i="1"/>
  <c r="H2055" i="1"/>
  <c r="J2055" i="1" s="1"/>
  <c r="H2056" i="1"/>
  <c r="H2057" i="1"/>
  <c r="H2058" i="1"/>
  <c r="H2059" i="1"/>
  <c r="J2059" i="1" s="1"/>
  <c r="H2060" i="1"/>
  <c r="H2061" i="1"/>
  <c r="H2062" i="1"/>
  <c r="H2063" i="1"/>
  <c r="J2063" i="1" s="1"/>
  <c r="H2064" i="1"/>
  <c r="H2065" i="1"/>
  <c r="H2066" i="1"/>
  <c r="J2066" i="1" s="1"/>
  <c r="H2067" i="1"/>
  <c r="J2067" i="1" s="1"/>
  <c r="H2068" i="1"/>
  <c r="H2069" i="1"/>
  <c r="H2070" i="1"/>
  <c r="H2071" i="1"/>
  <c r="J2071" i="1" s="1"/>
  <c r="H2072" i="1"/>
  <c r="H2073" i="1"/>
  <c r="H2074" i="1"/>
  <c r="H2075" i="1"/>
  <c r="J2075" i="1" s="1"/>
  <c r="H2076" i="1"/>
  <c r="H2077" i="1"/>
  <c r="H2078" i="1"/>
  <c r="H2079" i="1"/>
  <c r="J2079" i="1" s="1"/>
  <c r="H2080" i="1"/>
  <c r="H2081" i="1"/>
  <c r="H2082" i="1"/>
  <c r="J2082" i="1" s="1"/>
  <c r="H2083" i="1"/>
  <c r="J2083" i="1" s="1"/>
  <c r="H2084" i="1"/>
  <c r="H2085" i="1"/>
  <c r="H2086" i="1"/>
  <c r="H2087" i="1"/>
  <c r="J2087" i="1" s="1"/>
  <c r="H2088" i="1"/>
  <c r="H2089" i="1"/>
  <c r="H2090" i="1"/>
  <c r="H2091" i="1"/>
  <c r="J2091" i="1" s="1"/>
  <c r="H2092" i="1"/>
  <c r="H2093" i="1"/>
  <c r="H2094" i="1"/>
  <c r="H2095" i="1"/>
  <c r="J2095" i="1" s="1"/>
  <c r="H2096" i="1"/>
  <c r="H2097" i="1"/>
  <c r="H2098" i="1"/>
  <c r="J2098" i="1" s="1"/>
  <c r="H2099" i="1"/>
  <c r="J2099" i="1" s="1"/>
  <c r="H2100" i="1"/>
  <c r="H2101" i="1"/>
  <c r="H2102" i="1"/>
  <c r="H2103" i="1"/>
  <c r="J2103" i="1" s="1"/>
  <c r="H2104" i="1"/>
  <c r="H2105" i="1"/>
  <c r="H2106" i="1"/>
  <c r="H2107" i="1"/>
  <c r="J2107" i="1" s="1"/>
  <c r="H2108" i="1"/>
  <c r="H2109" i="1"/>
  <c r="H2110" i="1"/>
  <c r="H2111" i="1"/>
  <c r="J2111" i="1" s="1"/>
  <c r="H2112" i="1"/>
  <c r="H2113" i="1"/>
  <c r="H2114" i="1"/>
  <c r="J2114" i="1" s="1"/>
  <c r="H2115" i="1"/>
  <c r="J2115" i="1" s="1"/>
  <c r="H2116" i="1"/>
  <c r="H2117" i="1"/>
  <c r="H2118" i="1"/>
  <c r="H2119" i="1"/>
  <c r="J2119" i="1" s="1"/>
  <c r="H2120" i="1"/>
  <c r="H2121" i="1"/>
  <c r="H2122" i="1"/>
  <c r="H2123" i="1"/>
  <c r="J2123" i="1" s="1"/>
  <c r="H2124" i="1"/>
  <c r="H2125" i="1"/>
  <c r="H2126" i="1"/>
  <c r="H2127" i="1"/>
  <c r="J2127" i="1" s="1"/>
  <c r="H2128" i="1"/>
  <c r="H2129" i="1"/>
  <c r="H2130" i="1"/>
  <c r="J2130" i="1" s="1"/>
  <c r="H2131" i="1"/>
  <c r="J2131" i="1" s="1"/>
  <c r="H2132" i="1"/>
  <c r="H2133" i="1"/>
  <c r="H2134" i="1"/>
  <c r="H2135" i="1"/>
  <c r="J2135" i="1" s="1"/>
  <c r="H2136" i="1"/>
  <c r="H2137" i="1"/>
  <c r="H2138" i="1"/>
  <c r="H2139" i="1"/>
  <c r="J2139" i="1" s="1"/>
  <c r="H2140" i="1"/>
  <c r="H2141" i="1"/>
  <c r="H2142" i="1"/>
  <c r="H2143" i="1"/>
  <c r="J2143" i="1" s="1"/>
  <c r="H2144" i="1"/>
  <c r="H2145" i="1"/>
  <c r="H2146" i="1"/>
  <c r="J2146" i="1" s="1"/>
  <c r="H2147" i="1"/>
  <c r="J2147" i="1" s="1"/>
  <c r="H2148" i="1"/>
  <c r="H2149" i="1"/>
  <c r="H2150" i="1"/>
  <c r="H2151" i="1"/>
  <c r="J2151" i="1" s="1"/>
  <c r="H2152" i="1"/>
  <c r="H2153" i="1"/>
  <c r="H2154" i="1"/>
  <c r="H2155" i="1"/>
  <c r="J2155" i="1" s="1"/>
  <c r="H2156" i="1"/>
  <c r="H2157" i="1"/>
  <c r="H2158" i="1"/>
  <c r="H2159" i="1"/>
  <c r="J2159" i="1" s="1"/>
  <c r="H2160" i="1"/>
  <c r="H2161" i="1"/>
  <c r="H2162" i="1"/>
  <c r="J2162" i="1" s="1"/>
  <c r="H2163" i="1"/>
  <c r="J2163" i="1" s="1"/>
  <c r="H2164" i="1"/>
  <c r="H2165" i="1"/>
  <c r="H2166" i="1"/>
  <c r="H2167" i="1"/>
  <c r="J2167" i="1" s="1"/>
  <c r="H2168" i="1"/>
  <c r="H2169" i="1"/>
  <c r="H2170" i="1"/>
  <c r="H2171" i="1"/>
  <c r="J2171" i="1" s="1"/>
  <c r="H2172" i="1"/>
  <c r="H2173" i="1"/>
  <c r="H2174" i="1"/>
  <c r="H2175" i="1"/>
  <c r="J2175" i="1" s="1"/>
  <c r="H2176" i="1"/>
  <c r="H2177" i="1"/>
  <c r="H2178" i="1"/>
  <c r="J2178" i="1" s="1"/>
  <c r="H2179" i="1"/>
  <c r="J2179" i="1" s="1"/>
  <c r="H2180" i="1"/>
  <c r="H2181" i="1"/>
  <c r="H2182" i="1"/>
  <c r="H2183" i="1"/>
  <c r="J2183" i="1" s="1"/>
  <c r="H2184" i="1"/>
  <c r="H2185" i="1"/>
  <c r="H2186" i="1"/>
  <c r="H2187" i="1"/>
  <c r="J2187" i="1" s="1"/>
  <c r="H2188" i="1"/>
  <c r="H2189" i="1"/>
  <c r="H2190" i="1"/>
  <c r="H2191" i="1"/>
  <c r="J2191" i="1" s="1"/>
  <c r="H2192" i="1"/>
  <c r="H2193" i="1"/>
  <c r="H2194" i="1"/>
  <c r="J2194" i="1" s="1"/>
  <c r="H2195" i="1"/>
  <c r="J2195" i="1" s="1"/>
  <c r="H2196" i="1"/>
  <c r="H2197" i="1"/>
  <c r="H2198" i="1"/>
  <c r="H2199" i="1"/>
  <c r="J2199" i="1" s="1"/>
  <c r="H2200" i="1"/>
  <c r="H2201" i="1"/>
  <c r="H2202" i="1"/>
  <c r="H2203" i="1"/>
  <c r="J2203" i="1" s="1"/>
  <c r="H2204" i="1"/>
  <c r="H2205" i="1"/>
  <c r="H2206" i="1"/>
  <c r="H2207" i="1"/>
  <c r="J2207" i="1" s="1"/>
  <c r="H2208" i="1"/>
  <c r="H2209" i="1"/>
  <c r="H2210" i="1"/>
  <c r="J2210" i="1" s="1"/>
  <c r="H2211" i="1"/>
  <c r="J2211" i="1" s="1"/>
  <c r="H2212" i="1"/>
  <c r="H2213" i="1"/>
  <c r="H2214" i="1"/>
  <c r="H2215" i="1"/>
  <c r="J2215" i="1" s="1"/>
  <c r="H2216" i="1"/>
  <c r="H2217" i="1"/>
  <c r="H2218" i="1"/>
  <c r="H2219" i="1"/>
  <c r="J2219" i="1" s="1"/>
  <c r="H2220" i="1"/>
  <c r="H2221" i="1"/>
  <c r="H2222" i="1"/>
  <c r="H2223" i="1"/>
  <c r="J2223" i="1" s="1"/>
  <c r="H2224" i="1"/>
  <c r="H2225" i="1"/>
  <c r="H2226" i="1"/>
  <c r="J2226" i="1" s="1"/>
  <c r="H2227" i="1"/>
  <c r="J2227" i="1" s="1"/>
  <c r="H2228" i="1"/>
  <c r="H2229" i="1"/>
  <c r="H2230" i="1"/>
  <c r="H2231" i="1"/>
  <c r="J2231" i="1" s="1"/>
  <c r="H2232" i="1"/>
  <c r="H2233" i="1"/>
  <c r="H2234" i="1"/>
  <c r="H2235" i="1"/>
  <c r="J2235" i="1" s="1"/>
  <c r="H2236" i="1"/>
  <c r="H2237" i="1"/>
  <c r="H2238" i="1"/>
  <c r="H2239" i="1"/>
  <c r="J2239" i="1" s="1"/>
  <c r="H2240" i="1"/>
  <c r="H2241" i="1"/>
  <c r="H2242" i="1"/>
  <c r="H2243" i="1"/>
  <c r="J2243" i="1" s="1"/>
  <c r="H2244" i="1"/>
  <c r="H2245" i="1"/>
  <c r="H2246" i="1"/>
  <c r="H2247" i="1"/>
  <c r="J2247" i="1" s="1"/>
  <c r="H2248" i="1"/>
  <c r="H2249" i="1"/>
  <c r="H2250" i="1"/>
  <c r="H2251" i="1"/>
  <c r="J2251" i="1" s="1"/>
  <c r="H2252" i="1"/>
  <c r="H2253" i="1"/>
  <c r="H2254" i="1"/>
  <c r="H2255" i="1"/>
  <c r="J2255" i="1" s="1"/>
  <c r="H2256" i="1"/>
  <c r="H2257" i="1"/>
  <c r="H2258" i="1"/>
  <c r="H2259" i="1"/>
  <c r="J2259" i="1" s="1"/>
  <c r="H2260" i="1"/>
  <c r="H2261" i="1"/>
  <c r="H2262" i="1"/>
  <c r="H2263" i="1"/>
  <c r="J2263" i="1" s="1"/>
  <c r="H2264" i="1"/>
  <c r="H2265" i="1"/>
  <c r="H2266" i="1"/>
  <c r="H2267" i="1"/>
  <c r="J2267" i="1" s="1"/>
  <c r="H2268" i="1"/>
  <c r="H2269" i="1"/>
  <c r="H2270" i="1"/>
  <c r="H2271" i="1"/>
  <c r="J2271" i="1" s="1"/>
  <c r="H2272" i="1"/>
  <c r="H2273" i="1"/>
  <c r="H2274" i="1"/>
  <c r="H2275" i="1"/>
  <c r="J2275" i="1" s="1"/>
  <c r="H2276" i="1"/>
  <c r="H2277" i="1"/>
  <c r="H2278" i="1"/>
  <c r="H2279" i="1"/>
  <c r="J2279" i="1" s="1"/>
  <c r="H2280" i="1"/>
  <c r="H2281" i="1"/>
  <c r="H2282" i="1"/>
  <c r="H2283" i="1"/>
  <c r="J2283" i="1" s="1"/>
  <c r="H2284" i="1"/>
  <c r="H2285" i="1"/>
  <c r="H2286" i="1"/>
  <c r="H2287" i="1"/>
  <c r="J2287" i="1" s="1"/>
  <c r="H2288" i="1"/>
  <c r="H2289" i="1"/>
  <c r="H2290" i="1"/>
  <c r="H2291" i="1"/>
  <c r="J2291" i="1" s="1"/>
  <c r="H2292" i="1"/>
  <c r="H2293" i="1"/>
  <c r="H2294" i="1"/>
  <c r="H2295" i="1"/>
  <c r="J2295" i="1" s="1"/>
  <c r="H2296" i="1"/>
  <c r="H2297" i="1"/>
  <c r="H2298" i="1"/>
  <c r="H2299" i="1"/>
  <c r="J2299" i="1" s="1"/>
  <c r="H2300" i="1"/>
  <c r="H2301" i="1"/>
  <c r="H2302" i="1"/>
  <c r="H2303" i="1"/>
  <c r="J2303" i="1" s="1"/>
  <c r="H2304" i="1"/>
  <c r="H2305" i="1"/>
  <c r="H2306" i="1"/>
  <c r="H2307" i="1"/>
  <c r="J2307" i="1" s="1"/>
  <c r="H2308" i="1"/>
  <c r="H2309" i="1"/>
  <c r="H2310" i="1"/>
  <c r="H2311" i="1"/>
  <c r="J2311" i="1" s="1"/>
  <c r="H2312" i="1"/>
  <c r="H2313" i="1"/>
  <c r="H2314" i="1"/>
  <c r="H2315" i="1"/>
  <c r="J2315" i="1" s="1"/>
  <c r="H2316" i="1"/>
  <c r="H2317" i="1"/>
  <c r="H2318" i="1"/>
  <c r="H2319" i="1"/>
  <c r="J2319" i="1" s="1"/>
  <c r="H2320" i="1"/>
  <c r="H2321" i="1"/>
  <c r="H2322" i="1"/>
  <c r="H2323" i="1"/>
  <c r="J2323" i="1" s="1"/>
  <c r="H2324" i="1"/>
  <c r="H2325" i="1"/>
  <c r="H2326" i="1"/>
  <c r="H2327" i="1"/>
  <c r="J2327" i="1" s="1"/>
  <c r="H2328" i="1"/>
  <c r="H2329" i="1"/>
  <c r="H2330" i="1"/>
  <c r="H2331" i="1"/>
  <c r="J2331" i="1" s="1"/>
  <c r="H2332" i="1"/>
  <c r="H2333" i="1"/>
  <c r="H2334" i="1"/>
  <c r="H2335" i="1"/>
  <c r="J2335" i="1" s="1"/>
  <c r="H2336" i="1"/>
  <c r="H2337" i="1"/>
  <c r="H2338" i="1"/>
  <c r="H2339" i="1"/>
  <c r="J2339" i="1" s="1"/>
  <c r="H2340" i="1"/>
  <c r="H2341" i="1"/>
  <c r="H2342" i="1"/>
  <c r="H2343" i="1"/>
  <c r="J2343" i="1" s="1"/>
  <c r="H2344" i="1"/>
  <c r="H2345" i="1"/>
  <c r="H2346" i="1"/>
  <c r="H2347" i="1"/>
  <c r="J2347" i="1" s="1"/>
  <c r="H2348" i="1"/>
  <c r="H2349" i="1"/>
  <c r="H2350" i="1"/>
  <c r="H2351" i="1"/>
  <c r="J2351" i="1" s="1"/>
  <c r="H2352" i="1"/>
  <c r="H2353" i="1"/>
  <c r="H2354" i="1"/>
  <c r="H2355" i="1"/>
  <c r="J2355" i="1" s="1"/>
  <c r="H2356" i="1"/>
  <c r="H2357" i="1"/>
  <c r="H2358" i="1"/>
  <c r="H2359" i="1"/>
  <c r="J2359" i="1" s="1"/>
  <c r="H2360" i="1"/>
  <c r="H2361" i="1"/>
  <c r="H2362" i="1"/>
  <c r="H2363" i="1"/>
  <c r="J2363" i="1" s="1"/>
  <c r="H2364" i="1"/>
  <c r="H2365" i="1"/>
  <c r="H2366" i="1"/>
  <c r="H2367" i="1"/>
  <c r="J2367" i="1" s="1"/>
  <c r="H2368" i="1"/>
  <c r="H2369" i="1"/>
  <c r="H2370" i="1"/>
  <c r="H2371" i="1"/>
  <c r="J2371" i="1" s="1"/>
  <c r="H2372" i="1"/>
  <c r="H2373" i="1"/>
  <c r="H2374" i="1"/>
  <c r="H2375" i="1"/>
  <c r="J2375" i="1" s="1"/>
  <c r="H2376" i="1"/>
  <c r="H2377" i="1"/>
  <c r="H2378" i="1"/>
  <c r="H2379" i="1"/>
  <c r="J2379" i="1" s="1"/>
  <c r="H2380" i="1"/>
  <c r="H2381" i="1"/>
  <c r="H2382" i="1"/>
  <c r="H2383" i="1"/>
  <c r="J2383" i="1" s="1"/>
  <c r="H2384" i="1"/>
  <c r="H2385" i="1"/>
  <c r="H2386" i="1"/>
  <c r="H2387" i="1"/>
  <c r="J2387" i="1" s="1"/>
  <c r="H2388" i="1"/>
  <c r="H2389" i="1"/>
  <c r="H2390" i="1"/>
  <c r="H2391" i="1"/>
  <c r="J2391" i="1" s="1"/>
  <c r="H2392" i="1"/>
  <c r="H2393" i="1"/>
  <c r="H2394" i="1"/>
  <c r="H2395" i="1"/>
  <c r="J2395" i="1" s="1"/>
  <c r="H2396" i="1"/>
  <c r="H2397" i="1"/>
  <c r="H2398" i="1"/>
  <c r="H2399" i="1"/>
  <c r="J2399" i="1" s="1"/>
  <c r="H2400" i="1"/>
  <c r="H2401" i="1"/>
  <c r="H2402" i="1"/>
  <c r="H2403" i="1"/>
  <c r="J2403" i="1" s="1"/>
  <c r="H2404" i="1"/>
  <c r="H2405" i="1"/>
  <c r="H2406" i="1"/>
  <c r="H2407" i="1"/>
  <c r="J2407" i="1" s="1"/>
  <c r="H2408" i="1"/>
  <c r="H2409" i="1"/>
  <c r="H2410" i="1"/>
  <c r="H2411" i="1"/>
  <c r="J2411" i="1" s="1"/>
  <c r="H2412" i="1"/>
  <c r="H2413" i="1"/>
  <c r="H2414" i="1"/>
  <c r="H2415" i="1"/>
  <c r="J2415" i="1" s="1"/>
  <c r="H2416" i="1"/>
  <c r="H2417" i="1"/>
  <c r="H2418" i="1"/>
  <c r="H2419" i="1"/>
  <c r="J2419" i="1" s="1"/>
  <c r="H2420" i="1"/>
  <c r="H2421" i="1"/>
  <c r="H2422" i="1"/>
  <c r="H2423" i="1"/>
  <c r="J2423" i="1" s="1"/>
  <c r="H2424" i="1"/>
  <c r="H2425" i="1"/>
  <c r="H2426" i="1"/>
  <c r="H2427" i="1"/>
  <c r="J2427" i="1" s="1"/>
  <c r="H2428" i="1"/>
  <c r="H2429" i="1"/>
  <c r="H2430" i="1"/>
  <c r="H2431" i="1"/>
  <c r="J2431" i="1" s="1"/>
  <c r="H2432" i="1"/>
  <c r="H2433" i="1"/>
  <c r="H2434" i="1"/>
  <c r="H2435" i="1"/>
  <c r="J2435" i="1" s="1"/>
  <c r="H2436" i="1"/>
  <c r="H2437" i="1"/>
  <c r="H2438" i="1"/>
  <c r="H2439" i="1"/>
  <c r="J2439" i="1" s="1"/>
  <c r="H2440" i="1"/>
  <c r="H2441" i="1"/>
  <c r="H2442" i="1"/>
  <c r="H2443" i="1"/>
  <c r="J2443" i="1" s="1"/>
  <c r="H2444" i="1"/>
  <c r="H2445" i="1"/>
  <c r="H2446" i="1"/>
  <c r="H2447" i="1"/>
  <c r="J2447" i="1" s="1"/>
  <c r="H2448" i="1"/>
  <c r="H2449" i="1"/>
  <c r="H2450" i="1"/>
  <c r="H2451" i="1"/>
  <c r="J2451" i="1" s="1"/>
  <c r="H2452" i="1"/>
  <c r="H2453" i="1"/>
  <c r="H2454" i="1"/>
  <c r="H2455" i="1"/>
  <c r="J2455" i="1" s="1"/>
  <c r="H2456" i="1"/>
  <c r="H2457" i="1"/>
  <c r="H2458" i="1"/>
  <c r="H2459" i="1"/>
  <c r="J2459" i="1" s="1"/>
  <c r="H2460" i="1"/>
  <c r="H2461" i="1"/>
  <c r="H2462" i="1"/>
  <c r="H2463" i="1"/>
  <c r="J2463" i="1" s="1"/>
  <c r="H2464" i="1"/>
  <c r="H2465" i="1"/>
  <c r="H2466" i="1"/>
  <c r="H2467" i="1"/>
  <c r="J2467" i="1" s="1"/>
  <c r="H2468" i="1"/>
  <c r="H2469" i="1"/>
  <c r="H2470" i="1"/>
  <c r="H2471" i="1"/>
  <c r="J2471" i="1" s="1"/>
  <c r="H2472" i="1"/>
  <c r="H2473" i="1"/>
  <c r="H2474" i="1"/>
  <c r="H2475" i="1"/>
  <c r="J2475" i="1" s="1"/>
  <c r="H2476" i="1"/>
  <c r="H2477" i="1"/>
  <c r="H2478" i="1"/>
  <c r="H2479" i="1"/>
  <c r="J2479" i="1" s="1"/>
  <c r="H2480" i="1"/>
  <c r="H2481" i="1"/>
  <c r="H2482" i="1"/>
  <c r="H2483" i="1"/>
  <c r="J2483" i="1" s="1"/>
  <c r="H2484" i="1"/>
  <c r="H2485" i="1"/>
  <c r="H2486" i="1"/>
  <c r="H2487" i="1"/>
  <c r="J2487" i="1" s="1"/>
  <c r="H2488" i="1"/>
  <c r="H2489" i="1"/>
  <c r="H2490" i="1"/>
  <c r="H2491" i="1"/>
  <c r="J2491" i="1" s="1"/>
  <c r="H2492" i="1"/>
  <c r="H2493" i="1"/>
  <c r="H2494" i="1"/>
  <c r="H2495" i="1"/>
  <c r="J2495" i="1" s="1"/>
  <c r="H2496" i="1"/>
  <c r="H2497" i="1"/>
  <c r="H2498" i="1"/>
  <c r="H2499" i="1"/>
  <c r="J2499" i="1" s="1"/>
  <c r="H2500" i="1"/>
  <c r="H2501" i="1"/>
  <c r="H2502" i="1"/>
  <c r="H2503" i="1"/>
  <c r="J2503" i="1" s="1"/>
  <c r="H2504" i="1"/>
  <c r="H2505" i="1"/>
  <c r="H2506" i="1"/>
  <c r="H2507" i="1"/>
  <c r="J2507" i="1" s="1"/>
  <c r="H2508" i="1"/>
  <c r="H2509" i="1"/>
  <c r="H2510" i="1"/>
  <c r="H2511" i="1"/>
  <c r="J2511" i="1" s="1"/>
  <c r="H2512" i="1"/>
  <c r="H2513" i="1"/>
  <c r="H2514" i="1"/>
  <c r="H2515" i="1"/>
  <c r="J2515" i="1" s="1"/>
  <c r="H2516" i="1"/>
  <c r="H2517" i="1"/>
  <c r="H2518" i="1"/>
  <c r="H2519" i="1"/>
  <c r="J2519" i="1" s="1"/>
  <c r="H2520" i="1"/>
  <c r="H2521" i="1"/>
  <c r="H2522" i="1"/>
  <c r="H2523" i="1"/>
  <c r="J2523" i="1" s="1"/>
  <c r="H2524" i="1"/>
  <c r="H2525" i="1"/>
  <c r="H2526" i="1"/>
  <c r="H2527" i="1"/>
  <c r="J2527" i="1" s="1"/>
  <c r="H2528" i="1"/>
  <c r="H2529" i="1"/>
  <c r="H2530" i="1"/>
  <c r="H2531" i="1"/>
  <c r="J2531" i="1" s="1"/>
  <c r="H2532" i="1"/>
  <c r="H2533" i="1"/>
  <c r="H2534" i="1"/>
  <c r="H2535" i="1"/>
  <c r="J2535" i="1" s="1"/>
  <c r="H2536" i="1"/>
  <c r="H2537" i="1"/>
  <c r="H2538" i="1"/>
  <c r="H2539" i="1"/>
  <c r="J2539" i="1" s="1"/>
  <c r="H2540" i="1"/>
  <c r="H2541" i="1"/>
  <c r="H2542" i="1"/>
  <c r="H2543" i="1"/>
  <c r="J2543" i="1" s="1"/>
  <c r="H2544" i="1"/>
  <c r="H2545" i="1"/>
  <c r="H2546" i="1"/>
  <c r="H2547" i="1"/>
  <c r="J2547" i="1" s="1"/>
  <c r="H2548" i="1"/>
  <c r="H2549" i="1"/>
  <c r="H2550" i="1"/>
  <c r="H2551" i="1"/>
  <c r="J2551" i="1" s="1"/>
  <c r="H2552" i="1"/>
  <c r="H2553" i="1"/>
  <c r="H2554" i="1"/>
  <c r="H2555" i="1"/>
  <c r="J2555" i="1" s="1"/>
  <c r="H2556" i="1"/>
  <c r="H2557" i="1"/>
  <c r="H2558" i="1"/>
  <c r="H2559" i="1"/>
  <c r="J2559" i="1" s="1"/>
  <c r="H2560" i="1"/>
  <c r="H2561" i="1"/>
  <c r="H2562" i="1"/>
  <c r="H2563" i="1"/>
  <c r="J2563" i="1" s="1"/>
  <c r="H2564" i="1"/>
  <c r="H2565" i="1"/>
  <c r="H2566" i="1"/>
  <c r="H2567" i="1"/>
  <c r="J2567" i="1" s="1"/>
  <c r="H2568" i="1"/>
  <c r="H2569" i="1"/>
  <c r="H2570" i="1"/>
  <c r="H2571" i="1"/>
  <c r="J2571" i="1" s="1"/>
  <c r="H2572" i="1"/>
  <c r="H2573" i="1"/>
  <c r="H2574" i="1"/>
  <c r="H2575" i="1"/>
  <c r="J2575" i="1" s="1"/>
  <c r="H2576" i="1"/>
  <c r="H2577" i="1"/>
  <c r="H2578" i="1"/>
  <c r="H2579" i="1"/>
  <c r="J2579" i="1" s="1"/>
  <c r="H2580" i="1"/>
  <c r="H2581" i="1"/>
  <c r="H2582" i="1"/>
  <c r="H2583" i="1"/>
  <c r="J2583" i="1" s="1"/>
  <c r="H2584" i="1"/>
  <c r="H2585" i="1"/>
  <c r="H2586" i="1"/>
  <c r="H2587" i="1"/>
  <c r="J2587" i="1" s="1"/>
  <c r="H2588" i="1"/>
  <c r="H2589" i="1"/>
  <c r="H2590" i="1"/>
  <c r="H2591" i="1"/>
  <c r="J2591" i="1" s="1"/>
  <c r="H2592" i="1"/>
  <c r="H2593" i="1"/>
  <c r="H2594" i="1"/>
  <c r="H2595" i="1"/>
  <c r="J2595" i="1" s="1"/>
  <c r="H2596" i="1"/>
  <c r="H2597" i="1"/>
  <c r="H2598" i="1"/>
  <c r="H2599" i="1"/>
  <c r="J2599" i="1" s="1"/>
  <c r="H2600" i="1"/>
  <c r="H2601" i="1"/>
  <c r="H2602" i="1"/>
  <c r="H2603" i="1"/>
  <c r="J2603" i="1" s="1"/>
  <c r="H2604" i="1"/>
  <c r="H2605" i="1"/>
  <c r="H2606" i="1"/>
  <c r="H2607" i="1"/>
  <c r="J2607" i="1" s="1"/>
  <c r="H2608" i="1"/>
  <c r="H2609" i="1"/>
  <c r="H2610" i="1"/>
  <c r="H2611" i="1"/>
  <c r="J2611" i="1" s="1"/>
  <c r="H2612" i="1"/>
  <c r="H2613" i="1"/>
  <c r="H2614" i="1"/>
  <c r="H2615" i="1"/>
  <c r="J2615" i="1" s="1"/>
  <c r="H2616" i="1"/>
  <c r="H2617" i="1"/>
  <c r="H2618" i="1"/>
  <c r="H2619" i="1"/>
  <c r="J2619" i="1" s="1"/>
  <c r="H2620" i="1"/>
  <c r="H2621" i="1"/>
  <c r="H2622" i="1"/>
  <c r="H2623" i="1"/>
  <c r="J2623" i="1" s="1"/>
  <c r="H2624" i="1"/>
  <c r="H2625" i="1"/>
  <c r="H2626" i="1"/>
  <c r="H2627" i="1"/>
  <c r="J2627" i="1" s="1"/>
  <c r="H2628" i="1"/>
  <c r="H2629" i="1"/>
  <c r="H2630" i="1"/>
  <c r="H2631" i="1"/>
  <c r="J2631" i="1" s="1"/>
  <c r="H2632" i="1"/>
  <c r="H2633" i="1"/>
  <c r="H2634" i="1"/>
  <c r="H2635" i="1"/>
  <c r="J2635" i="1" s="1"/>
  <c r="H2636" i="1"/>
  <c r="H2637" i="1"/>
  <c r="H2638" i="1"/>
  <c r="H2639" i="1"/>
  <c r="J2639" i="1" s="1"/>
  <c r="H2640" i="1"/>
  <c r="H2641" i="1"/>
  <c r="H2642" i="1"/>
  <c r="H2643" i="1"/>
  <c r="J2643" i="1" s="1"/>
  <c r="H2644" i="1"/>
  <c r="H2645" i="1"/>
  <c r="H2646" i="1"/>
  <c r="H2647" i="1"/>
  <c r="J2647" i="1" s="1"/>
  <c r="H2648" i="1"/>
  <c r="H2649" i="1"/>
  <c r="H2650" i="1"/>
  <c r="H2651" i="1"/>
  <c r="J2651" i="1" s="1"/>
  <c r="H2652" i="1"/>
  <c r="H2653" i="1"/>
  <c r="H2654" i="1"/>
  <c r="H2655" i="1"/>
  <c r="J2655" i="1" s="1"/>
  <c r="H2656" i="1"/>
  <c r="H2657" i="1"/>
  <c r="H2658" i="1"/>
  <c r="H2659" i="1"/>
  <c r="J2659" i="1" s="1"/>
  <c r="H2660" i="1"/>
  <c r="H2661" i="1"/>
  <c r="H2662" i="1"/>
  <c r="H2663" i="1"/>
  <c r="J2663" i="1" s="1"/>
  <c r="H2664" i="1"/>
  <c r="H2665" i="1"/>
  <c r="H2666" i="1"/>
  <c r="H2667" i="1"/>
  <c r="J2667" i="1" s="1"/>
  <c r="H2668" i="1"/>
  <c r="H2669" i="1"/>
  <c r="H2670" i="1"/>
  <c r="H2671" i="1"/>
  <c r="J2671" i="1" s="1"/>
  <c r="H2672" i="1"/>
  <c r="H2673" i="1"/>
  <c r="H2674" i="1"/>
  <c r="H2675" i="1"/>
  <c r="J2675" i="1" s="1"/>
  <c r="H2676" i="1"/>
  <c r="H2677" i="1"/>
  <c r="H2678" i="1"/>
  <c r="H2679" i="1"/>
  <c r="J2679" i="1" s="1"/>
  <c r="H2680" i="1"/>
  <c r="H2681" i="1"/>
  <c r="H2682" i="1"/>
  <c r="H2683" i="1"/>
  <c r="J2683" i="1" s="1"/>
  <c r="H2684" i="1"/>
  <c r="H2685" i="1"/>
  <c r="H2686" i="1"/>
  <c r="H2687" i="1"/>
  <c r="J2687" i="1" s="1"/>
  <c r="H2688" i="1"/>
  <c r="H2689" i="1"/>
  <c r="H2690" i="1"/>
  <c r="H2691" i="1"/>
  <c r="J2691" i="1" s="1"/>
  <c r="H2692" i="1"/>
  <c r="H2693" i="1"/>
  <c r="H2694" i="1"/>
  <c r="H2695" i="1"/>
  <c r="J2695" i="1" s="1"/>
  <c r="H2696" i="1"/>
  <c r="H2697" i="1"/>
  <c r="H2698" i="1"/>
  <c r="H2699" i="1"/>
  <c r="J2699" i="1" s="1"/>
  <c r="H2700" i="1"/>
  <c r="H2701" i="1"/>
  <c r="H2702" i="1"/>
  <c r="H2703" i="1"/>
  <c r="J2703" i="1" s="1"/>
  <c r="H2704" i="1"/>
  <c r="H2705" i="1"/>
  <c r="H2706" i="1"/>
  <c r="H2707" i="1"/>
  <c r="J2707" i="1" s="1"/>
  <c r="H2708" i="1"/>
  <c r="H2709" i="1"/>
  <c r="H2710" i="1"/>
  <c r="H2711" i="1"/>
  <c r="J2711" i="1" s="1"/>
  <c r="H2712" i="1"/>
  <c r="H2713" i="1"/>
  <c r="H2714" i="1"/>
  <c r="H2715" i="1"/>
  <c r="J2715" i="1" s="1"/>
  <c r="J1271" i="1" l="1"/>
  <c r="J1175" i="1"/>
  <c r="J1207" i="1"/>
  <c r="J1191" i="1"/>
  <c r="J1303" i="1"/>
  <c r="J1239" i="1"/>
  <c r="J1223" i="1"/>
  <c r="J1287" i="1"/>
  <c r="J1255" i="1"/>
  <c r="J1159" i="1"/>
  <c r="J1155" i="1"/>
  <c r="J1151" i="1"/>
  <c r="J1147" i="1"/>
  <c r="J1143" i="1"/>
  <c r="J1139" i="1"/>
  <c r="J1135" i="1"/>
  <c r="J1131" i="1"/>
  <c r="J1127" i="1"/>
  <c r="J1123" i="1"/>
  <c r="J1119" i="1"/>
  <c r="J1115" i="1"/>
  <c r="J1111" i="1"/>
  <c r="J1107" i="1"/>
  <c r="J1103" i="1"/>
  <c r="J1099" i="1"/>
  <c r="J1095" i="1"/>
  <c r="J1091" i="1"/>
  <c r="J1087" i="1"/>
  <c r="J1083" i="1"/>
  <c r="J1079" i="1"/>
  <c r="J1075" i="1"/>
  <c r="J1071" i="1"/>
  <c r="J1067" i="1"/>
  <c r="J1063" i="1"/>
  <c r="J1059" i="1"/>
  <c r="J1055" i="1"/>
  <c r="J1051" i="1"/>
  <c r="J1047" i="1"/>
  <c r="J1043" i="1"/>
  <c r="J1039" i="1"/>
  <c r="J1035" i="1"/>
  <c r="J1031" i="1"/>
  <c r="J1027" i="1"/>
  <c r="J1023" i="1"/>
  <c r="J1019" i="1"/>
  <c r="J1015" i="1"/>
  <c r="J1011" i="1"/>
  <c r="J1007" i="1"/>
  <c r="J1003" i="1"/>
  <c r="J999" i="1"/>
  <c r="J995" i="1"/>
  <c r="J991" i="1"/>
  <c r="J987" i="1"/>
  <c r="J983" i="1"/>
  <c r="J979" i="1"/>
  <c r="J975" i="1"/>
  <c r="J971" i="1"/>
  <c r="J967" i="1"/>
  <c r="J963" i="1"/>
  <c r="J959" i="1"/>
  <c r="J955" i="1"/>
  <c r="J951" i="1"/>
  <c r="J947" i="1"/>
  <c r="J943" i="1"/>
  <c r="J939" i="1"/>
  <c r="J935" i="1"/>
  <c r="J931" i="1"/>
  <c r="J927" i="1"/>
  <c r="J923" i="1"/>
  <c r="J919" i="1"/>
  <c r="J915" i="1"/>
  <c r="J911" i="1"/>
  <c r="J907" i="1"/>
  <c r="J903" i="1"/>
  <c r="J875" i="1"/>
  <c r="J871" i="1"/>
  <c r="J867" i="1"/>
  <c r="J863" i="1"/>
  <c r="J859" i="1"/>
  <c r="J855" i="1"/>
  <c r="J851" i="1"/>
  <c r="J847" i="1"/>
  <c r="J843" i="1"/>
  <c r="J839" i="1"/>
  <c r="J815" i="1"/>
  <c r="J811" i="1"/>
  <c r="J807" i="1"/>
  <c r="J803" i="1"/>
  <c r="J799" i="1"/>
  <c r="J795" i="1"/>
  <c r="J791" i="1"/>
  <c r="J787" i="1"/>
  <c r="J783" i="1"/>
  <c r="J779" i="1"/>
  <c r="J775" i="1"/>
  <c r="J771" i="1"/>
  <c r="J767" i="1"/>
  <c r="J763" i="1"/>
  <c r="J759" i="1"/>
  <c r="J755" i="1"/>
  <c r="J751" i="1"/>
  <c r="J747" i="1"/>
  <c r="J743" i="1"/>
  <c r="J739" i="1"/>
  <c r="J719" i="1"/>
  <c r="J715" i="1"/>
  <c r="J711" i="1"/>
  <c r="J707" i="1"/>
  <c r="J703" i="1"/>
  <c r="J699" i="1"/>
  <c r="J695" i="1"/>
  <c r="J691" i="1"/>
  <c r="J671" i="1"/>
  <c r="J667" i="1"/>
  <c r="J663" i="1"/>
  <c r="J659" i="1"/>
  <c r="J655" i="1"/>
  <c r="J651" i="1"/>
  <c r="J647" i="1"/>
  <c r="J643" i="1"/>
  <c r="J627" i="1"/>
  <c r="J623" i="1"/>
  <c r="J619" i="1"/>
  <c r="J615" i="1"/>
  <c r="J611" i="1"/>
  <c r="J607" i="1"/>
  <c r="J603" i="1"/>
  <c r="J583" i="1"/>
  <c r="J579" i="1"/>
  <c r="J575" i="1"/>
  <c r="J571" i="1"/>
  <c r="J567" i="1"/>
  <c r="J563" i="1"/>
  <c r="J559" i="1"/>
  <c r="J547" i="1"/>
  <c r="J543" i="1"/>
  <c r="J539" i="1"/>
  <c r="J535" i="1"/>
  <c r="J531" i="1"/>
  <c r="J527" i="1"/>
  <c r="J511" i="1"/>
  <c r="J507" i="1"/>
  <c r="J503" i="1"/>
  <c r="J499" i="1"/>
  <c r="J495" i="1"/>
  <c r="J491" i="1"/>
  <c r="J487" i="1"/>
  <c r="J479" i="1"/>
  <c r="J475" i="1"/>
  <c r="J471" i="1"/>
  <c r="J467" i="1"/>
  <c r="J463" i="1"/>
  <c r="J451" i="1"/>
  <c r="J447" i="1"/>
  <c r="J443" i="1"/>
  <c r="J439" i="1"/>
  <c r="J435" i="1"/>
  <c r="J431" i="1"/>
  <c r="J427" i="1"/>
  <c r="J423" i="1"/>
  <c r="J419" i="1"/>
  <c r="J415" i="1"/>
  <c r="J411" i="1"/>
  <c r="J407" i="1"/>
  <c r="J395" i="1"/>
  <c r="J391" i="1"/>
  <c r="J387" i="1"/>
  <c r="J383" i="1"/>
  <c r="J379" i="1"/>
  <c r="J375" i="1"/>
  <c r="J371" i="1"/>
  <c r="J367" i="1"/>
  <c r="J363" i="1"/>
  <c r="J355" i="1"/>
  <c r="J351" i="1"/>
  <c r="J347" i="1"/>
  <c r="J343" i="1"/>
  <c r="J339" i="1"/>
  <c r="J335" i="1"/>
  <c r="J2712" i="1"/>
  <c r="J2708" i="1"/>
  <c r="J2704" i="1"/>
  <c r="J2700" i="1"/>
  <c r="J2696" i="1"/>
  <c r="J2692" i="1"/>
  <c r="J2688" i="1"/>
  <c r="J2684" i="1"/>
  <c r="J2680" i="1"/>
  <c r="J2676" i="1"/>
  <c r="J2672" i="1"/>
  <c r="J2668" i="1"/>
  <c r="J2664" i="1"/>
  <c r="J2660" i="1"/>
  <c r="J2656" i="1"/>
  <c r="J2652" i="1"/>
  <c r="J2648" i="1"/>
  <c r="J2644" i="1"/>
  <c r="J2640" i="1"/>
  <c r="J2636" i="1"/>
  <c r="J2632" i="1"/>
  <c r="J2628" i="1"/>
  <c r="J2624" i="1"/>
  <c r="J2620" i="1"/>
  <c r="J2616" i="1"/>
  <c r="J2612" i="1"/>
  <c r="J2608" i="1"/>
  <c r="J2604" i="1"/>
  <c r="J2600" i="1"/>
  <c r="J2596" i="1"/>
  <c r="J2592" i="1"/>
  <c r="J2588" i="1"/>
  <c r="J2584" i="1"/>
  <c r="J2580" i="1"/>
  <c r="J2576" i="1"/>
  <c r="J2572" i="1"/>
  <c r="J2568" i="1"/>
  <c r="J2564" i="1"/>
  <c r="J2560" i="1"/>
  <c r="J2556" i="1"/>
  <c r="J2552" i="1"/>
  <c r="J2548" i="1"/>
  <c r="J2544" i="1"/>
  <c r="J2540" i="1"/>
  <c r="J2536" i="1"/>
  <c r="J2532" i="1"/>
  <c r="J2528" i="1"/>
  <c r="J2524" i="1"/>
  <c r="J2520" i="1"/>
  <c r="J2516" i="1"/>
  <c r="J2512" i="1"/>
  <c r="J2508" i="1"/>
  <c r="J2504" i="1"/>
  <c r="J2500" i="1"/>
  <c r="J2496" i="1"/>
  <c r="J2492" i="1"/>
  <c r="J2488" i="1"/>
  <c r="J2484" i="1"/>
  <c r="J2480" i="1"/>
  <c r="J2476" i="1"/>
  <c r="J2472" i="1"/>
  <c r="J2468" i="1"/>
  <c r="J2464" i="1"/>
  <c r="J2460" i="1"/>
  <c r="J2456" i="1"/>
  <c r="J2452" i="1"/>
  <c r="J2448" i="1"/>
  <c r="J2444" i="1"/>
  <c r="J2440" i="1"/>
  <c r="J2436" i="1"/>
  <c r="J2432" i="1"/>
  <c r="J2428" i="1"/>
  <c r="J2424" i="1"/>
  <c r="J2420" i="1"/>
  <c r="J2416" i="1"/>
  <c r="J2412" i="1"/>
  <c r="J2408" i="1"/>
  <c r="J2404" i="1"/>
  <c r="J2400" i="1"/>
  <c r="J2396" i="1"/>
  <c r="J2392" i="1"/>
  <c r="J2388" i="1"/>
  <c r="J2384" i="1"/>
  <c r="J2380" i="1"/>
  <c r="J2376" i="1"/>
  <c r="J2372" i="1"/>
  <c r="J2368" i="1"/>
  <c r="J2364" i="1"/>
  <c r="J2360" i="1"/>
  <c r="J2356" i="1"/>
  <c r="J2352" i="1"/>
  <c r="J2348" i="1"/>
  <c r="J2344" i="1"/>
  <c r="J2340" i="1"/>
  <c r="J2336" i="1"/>
  <c r="J2332" i="1"/>
  <c r="J2328" i="1"/>
  <c r="J2324" i="1"/>
  <c r="J2320" i="1"/>
  <c r="J2316" i="1"/>
  <c r="J2312" i="1"/>
  <c r="J2308" i="1"/>
  <c r="J2304" i="1"/>
  <c r="J2136" i="1"/>
  <c r="J2132" i="1"/>
  <c r="J2128" i="1"/>
  <c r="J2124" i="1"/>
  <c r="J2120" i="1"/>
  <c r="J2116" i="1"/>
  <c r="J2112" i="1"/>
  <c r="J2108" i="1"/>
  <c r="J2104" i="1"/>
  <c r="J2100" i="1"/>
  <c r="J2096" i="1"/>
  <c r="J2092" i="1"/>
  <c r="J2088" i="1"/>
  <c r="J2084" i="1"/>
  <c r="J2080" i="1"/>
  <c r="J2076" i="1"/>
  <c r="J2072" i="1"/>
  <c r="J2068" i="1"/>
  <c r="J2064" i="1"/>
  <c r="J2060" i="1"/>
  <c r="J2056" i="1"/>
  <c r="J2052" i="1"/>
  <c r="J2048" i="1"/>
  <c r="J2044" i="1"/>
  <c r="J2040" i="1"/>
  <c r="J2036" i="1"/>
  <c r="J2032" i="1"/>
  <c r="J2028" i="1"/>
  <c r="J2024" i="1"/>
  <c r="J2020" i="1"/>
  <c r="J2016" i="1"/>
  <c r="J2012" i="1"/>
  <c r="J2008" i="1"/>
  <c r="J2004" i="1"/>
  <c r="J2000" i="1"/>
  <c r="J1996" i="1"/>
  <c r="J1992" i="1"/>
  <c r="J1988" i="1"/>
  <c r="J1984" i="1"/>
  <c r="J1980" i="1"/>
  <c r="J1976" i="1"/>
  <c r="J1972" i="1"/>
  <c r="J1968" i="1"/>
  <c r="J1964" i="1"/>
  <c r="J1960" i="1"/>
  <c r="J1956" i="1"/>
  <c r="J1952" i="1"/>
  <c r="J1948" i="1"/>
  <c r="J1944" i="1"/>
  <c r="J1940" i="1"/>
  <c r="J1936" i="1"/>
  <c r="J1932" i="1"/>
  <c r="J1928" i="1"/>
  <c r="J1924" i="1"/>
  <c r="J1920" i="1"/>
  <c r="J1916" i="1"/>
  <c r="J1912" i="1"/>
  <c r="J1908" i="1"/>
  <c r="J1904" i="1"/>
  <c r="J1900" i="1"/>
  <c r="J1896" i="1"/>
  <c r="J1892" i="1"/>
  <c r="J1888" i="1"/>
  <c r="J1884" i="1"/>
  <c r="J1880" i="1"/>
  <c r="J1876" i="1"/>
  <c r="J1872" i="1"/>
  <c r="J1868" i="1"/>
  <c r="J1864" i="1"/>
  <c r="J1860" i="1"/>
  <c r="J1856" i="1"/>
  <c r="J1852" i="1"/>
  <c r="J1848" i="1"/>
  <c r="J1844" i="1"/>
  <c r="J1840" i="1"/>
  <c r="J1836" i="1"/>
  <c r="J1832" i="1"/>
  <c r="J1828" i="1"/>
  <c r="J1824" i="1"/>
  <c r="J1820" i="1"/>
  <c r="J1816" i="1"/>
  <c r="J1812" i="1"/>
  <c r="J1808" i="1"/>
  <c r="J1804" i="1"/>
  <c r="J1800" i="1"/>
  <c r="J1796" i="1"/>
  <c r="J1792" i="1"/>
  <c r="J1788" i="1"/>
  <c r="J1784" i="1"/>
  <c r="J1780" i="1"/>
  <c r="J1776" i="1"/>
  <c r="J1772" i="1"/>
  <c r="J1768" i="1"/>
  <c r="J1764" i="1"/>
  <c r="J1760" i="1"/>
  <c r="J1756" i="1"/>
  <c r="J1752" i="1"/>
  <c r="J1748" i="1"/>
  <c r="J1744" i="1"/>
  <c r="J1740" i="1"/>
  <c r="J1736" i="1"/>
  <c r="J1732" i="1"/>
  <c r="J1728" i="1"/>
  <c r="J1724" i="1"/>
  <c r="J1720" i="1"/>
  <c r="J1716" i="1"/>
  <c r="J1712" i="1"/>
  <c r="J1708" i="1"/>
  <c r="J1704" i="1"/>
  <c r="J1700" i="1"/>
  <c r="J1696" i="1"/>
  <c r="J1692" i="1"/>
  <c r="J1688" i="1"/>
  <c r="J1684" i="1"/>
  <c r="J1680" i="1"/>
  <c r="J1676" i="1"/>
  <c r="J1672" i="1"/>
  <c r="J1668" i="1"/>
  <c r="J1664" i="1"/>
  <c r="J1660" i="1"/>
  <c r="J1656" i="1"/>
  <c r="J1652" i="1"/>
  <c r="J1648" i="1"/>
  <c r="J1644" i="1"/>
  <c r="J1640" i="1"/>
  <c r="J1636" i="1"/>
  <c r="J1632" i="1"/>
  <c r="J1628" i="1"/>
  <c r="J1624" i="1"/>
  <c r="J1620" i="1"/>
  <c r="J1616" i="1"/>
  <c r="J1612" i="1"/>
  <c r="J1608" i="1"/>
  <c r="J1604" i="1"/>
  <c r="J1600" i="1"/>
  <c r="J1596" i="1"/>
  <c r="J1592" i="1"/>
  <c r="J1588" i="1"/>
  <c r="J1584" i="1"/>
  <c r="J1580" i="1"/>
  <c r="J1576" i="1"/>
  <c r="J1572" i="1"/>
  <c r="J1568" i="1"/>
  <c r="J1564" i="1"/>
  <c r="J1560" i="1"/>
  <c r="J1556" i="1"/>
  <c r="J1552" i="1"/>
  <c r="J1548" i="1"/>
  <c r="J1544" i="1"/>
  <c r="J1540" i="1"/>
  <c r="J1536" i="1"/>
  <c r="J1532" i="1"/>
  <c r="J1528" i="1"/>
  <c r="J1524" i="1"/>
  <c r="J1520" i="1"/>
  <c r="J1516" i="1"/>
  <c r="J1512" i="1"/>
  <c r="J1508" i="1"/>
  <c r="J1504" i="1"/>
  <c r="J1500" i="1"/>
  <c r="J1496" i="1"/>
  <c r="J1492" i="1"/>
  <c r="J1488" i="1"/>
  <c r="J1484" i="1"/>
  <c r="J1480" i="1"/>
  <c r="J1476" i="1"/>
  <c r="J1472" i="1"/>
  <c r="J1468" i="1"/>
  <c r="J1464" i="1"/>
  <c r="J1460" i="1"/>
  <c r="J1456" i="1"/>
  <c r="J1452" i="1"/>
  <c r="J1448" i="1"/>
  <c r="J1444" i="1"/>
  <c r="J1440" i="1"/>
  <c r="J1436" i="1"/>
  <c r="J1432" i="1"/>
  <c r="J1428" i="1"/>
  <c r="J1424" i="1"/>
  <c r="J1420" i="1"/>
  <c r="J1416" i="1"/>
  <c r="J1412" i="1"/>
  <c r="J1408" i="1"/>
  <c r="J1404" i="1"/>
  <c r="J1400" i="1"/>
  <c r="J1396" i="1"/>
  <c r="J1392" i="1"/>
  <c r="J1388" i="1"/>
  <c r="J1384" i="1"/>
  <c r="J1380" i="1"/>
  <c r="J1376" i="1"/>
  <c r="J1372" i="1"/>
  <c r="J1368" i="1"/>
  <c r="J1364" i="1"/>
  <c r="J1360" i="1"/>
  <c r="J1356" i="1"/>
  <c r="J1352" i="1"/>
  <c r="J1348" i="1"/>
  <c r="J1344" i="1"/>
  <c r="J1340" i="1"/>
  <c r="J1336" i="1"/>
  <c r="J1332" i="1"/>
  <c r="J1328" i="1"/>
  <c r="J1324" i="1"/>
  <c r="J1320" i="1"/>
  <c r="J1316" i="1"/>
  <c r="J1312" i="1"/>
  <c r="J1308" i="1"/>
  <c r="J1304" i="1"/>
  <c r="J1300" i="1"/>
  <c r="J1296" i="1"/>
  <c r="J1292" i="1"/>
  <c r="J1288" i="1"/>
  <c r="J1284" i="1"/>
  <c r="J1280" i="1"/>
  <c r="J1276" i="1"/>
  <c r="J1272" i="1"/>
  <c r="J1268" i="1"/>
  <c r="J1264" i="1"/>
  <c r="J1260" i="1"/>
  <c r="J1256" i="1"/>
  <c r="J1252" i="1"/>
  <c r="J1248" i="1"/>
  <c r="J1244" i="1"/>
  <c r="J1240" i="1"/>
  <c r="J1236" i="1"/>
  <c r="J1232" i="1"/>
  <c r="J1228" i="1"/>
  <c r="J1224" i="1"/>
  <c r="J1220" i="1"/>
  <c r="J1216" i="1"/>
  <c r="J1212" i="1"/>
  <c r="J1208" i="1"/>
  <c r="J1204" i="1"/>
  <c r="J1200" i="1"/>
  <c r="J1148" i="1"/>
  <c r="J1144" i="1"/>
  <c r="J1140" i="1"/>
  <c r="J1136" i="1"/>
  <c r="J1132" i="1"/>
  <c r="J1128" i="1"/>
  <c r="J1124" i="1"/>
  <c r="J1120" i="1"/>
  <c r="J1116" i="1"/>
  <c r="J1112" i="1"/>
  <c r="J1108" i="1"/>
  <c r="J1104" i="1"/>
  <c r="J1100" i="1"/>
  <c r="J1096" i="1"/>
  <c r="J1092" i="1"/>
  <c r="J1088" i="1"/>
  <c r="J1084" i="1"/>
  <c r="J1080" i="1"/>
  <c r="J1076" i="1"/>
  <c r="J1036" i="1"/>
  <c r="J1032" i="1"/>
  <c r="J1028" i="1"/>
  <c r="J1024" i="1"/>
  <c r="J1020" i="1"/>
  <c r="J1016" i="1"/>
  <c r="J1012" i="1"/>
  <c r="J1008" i="1"/>
  <c r="J1004" i="1"/>
  <c r="J1000" i="1"/>
  <c r="J996" i="1"/>
  <c r="J992" i="1"/>
  <c r="J944" i="1"/>
  <c r="J940" i="1"/>
  <c r="J936" i="1"/>
  <c r="J932" i="1"/>
  <c r="J928" i="1"/>
  <c r="J924" i="1"/>
  <c r="J920" i="1"/>
  <c r="J916" i="1"/>
  <c r="J912" i="1"/>
  <c r="J908" i="1"/>
  <c r="J904" i="1"/>
  <c r="J900" i="1"/>
  <c r="J896" i="1"/>
  <c r="J892" i="1"/>
  <c r="J888" i="1"/>
  <c r="J884" i="1"/>
  <c r="J880" i="1"/>
  <c r="J876" i="1"/>
  <c r="J872" i="1"/>
  <c r="J868" i="1"/>
  <c r="J864" i="1"/>
  <c r="J860" i="1"/>
  <c r="J856" i="1"/>
  <c r="J852" i="1"/>
  <c r="J848" i="1"/>
  <c r="J844" i="1"/>
  <c r="J840" i="1"/>
  <c r="J836" i="1"/>
  <c r="J832" i="1"/>
  <c r="J828" i="1"/>
  <c r="J824" i="1"/>
  <c r="J820" i="1"/>
  <c r="J816" i="1"/>
  <c r="J812" i="1"/>
  <c r="J808" i="1"/>
  <c r="J804" i="1"/>
  <c r="J800" i="1"/>
  <c r="J796" i="1"/>
  <c r="J792" i="1"/>
  <c r="J788" i="1"/>
  <c r="J784" i="1"/>
  <c r="J768" i="1"/>
  <c r="J764" i="1"/>
  <c r="J760" i="1"/>
  <c r="J756" i="1"/>
  <c r="J752" i="1"/>
  <c r="J748" i="1"/>
  <c r="J744" i="1"/>
  <c r="J740" i="1"/>
  <c r="J736" i="1"/>
  <c r="J732" i="1"/>
  <c r="J728" i="1"/>
  <c r="J724" i="1"/>
  <c r="J720" i="1"/>
  <c r="J716" i="1"/>
  <c r="J712" i="1"/>
  <c r="J708" i="1"/>
  <c r="J704" i="1"/>
  <c r="J700" i="1"/>
  <c r="J696" i="1"/>
  <c r="J692" i="1"/>
  <c r="J688" i="1"/>
  <c r="J684" i="1"/>
  <c r="J680" i="1"/>
  <c r="J676" i="1"/>
  <c r="J672" i="1"/>
  <c r="J668" i="1"/>
  <c r="J664" i="1"/>
  <c r="J660" i="1"/>
  <c r="J656" i="1"/>
  <c r="J652" i="1"/>
  <c r="J648" i="1"/>
  <c r="J644" i="1"/>
  <c r="J640" i="1"/>
  <c r="J636" i="1"/>
  <c r="J632" i="1"/>
  <c r="J628" i="1"/>
  <c r="J624" i="1"/>
  <c r="J620" i="1"/>
  <c r="J616" i="1"/>
  <c r="J612" i="1"/>
  <c r="J608" i="1"/>
  <c r="J604" i="1"/>
  <c r="J600" i="1"/>
  <c r="J596" i="1"/>
  <c r="J592" i="1"/>
  <c r="J588" i="1"/>
  <c r="J584" i="1"/>
  <c r="J580" i="1"/>
  <c r="J576" i="1"/>
  <c r="J572" i="1"/>
  <c r="J568" i="1"/>
  <c r="J564" i="1"/>
  <c r="J560" i="1"/>
  <c r="J556" i="1"/>
  <c r="J552" i="1"/>
  <c r="J548" i="1"/>
  <c r="J544" i="1"/>
  <c r="J540" i="1"/>
  <c r="J536" i="1"/>
  <c r="J532" i="1"/>
  <c r="J528" i="1"/>
  <c r="J524" i="1"/>
  <c r="J520" i="1"/>
  <c r="J516" i="1"/>
  <c r="J512" i="1"/>
  <c r="J508" i="1"/>
  <c r="J504" i="1"/>
  <c r="J500" i="1"/>
  <c r="J496" i="1"/>
  <c r="J492" i="1"/>
  <c r="J488" i="1"/>
  <c r="J484" i="1"/>
  <c r="J480" i="1"/>
  <c r="J476" i="1"/>
  <c r="J472" i="1"/>
  <c r="J468" i="1"/>
  <c r="J464" i="1"/>
  <c r="J460" i="1"/>
  <c r="J456" i="1"/>
  <c r="J452" i="1"/>
  <c r="J448" i="1"/>
  <c r="J444" i="1"/>
  <c r="J440" i="1"/>
  <c r="J436" i="1"/>
  <c r="J432" i="1"/>
  <c r="J428" i="1"/>
  <c r="J424" i="1"/>
  <c r="J420" i="1"/>
  <c r="J416" i="1"/>
  <c r="J412" i="1"/>
  <c r="J408" i="1"/>
  <c r="J404" i="1"/>
  <c r="J400" i="1"/>
  <c r="J396" i="1"/>
  <c r="J392" i="1"/>
  <c r="J388" i="1"/>
  <c r="J384" i="1"/>
  <c r="J380" i="1"/>
  <c r="J376" i="1"/>
  <c r="J372" i="1"/>
  <c r="J368" i="1"/>
  <c r="J364" i="1"/>
  <c r="J360" i="1"/>
  <c r="J356" i="1"/>
  <c r="J352" i="1"/>
  <c r="J348" i="1"/>
  <c r="J344" i="1"/>
  <c r="J1943" i="1"/>
  <c r="J1935" i="1"/>
  <c r="J1927" i="1"/>
  <c r="J1919" i="1"/>
  <c r="J1915" i="1"/>
  <c r="J1911" i="1"/>
  <c r="J1907" i="1"/>
  <c r="J1903" i="1"/>
  <c r="J1899" i="1"/>
  <c r="J1895" i="1"/>
  <c r="J1887" i="1"/>
  <c r="J1883" i="1"/>
  <c r="J1879" i="1"/>
  <c r="J1875" i="1"/>
  <c r="J1871" i="1"/>
  <c r="J1867" i="1"/>
  <c r="J1863" i="1"/>
  <c r="J1859" i="1"/>
  <c r="J1855" i="1"/>
  <c r="J1851" i="1"/>
  <c r="J1847" i="1"/>
  <c r="J1947" i="1"/>
  <c r="J1939" i="1"/>
  <c r="J1931" i="1"/>
  <c r="J1923" i="1"/>
  <c r="J1891" i="1"/>
  <c r="J1487" i="1"/>
  <c r="J1483" i="1"/>
  <c r="J1479" i="1"/>
  <c r="J1475" i="1"/>
  <c r="J1471" i="1"/>
  <c r="J1467" i="1"/>
  <c r="J1463" i="1"/>
  <c r="J1459" i="1"/>
  <c r="J1455" i="1"/>
  <c r="J1451" i="1"/>
  <c r="J1447" i="1"/>
  <c r="J1443" i="1"/>
  <c r="J1439" i="1"/>
  <c r="J1435" i="1"/>
  <c r="J1431" i="1"/>
  <c r="J1427" i="1"/>
  <c r="J1423" i="1"/>
  <c r="J1196" i="1"/>
  <c r="J1192" i="1"/>
  <c r="J1188" i="1"/>
  <c r="J1184" i="1"/>
  <c r="J1180" i="1"/>
  <c r="J1176" i="1"/>
  <c r="J1172" i="1"/>
  <c r="J1168" i="1"/>
  <c r="J1164" i="1"/>
  <c r="J1160" i="1"/>
  <c r="J1156" i="1"/>
  <c r="J1152" i="1"/>
  <c r="J1072" i="1"/>
  <c r="J1068" i="1"/>
  <c r="J1064" i="1"/>
  <c r="J1060" i="1"/>
  <c r="J1056" i="1"/>
  <c r="J1052" i="1"/>
  <c r="J1048" i="1"/>
  <c r="J1044" i="1"/>
  <c r="J1040" i="1"/>
  <c r="J899" i="1"/>
  <c r="J895" i="1"/>
  <c r="J891" i="1"/>
  <c r="J887" i="1"/>
  <c r="J883" i="1"/>
  <c r="J879" i="1"/>
  <c r="J835" i="1"/>
  <c r="J831" i="1"/>
  <c r="J827" i="1"/>
  <c r="J823" i="1"/>
  <c r="J819" i="1"/>
  <c r="J735" i="1"/>
  <c r="J731" i="1"/>
  <c r="J727" i="1"/>
  <c r="J723" i="1"/>
  <c r="J687" i="1"/>
  <c r="J683" i="1"/>
  <c r="J679" i="1"/>
  <c r="J675" i="1"/>
  <c r="J639" i="1"/>
  <c r="J635" i="1"/>
  <c r="J631" i="1"/>
  <c r="J555" i="1"/>
  <c r="J551" i="1"/>
  <c r="J483" i="1"/>
  <c r="J302" i="1"/>
  <c r="J186" i="1"/>
  <c r="J150" i="1"/>
  <c r="J340" i="1"/>
  <c r="J336" i="1"/>
  <c r="J332" i="1"/>
  <c r="J328" i="1"/>
  <c r="J324" i="1"/>
  <c r="J320" i="1"/>
  <c r="J316" i="1"/>
  <c r="J312" i="1"/>
  <c r="J308" i="1"/>
  <c r="J304" i="1"/>
  <c r="J300" i="1"/>
  <c r="J296" i="1"/>
  <c r="J292" i="1"/>
  <c r="J288" i="1"/>
  <c r="J284" i="1"/>
  <c r="J280" i="1"/>
  <c r="J276" i="1"/>
  <c r="J272" i="1"/>
  <c r="J268" i="1"/>
  <c r="J264" i="1"/>
  <c r="J260" i="1"/>
  <c r="J256" i="1"/>
  <c r="J252" i="1"/>
  <c r="J248" i="1"/>
  <c r="J244" i="1"/>
  <c r="J240" i="1"/>
  <c r="J236" i="1"/>
  <c r="J232" i="1"/>
  <c r="J228" i="1"/>
  <c r="J224" i="1"/>
  <c r="J220" i="1"/>
  <c r="J216" i="1"/>
  <c r="J212" i="1"/>
  <c r="J208" i="1"/>
  <c r="J204" i="1"/>
  <c r="J200" i="1"/>
  <c r="J196" i="1"/>
  <c r="J192" i="1"/>
  <c r="J188" i="1"/>
  <c r="J184" i="1"/>
  <c r="J180" i="1"/>
  <c r="J176" i="1"/>
  <c r="J172" i="1"/>
  <c r="J168" i="1"/>
  <c r="J164" i="1"/>
  <c r="J160" i="1"/>
  <c r="J156" i="1"/>
  <c r="J152" i="1"/>
  <c r="J148" i="1"/>
  <c r="J144" i="1"/>
  <c r="J140" i="1"/>
  <c r="J136" i="1"/>
  <c r="J132" i="1"/>
  <c r="J128" i="1"/>
  <c r="J124" i="1"/>
  <c r="J120" i="1"/>
  <c r="J116" i="1"/>
  <c r="J112" i="1"/>
  <c r="J108" i="1"/>
  <c r="J104" i="1"/>
  <c r="J100" i="1"/>
  <c r="J96" i="1"/>
  <c r="J92" i="1"/>
  <c r="J88" i="1"/>
  <c r="J84" i="1"/>
  <c r="J80" i="1"/>
  <c r="J76" i="1"/>
  <c r="J72" i="1"/>
  <c r="J68" i="1"/>
  <c r="J64" i="1"/>
  <c r="J60" i="1"/>
  <c r="J56" i="1"/>
  <c r="J52" i="1"/>
  <c r="J48" i="1"/>
  <c r="J44" i="1"/>
  <c r="J40" i="1"/>
  <c r="J36" i="1"/>
  <c r="J32" i="1"/>
  <c r="J28" i="1"/>
  <c r="J24" i="1"/>
  <c r="J20" i="1"/>
  <c r="J16" i="1"/>
  <c r="J12" i="1"/>
  <c r="J8" i="1"/>
  <c r="J4" i="1"/>
  <c r="J2300" i="1"/>
  <c r="J2296" i="1"/>
  <c r="J2292" i="1"/>
  <c r="J2288" i="1"/>
  <c r="J2284" i="1"/>
  <c r="J2280" i="1"/>
  <c r="J2276" i="1"/>
  <c r="J2272" i="1"/>
  <c r="J2268" i="1"/>
  <c r="J2264" i="1"/>
  <c r="J2260" i="1"/>
  <c r="J2256" i="1"/>
  <c r="J2252" i="1"/>
  <c r="J2248" i="1"/>
  <c r="J2244" i="1"/>
  <c r="J2240" i="1"/>
  <c r="J2236" i="1"/>
  <c r="J2232" i="1"/>
  <c r="J2228" i="1"/>
  <c r="J2224" i="1"/>
  <c r="J2220" i="1"/>
  <c r="J2216" i="1"/>
  <c r="J2212" i="1"/>
  <c r="J2208" i="1"/>
  <c r="J2204" i="1"/>
  <c r="J2200" i="1"/>
  <c r="J2196" i="1"/>
  <c r="J2192" i="1"/>
  <c r="J2188" i="1"/>
  <c r="J2184" i="1"/>
  <c r="J2180" i="1"/>
  <c r="J2176" i="1"/>
  <c r="J2172" i="1"/>
  <c r="J2168" i="1"/>
  <c r="J2164" i="1"/>
  <c r="J2160" i="1"/>
  <c r="J2156" i="1"/>
  <c r="J2152" i="1"/>
  <c r="J2148" i="1"/>
  <c r="J2144" i="1"/>
  <c r="J2140" i="1"/>
  <c r="J1938" i="1"/>
  <c r="J1922" i="1"/>
  <c r="J1906" i="1"/>
  <c r="J1890" i="1"/>
  <c r="J1874" i="1"/>
  <c r="J1858" i="1"/>
  <c r="J1462" i="1"/>
  <c r="J1310" i="1"/>
  <c r="J1278" i="1"/>
  <c r="J1182" i="1"/>
  <c r="J1150" i="1"/>
  <c r="J988" i="1"/>
  <c r="J984" i="1"/>
  <c r="J980" i="1"/>
  <c r="J976" i="1"/>
  <c r="J972" i="1"/>
  <c r="J968" i="1"/>
  <c r="J964" i="1"/>
  <c r="J960" i="1"/>
  <c r="J956" i="1"/>
  <c r="J952" i="1"/>
  <c r="J948" i="1"/>
  <c r="J780" i="1"/>
  <c r="J776" i="1"/>
  <c r="J772" i="1"/>
  <c r="J599" i="1"/>
  <c r="J595" i="1"/>
  <c r="J591" i="1"/>
  <c r="J587" i="1"/>
  <c r="J523" i="1"/>
  <c r="J519" i="1"/>
  <c r="J515" i="1"/>
  <c r="J518" i="1"/>
  <c r="J482" i="1"/>
  <c r="J459" i="1"/>
  <c r="J455" i="1"/>
  <c r="J462" i="1"/>
  <c r="J458" i="1"/>
  <c r="J454" i="1"/>
  <c r="J426" i="1"/>
  <c r="J403" i="1"/>
  <c r="J399" i="1"/>
  <c r="J402" i="1"/>
  <c r="J378" i="1"/>
  <c r="J359" i="1"/>
  <c r="J362" i="1"/>
  <c r="J346" i="1"/>
  <c r="J330" i="1"/>
  <c r="J314" i="1"/>
  <c r="J238" i="1"/>
  <c r="J194" i="1"/>
  <c r="J118" i="1"/>
  <c r="J98" i="1"/>
  <c r="J82" i="1"/>
  <c r="J46" i="1"/>
  <c r="J42" i="1"/>
  <c r="J2713" i="1"/>
  <c r="J2709" i="1"/>
  <c r="J2705" i="1"/>
  <c r="J2701" i="1"/>
  <c r="J2697" i="1"/>
  <c r="J2693" i="1"/>
  <c r="J2689" i="1"/>
  <c r="J2685" i="1"/>
  <c r="J2681" i="1"/>
  <c r="J2677" i="1"/>
  <c r="J2673" i="1"/>
  <c r="J2669" i="1"/>
  <c r="J2665" i="1"/>
  <c r="J2661" i="1"/>
  <c r="J2657" i="1"/>
  <c r="J2653" i="1"/>
  <c r="J2649" i="1"/>
  <c r="J2645" i="1"/>
  <c r="J2641" i="1"/>
  <c r="J2637" i="1"/>
  <c r="J2633" i="1"/>
  <c r="J2629" i="1"/>
  <c r="J2625" i="1"/>
  <c r="J2621" i="1"/>
  <c r="J2617" i="1"/>
  <c r="J2613" i="1"/>
  <c r="J2609" i="1"/>
  <c r="J2605" i="1"/>
  <c r="J2601" i="1"/>
  <c r="J2597" i="1"/>
  <c r="J2593" i="1"/>
  <c r="J2589" i="1"/>
  <c r="J2585" i="1"/>
  <c r="J2581" i="1"/>
  <c r="J2577" i="1"/>
  <c r="J2573" i="1"/>
  <c r="J2569" i="1"/>
  <c r="J2565" i="1"/>
  <c r="J2561" i="1"/>
  <c r="J2557" i="1"/>
  <c r="J2553" i="1"/>
  <c r="J2549" i="1"/>
  <c r="J2545" i="1"/>
  <c r="J2541" i="1"/>
  <c r="J2537" i="1"/>
  <c r="J2533" i="1"/>
  <c r="J2529" i="1"/>
  <c r="J2525" i="1"/>
  <c r="J2521" i="1"/>
  <c r="J2517" i="1"/>
  <c r="J2513" i="1"/>
  <c r="J2509" i="1"/>
  <c r="J2505" i="1"/>
  <c r="J2501" i="1"/>
  <c r="J2497" i="1"/>
  <c r="J2493" i="1"/>
  <c r="J2489" i="1"/>
  <c r="J2485" i="1"/>
  <c r="J2481" i="1"/>
  <c r="J2477" i="1"/>
  <c r="J2473" i="1"/>
  <c r="J2469" i="1"/>
  <c r="J2465" i="1"/>
  <c r="J2461" i="1"/>
  <c r="J2457" i="1"/>
  <c r="J2453" i="1"/>
  <c r="J2449" i="1"/>
  <c r="J2445" i="1"/>
  <c r="J2441" i="1"/>
  <c r="J2437" i="1"/>
  <c r="J2433" i="1"/>
  <c r="J2429" i="1"/>
  <c r="J2425" i="1"/>
  <c r="J2421" i="1"/>
  <c r="J2417" i="1"/>
  <c r="J2413" i="1"/>
  <c r="J2409" i="1"/>
  <c r="J2405" i="1"/>
  <c r="J2401" i="1"/>
  <c r="J2397" i="1"/>
  <c r="J2393" i="1"/>
  <c r="J2389" i="1"/>
  <c r="J2385" i="1"/>
  <c r="J2381" i="1"/>
  <c r="J2377" i="1"/>
  <c r="J2373" i="1"/>
  <c r="J2369" i="1"/>
  <c r="J2365" i="1"/>
  <c r="J2361" i="1"/>
  <c r="J2357" i="1"/>
  <c r="J2353" i="1"/>
  <c r="J2349" i="1"/>
  <c r="J2345" i="1"/>
  <c r="J2341" i="1"/>
  <c r="J2337" i="1"/>
  <c r="J2333" i="1"/>
  <c r="J2329" i="1"/>
  <c r="J2325" i="1"/>
  <c r="J2321" i="1"/>
  <c r="J2317" i="1"/>
  <c r="J2313" i="1"/>
  <c r="J2309" i="1"/>
  <c r="J2305" i="1"/>
  <c r="J2301" i="1"/>
  <c r="J2297" i="1"/>
  <c r="J2293" i="1"/>
  <c r="J2289" i="1"/>
  <c r="J2285" i="1"/>
  <c r="J2281" i="1"/>
  <c r="J2277" i="1"/>
  <c r="J2273" i="1"/>
  <c r="J2269" i="1"/>
  <c r="J2265" i="1"/>
  <c r="J2261" i="1"/>
  <c r="J2257" i="1"/>
  <c r="J2253" i="1"/>
  <c r="J2249" i="1"/>
  <c r="J2245" i="1"/>
  <c r="J2241" i="1"/>
  <c r="J2237" i="1"/>
  <c r="J2233" i="1"/>
  <c r="J2229" i="1"/>
  <c r="J2225" i="1"/>
  <c r="J2221" i="1"/>
  <c r="J2217" i="1"/>
  <c r="J2213" i="1"/>
  <c r="J2209" i="1"/>
  <c r="J2205" i="1"/>
  <c r="J2201" i="1"/>
  <c r="J2197" i="1"/>
  <c r="J2193" i="1"/>
  <c r="J2189" i="1"/>
  <c r="J2185" i="1"/>
  <c r="J2181" i="1"/>
  <c r="J2177" i="1"/>
  <c r="J2173" i="1"/>
  <c r="J2169" i="1"/>
  <c r="J2165" i="1"/>
  <c r="J2161" i="1"/>
  <c r="J2157" i="1"/>
  <c r="J2153" i="1"/>
  <c r="J2149" i="1"/>
  <c r="J2145" i="1"/>
  <c r="J2141" i="1"/>
  <c r="J2137" i="1"/>
  <c r="J2133" i="1"/>
  <c r="J2129" i="1"/>
  <c r="J2125" i="1"/>
  <c r="J2121" i="1"/>
  <c r="J2117" i="1"/>
  <c r="J2113" i="1"/>
  <c r="J2109" i="1"/>
  <c r="J2105" i="1"/>
  <c r="J2101" i="1"/>
  <c r="J2097" i="1"/>
  <c r="J2093" i="1"/>
  <c r="J2089" i="1"/>
  <c r="J2085" i="1"/>
  <c r="J2081" i="1"/>
  <c r="J2077" i="1"/>
  <c r="J2073" i="1"/>
  <c r="J2069" i="1"/>
  <c r="J2065" i="1"/>
  <c r="J1949" i="1"/>
  <c r="J1945" i="1"/>
  <c r="J1941" i="1"/>
  <c r="J1937" i="1"/>
  <c r="J1933" i="1"/>
  <c r="J1929" i="1"/>
  <c r="J1925" i="1"/>
  <c r="J1921" i="1"/>
  <c r="J1917" i="1"/>
  <c r="J1913" i="1"/>
  <c r="J1909" i="1"/>
  <c r="J1905" i="1"/>
  <c r="J1901" i="1"/>
  <c r="J1897" i="1"/>
  <c r="J1893" i="1"/>
  <c r="J1889" i="1"/>
  <c r="J1885" i="1"/>
  <c r="J1881" i="1"/>
  <c r="J1877" i="1"/>
  <c r="J1873" i="1"/>
  <c r="J1869" i="1"/>
  <c r="J1865" i="1"/>
  <c r="J1861" i="1"/>
  <c r="J1857" i="1"/>
  <c r="J1853" i="1"/>
  <c r="J1849" i="1"/>
  <c r="J1845" i="1"/>
  <c r="J1697" i="1"/>
  <c r="J1693" i="1"/>
  <c r="J1689" i="1"/>
  <c r="J1685" i="1"/>
  <c r="J1681" i="1"/>
  <c r="J1677" i="1"/>
  <c r="J1673" i="1"/>
  <c r="J1669" i="1"/>
  <c r="J1665" i="1"/>
  <c r="J1661" i="1"/>
  <c r="J1657" i="1"/>
  <c r="J1653" i="1"/>
  <c r="J1649" i="1"/>
  <c r="J1645" i="1"/>
  <c r="J1641" i="1"/>
  <c r="J1637" i="1"/>
  <c r="J1633" i="1"/>
  <c r="J1629" i="1"/>
  <c r="J1625" i="1"/>
  <c r="J1621" i="1"/>
  <c r="J1617" i="1"/>
  <c r="J1613" i="1"/>
  <c r="J1609" i="1"/>
  <c r="J1605" i="1"/>
  <c r="J1601" i="1"/>
  <c r="J1485" i="1"/>
  <c r="J1481" i="1"/>
  <c r="J1477" i="1"/>
  <c r="J1473" i="1"/>
  <c r="J1469" i="1"/>
  <c r="J1465" i="1"/>
  <c r="J1461" i="1"/>
  <c r="J1457" i="1"/>
  <c r="J1453" i="1"/>
  <c r="J1449" i="1"/>
  <c r="J1445" i="1"/>
  <c r="J1441" i="1"/>
  <c r="J1437" i="1"/>
  <c r="J1433" i="1"/>
  <c r="J1429" i="1"/>
  <c r="J1425" i="1"/>
  <c r="J1421" i="1"/>
  <c r="J1313" i="1"/>
  <c r="J1309" i="1"/>
  <c r="J1305" i="1"/>
  <c r="J1301" i="1"/>
  <c r="J1297" i="1"/>
  <c r="J1293" i="1"/>
  <c r="J1289" i="1"/>
  <c r="J1285" i="1"/>
  <c r="J1281" i="1"/>
  <c r="J1277" i="1"/>
  <c r="J1273" i="1"/>
  <c r="J1269" i="1"/>
  <c r="J1265" i="1"/>
  <c r="J1193" i="1"/>
  <c r="J1189" i="1"/>
  <c r="J1185" i="1"/>
  <c r="J1181" i="1"/>
  <c r="J1177" i="1"/>
  <c r="J1173" i="1"/>
  <c r="J1169" i="1"/>
  <c r="J1165" i="1"/>
  <c r="J1161" i="1"/>
  <c r="J1157" i="1"/>
  <c r="J1153" i="1"/>
  <c r="J1149" i="1"/>
  <c r="J1073" i="1"/>
  <c r="J1069" i="1"/>
  <c r="J1065" i="1"/>
  <c r="J1061" i="1"/>
  <c r="J1057" i="1"/>
  <c r="J1053" i="1"/>
  <c r="J1049" i="1"/>
  <c r="J1045" i="1"/>
  <c r="J1041" i="1"/>
  <c r="J989" i="1"/>
  <c r="J985" i="1"/>
  <c r="J981" i="1"/>
  <c r="J977" i="1"/>
  <c r="J973" i="1"/>
  <c r="J969" i="1"/>
  <c r="J965" i="1"/>
  <c r="J961" i="1"/>
  <c r="J957" i="1"/>
  <c r="J953" i="1"/>
  <c r="J949" i="1"/>
  <c r="J901" i="1"/>
  <c r="J897" i="1"/>
  <c r="J893" i="1"/>
  <c r="J889" i="1"/>
  <c r="J885" i="1"/>
  <c r="J881" i="1"/>
  <c r="J837" i="1"/>
  <c r="J833" i="1"/>
  <c r="J829" i="1"/>
  <c r="J825" i="1"/>
  <c r="J821" i="1"/>
  <c r="J817" i="1"/>
  <c r="J781" i="1"/>
  <c r="J777" i="1"/>
  <c r="J773" i="1"/>
  <c r="J769" i="1"/>
  <c r="J737" i="1"/>
  <c r="J733" i="1"/>
  <c r="J729" i="1"/>
  <c r="J725" i="1"/>
  <c r="J721" i="1"/>
  <c r="J685" i="1"/>
  <c r="J681" i="1"/>
  <c r="J677" i="1"/>
  <c r="J673" i="1"/>
  <c r="J637" i="1"/>
  <c r="J633" i="1"/>
  <c r="J629" i="1"/>
  <c r="J601" i="1"/>
  <c r="J597" i="1"/>
  <c r="J593" i="1"/>
  <c r="J589" i="1"/>
  <c r="J557" i="1"/>
  <c r="J553" i="1"/>
  <c r="J549" i="1"/>
  <c r="J525" i="1"/>
  <c r="J521" i="1"/>
  <c r="J517" i="1"/>
  <c r="J485" i="1"/>
  <c r="J481" i="1"/>
  <c r="J461" i="1"/>
  <c r="J457" i="1"/>
  <c r="J453" i="1"/>
  <c r="J425" i="1"/>
  <c r="J14" i="1"/>
  <c r="J2061" i="1"/>
  <c r="J2057" i="1"/>
  <c r="J2053" i="1"/>
  <c r="J2049" i="1"/>
  <c r="J2045" i="1"/>
  <c r="J2041" i="1"/>
  <c r="J2037" i="1"/>
  <c r="J2033" i="1"/>
  <c r="J2029" i="1"/>
  <c r="J2025" i="1"/>
  <c r="J2021" i="1"/>
  <c r="J2017" i="1"/>
  <c r="J2013" i="1"/>
  <c r="J2009" i="1"/>
  <c r="J2005" i="1"/>
  <c r="J2001" i="1"/>
  <c r="J1997" i="1"/>
  <c r="J1993" i="1"/>
  <c r="J1989" i="1"/>
  <c r="J1985" i="1"/>
  <c r="J1981" i="1"/>
  <c r="J1977" i="1"/>
  <c r="J1973" i="1"/>
  <c r="J1969" i="1"/>
  <c r="J1965" i="1"/>
  <c r="J1961" i="1"/>
  <c r="J1957" i="1"/>
  <c r="J1953" i="1"/>
  <c r="J1841" i="1"/>
  <c r="J1837" i="1"/>
  <c r="J1833" i="1"/>
  <c r="J1829" i="1"/>
  <c r="J1825" i="1"/>
  <c r="J1821" i="1"/>
  <c r="J1817" i="1"/>
  <c r="J1813" i="1"/>
  <c r="J1809" i="1"/>
  <c r="J1805" i="1"/>
  <c r="J1801" i="1"/>
  <c r="J1797" i="1"/>
  <c r="J1793" i="1"/>
  <c r="J1789" i="1"/>
  <c r="J1785" i="1"/>
  <c r="J1781" i="1"/>
  <c r="J1777" i="1"/>
  <c r="J1773" i="1"/>
  <c r="J1769" i="1"/>
  <c r="J1765" i="1"/>
  <c r="J1761" i="1"/>
  <c r="J1757" i="1"/>
  <c r="J1753" i="1"/>
  <c r="J1749" i="1"/>
  <c r="J1745" i="1"/>
  <c r="J1741" i="1"/>
  <c r="J1737" i="1"/>
  <c r="J1733" i="1"/>
  <c r="J1729" i="1"/>
  <c r="J1725" i="1"/>
  <c r="J1721" i="1"/>
  <c r="J1717" i="1"/>
  <c r="J1713" i="1"/>
  <c r="J1709" i="1"/>
  <c r="J1705" i="1"/>
  <c r="J1701" i="1"/>
  <c r="J1597" i="1"/>
  <c r="J1593" i="1"/>
  <c r="J1589" i="1"/>
  <c r="J1585" i="1"/>
  <c r="J1581" i="1"/>
  <c r="J1577" i="1"/>
  <c r="J1573" i="1"/>
  <c r="J1569" i="1"/>
  <c r="J1565" i="1"/>
  <c r="J1561" i="1"/>
  <c r="J1557" i="1"/>
  <c r="J1553" i="1"/>
  <c r="J1549" i="1"/>
  <c r="J1545" i="1"/>
  <c r="J1541" i="1"/>
  <c r="J1537" i="1"/>
  <c r="J1533" i="1"/>
  <c r="J1529" i="1"/>
  <c r="J1525" i="1"/>
  <c r="J1521" i="1"/>
  <c r="J1517" i="1"/>
  <c r="J1513" i="1"/>
  <c r="J1509" i="1"/>
  <c r="J1505" i="1"/>
  <c r="J1501" i="1"/>
  <c r="J1497" i="1"/>
  <c r="J1493" i="1"/>
  <c r="J1489" i="1"/>
  <c r="J1417" i="1"/>
  <c r="J1413" i="1"/>
  <c r="J1409" i="1"/>
  <c r="J1405" i="1"/>
  <c r="J1401" i="1"/>
  <c r="J1397" i="1"/>
  <c r="J1393" i="1"/>
  <c r="J1389" i="1"/>
  <c r="J1385" i="1"/>
  <c r="J1381" i="1"/>
  <c r="J1377" i="1"/>
  <c r="J1373" i="1"/>
  <c r="J1369" i="1"/>
  <c r="J1365" i="1"/>
  <c r="J1361" i="1"/>
  <c r="J1357" i="1"/>
  <c r="J1353" i="1"/>
  <c r="J1349" i="1"/>
  <c r="J1345" i="1"/>
  <c r="J1341" i="1"/>
  <c r="J1337" i="1"/>
  <c r="J1333" i="1"/>
  <c r="J1329" i="1"/>
  <c r="J1325" i="1"/>
  <c r="J1321" i="1"/>
  <c r="J1317" i="1"/>
  <c r="J1261" i="1"/>
  <c r="J1257" i="1"/>
  <c r="J1253" i="1"/>
  <c r="J1249" i="1"/>
  <c r="J1245" i="1"/>
  <c r="J1241" i="1"/>
  <c r="J1237" i="1"/>
  <c r="J1233" i="1"/>
  <c r="J1229" i="1"/>
  <c r="J1225" i="1"/>
  <c r="J1221" i="1"/>
  <c r="J1217" i="1"/>
  <c r="J1213" i="1"/>
  <c r="J1209" i="1"/>
  <c r="J1205" i="1"/>
  <c r="J1201" i="1"/>
  <c r="J1197" i="1"/>
  <c r="J1145" i="1"/>
  <c r="J1141" i="1"/>
  <c r="J1137" i="1"/>
  <c r="J1133" i="1"/>
  <c r="J1129" i="1"/>
  <c r="J1125" i="1"/>
  <c r="J1121" i="1"/>
  <c r="J1117" i="1"/>
  <c r="J1113" i="1"/>
  <c r="J1109" i="1"/>
  <c r="J1105" i="1"/>
  <c r="J1101" i="1"/>
  <c r="J1097" i="1"/>
  <c r="J1093" i="1"/>
  <c r="J1089" i="1"/>
  <c r="J1085" i="1"/>
  <c r="J1081" i="1"/>
  <c r="J1077" i="1"/>
  <c r="J1037" i="1"/>
  <c r="J1033" i="1"/>
  <c r="J1029" i="1"/>
  <c r="J1025" i="1"/>
  <c r="J1021" i="1"/>
  <c r="J1017" i="1"/>
  <c r="J1013" i="1"/>
  <c r="J1009" i="1"/>
  <c r="J1005" i="1"/>
  <c r="J1001" i="1"/>
  <c r="J997" i="1"/>
  <c r="J993" i="1"/>
  <c r="J945" i="1"/>
  <c r="J941" i="1"/>
  <c r="J937" i="1"/>
  <c r="J933" i="1"/>
  <c r="J929" i="1"/>
  <c r="J925" i="1"/>
  <c r="J921" i="1"/>
  <c r="J917" i="1"/>
  <c r="J913" i="1"/>
  <c r="J909" i="1"/>
  <c r="J905" i="1"/>
  <c r="J877" i="1"/>
  <c r="J873" i="1"/>
  <c r="J869" i="1"/>
  <c r="J865" i="1"/>
  <c r="J861" i="1"/>
  <c r="J857" i="1"/>
  <c r="J853" i="1"/>
  <c r="J849" i="1"/>
  <c r="J845" i="1"/>
  <c r="J841" i="1"/>
  <c r="J813" i="1"/>
  <c r="J809" i="1"/>
  <c r="J805" i="1"/>
  <c r="J801" i="1"/>
  <c r="J797" i="1"/>
  <c r="J793" i="1"/>
  <c r="J789" i="1"/>
  <c r="J785" i="1"/>
  <c r="J765" i="1"/>
  <c r="J761" i="1"/>
  <c r="J757" i="1"/>
  <c r="J753" i="1"/>
  <c r="J749" i="1"/>
  <c r="J745" i="1"/>
  <c r="J741" i="1"/>
  <c r="J717" i="1"/>
  <c r="J713" i="1"/>
  <c r="J709" i="1"/>
  <c r="J705" i="1"/>
  <c r="J701" i="1"/>
  <c r="J697" i="1"/>
  <c r="J693" i="1"/>
  <c r="J689" i="1"/>
  <c r="J669" i="1"/>
  <c r="J665" i="1"/>
  <c r="J661" i="1"/>
  <c r="J657" i="1"/>
  <c r="J653" i="1"/>
  <c r="J649" i="1"/>
  <c r="J645" i="1"/>
  <c r="J641" i="1"/>
  <c r="J625" i="1"/>
  <c r="J621" i="1"/>
  <c r="J617" i="1"/>
  <c r="J613" i="1"/>
  <c r="J609" i="1"/>
  <c r="J605" i="1"/>
  <c r="J585" i="1"/>
  <c r="J581" i="1"/>
  <c r="J577" i="1"/>
  <c r="J573" i="1"/>
  <c r="J569" i="1"/>
  <c r="J565" i="1"/>
  <c r="J561" i="1"/>
  <c r="J545" i="1"/>
  <c r="J541" i="1"/>
  <c r="J537" i="1"/>
  <c r="J533" i="1"/>
  <c r="J529" i="1"/>
  <c r="J513" i="1"/>
  <c r="J509" i="1"/>
  <c r="J505" i="1"/>
  <c r="J501" i="1"/>
  <c r="J497" i="1"/>
  <c r="J493" i="1"/>
  <c r="J489" i="1"/>
  <c r="J477" i="1"/>
  <c r="J473" i="1"/>
  <c r="J469" i="1"/>
  <c r="J465" i="1"/>
  <c r="J449" i="1"/>
  <c r="J445" i="1"/>
  <c r="J441" i="1"/>
  <c r="J437" i="1"/>
  <c r="J433" i="1"/>
  <c r="J429" i="1"/>
  <c r="J421" i="1"/>
  <c r="J257" i="1"/>
  <c r="J129" i="1"/>
  <c r="J1526" i="1"/>
  <c r="J1342" i="1"/>
  <c r="J1214" i="1"/>
  <c r="J1086" i="1"/>
  <c r="J958" i="1"/>
  <c r="J331" i="1"/>
  <c r="J327" i="1"/>
  <c r="J323" i="1"/>
  <c r="J319" i="1"/>
  <c r="J315" i="1"/>
  <c r="J311" i="1"/>
  <c r="J307" i="1"/>
  <c r="J303" i="1"/>
  <c r="J299" i="1"/>
  <c r="J295" i="1"/>
  <c r="J291" i="1"/>
  <c r="J287" i="1"/>
  <c r="J283" i="1"/>
  <c r="J279" i="1"/>
  <c r="J275" i="1"/>
  <c r="J271" i="1"/>
  <c r="J267" i="1"/>
  <c r="J263" i="1"/>
  <c r="J259" i="1"/>
  <c r="J255" i="1"/>
  <c r="J251" i="1"/>
  <c r="J247" i="1"/>
  <c r="J243" i="1"/>
  <c r="J239" i="1"/>
  <c r="J235" i="1"/>
  <c r="J231" i="1"/>
  <c r="J227" i="1"/>
  <c r="J223" i="1"/>
  <c r="J219" i="1"/>
  <c r="J215" i="1"/>
  <c r="J211" i="1"/>
  <c r="J207" i="1"/>
  <c r="J203" i="1"/>
  <c r="J199" i="1"/>
  <c r="J195" i="1"/>
  <c r="J191" i="1"/>
  <c r="J187" i="1"/>
  <c r="J183" i="1"/>
  <c r="J179" i="1"/>
  <c r="J175" i="1"/>
  <c r="J171" i="1"/>
  <c r="J167" i="1"/>
  <c r="J163" i="1"/>
  <c r="J159" i="1"/>
  <c r="J155" i="1"/>
  <c r="J151" i="1"/>
  <c r="J147" i="1"/>
  <c r="J143" i="1"/>
  <c r="J139" i="1"/>
  <c r="J135" i="1"/>
  <c r="J131" i="1"/>
  <c r="J127" i="1"/>
  <c r="J123" i="1"/>
  <c r="J119" i="1"/>
  <c r="J115" i="1"/>
  <c r="J111" i="1"/>
  <c r="J107" i="1"/>
  <c r="J103" i="1"/>
  <c r="J99" i="1"/>
  <c r="J95" i="1"/>
  <c r="J91" i="1"/>
  <c r="J87" i="1"/>
  <c r="J83" i="1"/>
  <c r="J79" i="1"/>
  <c r="J75" i="1"/>
  <c r="J71" i="1"/>
  <c r="J67" i="1"/>
  <c r="J63" i="1"/>
  <c r="J59" i="1"/>
  <c r="J55" i="1"/>
  <c r="J51" i="1"/>
  <c r="J47" i="1"/>
  <c r="J43" i="1"/>
  <c r="J39" i="1"/>
  <c r="J35" i="1"/>
  <c r="J31" i="1"/>
  <c r="J27" i="1"/>
  <c r="J23" i="1"/>
  <c r="J19" i="1"/>
  <c r="J15" i="1"/>
  <c r="J11" i="1"/>
  <c r="J7" i="1"/>
  <c r="J3" i="1"/>
  <c r="J2710" i="1"/>
  <c r="J2702" i="1"/>
  <c r="J2694" i="1"/>
  <c r="J2686" i="1"/>
  <c r="J2678" i="1"/>
  <c r="J2666" i="1"/>
  <c r="J2658" i="1"/>
  <c r="J2650" i="1"/>
  <c r="J2642" i="1"/>
  <c r="J2634" i="1"/>
  <c r="J2622" i="1"/>
  <c r="J2614" i="1"/>
  <c r="J2606" i="1"/>
  <c r="J2598" i="1"/>
  <c r="J2590" i="1"/>
  <c r="J2582" i="1"/>
  <c r="J2574" i="1"/>
  <c r="J2566" i="1"/>
  <c r="J2554" i="1"/>
  <c r="J2546" i="1"/>
  <c r="J2538" i="1"/>
  <c r="J2530" i="1"/>
  <c r="J2522" i="1"/>
  <c r="J2514" i="1"/>
  <c r="J2506" i="1"/>
  <c r="J2498" i="1"/>
  <c r="J2490" i="1"/>
  <c r="J2482" i="1"/>
  <c r="J2470" i="1"/>
  <c r="J2462" i="1"/>
  <c r="J2454" i="1"/>
  <c r="J2446" i="1"/>
  <c r="J2438" i="1"/>
  <c r="J2430" i="1"/>
  <c r="J2422" i="1"/>
  <c r="J2414" i="1"/>
  <c r="J2410" i="1"/>
  <c r="J2402" i="1"/>
  <c r="J2398" i="1"/>
  <c r="J2394" i="1"/>
  <c r="J2390" i="1"/>
  <c r="J2386" i="1"/>
  <c r="J2382" i="1"/>
  <c r="J2378" i="1"/>
  <c r="J2374" i="1"/>
  <c r="J2370" i="1"/>
  <c r="J2366" i="1"/>
  <c r="J2362" i="1"/>
  <c r="J2358" i="1"/>
  <c r="J2354" i="1"/>
  <c r="J2350" i="1"/>
  <c r="J2346" i="1"/>
  <c r="J2342" i="1"/>
  <c r="J2338" i="1"/>
  <c r="J2334" i="1"/>
  <c r="J2330" i="1"/>
  <c r="J2326" i="1"/>
  <c r="J2322" i="1"/>
  <c r="J2318" i="1"/>
  <c r="J2314" i="1"/>
  <c r="J2310" i="1"/>
  <c r="J2306" i="1"/>
  <c r="J2302" i="1"/>
  <c r="J2298" i="1"/>
  <c r="J2294" i="1"/>
  <c r="J2290" i="1"/>
  <c r="J2286" i="1"/>
  <c r="J2282" i="1"/>
  <c r="J2278" i="1"/>
  <c r="J2274" i="1"/>
  <c r="J2270" i="1"/>
  <c r="J2266" i="1"/>
  <c r="J2262" i="1"/>
  <c r="J2258" i="1"/>
  <c r="J2254" i="1"/>
  <c r="J2250" i="1"/>
  <c r="J2246" i="1"/>
  <c r="J2242" i="1"/>
  <c r="J2238" i="1"/>
  <c r="J2234" i="1"/>
  <c r="J2230" i="1"/>
  <c r="J2222" i="1"/>
  <c r="J2218" i="1"/>
  <c r="J2214" i="1"/>
  <c r="J2206" i="1"/>
  <c r="J2202" i="1"/>
  <c r="J2198" i="1"/>
  <c r="J2190" i="1"/>
  <c r="J2186" i="1"/>
  <c r="J2182" i="1"/>
  <c r="J2174" i="1"/>
  <c r="J2170" i="1"/>
  <c r="J2166" i="1"/>
  <c r="J2158" i="1"/>
  <c r="J2154" i="1"/>
  <c r="J2150" i="1"/>
  <c r="J2142" i="1"/>
  <c r="J2138" i="1"/>
  <c r="J2134" i="1"/>
  <c r="J2126" i="1"/>
  <c r="J2122" i="1"/>
  <c r="J2118" i="1"/>
  <c r="J2110" i="1"/>
  <c r="J2106" i="1"/>
  <c r="J2102" i="1"/>
  <c r="J2094" i="1"/>
  <c r="J2090" i="1"/>
  <c r="J2086" i="1"/>
  <c r="J2078" i="1"/>
  <c r="J2074" i="1"/>
  <c r="J2070" i="1"/>
  <c r="J2062" i="1"/>
  <c r="J2058" i="1"/>
  <c r="J2054" i="1"/>
  <c r="J2046" i="1"/>
  <c r="J2042" i="1"/>
  <c r="J2038" i="1"/>
  <c r="J2030" i="1"/>
  <c r="J2026" i="1"/>
  <c r="J2022" i="1"/>
  <c r="J2014" i="1"/>
  <c r="J2010" i="1"/>
  <c r="J2006" i="1"/>
  <c r="J1998" i="1"/>
  <c r="J1994" i="1"/>
  <c r="J1990" i="1"/>
  <c r="J1982" i="1"/>
  <c r="J1978" i="1"/>
  <c r="J1974" i="1"/>
  <c r="J1966" i="1"/>
  <c r="J1962" i="1"/>
  <c r="J1958" i="1"/>
  <c r="J1950" i="1"/>
  <c r="J1946" i="1"/>
  <c r="J1942" i="1"/>
  <c r="J1934" i="1"/>
  <c r="J1930" i="1"/>
  <c r="J1926" i="1"/>
  <c r="J1918" i="1"/>
  <c r="J1914" i="1"/>
  <c r="J1910" i="1"/>
  <c r="J1902" i="1"/>
  <c r="J1898" i="1"/>
  <c r="J1894" i="1"/>
  <c r="J1886" i="1"/>
  <c r="J1882" i="1"/>
  <c r="J1878" i="1"/>
  <c r="J1870" i="1"/>
  <c r="J1866" i="1"/>
  <c r="J1862" i="1"/>
  <c r="J1854" i="1"/>
  <c r="J1850" i="1"/>
  <c r="J1846" i="1"/>
  <c r="J1838" i="1"/>
  <c r="J1834" i="1"/>
  <c r="J1830" i="1"/>
  <c r="J1826" i="1"/>
  <c r="J1822" i="1"/>
  <c r="J1818" i="1"/>
  <c r="J1814" i="1"/>
  <c r="J1810" i="1"/>
  <c r="J1806" i="1"/>
  <c r="J1802" i="1"/>
  <c r="J1798" i="1"/>
  <c r="J1794" i="1"/>
  <c r="J1790" i="1"/>
  <c r="J1786" i="1"/>
  <c r="J1778" i="1"/>
  <c r="J1774" i="1"/>
  <c r="J1770" i="1"/>
  <c r="J1766" i="1"/>
  <c r="J1762" i="1"/>
  <c r="J1758" i="1"/>
  <c r="J1754" i="1"/>
  <c r="J1750" i="1"/>
  <c r="J1746" i="1"/>
  <c r="J1742" i="1"/>
  <c r="J1738" i="1"/>
  <c r="J1734" i="1"/>
  <c r="J1730" i="1"/>
  <c r="J1726" i="1"/>
  <c r="J1722" i="1"/>
  <c r="J1714" i="1"/>
  <c r="J1710" i="1"/>
  <c r="J1706" i="1"/>
  <c r="J1702" i="1"/>
  <c r="J1698" i="1"/>
  <c r="J1694" i="1"/>
  <c r="J1690" i="1"/>
  <c r="J1686" i="1"/>
  <c r="J1682" i="1"/>
  <c r="J1678" i="1"/>
  <c r="J1674" i="1"/>
  <c r="J1670" i="1"/>
  <c r="J1666" i="1"/>
  <c r="J1662" i="1"/>
  <c r="J1658" i="1"/>
  <c r="J1650" i="1"/>
  <c r="J1646" i="1"/>
  <c r="J1642" i="1"/>
  <c r="J1638" i="1"/>
  <c r="J1634" i="1"/>
  <c r="J1630" i="1"/>
  <c r="J1626" i="1"/>
  <c r="J1622" i="1"/>
  <c r="J1618" i="1"/>
  <c r="J1614" i="1"/>
  <c r="J1610" i="1"/>
  <c r="J1606" i="1"/>
  <c r="J1602" i="1"/>
  <c r="J1598" i="1"/>
  <c r="J1594" i="1"/>
  <c r="J1586" i="1"/>
  <c r="J1582" i="1"/>
  <c r="J1578" i="1"/>
  <c r="J1574" i="1"/>
  <c r="J1570" i="1"/>
  <c r="J1566" i="1"/>
  <c r="J1562" i="1"/>
  <c r="J1558" i="1"/>
  <c r="J1554" i="1"/>
  <c r="J1550" i="1"/>
  <c r="J1546" i="1"/>
  <c r="J1542" i="1"/>
  <c r="J1538" i="1"/>
  <c r="J1534" i="1"/>
  <c r="J1530" i="1"/>
  <c r="J1522" i="1"/>
  <c r="J1518" i="1"/>
  <c r="J1514" i="1"/>
  <c r="J1510" i="1"/>
  <c r="J1506" i="1"/>
  <c r="J1502" i="1"/>
  <c r="J1498" i="1"/>
  <c r="J1494" i="1"/>
  <c r="J1490" i="1"/>
  <c r="J1486" i="1"/>
  <c r="J1482" i="1"/>
  <c r="J1478" i="1"/>
  <c r="J1474" i="1"/>
  <c r="J1470" i="1"/>
  <c r="J1466" i="1"/>
  <c r="J1458" i="1"/>
  <c r="J1454" i="1"/>
  <c r="J1450" i="1"/>
  <c r="J1446" i="1"/>
  <c r="J1442" i="1"/>
  <c r="J1438" i="1"/>
  <c r="J1434" i="1"/>
  <c r="J1430" i="1"/>
  <c r="J1426" i="1"/>
  <c r="J1422" i="1"/>
  <c r="J1418" i="1"/>
  <c r="J1414" i="1"/>
  <c r="J1410" i="1"/>
  <c r="J1406" i="1"/>
  <c r="J1402" i="1"/>
  <c r="J1394" i="1"/>
  <c r="J1390" i="1"/>
  <c r="J1386" i="1"/>
  <c r="J1382" i="1"/>
  <c r="J1378" i="1"/>
  <c r="J1370" i="1"/>
  <c r="J1366" i="1"/>
  <c r="J1362" i="1"/>
  <c r="J1358" i="1"/>
  <c r="J1354" i="1"/>
  <c r="J1350" i="1"/>
  <c r="J1346" i="1"/>
  <c r="J1338" i="1"/>
  <c r="J1334" i="1"/>
  <c r="J1330" i="1"/>
  <c r="J1326" i="1"/>
  <c r="J1322" i="1"/>
  <c r="J1318" i="1"/>
  <c r="J1314" i="1"/>
  <c r="J1306" i="1"/>
  <c r="J1302" i="1"/>
  <c r="J1298" i="1"/>
  <c r="J1294" i="1"/>
  <c r="J1290" i="1"/>
  <c r="J1286" i="1"/>
  <c r="J1282" i="1"/>
  <c r="J1274" i="1"/>
  <c r="J1270" i="1"/>
  <c r="J1266" i="1"/>
  <c r="J1262" i="1"/>
  <c r="J1258" i="1"/>
  <c r="J1254" i="1"/>
  <c r="J1250" i="1"/>
  <c r="J1242" i="1"/>
  <c r="J1238" i="1"/>
  <c r="J1234" i="1"/>
  <c r="J1230" i="1"/>
  <c r="J1226" i="1"/>
  <c r="J1222" i="1"/>
  <c r="J1218" i="1"/>
  <c r="J1210" i="1"/>
  <c r="J1206" i="1"/>
  <c r="J1202" i="1"/>
  <c r="J1198" i="1"/>
  <c r="J1194" i="1"/>
  <c r="J1190" i="1"/>
  <c r="J1186" i="1"/>
  <c r="J1178" i="1"/>
  <c r="J1174" i="1"/>
  <c r="J1170" i="1"/>
  <c r="J1166" i="1"/>
  <c r="J1162" i="1"/>
  <c r="J1158" i="1"/>
  <c r="J1154" i="1"/>
  <c r="J1146" i="1"/>
  <c r="J1142" i="1"/>
  <c r="J1138" i="1"/>
  <c r="J1134" i="1"/>
  <c r="J1130" i="1"/>
  <c r="J1126" i="1"/>
  <c r="J1122" i="1"/>
  <c r="J1114" i="1"/>
  <c r="J1110" i="1"/>
  <c r="J1106" i="1"/>
  <c r="J1102" i="1"/>
  <c r="J1098" i="1"/>
  <c r="J1094" i="1"/>
  <c r="J1090" i="1"/>
  <c r="J1082" i="1"/>
  <c r="J1078" i="1"/>
  <c r="J1074" i="1"/>
  <c r="J1070" i="1"/>
  <c r="J1066" i="1"/>
  <c r="J1062" i="1"/>
  <c r="J1058" i="1"/>
  <c r="J1050" i="1"/>
  <c r="J1046" i="1"/>
  <c r="J1042" i="1"/>
  <c r="J1038" i="1"/>
  <c r="J1034" i="1"/>
  <c r="J1030" i="1"/>
  <c r="J1026" i="1"/>
  <c r="J1018" i="1"/>
  <c r="J1014" i="1"/>
  <c r="J1010" i="1"/>
  <c r="J1006" i="1"/>
  <c r="J1002" i="1"/>
  <c r="J998" i="1"/>
  <c r="J994" i="1"/>
  <c r="J986" i="1"/>
  <c r="J982" i="1"/>
  <c r="J978" i="1"/>
  <c r="J974" i="1"/>
  <c r="J970" i="1"/>
  <c r="J966" i="1"/>
  <c r="J962" i="1"/>
  <c r="J954" i="1"/>
  <c r="J950" i="1"/>
  <c r="J946" i="1"/>
  <c r="J942" i="1"/>
  <c r="J938" i="1"/>
  <c r="J934" i="1"/>
  <c r="J930" i="1"/>
  <c r="J926" i="1"/>
  <c r="J918" i="1"/>
  <c r="J914" i="1"/>
  <c r="J910" i="1"/>
  <c r="J906" i="1"/>
  <c r="J902" i="1"/>
  <c r="J898" i="1"/>
  <c r="J894" i="1"/>
  <c r="J890" i="1"/>
  <c r="J886" i="1"/>
  <c r="J882" i="1"/>
  <c r="J878" i="1"/>
  <c r="J874" i="1"/>
  <c r="J870" i="1"/>
  <c r="J866" i="1"/>
  <c r="J862" i="1"/>
  <c r="J858" i="1"/>
  <c r="J854" i="1"/>
  <c r="J850" i="1"/>
  <c r="J846" i="1"/>
  <c r="J842" i="1"/>
  <c r="J838" i="1"/>
  <c r="J834" i="1"/>
  <c r="J830" i="1"/>
  <c r="J826" i="1"/>
  <c r="J822" i="1"/>
  <c r="J818" i="1"/>
  <c r="J814" i="1"/>
  <c r="J810" i="1"/>
  <c r="J806" i="1"/>
  <c r="J802" i="1"/>
  <c r="J798" i="1"/>
  <c r="J794" i="1"/>
  <c r="J790" i="1"/>
  <c r="J786" i="1"/>
  <c r="J782" i="1"/>
  <c r="J778" i="1"/>
  <c r="J774" i="1"/>
  <c r="J770" i="1"/>
  <c r="J766" i="1"/>
  <c r="J762" i="1"/>
  <c r="J758" i="1"/>
  <c r="J754" i="1"/>
  <c r="J750" i="1"/>
  <c r="J746" i="1"/>
  <c r="J742" i="1"/>
  <c r="J738" i="1"/>
  <c r="J734" i="1"/>
  <c r="J730" i="1"/>
  <c r="J726" i="1"/>
  <c r="J722" i="1"/>
  <c r="J718" i="1"/>
  <c r="J714" i="1"/>
  <c r="J710" i="1"/>
  <c r="J706" i="1"/>
  <c r="J702" i="1"/>
  <c r="J698" i="1"/>
  <c r="J694" i="1"/>
  <c r="J690" i="1"/>
  <c r="J686" i="1"/>
  <c r="J682" i="1"/>
  <c r="J678" i="1"/>
  <c r="J674" i="1"/>
  <c r="J670" i="1"/>
  <c r="J666" i="1"/>
  <c r="J662" i="1"/>
  <c r="J658" i="1"/>
  <c r="J654" i="1"/>
  <c r="J650" i="1"/>
  <c r="J646" i="1"/>
  <c r="J642" i="1"/>
  <c r="J638" i="1"/>
  <c r="J634" i="1"/>
  <c r="J630" i="1"/>
  <c r="J626" i="1"/>
  <c r="J622" i="1"/>
  <c r="J618" i="1"/>
  <c r="J614" i="1"/>
  <c r="J610" i="1"/>
  <c r="J606" i="1"/>
  <c r="J602" i="1"/>
  <c r="J598" i="1"/>
  <c r="J594" i="1"/>
  <c r="J590" i="1"/>
  <c r="J586" i="1"/>
  <c r="J582" i="1"/>
  <c r="J578" i="1"/>
  <c r="J574" i="1"/>
  <c r="J570" i="1"/>
  <c r="J566" i="1"/>
  <c r="J562" i="1"/>
  <c r="J558" i="1"/>
  <c r="J554" i="1"/>
  <c r="J550" i="1"/>
  <c r="J546" i="1"/>
  <c r="J542" i="1"/>
  <c r="J538" i="1"/>
  <c r="J534" i="1"/>
  <c r="J530" i="1"/>
  <c r="J2714" i="1"/>
  <c r="J2706" i="1"/>
  <c r="J2698" i="1"/>
  <c r="J2690" i="1"/>
  <c r="J2682" i="1"/>
  <c r="J2674" i="1"/>
  <c r="J2670" i="1"/>
  <c r="J2662" i="1"/>
  <c r="J2654" i="1"/>
  <c r="J2646" i="1"/>
  <c r="J2638" i="1"/>
  <c r="J2630" i="1"/>
  <c r="J2626" i="1"/>
  <c r="J2618" i="1"/>
  <c r="J2610" i="1"/>
  <c r="J2602" i="1"/>
  <c r="J2594" i="1"/>
  <c r="J2586" i="1"/>
  <c r="J2578" i="1"/>
  <c r="J2570" i="1"/>
  <c r="J2562" i="1"/>
  <c r="J2558" i="1"/>
  <c r="J2550" i="1"/>
  <c r="J2542" i="1"/>
  <c r="J2534" i="1"/>
  <c r="J2526" i="1"/>
  <c r="J2518" i="1"/>
  <c r="J2510" i="1"/>
  <c r="J2502" i="1"/>
  <c r="J2494" i="1"/>
  <c r="J2486" i="1"/>
  <c r="J2478" i="1"/>
  <c r="J2474" i="1"/>
  <c r="J2466" i="1"/>
  <c r="J2458" i="1"/>
  <c r="J2450" i="1"/>
  <c r="J2442" i="1"/>
  <c r="J2434" i="1"/>
  <c r="J2426" i="1"/>
  <c r="J2418" i="1"/>
  <c r="J2406" i="1"/>
  <c r="J417" i="1"/>
  <c r="J413" i="1"/>
  <c r="J409" i="1"/>
  <c r="J405" i="1"/>
  <c r="J401" i="1"/>
  <c r="J397" i="1"/>
  <c r="J393" i="1"/>
  <c r="J389" i="1"/>
  <c r="J385" i="1"/>
  <c r="J381" i="1"/>
  <c r="J377" i="1"/>
  <c r="J373" i="1"/>
  <c r="J369" i="1"/>
  <c r="J365" i="1"/>
  <c r="J361" i="1"/>
  <c r="J357" i="1"/>
  <c r="J353" i="1"/>
  <c r="J349" i="1"/>
  <c r="J345" i="1"/>
  <c r="J341" i="1"/>
  <c r="J337" i="1"/>
  <c r="J333" i="1"/>
  <c r="J329" i="1"/>
  <c r="J325" i="1"/>
  <c r="J321" i="1"/>
  <c r="J317" i="1"/>
  <c r="J313" i="1"/>
  <c r="J309" i="1"/>
  <c r="J305" i="1"/>
  <c r="J301" i="1"/>
  <c r="J297" i="1"/>
  <c r="J293" i="1"/>
  <c r="J289" i="1"/>
  <c r="J285" i="1"/>
  <c r="J281" i="1"/>
  <c r="J277" i="1"/>
  <c r="J273" i="1"/>
  <c r="J269" i="1"/>
  <c r="J265" i="1"/>
  <c r="J261" i="1"/>
  <c r="J253" i="1"/>
  <c r="J249" i="1"/>
  <c r="J245" i="1"/>
  <c r="J241" i="1"/>
  <c r="J237" i="1"/>
  <c r="J233" i="1"/>
  <c r="J229" i="1"/>
  <c r="J225" i="1"/>
  <c r="J221" i="1"/>
  <c r="J217" i="1"/>
  <c r="J213" i="1"/>
  <c r="J209" i="1"/>
  <c r="J205" i="1"/>
  <c r="J201" i="1"/>
  <c r="J197" i="1"/>
  <c r="J193" i="1"/>
  <c r="J189" i="1"/>
  <c r="J185" i="1"/>
  <c r="J181" i="1"/>
  <c r="J177" i="1"/>
  <c r="J173" i="1"/>
  <c r="J169" i="1"/>
  <c r="J165" i="1"/>
  <c r="J161" i="1"/>
  <c r="J157" i="1"/>
  <c r="J153" i="1"/>
  <c r="J149" i="1"/>
  <c r="J145" i="1"/>
  <c r="J141" i="1"/>
  <c r="J137" i="1"/>
  <c r="J133" i="1"/>
  <c r="J125" i="1"/>
  <c r="J121" i="1"/>
  <c r="J117" i="1"/>
  <c r="J113" i="1"/>
  <c r="J109" i="1"/>
  <c r="J105" i="1"/>
  <c r="J101" i="1"/>
  <c r="J97" i="1"/>
  <c r="J93" i="1"/>
  <c r="J89" i="1"/>
  <c r="J85" i="1"/>
  <c r="J81" i="1"/>
  <c r="J77" i="1"/>
  <c r="J73" i="1"/>
  <c r="J69" i="1"/>
  <c r="J65" i="1"/>
  <c r="J61" i="1"/>
  <c r="J57" i="1"/>
  <c r="J53" i="1"/>
  <c r="J49" i="1"/>
  <c r="J45" i="1"/>
  <c r="J41" i="1"/>
  <c r="J37" i="1"/>
  <c r="J33" i="1"/>
  <c r="J29" i="1"/>
  <c r="J25" i="1"/>
  <c r="J21" i="1"/>
  <c r="J17" i="1"/>
  <c r="J13" i="1"/>
  <c r="J9" i="1"/>
  <c r="J5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Merge1" description="Connection to the 'Merge1' query in the workbook." type="5" refreshedVersion="6" background="1" saveData="1">
    <dbPr connection="Provider=Microsoft.Mashup.OleDb.1;Data Source=$Workbook$;Location=Merge1;Extended Properties=&quot;&quot;" command="SELECT * FROM [Merge1]"/>
  </connection>
</connections>
</file>

<file path=xl/sharedStrings.xml><?xml version="1.0" encoding="utf-8"?>
<sst xmlns="http://schemas.openxmlformats.org/spreadsheetml/2006/main" count="9346" uniqueCount="6032">
  <si>
    <t>Protein ID</t>
  </si>
  <si>
    <t># PSMs MVB
spectra</t>
  </si>
  <si>
    <t># of
unique peptides MVB</t>
  </si>
  <si>
    <t># of PSMs lysate</t>
  </si>
  <si>
    <t># of unique peptides lysate</t>
  </si>
  <si>
    <t>log2(PSM MVB)</t>
  </si>
  <si>
    <t>log2(PSM lysate)</t>
  </si>
  <si>
    <t>&gt;sp</t>
  </si>
  <si>
    <t>P98163</t>
  </si>
  <si>
    <t>P22700</t>
  </si>
  <si>
    <t>Q94920</t>
  </si>
  <si>
    <t>P29844</t>
  </si>
  <si>
    <t>&gt;tr</t>
  </si>
  <si>
    <t>X2JB48</t>
  </si>
  <si>
    <t>P13607</t>
  </si>
  <si>
    <t>P54399</t>
  </si>
  <si>
    <t>Q9V3U6</t>
  </si>
  <si>
    <t>A1Z6H7</t>
  </si>
  <si>
    <t>Q9VEG6</t>
  </si>
  <si>
    <t>Q95029</t>
  </si>
  <si>
    <t>Q3YMU0</t>
  </si>
  <si>
    <t>A1Z843</t>
  </si>
  <si>
    <t>Q9VAY2</t>
  </si>
  <si>
    <t>A0A0B4LFR4</t>
  </si>
  <si>
    <t>L0MQ04</t>
  </si>
  <si>
    <t>Q9VKM7</t>
  </si>
  <si>
    <t>Q9VP27</t>
  </si>
  <si>
    <t>Q9VHY6</t>
  </si>
  <si>
    <t>membrane</t>
  </si>
  <si>
    <t>TRYP_PIG</t>
  </si>
  <si>
    <t>Q86BM5</t>
  </si>
  <si>
    <t>Q7KMM4</t>
  </si>
  <si>
    <t>Q9VAL7</t>
  </si>
  <si>
    <t>Q7KRW4</t>
  </si>
  <si>
    <t>Q9V491</t>
  </si>
  <si>
    <t>Q9VJD1</t>
  </si>
  <si>
    <t>Q0E8E8</t>
  </si>
  <si>
    <t>Q8T3L1</t>
  </si>
  <si>
    <t>Q09332</t>
  </si>
  <si>
    <t>Q9VMA7</t>
  </si>
  <si>
    <t>A0A0B4LFZ4</t>
  </si>
  <si>
    <t>Q24319</t>
  </si>
  <si>
    <t>Q960Y8</t>
  </si>
  <si>
    <t>Q76NQ0</t>
  </si>
  <si>
    <t>Q9VE75</t>
  </si>
  <si>
    <t>Q7K3D4</t>
  </si>
  <si>
    <t>E1JHT6</t>
  </si>
  <si>
    <t>K2C1_HUMAN</t>
  </si>
  <si>
    <t>P29413</t>
  </si>
  <si>
    <t>Q9Y125</t>
  </si>
  <si>
    <t>Q9VKZ7</t>
  </si>
  <si>
    <t>Q9VV75</t>
  </si>
  <si>
    <t>A0A023GQA5</t>
  </si>
  <si>
    <t>O46067</t>
  </si>
  <si>
    <t>A4V449</t>
  </si>
  <si>
    <t>Q9V3K9</t>
  </si>
  <si>
    <t>Q9VLN6</t>
  </si>
  <si>
    <t>K1C9_HUMAN</t>
  </si>
  <si>
    <t>M9PCF1</t>
  </si>
  <si>
    <t>Q7JWF1</t>
  </si>
  <si>
    <t>Q9VB46</t>
  </si>
  <si>
    <t>O01666</t>
  </si>
  <si>
    <t>Q9VN14</t>
  </si>
  <si>
    <t>A1Z713</t>
  </si>
  <si>
    <t>A0A0B4KHW3</t>
  </si>
  <si>
    <t>Q7KTC4</t>
  </si>
  <si>
    <t>Q95RA9</t>
  </si>
  <si>
    <t>M9MRM4</t>
  </si>
  <si>
    <t>Q9VS57</t>
  </si>
  <si>
    <t>Q8STG9</t>
  </si>
  <si>
    <t>Q9VG31</t>
  </si>
  <si>
    <t>Q9VFF0</t>
  </si>
  <si>
    <t>Q9VXM4</t>
  </si>
  <si>
    <t>Q9VVK7</t>
  </si>
  <si>
    <t>Q59DQ0</t>
  </si>
  <si>
    <t>A8DYI6</t>
  </si>
  <si>
    <t>Q7KB18</t>
  </si>
  <si>
    <t>Q9VC57</t>
  </si>
  <si>
    <t>O18332</t>
  </si>
  <si>
    <t>Q9VIF2</t>
  </si>
  <si>
    <t>Q9VKJ6</t>
  </si>
  <si>
    <t>K1C10_HUMAN</t>
  </si>
  <si>
    <t>Q961D3</t>
  </si>
  <si>
    <t>Q9W351</t>
  </si>
  <si>
    <t>Q5U124</t>
  </si>
  <si>
    <t>Q9VZF1</t>
  </si>
  <si>
    <t>A0A0B4KEL0</t>
  </si>
  <si>
    <t>O18335</t>
  </si>
  <si>
    <t>Q9VF20</t>
  </si>
  <si>
    <t>Q24251</t>
  </si>
  <si>
    <t>Q24439</t>
  </si>
  <si>
    <t>X2J4W8</t>
  </si>
  <si>
    <t>Q9V397</t>
  </si>
  <si>
    <t>Q9VK04</t>
  </si>
  <si>
    <t>A0A0B4KHF0</t>
  </si>
  <si>
    <t>Q9V3A8</t>
  </si>
  <si>
    <t>Q9VRE0</t>
  </si>
  <si>
    <t>P06605</t>
  </si>
  <si>
    <t>Q23997</t>
  </si>
  <si>
    <t>Q7K3B7</t>
  </si>
  <si>
    <t>Q9V4E0</t>
  </si>
  <si>
    <t>Q9VS02</t>
  </si>
  <si>
    <t>Q7JR71</t>
  </si>
  <si>
    <t>Q94516</t>
  </si>
  <si>
    <t>Q9VWT3</t>
  </si>
  <si>
    <t>Q9VXI3</t>
  </si>
  <si>
    <t>A0A0B4LGJ9</t>
  </si>
  <si>
    <t>Q9W0M4</t>
  </si>
  <si>
    <t>B7Z0L1</t>
  </si>
  <si>
    <t>Q9VLT3</t>
  </si>
  <si>
    <t>A1Z7S0</t>
  </si>
  <si>
    <t>Q7K485</t>
  </si>
  <si>
    <t>Q9VC63</t>
  </si>
  <si>
    <t>Q9VJ45</t>
  </si>
  <si>
    <t>P83094</t>
  </si>
  <si>
    <t>Q27597</t>
  </si>
  <si>
    <t>Q9VCG4</t>
  </si>
  <si>
    <t>Q9VZ04</t>
  </si>
  <si>
    <t>Q9W2X6</t>
  </si>
  <si>
    <t>Q23983</t>
  </si>
  <si>
    <t>Q9VN93</t>
  </si>
  <si>
    <t>A0A0B4LGL5</t>
  </si>
  <si>
    <t>Q9V3J1</t>
  </si>
  <si>
    <t>Q9VYV3</t>
  </si>
  <si>
    <t>Q9VQR9</t>
  </si>
  <si>
    <t>Q9V3F2</t>
  </si>
  <si>
    <t>Q9XZ10</t>
  </si>
  <si>
    <t>Q9U5L1</t>
  </si>
  <si>
    <t>Q9VYY2</t>
  </si>
  <si>
    <t>A1Z6V5</t>
  </si>
  <si>
    <t>Q9VPJ0</t>
  </si>
  <si>
    <t>Q24323</t>
  </si>
  <si>
    <t>Q7JRE4</t>
  </si>
  <si>
    <t>Q9W303</t>
  </si>
  <si>
    <t>A1Z9M2</t>
  </si>
  <si>
    <t>Q9VQX6</t>
  </si>
  <si>
    <t>Q9VRL0</t>
  </si>
  <si>
    <t>Q9V4N3</t>
  </si>
  <si>
    <t>Q9V7Y2</t>
  </si>
  <si>
    <t>Q9V438</t>
  </si>
  <si>
    <t>M9PCI6</t>
  </si>
  <si>
    <t>Q9VGT3</t>
  </si>
  <si>
    <t>Q9VHX9</t>
  </si>
  <si>
    <t>Q9VZL3</t>
  </si>
  <si>
    <t>Q9U969</t>
  </si>
  <si>
    <t>Q9VEX6</t>
  </si>
  <si>
    <t>M9NHG9</t>
  </si>
  <si>
    <t>M9PBQ4</t>
  </si>
  <si>
    <t>Q9VC10</t>
  </si>
  <si>
    <t>Q9VEQ2</t>
  </si>
  <si>
    <t>Q9VN86</t>
  </si>
  <si>
    <t>Q9VF91</t>
  </si>
  <si>
    <t>Q24298</t>
  </si>
  <si>
    <t>A0A0B4LGF5</t>
  </si>
  <si>
    <t>Q9W1Y1</t>
  </si>
  <si>
    <t>A0A0B4K7R1</t>
  </si>
  <si>
    <t>Q9V3N6</t>
  </si>
  <si>
    <t>Q9VCC2</t>
  </si>
  <si>
    <t>Q9W3G0</t>
  </si>
  <si>
    <t>Q9W4N8</t>
  </si>
  <si>
    <t>X2J9A4</t>
  </si>
  <si>
    <t>P91928</t>
  </si>
  <si>
    <t>Q8MV48</t>
  </si>
  <si>
    <t>Q9VTX8</t>
  </si>
  <si>
    <t>O18333</t>
  </si>
  <si>
    <t>Q7KSQ0</t>
  </si>
  <si>
    <t>Q9VIH3</t>
  </si>
  <si>
    <t>Q9VX36</t>
  </si>
  <si>
    <t>P26308</t>
  </si>
  <si>
    <t>Q8T4E1</t>
  </si>
  <si>
    <t>Q7KLX3</t>
  </si>
  <si>
    <t>Q9VD29</t>
  </si>
  <si>
    <t>Q9W464</t>
  </si>
  <si>
    <t>Q9V769</t>
  </si>
  <si>
    <t>Q8IQW2</t>
  </si>
  <si>
    <t>P48148</t>
  </si>
  <si>
    <t>Q0E9F9</t>
  </si>
  <si>
    <t>Q9VY49</t>
  </si>
  <si>
    <t>Q9VZU4</t>
  </si>
  <si>
    <t>Q9W3X7</t>
  </si>
  <si>
    <t>Q9VG81</t>
  </si>
  <si>
    <t>Q9VS47</t>
  </si>
  <si>
    <t>Q9VKC7</t>
  </si>
  <si>
    <t>P32748</t>
  </si>
  <si>
    <t>A1Z803</t>
  </si>
  <si>
    <t>Q9VCM8</t>
  </si>
  <si>
    <t>Q9VIQ8</t>
  </si>
  <si>
    <t>Q9W4K0</t>
  </si>
  <si>
    <t>Q9W5R5</t>
  </si>
  <si>
    <t>Q9V415</t>
  </si>
  <si>
    <t>Q8MVS5</t>
  </si>
  <si>
    <t>Q7K1W4</t>
  </si>
  <si>
    <t>Q8T4G5</t>
  </si>
  <si>
    <t>P23654</t>
  </si>
  <si>
    <t>P91929</t>
  </si>
  <si>
    <t>Q8SXY6</t>
  </si>
  <si>
    <t>Q8SY19</t>
  </si>
  <si>
    <t>Q9VJ58</t>
  </si>
  <si>
    <t>Q9VMI3</t>
  </si>
  <si>
    <t>Q9VUQ7</t>
  </si>
  <si>
    <t>Q9VZS7</t>
  </si>
  <si>
    <t>Q9VI57</t>
  </si>
  <si>
    <t>Q9VQG4</t>
  </si>
  <si>
    <t>M9PGL7</t>
  </si>
  <si>
    <t>Q7JQR3</t>
  </si>
  <si>
    <t>Q7K2N0</t>
  </si>
  <si>
    <t>Q9VUZ0</t>
  </si>
  <si>
    <t>Q9W3N1</t>
  </si>
  <si>
    <t>E1JJF9</t>
  </si>
  <si>
    <t>Q9VTZ0</t>
  </si>
  <si>
    <t>O76742</t>
  </si>
  <si>
    <t>Q9VGJ9</t>
  </si>
  <si>
    <t>Q9VH64</t>
  </si>
  <si>
    <t>Q9VIK1</t>
  </si>
  <si>
    <t>Q9VPE2</t>
  </si>
  <si>
    <t>Q9VQR2</t>
  </si>
  <si>
    <t>Q9VTZ5</t>
  </si>
  <si>
    <t>O97067</t>
  </si>
  <si>
    <t>P16378</t>
  </si>
  <si>
    <t>Q24372</t>
  </si>
  <si>
    <t>Q9I7K5</t>
  </si>
  <si>
    <t>Q9V3Q4</t>
  </si>
  <si>
    <t>Q9VSN9</t>
  </si>
  <si>
    <t>Q7KRU8</t>
  </si>
  <si>
    <t>P29746</t>
  </si>
  <si>
    <t>P91679</t>
  </si>
  <si>
    <t>P91927</t>
  </si>
  <si>
    <t>A0A140SRF8</t>
  </si>
  <si>
    <t>Q0KI00</t>
  </si>
  <si>
    <t>Q7K172</t>
  </si>
  <si>
    <t>Q8IPB7</t>
  </si>
  <si>
    <t>Q9VL16</t>
  </si>
  <si>
    <t>Q9VND3</t>
  </si>
  <si>
    <t>Q9W2V9</t>
  </si>
  <si>
    <t>X2J9Z1</t>
  </si>
  <si>
    <t>Q9VHA8</t>
  </si>
  <si>
    <t>Q9VYG3</t>
  </si>
  <si>
    <t>Q24046</t>
  </si>
  <si>
    <t>Q8SY53</t>
  </si>
  <si>
    <t>Q9VJZ4</t>
  </si>
  <si>
    <t>Q9VMH4</t>
  </si>
  <si>
    <t>Q9XZ53</t>
  </si>
  <si>
    <t>A0A0B4KHG2</t>
  </si>
  <si>
    <t>M9MRV1</t>
  </si>
  <si>
    <t>Q5U117</t>
  </si>
  <si>
    <t>Q9VNR2</t>
  </si>
  <si>
    <t>Q9VAM6</t>
  </si>
  <si>
    <t>Q9VLU5</t>
  </si>
  <si>
    <t>Q7JZN0</t>
  </si>
  <si>
    <t>Q8SXR7</t>
  </si>
  <si>
    <t>Q9VDT5</t>
  </si>
  <si>
    <t>Q9V6K1</t>
  </si>
  <si>
    <t>A0A0B4LEY0</t>
  </si>
  <si>
    <t>A1ZA83</t>
  </si>
  <si>
    <t>Q8IN49</t>
  </si>
  <si>
    <t>Q8IPG9</t>
  </si>
  <si>
    <t>P08953</t>
  </si>
  <si>
    <t>Q9U1M2</t>
  </si>
  <si>
    <t>A0A0S0X8K7</t>
  </si>
  <si>
    <t>Q8IQH6</t>
  </si>
  <si>
    <t>Q9V3I2</t>
  </si>
  <si>
    <t>Q9VKC8</t>
  </si>
  <si>
    <t>Q9W1I7</t>
  </si>
  <si>
    <t>Q9W495</t>
  </si>
  <si>
    <t>A0A0B4KG41</t>
  </si>
  <si>
    <t>Q9VBQ5</t>
  </si>
  <si>
    <t>Q9VDI5</t>
  </si>
  <si>
    <t>Q9VJZ1</t>
  </si>
  <si>
    <t>Q9VMB9</t>
  </si>
  <si>
    <t>Q9VTU2</t>
  </si>
  <si>
    <t>Q9VZ58</t>
  </si>
  <si>
    <t>Q9W335</t>
  </si>
  <si>
    <t>B7YZF6</t>
  </si>
  <si>
    <t>M9PF16</t>
  </si>
  <si>
    <t>Q8IMM8</t>
  </si>
  <si>
    <t>Q9VY87</t>
  </si>
  <si>
    <t>O77277</t>
  </si>
  <si>
    <t>Q7YU24</t>
  </si>
  <si>
    <t>Q9VAL0</t>
  </si>
  <si>
    <t>E1JHY0</t>
  </si>
  <si>
    <t>Q6NR46</t>
  </si>
  <si>
    <t>Q7K0F7</t>
  </si>
  <si>
    <t>Q7K127</t>
  </si>
  <si>
    <t>Q8IPT1</t>
  </si>
  <si>
    <t>Q9V3Y4</t>
  </si>
  <si>
    <t>Q9VBX8</t>
  </si>
  <si>
    <t>Q9W2M4</t>
  </si>
  <si>
    <t>P16620</t>
  </si>
  <si>
    <t>Q27367</t>
  </si>
  <si>
    <t>Q9VIU7</t>
  </si>
  <si>
    <t>Q9W0G1</t>
  </si>
  <si>
    <t>Q7K2E1</t>
  </si>
  <si>
    <t>Q9VEY5</t>
  </si>
  <si>
    <t>Q9VNA3</t>
  </si>
  <si>
    <t>Q9VQ39</t>
  </si>
  <si>
    <t>Q9V3D4</t>
  </si>
  <si>
    <t>Q9V4A7</t>
  </si>
  <si>
    <t>E1JGQ9</t>
  </si>
  <si>
    <t>Q7YU01</t>
  </si>
  <si>
    <t>Q9VGF7</t>
  </si>
  <si>
    <t>K22E_HUMAN</t>
  </si>
  <si>
    <t>Q9VFC2</t>
  </si>
  <si>
    <t>Q9W4P5</t>
  </si>
  <si>
    <t>M9PF96</t>
  </si>
  <si>
    <t>Q59E30</t>
  </si>
  <si>
    <t>Q9V3W2</t>
  </si>
  <si>
    <t>Q9W125</t>
  </si>
  <si>
    <t>Q9W2G8</t>
  </si>
  <si>
    <t>Q9VKR0</t>
  </si>
  <si>
    <t>Q9W404</t>
  </si>
  <si>
    <t>X2JD82</t>
  </si>
  <si>
    <t>Q9VLQ1</t>
  </si>
  <si>
    <t>Q9VRB3</t>
  </si>
  <si>
    <t>Q9W376</t>
  </si>
  <si>
    <t>Q9NFV7</t>
  </si>
  <si>
    <t>P08645</t>
  </si>
  <si>
    <t>Q9W1X9</t>
  </si>
  <si>
    <t>Q7JRH2</t>
  </si>
  <si>
    <t>Q7KJ73</t>
  </si>
  <si>
    <t>Q8IQD4</t>
  </si>
  <si>
    <t>Q8SYJ2</t>
  </si>
  <si>
    <t>Q8T0V2</t>
  </si>
  <si>
    <t>Q9VJ43</t>
  </si>
  <si>
    <t>Q9VJ75</t>
  </si>
  <si>
    <t>Q9VVJ7</t>
  </si>
  <si>
    <t>Q9VW40</t>
  </si>
  <si>
    <t>Q9VFP0</t>
  </si>
  <si>
    <t>Q8IMZ9</t>
  </si>
  <si>
    <t>Q9V427</t>
  </si>
  <si>
    <t>Q9VCW1</t>
  </si>
  <si>
    <t>Q9VLP9</t>
  </si>
  <si>
    <t>A0A0B4K7G9</t>
  </si>
  <si>
    <t>A8DZ03</t>
  </si>
  <si>
    <t>O18338</t>
  </si>
  <si>
    <t>Q9VF33</t>
  </si>
  <si>
    <t>Q9VXY9</t>
  </si>
  <si>
    <t>X2J9B0</t>
  </si>
  <si>
    <t>X2JE30</t>
  </si>
  <si>
    <t>O18334</t>
  </si>
  <si>
    <t>P00408</t>
  </si>
  <si>
    <t>Q9VUR0</t>
  </si>
  <si>
    <t>A0A0B4KFY4</t>
  </si>
  <si>
    <t>A0A0B4LFF6</t>
  </si>
  <si>
    <t>Q9VF27</t>
  </si>
  <si>
    <t>Q9VN13</t>
  </si>
  <si>
    <t>Q9VRN1</t>
  </si>
  <si>
    <t>Q9W029</t>
  </si>
  <si>
    <t>Q960W6</t>
  </si>
  <si>
    <t>O77434</t>
  </si>
  <si>
    <t>Q8INJ4</t>
  </si>
  <si>
    <t>Q8SWX6</t>
  </si>
  <si>
    <t>Q9V9W3</t>
  </si>
  <si>
    <t>Q9VT68</t>
  </si>
  <si>
    <t>O18405</t>
  </si>
  <si>
    <t>Q94514</t>
  </si>
  <si>
    <t>Q9VLM5</t>
  </si>
  <si>
    <t>Q9VS60</t>
  </si>
  <si>
    <t>Q9VXN2</t>
  </si>
  <si>
    <t>A8E6L6</t>
  </si>
  <si>
    <t>E1JJL4</t>
  </si>
  <si>
    <t>Q7JVK8</t>
  </si>
  <si>
    <t>Q9VL10</t>
  </si>
  <si>
    <t>Q9VXI6</t>
  </si>
  <si>
    <t>Q9W3C4</t>
  </si>
  <si>
    <t>Q9VLK0</t>
  </si>
  <si>
    <t>Q9VMD5</t>
  </si>
  <si>
    <t>Q9VMU0</t>
  </si>
  <si>
    <t>Q9VV49</t>
  </si>
  <si>
    <t>Q9V3A4</t>
  </si>
  <si>
    <t>Q9VPB1</t>
  </si>
  <si>
    <t>A4V4F2</t>
  </si>
  <si>
    <t>M9PF50</t>
  </si>
  <si>
    <t>O46342</t>
  </si>
  <si>
    <t>Q7JRM5</t>
  </si>
  <si>
    <t>Q9VH65</t>
  </si>
  <si>
    <t>Q9VIM0</t>
  </si>
  <si>
    <t>Q9VQ60</t>
  </si>
  <si>
    <t>Q9VVA1</t>
  </si>
  <si>
    <t>Q9W2H8</t>
  </si>
  <si>
    <t>Q9W402</t>
  </si>
  <si>
    <t>Q24179</t>
  </si>
  <si>
    <t>Q8MLV1</t>
  </si>
  <si>
    <t>Q95RU0</t>
  </si>
  <si>
    <t>Q9W141</t>
  </si>
  <si>
    <t>A0A0B4KGF7</t>
  </si>
  <si>
    <t>Q7JR49</t>
  </si>
  <si>
    <t>Q7JZ25</t>
  </si>
  <si>
    <t>Q9VLL5</t>
  </si>
  <si>
    <t>Q9VTB4</t>
  </si>
  <si>
    <t>Q9VWI0</t>
  </si>
  <si>
    <t>Q95ST2</t>
  </si>
  <si>
    <t>Q9NIV1</t>
  </si>
  <si>
    <t>Q9V7H4</t>
  </si>
  <si>
    <t>Q7JRC3</t>
  </si>
  <si>
    <t>Q8IN25</t>
  </si>
  <si>
    <t>Q8INK3</t>
  </si>
  <si>
    <t>Q8IQD8</t>
  </si>
  <si>
    <t>Q8SXS0</t>
  </si>
  <si>
    <t>Q9VBC5</t>
  </si>
  <si>
    <t>Q9VK28</t>
  </si>
  <si>
    <t>Q9VL02</t>
  </si>
  <si>
    <t>Q9V784</t>
  </si>
  <si>
    <t>Q9V7D2</t>
  </si>
  <si>
    <t>Q9VPQ2</t>
  </si>
  <si>
    <t>Q9W0H3</t>
  </si>
  <si>
    <t>A0A0B4LGC8</t>
  </si>
  <si>
    <t>Q7K0X9</t>
  </si>
  <si>
    <t>Q7KTG2</t>
  </si>
  <si>
    <t>Q95RF6</t>
  </si>
  <si>
    <t>Q9VAJ9</t>
  </si>
  <si>
    <t>Q9VKM3</t>
  </si>
  <si>
    <t>Q9VZF6</t>
  </si>
  <si>
    <t>X2JGV8</t>
  </si>
  <si>
    <t>Q9VMM2</t>
  </si>
  <si>
    <t>Q9VYT6</t>
  </si>
  <si>
    <t>Q9Y114</t>
  </si>
  <si>
    <t>Q7KRW1</t>
  </si>
  <si>
    <t>Q9VGG5</t>
  </si>
  <si>
    <t>Q9VXT2</t>
  </si>
  <si>
    <t>A1Z9W2</t>
  </si>
  <si>
    <t>E1JHE4</t>
  </si>
  <si>
    <t>M9PDR3</t>
  </si>
  <si>
    <t>Q4U2G8</t>
  </si>
  <si>
    <t>Q7JZN2</t>
  </si>
  <si>
    <t>Q8IQH0</t>
  </si>
  <si>
    <t>Q8MLQ5</t>
  </si>
  <si>
    <t>Q8WR08</t>
  </si>
  <si>
    <t>Q9VG80</t>
  </si>
  <si>
    <t>Q9VKU2</t>
  </si>
  <si>
    <t>Q9VNI9</t>
  </si>
  <si>
    <t>Q9VPX6</t>
  </si>
  <si>
    <t>Q9VQ29</t>
  </si>
  <si>
    <t>Q9VAF0</t>
  </si>
  <si>
    <t>Q9VRJ2</t>
  </si>
  <si>
    <t>A0A0B4KHH2</t>
  </si>
  <si>
    <t>O97066</t>
  </si>
  <si>
    <t>Q9VAP8</t>
  </si>
  <si>
    <t>Q9VNF9</t>
  </si>
  <si>
    <t>Q9VQD7</t>
  </si>
  <si>
    <t>Q9VU45</t>
  </si>
  <si>
    <t>Q9VV51</t>
  </si>
  <si>
    <t>Q9VXK7</t>
  </si>
  <si>
    <t>Q9W2S1</t>
  </si>
  <si>
    <t>Q9VPQ7</t>
  </si>
  <si>
    <t>Q6WV16</t>
  </si>
  <si>
    <t>A0A0B4KHC7</t>
  </si>
  <si>
    <t>A0A0B4KHL4</t>
  </si>
  <si>
    <t>O97132</t>
  </si>
  <si>
    <t>Q0E8F2</t>
  </si>
  <si>
    <t>Q8SYL0</t>
  </si>
  <si>
    <t>Q9VGF5</t>
  </si>
  <si>
    <t>Q9VGH0</t>
  </si>
  <si>
    <t>Q9VIU4</t>
  </si>
  <si>
    <t>Q9VVX6</t>
  </si>
  <si>
    <t>Q9VW73</t>
  </si>
  <si>
    <t>X2JDR3</t>
  </si>
  <si>
    <t>Q9VHV5</t>
  </si>
  <si>
    <t>Q9W5N0</t>
  </si>
  <si>
    <t>Q9XZH6</t>
  </si>
  <si>
    <t>Q0E8H9</t>
  </si>
  <si>
    <t>Q7JYX5</t>
  </si>
  <si>
    <t>Q8IRR0</t>
  </si>
  <si>
    <t>Q9VF14</t>
  </si>
  <si>
    <t>Q9VVH5</t>
  </si>
  <si>
    <t>Q9VZS1</t>
  </si>
  <si>
    <t>Q9W1F7</t>
  </si>
  <si>
    <t>S5WMX5</t>
  </si>
  <si>
    <t>Q9VCE0</t>
  </si>
  <si>
    <t>P13706</t>
  </si>
  <si>
    <t>Q7K237</t>
  </si>
  <si>
    <t>Q9VRI9</t>
  </si>
  <si>
    <t>Q9W1K0</t>
  </si>
  <si>
    <t>A0A0B4JCZ4</t>
  </si>
  <si>
    <t>A0A0B4KF86</t>
  </si>
  <si>
    <t>Q0E9E2</t>
  </si>
  <si>
    <t>Q7KK54</t>
  </si>
  <si>
    <t>Q8IQN2</t>
  </si>
  <si>
    <t>Q9V4C6</t>
  </si>
  <si>
    <t>Q9VB99</t>
  </si>
  <si>
    <t>Q9VH76</t>
  </si>
  <si>
    <t>Q9VHF6</t>
  </si>
  <si>
    <t>Q9VV76</t>
  </si>
  <si>
    <t>Q9VX95</t>
  </si>
  <si>
    <t>Q9W0L6</t>
  </si>
  <si>
    <t>P20353</t>
  </si>
  <si>
    <t>Q24407</t>
  </si>
  <si>
    <t>Q9VZE7</t>
  </si>
  <si>
    <t>A0A0B7P9G0</t>
  </si>
  <si>
    <t>Q7JZK1</t>
  </si>
  <si>
    <t>Q9VAD0</t>
  </si>
  <si>
    <t>Q9VBU5</t>
  </si>
  <si>
    <t>Q9VBV8</t>
  </si>
  <si>
    <t>Q9VJ59</t>
  </si>
  <si>
    <t>Q9VMS1</t>
  </si>
  <si>
    <t>Q9VAA6</t>
  </si>
  <si>
    <t>Q9VD55</t>
  </si>
  <si>
    <t>Q9VJX8</t>
  </si>
  <si>
    <t>Q9W423</t>
  </si>
  <si>
    <t>P53624</t>
  </si>
  <si>
    <t>Q7K4W1</t>
  </si>
  <si>
    <t>Q9Y140</t>
  </si>
  <si>
    <t>A0A0B4KHS1</t>
  </si>
  <si>
    <t>M9PBY3</t>
  </si>
  <si>
    <t>M9PBY4</t>
  </si>
  <si>
    <t>O76268</t>
  </si>
  <si>
    <t>Q0E8Q7</t>
  </si>
  <si>
    <t>Q1RL12</t>
  </si>
  <si>
    <t>Q8IMC2</t>
  </si>
  <si>
    <t>Q8MYW9</t>
  </si>
  <si>
    <t>Q95TS8</t>
  </si>
  <si>
    <t>Q9VDK9</t>
  </si>
  <si>
    <t>Q9VKC9</t>
  </si>
  <si>
    <t>Q9VUM3</t>
  </si>
  <si>
    <t>Q9VZL1</t>
  </si>
  <si>
    <t>Q9W3M6</t>
  </si>
  <si>
    <t>Q9W4G1</t>
  </si>
  <si>
    <t>P08646</t>
  </si>
  <si>
    <t>Q9VD26</t>
  </si>
  <si>
    <t>Q9VMV6</t>
  </si>
  <si>
    <t>Q9VSU7</t>
  </si>
  <si>
    <t>Q8IQA1</t>
  </si>
  <si>
    <t>Q9I7L9</t>
  </si>
  <si>
    <t>Q9VPT9</t>
  </si>
  <si>
    <t>Q9VWL4</t>
  </si>
  <si>
    <t>Q9W1N3</t>
  </si>
  <si>
    <t>O97172</t>
  </si>
  <si>
    <t>Q6WV20</t>
  </si>
  <si>
    <t>Q9VDD7</t>
  </si>
  <si>
    <t>A0A0B4KFG0</t>
  </si>
  <si>
    <t>A0A0B4KHV0</t>
  </si>
  <si>
    <t>A0A0B4LGL2</t>
  </si>
  <si>
    <t>E1JI19</t>
  </si>
  <si>
    <t>Q7JWI7</t>
  </si>
  <si>
    <t>Q8I935</t>
  </si>
  <si>
    <t>Q8INX7</t>
  </si>
  <si>
    <t>Q961R9</t>
  </si>
  <si>
    <t>Q9V3F9</t>
  </si>
  <si>
    <t>Q9W3F3</t>
  </si>
  <si>
    <t>P23380</t>
  </si>
  <si>
    <t>Q24157</t>
  </si>
  <si>
    <t>Q8IQ70</t>
  </si>
  <si>
    <t>Q95SK3</t>
  </si>
  <si>
    <t>Q9VVH3</t>
  </si>
  <si>
    <t>M9PFY2</t>
  </si>
  <si>
    <t>Q7PLT4</t>
  </si>
  <si>
    <t>Q9V9S0</t>
  </si>
  <si>
    <t>Q9VX83</t>
  </si>
  <si>
    <t>X2J9U5</t>
  </si>
  <si>
    <t>Q9W2U8</t>
  </si>
  <si>
    <t>Q9Y171</t>
  </si>
  <si>
    <t>P07207</t>
  </si>
  <si>
    <t>Q0KHY3</t>
  </si>
  <si>
    <t>Q9VTK2</t>
  </si>
  <si>
    <t>A1Z729</t>
  </si>
  <si>
    <t>H1UUB1</t>
  </si>
  <si>
    <t>M9NEV7</t>
  </si>
  <si>
    <t>M9PH44</t>
  </si>
  <si>
    <t>O97418</t>
  </si>
  <si>
    <t>Q8I930</t>
  </si>
  <si>
    <t>Q8MRN5</t>
  </si>
  <si>
    <t>Q960U8</t>
  </si>
  <si>
    <t>Q962I2</t>
  </si>
  <si>
    <t>Q9VAQ8</t>
  </si>
  <si>
    <t>Q9VH02</t>
  </si>
  <si>
    <t>Q9VHG4</t>
  </si>
  <si>
    <t>Q9VIG0</t>
  </si>
  <si>
    <t>Q9VNQ3</t>
  </si>
  <si>
    <t>Q9VP06</t>
  </si>
  <si>
    <t>Q9W4A0</t>
  </si>
  <si>
    <t>Q9W4P0</t>
  </si>
  <si>
    <t>Q9W4W8</t>
  </si>
  <si>
    <t>P17336</t>
  </si>
  <si>
    <t>Q95T12</t>
  </si>
  <si>
    <t>A0A0B4K6K7</t>
  </si>
  <si>
    <t>O96692</t>
  </si>
  <si>
    <t>Q500Y7</t>
  </si>
  <si>
    <t>Q7JZI2</t>
  </si>
  <si>
    <t>Q7K519</t>
  </si>
  <si>
    <t>Q7KY04</t>
  </si>
  <si>
    <t>Q9VM22</t>
  </si>
  <si>
    <t>Q9VPJ9</t>
  </si>
  <si>
    <t>Q9W0U6</t>
  </si>
  <si>
    <t>Q9W1H1</t>
  </si>
  <si>
    <t>X2JCC5</t>
  </si>
  <si>
    <t>X2JFD6</t>
  </si>
  <si>
    <t>Q9V3E5</t>
  </si>
  <si>
    <t>Q9VBZ8</t>
  </si>
  <si>
    <t>Q9V576</t>
  </si>
  <si>
    <t>Q9VAP3</t>
  </si>
  <si>
    <t>Q9VED0</t>
  </si>
  <si>
    <t>Q9VHB6</t>
  </si>
  <si>
    <t>Q9VZS6</t>
  </si>
  <si>
    <t>A0A0B4LF14</t>
  </si>
  <si>
    <t>A1Z936</t>
  </si>
  <si>
    <t>A1ZBH2</t>
  </si>
  <si>
    <t>A4V0S1</t>
  </si>
  <si>
    <t>A8JR46</t>
  </si>
  <si>
    <t>J7K3P9</t>
  </si>
  <si>
    <t>M9PEW1</t>
  </si>
  <si>
    <t>O15971</t>
  </si>
  <si>
    <t>Q7KK97</t>
  </si>
  <si>
    <t>Q8T481</t>
  </si>
  <si>
    <t>Q95T98</t>
  </si>
  <si>
    <t>Q9VB96</t>
  </si>
  <si>
    <t>Q9VCI4</t>
  </si>
  <si>
    <t>Q9VMQ6</t>
  </si>
  <si>
    <t>Q9VNW8</t>
  </si>
  <si>
    <t>Q9VRU2</t>
  </si>
  <si>
    <t>Q9VSW1</t>
  </si>
  <si>
    <t>Q9VXD6</t>
  </si>
  <si>
    <t>YL_DROME Putative vitellogenin receptor OS=Drosophila melanogaster OX=7227 GN=yl PE=1 SV=2</t>
  </si>
  <si>
    <t>ATC1_DROME Calcium-transporting ATPase sarcoplasmic/endoplasmic reticulum type OS=Drosophila melanogaster OX=7227 GN=Ca-P60A PE=1 SV=2</t>
  </si>
  <si>
    <t>VDAC_DROME Voltage-dependent anion-selective channel OS=Drosophila melanogaster OX=7227 GN=porin PE=1 SV=3</t>
  </si>
  <si>
    <t>Q9V496</t>
  </si>
  <si>
    <t>APLP_DROME Apolipophorins OS=Drosophila melanogaster OX=7227 GN=apolpp PE=1 SV=2</t>
  </si>
  <si>
    <t>BIP_DROME Endoplasmic reticulum chaperone BiP OS=Drosophila melanogaster OX=7227 GN=Hsc70-3 PE=1 SV=2</t>
  </si>
  <si>
    <t>X2JB48_DROME Stress-sensitive B, isoform E OS=Drosophila melanogaster OX=7227 GN=sesB PE=1 SV=1</t>
  </si>
  <si>
    <t>ATNA_DROME Sodium/potassium-transporting ATPase subunit alpha OS=Drosophila melanogaster OX=7227 GN=Atpalpha PE=1 SV=3</t>
  </si>
  <si>
    <t>P02843</t>
  </si>
  <si>
    <t>VIT1_DROME Vitellogenin-1 OS=Drosophila melanogaster OX=7227 GN=Yp1 PE=1 SV=1</t>
  </si>
  <si>
    <t>PDI_DROME Protein disulfide-isomerase OS=Drosophila melanogaster OX=7227 GN=Pdi PE=2 SV=1</t>
  </si>
  <si>
    <t>Q9V3U6_DROME 26-29kD-proteinase OS=Drosophila melanogaster OX=7227 GN=26-29-p PE=1 SV=1</t>
  </si>
  <si>
    <t>A1Z6H7_DROME Gp210 ortholog, isoform A OS=Drosophila melanogaster OX=7227 GN=Gp210 PE=1 SV=1</t>
  </si>
  <si>
    <t>PERC_DROME Chorion peroxidase OS=Drosophila melanogaster OX=7227 GN=Pxt PE=2 SV=3</t>
  </si>
  <si>
    <t>CATL_DROME Cathepsin L OS=Drosophila melanogaster OX=7227 GN=Cp1 PE=2 SV=2</t>
  </si>
  <si>
    <t>Q3YMU0_DROME Protein disulfide-isomerase (Fragment) OS=Drosophila melanogaster OX=7227 GN=ERp60 PE=1 SV=1</t>
  </si>
  <si>
    <t>A1Z843_DROME CG1371 OS=Drosophila melanogaster OX=7227 GN=CG1371 PE=1 SV=1</t>
  </si>
  <si>
    <t>Q9VAY2_DROME Glycoprotein 93 OS=Drosophila melanogaster OX=7227 GN=Gp93 PE=1 SV=1</t>
  </si>
  <si>
    <t>A0A0B4LFR4_DROME Oligosaccharide transferase delta subunit, isoform B OS=Drosophila melanogaster OX=7227 GN=OstDelta PE=1 SV=1</t>
  </si>
  <si>
    <t>L0MQ04_DROME ATP synthase subunit beta OS=Drosophila melanogaster OX=7227 GN=ATPsynbeta PE=1 SV=1</t>
  </si>
  <si>
    <t>Q9VKM7_DROME AT01533p OS=Drosophila melanogaster OX=7227 GN=CG6087 PE=1 SV=2</t>
  </si>
  <si>
    <t>Q9VP27_DROME Golgi complex-localized glycoprotein 1, isoform A OS=Drosophila melanogaster OX=7227 GN=Glg1 PE=1 SV=2</t>
  </si>
  <si>
    <t>P11147</t>
  </si>
  <si>
    <t>HSP7D_DROME Heat shock 70 kDa protein cognate 4 OS=Drosophila melanogaster OX=7227 GN=Hsc70-4 PE=1 SV=3</t>
  </si>
  <si>
    <t>Q9VHY6_DROME ER membrane protein complex 1, isoform A OS=Drosophila melanogaster OX=7227 GN=EMC1 PE=1 SV=1</t>
  </si>
  <si>
    <t>X2JEX8</t>
  </si>
  <si>
    <t>X2JEX8_DROME Yolk protein 3, isoform B OS=Drosophila melanogaster OX=7227 GN=Yp3 PE=1 SV=1</t>
  </si>
  <si>
    <t>(Common contaminant protein)</t>
  </si>
  <si>
    <t>O16043</t>
  </si>
  <si>
    <t>O16043_DROME Anon1A4 OS=Drosophila melanogaster OX=7227 GN=Df31 PE=1 SV=1</t>
  </si>
  <si>
    <t>P02844</t>
  </si>
  <si>
    <t>VIT2_DROME Vitellogenin-2 OS=Drosophila melanogaster OX=7227 GN=Yp2 PE=1 SV=2</t>
  </si>
  <si>
    <t>Q86BM5_DROME A kinase anchor protein 200, isoform D OS=Drosophila melanogaster OX=7227 GN=Akap200 PE=1 SV=1</t>
  </si>
  <si>
    <t>P35381</t>
  </si>
  <si>
    <t>ATPA_DROME ATP synthase subunit alpha, mitochondrial OS=Drosophila melanogaster OX=7227 GN=blw PE=1 SV=2</t>
  </si>
  <si>
    <t>Q7KMM4_DROME BcDNA.GH04962 OS=Drosophila melanogaster OX=7227 GN=GCS2alpha PE=1 SV=1</t>
  </si>
  <si>
    <t>P10987</t>
  </si>
  <si>
    <t>ACT1_DROME Actin-5C OS=Drosophila melanogaster OX=7227 GN=Act5C PE=1 SV=4</t>
  </si>
  <si>
    <t>Q9VAL7_DROME Calnexin 99A, isoform A OS=Drosophila melanogaster OX=7227 GN=Cnx99A PE=1 SV=2</t>
  </si>
  <si>
    <t>P08736</t>
  </si>
  <si>
    <t>EF1A1_DROME Elongation factor 1-alpha 1 OS=Drosophila melanogaster OX=7227 GN=eEF1alpha1 PE=1 SV=2</t>
  </si>
  <si>
    <t>P02828</t>
  </si>
  <si>
    <t>HSP83_DROME Heat shock protein 83 OS=Drosophila melanogaster OX=7227 GN=Hsp83 PE=1 SV=1</t>
  </si>
  <si>
    <t>Q7KRW4_DROME Aminopeptidase OS=Drosophila melanogaster OX=7227 GN=CG14516 PE=1 SV=1</t>
  </si>
  <si>
    <t>Q9V491_DROME Plexin A, isoform A OS=Drosophila melanogaster OX=7227 GN=PlexA PE=1 SV=1</t>
  </si>
  <si>
    <t>Q9VJD1_DROME Glucosidase 2 beta subunit, isoform A OS=Drosophila melanogaster OX=7227 GN=GCS2beta PE=1 SV=1</t>
  </si>
  <si>
    <t>Q0E8E8_DROME MIP08013p1 OS=Drosophila melanogaster OX=7227 GN=Mpcp2 PE=1 SV=1</t>
  </si>
  <si>
    <t>Q8T3L1_DROME Acyl-CoA synthetase long-chain, isoform A OS=Drosophila melanogaster OX=7227 GN=Acsl PE=1 SV=1</t>
  </si>
  <si>
    <t>UGGG_DROME UDP-glucose:glycoprotein glucosyltransferase OS=Drosophila melanogaster OX=7227 GN=Ugt PE=1 SV=2</t>
  </si>
  <si>
    <t>P13060</t>
  </si>
  <si>
    <t>EF2_DROME Elongation factor 2 OS=Drosophila melanogaster OX=7227 GN=EF2 PE=1 SV=4</t>
  </si>
  <si>
    <t>TGO1_DROME Transport and Golgi organization protein 1 OS=Drosophila melanogaster OX=7227 GN=Tango1 PE=1 SV=2</t>
  </si>
  <si>
    <t>M9PJN8</t>
  </si>
  <si>
    <t>M9PJN8_DROME Glyceraldehyde-3-phosphate dehydrogenase OS=Drosophila melanogaster OX=7227 GN=Gapdh2 PE=3 SV=1</t>
  </si>
  <si>
    <t>A0A0B4LFZ4_DROME TER94, isoform E OS=Drosophila melanogaster OX=7227 GN=TER94 PE=1 SV=1</t>
  </si>
  <si>
    <t>OST48_DROME Dolichyl-diphosphooligosaccharide--protein glycosyltransferase 48 kDa subunit OS=Drosophila melanogaster OX=7227 GN=Ost48 PE=2 SV=2</t>
  </si>
  <si>
    <t>Q960Y8_DROME Aluminum tubes, isoform G OS=Drosophila melanogaster OX=7227 GN=alt PE=1 SV=1</t>
  </si>
  <si>
    <t>Q76NQ0_DROME Dolichyl-diphosphooligosaccharide--protein glycosyltransferase subunit 1 OS=Drosophila melanogaster OX=7227 GN=CG5364 PE=1 SV=1</t>
  </si>
  <si>
    <t>Q9VE75_DROME V-type proton ATPase subunit a OS=Drosophila melanogaster OX=7227 GN=Vha100-2 PE=1 SV=2</t>
  </si>
  <si>
    <t>Q7K3D4_DROME Peptidylprolyl isomerase OS=Drosophila melanogaster OX=7227 GN=zda PE=1 SV=1</t>
  </si>
  <si>
    <t>E1JHT6_DROME Reticulon-like protein OS=Drosophila melanogaster OX=7227 GN=Rtnl1 PE=1 SV=1</t>
  </si>
  <si>
    <t>CALR_DROME Calreticulin OS=Drosophila melanogaster OX=7227 GN=Calr PE=1 SV=2</t>
  </si>
  <si>
    <t>Q9Y125_DROME BcDNA.GH08312 OS=Drosophila melanogaster OX=7227 GN=Sap-r PE=1 SV=1</t>
  </si>
  <si>
    <t>Q9VKZ7_DROME Nicalin OS=Drosophila melanogaster OX=7227 GN=CG4972-RA PE=1 SV=2</t>
  </si>
  <si>
    <t>Q9VV75_DROME AT02348p OS=Drosophila melanogaster OX=7227 GN=UQCR-C2 PE=1 SV=1</t>
  </si>
  <si>
    <t>Q27331</t>
  </si>
  <si>
    <t>VATA2_DROME V-type proton ATPase catalytic subunit A isoform 2 OS=Drosophila melanogaster OX=7227 GN=Vha68-2 PE=1 SV=2</t>
  </si>
  <si>
    <t>A0A023GQA5_DROME Lethal (2) 37Cc, isoform D OS=Drosophila melanogaster OX=7227 GN=l(2)37Cc PE=1 SV=1</t>
  </si>
  <si>
    <t>O46067_DROME EG:25E8.1 protein OS=Drosophila melanogaster OX=7227 GN=CT9894 PE=1 SV=1</t>
  </si>
  <si>
    <t>A4V449_DROME NADH dehydrogenase (Ubiquinone) 75 kDa subunit, isoform B OS=Drosophila melanogaster OX=7227 GN=ND-75 PE=1 SV=1</t>
  </si>
  <si>
    <t>Q9V3K9_DROME Carnitine palmitoyltransferase I OS=Drosophila melanogaster OX=7227 GN=whd PE=1 SV=1</t>
  </si>
  <si>
    <t>Q9VLN6_DROME FI20146p1 OS=Drosophila melanogaster OX=7227 GN=Dme_CG7627 PE=1 SV=2</t>
  </si>
  <si>
    <t>M9PCF1_DROME Dual oxidase, isoform C OS=Drosophila melanogaster OX=7227 GN=Duox PE=4 SV=1</t>
  </si>
  <si>
    <t>Q7JWF1_DROME Electron transfer flavoprotein-ubiquinone oxidoreductase, isoform A OS=Drosophila melanogaster OX=7227 GN=Etf-QO PE=1 SV=1</t>
  </si>
  <si>
    <t>Q9VB46_DROME FI18644p1 OS=Drosophila melanogaster OX=7227 GN=Hmu PE=1 SV=1</t>
  </si>
  <si>
    <t>ATPG_DROME ATP synthase subunit gamma, mitochondrial OS=Drosophila melanogaster OX=7227 GN=ATPsyngamma PE=2 SV=2</t>
  </si>
  <si>
    <t>CONT_DROME Contactin OS=Drosophila melanogaster OX=7227 GN=Cont PE=1 SV=2</t>
  </si>
  <si>
    <t>VPS13_DROME Vacuolar protein sorting-associated protein 13 OS=Drosophila melanogaster OX=7227 GN=Vps13 PE=1 SV=2</t>
  </si>
  <si>
    <t>A0A0B4KHW3_DROME Aralar1, isoform F OS=Drosophila melanogaster OX=7227 GN=aralar1 PE=1 SV=1</t>
  </si>
  <si>
    <t>Q7KTC4_DROME Multidrug-Resistance like protein 1, isoform H OS=Drosophila melanogaster OX=7227 GN=MRP PE=1 SV=1</t>
  </si>
  <si>
    <t>GILT1_DROME GILT-like protein 1 OS=Drosophila melanogaster OX=7227 GN=GILT1 PE=1 SV=1</t>
  </si>
  <si>
    <t>M9MRM4_DROME Sac1 phosphatase, isoform B OS=Drosophila melanogaster OX=7227 GN=Sac1 PE=4 SV=1</t>
  </si>
  <si>
    <t>Q9VS57_DROME RE14391p OS=Drosophila melanogaster OX=7227 GN=Sec63 PE=1 SV=1</t>
  </si>
  <si>
    <t>Q8STG9_DROME DSec61alpha OS=Drosophila melanogaster OX=7227 GN=Sec61alpha PE=1 SV=1</t>
  </si>
  <si>
    <t>Q9W227</t>
  </si>
  <si>
    <t>Q9W227_DROME Peptidyl-prolyl cis-trans isomerase OS=Drosophila melanogaster OX=7227 GN=CG2852 PE=1 SV=1</t>
  </si>
  <si>
    <t>Q9VG31_DROME Malic enzyme OS=Drosophila melanogaster OX=7227 GN=Men PE=1 SV=1</t>
  </si>
  <si>
    <t>Q9V3P0</t>
  </si>
  <si>
    <t>PRDX1_DROME Peroxiredoxin 1 OS=Drosophila melanogaster OX=7227 GN=Jafrac1 PE=1 SV=1</t>
  </si>
  <si>
    <t>Q24560</t>
  </si>
  <si>
    <t>TBB1_DROME Tubulin beta-1 chain OS=Drosophila melanogaster OX=7227 GN=betaTub56D PE=1 SV=2</t>
  </si>
  <si>
    <t>Q9VFF0_DROME GH01077p OS=Drosophila melanogaster OX=7227 GN=UQCR-C1 PE=1 SV=2</t>
  </si>
  <si>
    <t>Q9VXM4_DROME LD12946p OS=Drosophila melanogaster OX=7227 GN=MSBP PE=1 SV=1</t>
  </si>
  <si>
    <t>Q9VVK7_DROME NUCB1 OS=Drosophila melanogaster OX=7227 GN=NUCB1 PE=1 SV=3</t>
  </si>
  <si>
    <t>Q59DQ0_DROME Calcium-transporting ATPase OS=Drosophila melanogaster OX=7227 GN=PMCA PE=1 SV=3</t>
  </si>
  <si>
    <t>O62619</t>
  </si>
  <si>
    <t>KPYK_DROME Pyruvate kinase OS=Drosophila melanogaster OX=7227 GN=PyK PE=2 SV=2</t>
  </si>
  <si>
    <t>A8DYI6_DROME Prohibitin 2, isoform E OS=Drosophila melanogaster OX=7227 GN=Phb2 PE=1 SV=1</t>
  </si>
  <si>
    <t>Q7KB18_DROME Epoxide hydrolase OS=Drosophila melanogaster OX=7227 GN=Jheh2 PE=1 SV=1</t>
  </si>
  <si>
    <t>P25007</t>
  </si>
  <si>
    <t>PPIA_DROME Peptidyl-prolyl cis-trans isomerase OS=Drosophila melanogaster OX=7227 GN=Cyp1 PE=1 SV=2</t>
  </si>
  <si>
    <t>Q9VUC1</t>
  </si>
  <si>
    <t>Q9VUC1_DROME Hsc70Cb, isoform A OS=Drosophila melanogaster OX=7227 GN=Hsc70Cb PE=1 SV=1</t>
  </si>
  <si>
    <t>P15357</t>
  </si>
  <si>
    <t>RS27A_DROME Ubiquitin-40S ribosomal protein S27a OS=Drosophila melanogaster OX=7227 GN=RpS27A PE=1 SV=2</t>
  </si>
  <si>
    <t>ATLAS_DROME Atlastin OS=Drosophila melanogaster OX=7227 GN=atl PE=1 SV=1</t>
  </si>
  <si>
    <t>O18332_DROME FI01544p OS=Drosophila melanogaster OX=7227 GN=Rab1 PE=1 SV=1</t>
  </si>
  <si>
    <t>Q9VIF2_DROME GM01519p OS=Drosophila melanogaster OX=7227 GN=Dmel\CG9248 PE=1 SV=1</t>
  </si>
  <si>
    <t>Q9VKJ6_DROME Cation-transporting ATPase OS=Drosophila melanogaster OX=7227 GN=BcDNA:GH06032 PE=1 SV=1</t>
  </si>
  <si>
    <t>Q961D3_DROME LD17001p OS=Drosophila melanogaster OX=7227 GN=rdog PE=1 SV=1</t>
  </si>
  <si>
    <t>Q9W351_DROME LD42637p OS=Drosophila melanogaster OX=7227 GN=Aladin PE=1 SV=1</t>
  </si>
  <si>
    <t>Q5U124_DROME LP11544p OS=Drosophila melanogaster OX=7227 GN=Mal-A5 PE=1 SV=1</t>
  </si>
  <si>
    <t>Q9VZF1_DROME GH07444p OS=Drosophila melanogaster OX=7227 GN=Dmel\CG1309 PE=1 SV=1</t>
  </si>
  <si>
    <t>A0A0B4KEL0_DROME Aldehyde dehydrogenase OS=Drosophila melanogaster OX=7227 GN=Aldh-III PE=1 SV=1</t>
  </si>
  <si>
    <t>A0A0B4JD57</t>
  </si>
  <si>
    <t>A0A0B4JD57_DROME Zipper, isoform F OS=Drosophila melanogaster OX=7227 GN=zip PE=1 SV=1</t>
  </si>
  <si>
    <t>O18335_DROME Drab11 OS=Drosophila melanogaster OX=7227 GN=Rab11 PE=1 SV=1</t>
  </si>
  <si>
    <t>Q9VF20_DROME Heavy metal tolerance factor 1 OS=Drosophila melanogaster OX=7227 GN=Hmt-1 PE=1 SV=1</t>
  </si>
  <si>
    <t>ATP5H_DROME ATP synthase subunit d, mitochondrial OS=Drosophila melanogaster OX=7227 GN=ATPsynD PE=2 SV=2</t>
  </si>
  <si>
    <t>ATPO_DROME ATP synthase subunit O, mitochondrial OS=Drosophila melanogaster OX=7227 GN=ATPsynO PE=2 SV=2</t>
  </si>
  <si>
    <t>Q8INH6</t>
  </si>
  <si>
    <t>Q8INH6_DROME FI18373p1 OS=Drosophila melanogaster OX=7227 GN=CG11688 PE=1 SV=1</t>
  </si>
  <si>
    <t>Q9VWV6</t>
  </si>
  <si>
    <t>Q9VWV6_DROME Transferrin OS=Drosophila melanogaster OX=7227 GN=Tsf1 PE=1 SV=1</t>
  </si>
  <si>
    <t>X2J4W8_DROME Kruppel homolog 2, isoform C OS=Drosophila melanogaster OX=7227 GN=Kr-h2 PE=1 SV=1</t>
  </si>
  <si>
    <t>Q9V397_DROME BcDNA.GH12558 OS=Drosophila melanogaster OX=7227 GN=Mtpalpha PE=1 SV=1</t>
  </si>
  <si>
    <t>Q9VK04_DROME Phospholipid-transporting ATPase OS=Drosophila melanogaster OX=7227 GN=CG16823 PE=1 SV=2</t>
  </si>
  <si>
    <t>A0A0B4KHF0_DROME Ferritin OS=Drosophila melanogaster OX=7227 GN=Fer2LCH PE=1 SV=1</t>
  </si>
  <si>
    <t>Q7K1Q6</t>
  </si>
  <si>
    <t>Q7K1Q6_DROME Jabba, isoform B OS=Drosophila melanogaster OX=7227 GN=Jabba PE=1 SV=1</t>
  </si>
  <si>
    <t>Q9V3A8_DROME Ergic53, isoform A OS=Drosophila melanogaster OX=7227 GN=ergic53 PE=1 SV=1</t>
  </si>
  <si>
    <t>Q9VRE0_DROME Catalytic subunit 3A of the oligosaccharyltransferase complex, isoform A OS=Drosophila melanogaster OX=7227 GN=Stt3A PE=1 SV=1</t>
  </si>
  <si>
    <t>TBA3_DROME Tubulin alpha-3 chain OS=Drosophila melanogaster OX=7227 GN=alphaTub84D PE=2 SV=1</t>
  </si>
  <si>
    <t>C5210_DROME Imaginal disk growth factor 6 OS=Drosophila melanogaster OX=7227 GN=Idgf6 PE=1 SV=2</t>
  </si>
  <si>
    <t>Q7K3B7_DROME LD40177p OS=Drosophila melanogaster OX=7227 GN=CG11208 PE=1 SV=1</t>
  </si>
  <si>
    <t>Q9V4E0_DROME LD47962p OS=Drosophila melanogaster OX=7227 GN=ND-49 PE=1 SV=2</t>
  </si>
  <si>
    <t>Q9VS02_DROME Uncharacterized protein OS=Drosophila melanogaster OX=7227 GN=CG9953 PE=1 SV=1</t>
  </si>
  <si>
    <t>SODE_DROME Extracellular superoxide dismutase [Cu-Zn] OS=Drosophila melanogaster OX=7227 GN=Sod3 PE=1 SV=1</t>
  </si>
  <si>
    <t>O02649</t>
  </si>
  <si>
    <t>CH60A_DROME Heat shock protein 60A OS=Drosophila melanogaster OX=7227 GN=Hsp60A PE=1 SV=3</t>
  </si>
  <si>
    <t>A0A0B4LHX6</t>
  </si>
  <si>
    <t>A0A0B4LHX6_DROME Nucleoside diphosphate kinase OS=Drosophila melanogaster OX=7227 GN=awd PE=1 SV=1</t>
  </si>
  <si>
    <t>AT5F1_DROME ATP synthase subunit b, mitochondrial OS=Drosophila melanogaster OX=7227 GN=ATPsynB PE=2 SV=2</t>
  </si>
  <si>
    <t>Q9VWT3_DROME Gamma-glutamyl transpeptidase, isoform A OS=Drosophila melanogaster OX=7227 GN=Ggt-1 PE=2 SV=2</t>
  </si>
  <si>
    <t>Q9VXI3_DROME Uncharacterized protein, isoform C OS=Drosophila melanogaster OX=7227 GN=CG9911 PE=1 SV=1</t>
  </si>
  <si>
    <t>A0A0B4LGJ9_DROME CG3209, isoform D OS=Drosophila melanogaster OX=7227 GN=CG3209 PE=1 SV=1</t>
  </si>
  <si>
    <t>E1JHR5</t>
  </si>
  <si>
    <t>E1JHR5_DROME Enolase, isoform F OS=Drosophila melanogaster OX=7227 GN=Eno PE=1 SV=1</t>
  </si>
  <si>
    <t>Q9W0M4_DROME LP10861p OS=Drosophila melanogaster OX=7227 GN=Dmel\CG13887 PE=1 SV=1</t>
  </si>
  <si>
    <t>B7Z0L1_DROME Fasciclin 1, isoform E OS=Drosophila melanogaster OX=7227 GN=Fas1 PE=1 SV=1</t>
  </si>
  <si>
    <t>Q9VLT3_DROME LD23292p OS=Drosophila melanogaster OX=7227 GN=Mcr PE=1 SV=1</t>
  </si>
  <si>
    <t>A1Z7S0_DROME Receptor mediated endocytosis 8, isoform A OS=Drosophila melanogaster OX=7227 GN=Rme-8 PE=1 SV=1</t>
  </si>
  <si>
    <t>Q7K485_DROME CathD OS=Drosophila melanogaster OX=7227 GN=cathD PE=1 SV=1</t>
  </si>
  <si>
    <t>Q9VC63_DROME FI20190p1 OS=Drosophila melanogaster OX=7227 GN=Dme_CG5789 PE=1 SV=2</t>
  </si>
  <si>
    <t>Q9VJ45_DROME UDP-glucuronosyltransferase OS=Drosophila melanogaster OX=7227 GN=BEST:LD25345 PE=2 SV=2</t>
  </si>
  <si>
    <t>O16797</t>
  </si>
  <si>
    <t>RL3_DROME 60S ribosomal protein L3 OS=Drosophila melanogaster OX=7227 GN=RpL3 PE=1 SV=3</t>
  </si>
  <si>
    <t>P31409</t>
  </si>
  <si>
    <t>VATB_DROME V-type proton ATPase subunit B OS=Drosophila melanogaster OX=7227 GN=Vha55 PE=2 SV=1</t>
  </si>
  <si>
    <t>STIM_DROME Stromal interaction molecule homolog OS=Drosophila melanogaster OX=7227 GN=Stim PE=1 SV=1</t>
  </si>
  <si>
    <t>NCPR_DROME NADPH--cytochrome P450 reductase OS=Drosophila melanogaster OX=7227 GN=Cpr PE=2 SV=2</t>
  </si>
  <si>
    <t>NDC1_DROME Nucleoporin Ndc1 OS=Drosophila melanogaster OX=7227 GN=Ndc1 PE=1 SV=1</t>
  </si>
  <si>
    <t>Q9VZ04_DROME Glucosidase 1, isoform B OS=Drosophila melanogaster OX=7227 GN=GCS1 PE=1 SV=4</t>
  </si>
  <si>
    <t>Q9W2X6_DROME ATP synthase, delta subunit, isoform A OS=Drosophila melanogaster OX=7227 GN=ATPsyndelta PE=1 SV=1</t>
  </si>
  <si>
    <t>M9PEC8</t>
  </si>
  <si>
    <t>M9PEC8_DROME Dynein heavy chain 64C, isoform G OS=Drosophila melanogaster OX=7227 GN=Dhc64C PE=1 SV=1</t>
  </si>
  <si>
    <t>P54611</t>
  </si>
  <si>
    <t>VATE_DROME V-type proton ATPase subunit E OS=Drosophila melanogaster OX=7227 GN=Vha26 PE=2 SV=1</t>
  </si>
  <si>
    <t>SNAP_DROME Alpha-soluble NSF attachment protein OS=Drosophila melanogaster OX=7227 GN=alphaSnap PE=1 SV=1</t>
  </si>
  <si>
    <t>Q06559</t>
  </si>
  <si>
    <t>RS3_DROME 40S ribosomal protein S3 OS=Drosophila melanogaster OX=7227 GN=RpS3 PE=1 SV=1</t>
  </si>
  <si>
    <t>P92177</t>
  </si>
  <si>
    <t>1433E_DROME 14-3-3 protein epsilon OS=Drosophila melanogaster OX=7227 GN=14-3-3epsilon PE=1 SV=2</t>
  </si>
  <si>
    <t>CPR1_DROME Putative cysteine proteinase CG12163 OS=Drosophila melanogaster OX=7227 GN=CG12163 PE=2 SV=2</t>
  </si>
  <si>
    <t>A0A0B4LGL5_DROME CG8399, isoform B OS=Drosophila melanogaster OX=7227 GN=CG8399 PE=4 SV=1</t>
  </si>
  <si>
    <t>VATH_DROME V-type proton ATPase subunit H OS=Drosophila melanogaster OX=7227 GN=VhaSFD PE=2 SV=2</t>
  </si>
  <si>
    <t>TXND5_DROME Thioredoxin domain-containing protein 5 homolog OS=Drosophila melanogaster OX=7227 GN=prtp PE=1 SV=2</t>
  </si>
  <si>
    <t>Q9VQR9_DROME FI04424p OS=Drosophila melanogaster OX=7227 GN=CG17593-RA PE=1 SV=1</t>
  </si>
  <si>
    <t>Q9V3F2_DROME LD36009p OS=Drosophila melanogaster OX=7227 GN=lace PE=1 SV=1</t>
  </si>
  <si>
    <t>Q9XZ10_DROME V-type proton ATPase subunit a OS=Drosophila melanogaster OX=7227 GN=Vha100-1 PE=1 SV=1</t>
  </si>
  <si>
    <t>Q9VHL2</t>
  </si>
  <si>
    <t>Q9VHL2_DROME T-complex protein 1 subunit eta OS=Drosophila melanogaster OX=7227 GN=CCT7 PE=1 SV=2</t>
  </si>
  <si>
    <t>Q7KKI0</t>
  </si>
  <si>
    <t>Q7KKI0_DROME T-complex protein 1 subunit epsilon OS=Drosophila melanogaster OX=7227 GN=CCT5 PE=1 SV=1</t>
  </si>
  <si>
    <t>SRPRA_DROME Signal recognition particle receptor subunit alpha homolog OS=Drosophila melanogaster OX=7227 GN=Gtp-bp PE=1 SV=2</t>
  </si>
  <si>
    <t>SPCS2_DROME Signal peptidase complex subunit 2 OS=Drosophila melanogaster OX=7227 GN=Spase25 PE=2 SV=1</t>
  </si>
  <si>
    <t>A1Z6V5_DROME FI01422p OS=Drosophila melanogaster OX=7227 GN=Spn43Ab PE=1 SV=1</t>
  </si>
  <si>
    <t>Q9VPJ0_DROME RE58433p OS=Drosophila melanogaster OX=7227 GN=CT31762 PE=1 SV=1</t>
  </si>
  <si>
    <t>Q02748</t>
  </si>
  <si>
    <t>IF4A_DROME Eukaryotic initiation factor 4A OS=Drosophila melanogaster OX=7227 GN=eIF4A PE=1 SV=3</t>
  </si>
  <si>
    <t>Q9VHR8</t>
  </si>
  <si>
    <t>DPP3_DROME Dipeptidyl peptidase 3 OS=Drosophila melanogaster OX=7227 GN=DppIII PE=2 SV=2</t>
  </si>
  <si>
    <t>SEM2A_DROME Semaphorin-2A OS=Drosophila melanogaster OX=7227 GN=Sema2a PE=1 SV=2</t>
  </si>
  <si>
    <t>MAN1_DROME Inner nuclear membrane protein Man1 OS=Drosophila melanogaster OX=7227 GN=MAN1 PE=1 SV=1</t>
  </si>
  <si>
    <t>IDGF4_DROME Chitinase-like protein Idgf4 OS=Drosophila melanogaster OX=7227 GN=Idgf4 PE=2 SV=1</t>
  </si>
  <si>
    <t>A1Z9M2_DROME Receptor expression-enhancing protein OS=Drosophila melanogaster OX=7227 GN=ReepB PE=3 SV=1</t>
  </si>
  <si>
    <t>Q9VQX6_DROME LP05054p OS=Drosophila melanogaster OX=7227 GN=Dmel\CG3702 PE=1 SV=2</t>
  </si>
  <si>
    <t>Q9VRL0_DROME Cytochrome c1, isoform A OS=Drosophila melanogaster OX=7227 GN=Cyt-c1 PE=1 SV=1</t>
  </si>
  <si>
    <t>Q7KSU6</t>
  </si>
  <si>
    <t>Q7KSU6_DROME Uncharacterized protein, isoform D OS=Drosophila melanogaster OX=7227 GN=CG8036 PE=1 SV=1</t>
  </si>
  <si>
    <t>CYB5_DROME Cytochrome b5 OS=Drosophila melanogaster OX=7227 GN=Cyt-b5 PE=2 SV=1</t>
  </si>
  <si>
    <t>SGPL_DROME Sphingosine-1-phosphate lyase OS=Drosophila melanogaster OX=7227 GN=Sply PE=1 SV=1</t>
  </si>
  <si>
    <t>X2JGG6</t>
  </si>
  <si>
    <t>X2JGG6_DROME Heat shock protein 26, isoform B OS=Drosophila melanogaster OX=7227 GN=Hsp26 PE=3 SV=1</t>
  </si>
  <si>
    <t>P48605</t>
  </si>
  <si>
    <t>TCPG_DROME T-complex protein 1 subunit gamma OS=Drosophila melanogaster OX=7227 GN=CCT3 PE=2 SV=2</t>
  </si>
  <si>
    <t>PDIA6_DROME Protein disulfide-isomerase A6 homolog OS=Drosophila melanogaster OX=7227 GN=CaBP1 PE=1 SV=1</t>
  </si>
  <si>
    <t>M9PCI6_DROME Echinoid, isoform C OS=Drosophila melanogaster OX=7227 GN=ed PE=4 SV=1</t>
  </si>
  <si>
    <t>Q9VGT3_DROME GM04645p OS=Drosophila melanogaster OX=7227 GN=Ugt86Da PE=1 SV=1</t>
  </si>
  <si>
    <t>Q9VHX9_DROME CD98 heavy chain, isoform A OS=Drosophila melanogaster OX=7227 GN=CD98hc PE=1 SV=1</t>
  </si>
  <si>
    <t>Q9VZL3_DROME Sc2 OS=Drosophila melanogaster OX=7227 GN=Sc2 PE=1 SV=1</t>
  </si>
  <si>
    <t>SWS_DROME Neuropathy target esterase sws OS=Drosophila melanogaster OX=7227 GN=sws PE=1 SV=2</t>
  </si>
  <si>
    <t>Q9W1G7</t>
  </si>
  <si>
    <t>Q9W1G7_DROME LD21576p OS=Drosophila melanogaster OX=7227 GN=Nap1 PE=1 SV=1</t>
  </si>
  <si>
    <t>P20240</t>
  </si>
  <si>
    <t>OTE_DROME Otefin OS=Drosophila melanogaster OX=7227 GN=Ote PE=1 SV=2</t>
  </si>
  <si>
    <t>ATD3A_DROME ATPase family AAA domain-containing protein 3A homolog OS=Drosophila melanogaster OX=7227 GN=bor PE=1 SV=2</t>
  </si>
  <si>
    <t>M9NHG9_DROME Proline dehydrogenase OS=Drosophila melanogaster OX=7227 GN=slgA PE=1 SV=1</t>
  </si>
  <si>
    <t>M9PBQ4_DROME Apoptosis inducing factor, isoform C OS=Drosophila melanogaster OX=7227 GN=AIF PE=1 SV=1</t>
  </si>
  <si>
    <t>Q9VC10_DROME Phosphatidylinositol glycan anchor biosynthesis class S OS=Drosophila melanogaster OX=7227 GN=PIG-S PE=1 SV=2</t>
  </si>
  <si>
    <t>Q9VEQ2_DROME GH23451p OS=Drosophila melanogaster OX=7227 GN=Dmel\CG3678 PE=1 SV=2</t>
  </si>
  <si>
    <t>Q9VN86_DROME AT14148p OS=Drosophila melanogaster OX=7227 GN=CT40966 PE=1 SV=1</t>
  </si>
  <si>
    <t>Q9VF91_DROME FI21235p1 OS=Drosophila melanogaster OX=7227 GN=Dmel\CG6236 PE=1 SV=1</t>
  </si>
  <si>
    <t>CADE_DROME DE-cadherin OS=Drosophila melanogaster OX=7227 GN=shg PE=1 SV=2</t>
  </si>
  <si>
    <t>A0A0B4LGF5_DROME Optic atrophy 1 ortholog, isoform C OS=Drosophila melanogaster OX=7227 GN=Opa1 PE=1 SV=1</t>
  </si>
  <si>
    <t>P09180</t>
  </si>
  <si>
    <t>RL4_DROME 60S ribosomal protein L4 OS=Drosophila melanogaster OX=7227 GN=RpL4 PE=1 SV=2</t>
  </si>
  <si>
    <t>EMC89_DROME ER membrane protein complex subunit 8/9 homolog OS=Drosophila melanogaster OX=7227 GN=EMC8-9 PE=1 SV=1</t>
  </si>
  <si>
    <t>A0A0B4K7R1_DROME Signal peptidase complex subunit 3 OS=Drosophila melanogaster OX=7227 GN=Spase22-23 PE=3 SV=1</t>
  </si>
  <si>
    <t>Q9V3N6_DROME Transmembrane 9 superfamily member OS=Drosophila melanogaster OX=7227 GN=TM9SF4 PE=1 SV=1</t>
  </si>
  <si>
    <t>Q9VCC2_DROME RE50040p OS=Drosophila melanogaster OX=7227 GN=Dmel\CG5510 PE=1 SV=1</t>
  </si>
  <si>
    <t>Q9W3G0_DROME Phosphatidylinositol glycan anchor biosynthesis class T OS=Drosophila melanogaster OX=7227 GN=PIG-T PE=2 SV=1</t>
  </si>
  <si>
    <t>Q9W4N8_DROME LD30122p OS=Drosophila melanogaster OX=7227 GN=Vap33 PE=1 SV=1</t>
  </si>
  <si>
    <t>X2J9A4_DROME Translocation protein 1, isoform D OS=Drosophila melanogaster OX=7227 GN=Trp1 PE=1 SV=1</t>
  </si>
  <si>
    <t>Q9VVA4</t>
  </si>
  <si>
    <t>Q9VVA4_DROME GH26789p OS=Drosophila melanogaster OX=7227 GN=Dmel\CG9674 PE=1 SV=2</t>
  </si>
  <si>
    <t>P29742</t>
  </si>
  <si>
    <t>CLH_DROME Clathrin heavy chain OS=Drosophila melanogaster OX=7227 GN=Chc PE=1 SV=1</t>
  </si>
  <si>
    <t>Q01604</t>
  </si>
  <si>
    <t>PGK_DROME Phosphoglycerate kinase OS=Drosophila melanogaster OX=7227 GN=Pgk PE=2 SV=2</t>
  </si>
  <si>
    <t>P08928</t>
  </si>
  <si>
    <t>LAM0_DROME Lamin Dm0 OS=Drosophila melanogaster OX=7227 GN=Lam PE=1 SV=4</t>
  </si>
  <si>
    <t>MIC60_DROME MICOS complex subunit Mic60 OS=Drosophila melanogaster OX=7227 GN=Mitofilin PE=1 SV=4</t>
  </si>
  <si>
    <t>GALT7_DROME N-acetylgalactosaminyltransferase 7 OS=Drosophila melanogaster OX=7227 GN=GalNAc-T2 PE=2 SV=2</t>
  </si>
  <si>
    <t>ODR4_DROME Protein odr-4 homolog OS=Drosophila melanogaster OX=7227 GN=CG10616 PE=3 SV=2</t>
  </si>
  <si>
    <t>O18333_DROME GH01619p OS=Drosophila melanogaster OX=7227 GN=Rab2 PE=1 SV=1</t>
  </si>
  <si>
    <t>Q7KSQ0_DROME LD46175p OS=Drosophila melanogaster OX=7227 GN=sea PE=1 SV=1</t>
  </si>
  <si>
    <t>Q9VIH3_DROME Microsomal triacylglycerol transfer protein OS=Drosophila melanogaster OX=7227 GN=Mtp PE=1 SV=2</t>
  </si>
  <si>
    <t>Q9VX36_DROME NADH dehydrogenase (Ubiquinone) 24 kDa subunit, isoform A OS=Drosophila melanogaster OX=7227 GN=ND-24 PE=1 SV=1</t>
  </si>
  <si>
    <t>Q7KUB1</t>
  </si>
  <si>
    <t>Q7KUB1_DROME Isocitrate dehydrogenase [NADP] OS=Drosophila melanogaster OX=7227 GN=Idh PE=1 SV=1</t>
  </si>
  <si>
    <t>M9PF61</t>
  </si>
  <si>
    <t>M9PF61_DROME Uncharacterized protein, isoform C OS=Drosophila melanogaster OX=7227 GN=CG6084 PE=1 SV=1</t>
  </si>
  <si>
    <t>A8JNP2</t>
  </si>
  <si>
    <t>A8JNP2_DROME Arginine kinase, isoform E OS=Drosophila melanogaster OX=7227 GN=Argk PE=1 SV=1</t>
  </si>
  <si>
    <t>GBB1_DROME Guanine nucleotide-binding protein subunit beta-1 OS=Drosophila melanogaster OX=7227 GN=Gbeta13F PE=1 SV=1</t>
  </si>
  <si>
    <t>GPI8_DROME Putative GPI-anchor transamidase OS=Drosophila melanogaster OX=7227 GN=PIG-K PE=2 SV=1</t>
  </si>
  <si>
    <t>Q7KLX3_DROME GEO05407p1 OS=Drosophila melanogaster OX=7227 GN=Tapdelta PE=1 SV=1</t>
  </si>
  <si>
    <t>Q9VD29_DROME RE74312p OS=Drosophila melanogaster OX=7227 GN=Sar1 PE=1 SV=1</t>
  </si>
  <si>
    <t>Q9W464_DROME Glycosylphosphatidylinositol anchor attachment 1 OS=Drosophila melanogaster OX=7227 GN=GAA1 PE=1 SV=1</t>
  </si>
  <si>
    <t>C6A22_DROME Cytochrome P450 6a22 OS=Drosophila melanogaster OX=7227 GN=Cyp6a22 PE=2 SV=1</t>
  </si>
  <si>
    <t>Q8IQW2_DROME Cytochrome c oxidase subunit OS=Drosophila melanogaster OX=7227 GN=COX6B PE=1 SV=1</t>
  </si>
  <si>
    <t>Q8T0L3</t>
  </si>
  <si>
    <t>Q8T0L3_DROME GH24511p OS=Drosophila melanogaster OX=7227 GN=Uba1 PE=1 SV=1</t>
  </si>
  <si>
    <t>RHO1_DROME Ras-like GTP-binding protein Rho1 OS=Drosophila melanogaster OX=7227 GN=Rho1 PE=1 SV=1</t>
  </si>
  <si>
    <t>Q0E9F9_DROME CG2915, isoform A OS=Drosophila melanogaster OX=7227 GN=CG2915-RB PE=1 SV=1</t>
  </si>
  <si>
    <t>Q9VY49_DROME LD24340p OS=Drosophila melanogaster OX=7227 GN=Dmel\CG11674 PE=2 SV=2</t>
  </si>
  <si>
    <t>Q9VZU4_DROME LD25561p OS=Drosophila melanogaster OX=7227 GN=ND-30 PE=1 SV=1</t>
  </si>
  <si>
    <t>Q9W3X7_DROME NADH dehydrogenase [ubiquinone] 1 beta subcomplex subunit 8, mitochondrial OS=Drosophila melanogaster OX=7227 GN=ND-ASHI PE=1 SV=1</t>
  </si>
  <si>
    <t>Q9VG81_DROME RH49330p OS=Drosophila melanogaster OX=7227 GN=Dmel\CG5167 PE=1 SV=1</t>
  </si>
  <si>
    <t>Q9VS47_DROME LD39967p OS=Drosophila melanogaster OX=7227 GN=Dmel\CG8602 PE=2 SV=1</t>
  </si>
  <si>
    <t>Q9VKC7_DROME FI04402p OS=Drosophila melanogaster OX=7227 GN=CG6766-RA PE=1 SV=1</t>
  </si>
  <si>
    <t>P07764</t>
  </si>
  <si>
    <t>ALF_DROME Fructose-bisphosphate aldolase OS=Drosophila melanogaster OX=7227 GN=Ald PE=1 SV=5</t>
  </si>
  <si>
    <t>Q9VXY7</t>
  </si>
  <si>
    <t>LSD2_DROME Lipid storage droplets surface-binding protein 2 OS=Drosophila melanogaster OX=7227 GN=Lsd-2 PE=1 SV=1</t>
  </si>
  <si>
    <t>PYRD_DROME Dihydroorotate dehydrogenase (quinone), mitochondrial OS=Drosophila melanogaster OX=7227 GN=Dhod PE=2 SV=2</t>
  </si>
  <si>
    <t>Q9V7N5</t>
  </si>
  <si>
    <t>VATC_DROME V-type proton ATPase subunit C OS=Drosophila melanogaster OX=7227 GN=Vha44 PE=2 SV=5</t>
  </si>
  <si>
    <t>A1Z803_DROME CG1665 OS=Drosophila melanogaster OX=7227 GN=Marc PE=1 SV=1</t>
  </si>
  <si>
    <t>Q9VCM8_DROME Uncharacterized protein, isoform A OS=Drosophila melanogaster OX=7227 GN=CG4408 PE=1 SV=2</t>
  </si>
  <si>
    <t>Q9VIQ8_DROME Cytochrome c oxidase subunit 4, isoform A OS=Drosophila melanogaster OX=7227 GN=COX4 PE=1 SV=1</t>
  </si>
  <si>
    <t>Q9W3U0</t>
  </si>
  <si>
    <t>Q9W3U0_DROME Acyl-coenzyme A oxidase OS=Drosophila melanogaster OX=7227 GN=Dmel\CG4586 PE=1 SV=1</t>
  </si>
  <si>
    <t>Q9W4K0_DROME CHOp24, isoform A OS=Drosophila melanogaster OX=7227 GN=CHOp24 PE=1 SV=1</t>
  </si>
  <si>
    <t>Q9W5R5_DROME LD47843p OS=Drosophila melanogaster OX=7227 GN=Slmap PE=1 SV=2</t>
  </si>
  <si>
    <t>Q9V415_DROME HMG-coA reductase degradation 3, isoform A OS=Drosophila melanogaster OX=7227 GN=Hrd3 PE=1 SV=1</t>
  </si>
  <si>
    <t>GLT35_DROME Polypeptide N-acetylgalactosaminyltransferase 35A OS=Drosophila melanogaster OX=7227 GN=Pgant35A PE=1 SV=2</t>
  </si>
  <si>
    <t>Q7K1W4_DROME Epoxide hydrolase OS=Drosophila melanogaster OX=7227 GN=Jheh3 PE=2 SV=1</t>
  </si>
  <si>
    <t>Q8T4G5_DROME SD01613p OS=Drosophila melanogaster OX=7227 GN=AFG3L2 PE=1 SV=1</t>
  </si>
  <si>
    <t>P41093</t>
  </si>
  <si>
    <t>RL18A_DROME 60S ribosomal protein L18a OS=Drosophila melanogaster OX=7227 GN=RpL18A PE=1 SV=1</t>
  </si>
  <si>
    <t>Q9VIE8</t>
  </si>
  <si>
    <t>Q9VIE8_DROME Aconitate hydratase, mitochondrial OS=Drosophila melanogaster OX=7227 GN=Acon PE=1 SV=2</t>
  </si>
  <si>
    <t>NRT_DROME Neurotactin OS=Drosophila melanogaster OX=7227 GN=Nrt PE=1 SV=3</t>
  </si>
  <si>
    <t>NDUAA_DROME NADH dehydrogenase [ubiquinone] 1 alpha subcomplex subunit 10, mitochondrial OS=Drosophila melanogaster OX=7227 GN=ND-42 PE=2 SV=2</t>
  </si>
  <si>
    <t>TMEDA_DROME Transmembrane emp24 domain-containing protein bai OS=Drosophila melanogaster OX=7227 GN=bai PE=2 SV=1</t>
  </si>
  <si>
    <t>Q8SY19_DROME Microsomal glutathione S-transferase-like, isoform A OS=Drosophila melanogaster OX=7227 GN=Mgstl PE=1 SV=1</t>
  </si>
  <si>
    <t>Q9VJ58_DROME Fas-associated factor 2, isoform A OS=Drosophila melanogaster OX=7227 GN=Faf2 PE=1 SV=1</t>
  </si>
  <si>
    <t>Q9VMI3_DROME NADH dehydrogenase [ubiquinone] flavoprotein 1, mitochondrial OS=Drosophila melanogaster OX=7227 GN=ND-51 PE=1 SV=1</t>
  </si>
  <si>
    <t>Q9VUQ7_DROME RE36966p OS=Drosophila melanogaster OX=7227 GN=Dmel\CG7739 PE=1 SV=1</t>
  </si>
  <si>
    <t>Q9VZS7_DROME Uncharacterized protein, isoform B OS=Drosophila melanogaster OX=7227 GN=Dmel\CG14967 PE=1 SV=2</t>
  </si>
  <si>
    <t>Q9VI57_DROME Dephospho-CoA kinase OS=Drosophila melanogaster OX=7227 GN=Dpck PE=2 SV=1</t>
  </si>
  <si>
    <t>Q7K3J0</t>
  </si>
  <si>
    <t>Q7K3J0_DROME CG8258 OS=Drosophila melanogaster OX=7227 GN=CCT8 PE=1 SV=1</t>
  </si>
  <si>
    <t>P06606</t>
  </si>
  <si>
    <t>TBA4_DROME Tubulin alpha-4 chain OS=Drosophila melanogaster OX=7227 GN=alphaTub67C PE=3 SV=1</t>
  </si>
  <si>
    <t>Q8MT58</t>
  </si>
  <si>
    <t>Q8MT58_DROME RE11562p OS=Drosophila melanogaster OX=7227 GN=CG17337 PE=1 SV=1</t>
  </si>
  <si>
    <t>COLT_DROME Congested-like trachea protein OS=Drosophila melanogaster OX=7227 GN=colt PE=2 SV=1</t>
  </si>
  <si>
    <t>M9PGL7_DROME Translocase of outer membrane 40, isoform C OS=Drosophila melanogaster OX=7227 GN=Tom40 PE=4 SV=1</t>
  </si>
  <si>
    <t>Q7JQR3_DROME Sulfhydryl oxidase OS=Drosophila melanogaster OX=7227 GN=Qsox1 PE=1 SV=1</t>
  </si>
  <si>
    <t>Q7K2N0_DROME CG8735, isoform A OS=Drosophila melanogaster OX=7227 GN=Lnpk PE=1 SV=1</t>
  </si>
  <si>
    <t>Q9VUZ0_DROME Translocon-associated protein subunit beta OS=Drosophila melanogaster OX=7227 GN=SsRbeta PE=1 SV=2</t>
  </si>
  <si>
    <t>Q9W3N1_DROME RH59310p OS=Drosophila melanogaster OX=7227 GN=spidey PE=1 SV=1</t>
  </si>
  <si>
    <t>E1JJF9_DROME Neuroglian, isoform D OS=Drosophila melanogaster OX=7227 GN=Nrg PE=1 SV=1</t>
  </si>
  <si>
    <t>Q9VTZ0_DROME GH08269p OS=Drosophila melanogaster OX=7227 GN=tral PE=1 SV=3</t>
  </si>
  <si>
    <t>Q9VXQ5</t>
  </si>
  <si>
    <t>Q9VXQ5_DROME Chaperonin containing TCP1 subunit 6 OS=Drosophila melanogaster OX=7227 GN=CCT6 PE=1 SV=1</t>
  </si>
  <si>
    <t>P32100</t>
  </si>
  <si>
    <t>RL7_DROME 60S ribosomal protein L7 OS=Drosophila melanogaster OX=7227 GN=RpL7 PE=1 SV=2</t>
  </si>
  <si>
    <t>P52029</t>
  </si>
  <si>
    <t>G6PI_DROME Glucose-6-phosphate isomerase OS=Drosophila melanogaster OX=7227 GN=Pgi PE=2 SV=2</t>
  </si>
  <si>
    <t>Q9VW68</t>
  </si>
  <si>
    <t>Q9VW68_DROME Gamma-aminobutyric acid transaminase, isoform A OS=Drosophila melanogaster OX=7227 GN=Gabat PE=1 SV=1</t>
  </si>
  <si>
    <t>Q9GU68</t>
  </si>
  <si>
    <t>IF5A_DROME Eukaryotic translation initiation factor 5A OS=Drosophila melanogaster OX=7227 GN=eEF5 PE=2 SV=2</t>
  </si>
  <si>
    <t>P29613</t>
  </si>
  <si>
    <t>TPIS_DROME Triosephosphate isomerase OS=Drosophila melanogaster OX=7227 GN=Tpi PE=1 SV=3</t>
  </si>
  <si>
    <t>O76742_DROME CG5915 protein OS=Drosophila melanogaster OX=7227 GN=Rab7 PE=1 SV=1</t>
  </si>
  <si>
    <t>Q9VGJ9_DROME Heme oxygenase OS=Drosophila melanogaster OX=7227 GN=Ho PE=1 SV=1</t>
  </si>
  <si>
    <t>Q9VH64_DROME LD29322p OS=Drosophila melanogaster OX=7227 GN=Dmel\CG8507 PE=1 SV=1</t>
  </si>
  <si>
    <t>Q9VIK1_DROME Transmembrane 9 superfamily member OS=Drosophila melanogaster OX=7227 GN=TM9SF2 PE=1 SV=1</t>
  </si>
  <si>
    <t>Q9VPE2_DROME NADH dehydrogenase (Ubiquinone) 39 kDa subunit, isoform A OS=Drosophila melanogaster OX=7227 GN=ND-39 PE=1 SV=1</t>
  </si>
  <si>
    <t>Q9VQR2_DROME CG8844 protein OS=Drosophila melanogaster OX=7227 GN=ND-PDSW PE=1 SV=1</t>
  </si>
  <si>
    <t>Q9VTZ5_DROME LD22449p OS=Drosophila melanogaster OX=7227 GN=Tsf2 PE=1 SV=1</t>
  </si>
  <si>
    <t>Q8T8R1</t>
  </si>
  <si>
    <t>Y3800_DROME CCHC-type zinc finger protein CG3800 OS=Drosophila melanogaster OX=7227 GN=CG3800 PE=1 SV=1</t>
  </si>
  <si>
    <t>P20432</t>
  </si>
  <si>
    <t>GSTD1_DROME Glutathione S-transferase D1 OS=Drosophila melanogaster OX=7227 GN=GstD1 PE=1 SV=1</t>
  </si>
  <si>
    <t>Q9VLB7</t>
  </si>
  <si>
    <t>Q9VLB7_DROME Rab GDP dissociation inhibitor OS=Drosophila melanogaster OX=7227 GN=Gdi PE=1 SV=1</t>
  </si>
  <si>
    <t>P91938</t>
  </si>
  <si>
    <t>TRXR1_DROME Thioredoxin reductase 1, mitochondrial OS=Drosophila melanogaster OX=7227 GN=Trxr-1 PE=1 SV=2</t>
  </si>
  <si>
    <t>PTH2_DROME Probable peptidyl-tRNA hydrolase 2 OS=Drosophila melanogaster OX=7227 GN=CG1307 PE=2 SV=2</t>
  </si>
  <si>
    <t>GNAO_DROME G protein alpha o subunit OS=Drosophila melanogaster OX=7227 GN=Galphao PE=1 SV=1</t>
  </si>
  <si>
    <t>LACH_DROME Lachesin OS=Drosophila melanogaster OX=7227 GN=Lac PE=1 SV=2</t>
  </si>
  <si>
    <t>TMEDE_DROME Transmembrane emp24 domain-containing protein eca OS=Drosophila melanogaster OX=7227 GN=eca PE=2 SV=2</t>
  </si>
  <si>
    <t>Q9V3Q4_DROME GH25379p OS=Drosophila melanogaster OX=7227 GN=Jafrac2 PE=1 SV=1</t>
  </si>
  <si>
    <t>Q9VSN9_DROME GM04779p OS=Drosophila melanogaster OX=7227 GN=SrpRbeta PE=1 SV=2</t>
  </si>
  <si>
    <t>Q7KRU8_DROME Ferritin OS=Drosophila melanogaster OX=7227 GN=Fer1HCH PE=1 SV=1</t>
  </si>
  <si>
    <t>Q9W0S7</t>
  </si>
  <si>
    <t>SND1_DROME Staphylococcal nuclease domain-containing protein 1 OS=Drosophila melanogaster OX=7227 GN=Tudor-SN PE=1 SV=1</t>
  </si>
  <si>
    <t>Q9NJH0</t>
  </si>
  <si>
    <t>EF1G_DROME Elongation factor 1-gamma OS=Drosophila melanogaster OX=7227 GN=Ef1gamma PE=2 SV=2</t>
  </si>
  <si>
    <t>P46223</t>
  </si>
  <si>
    <t>RL7A_DROME 60S ribosomal protein L7a OS=Drosophila melanogaster OX=7227 GN=RpL7A PE=1 SV=2</t>
  </si>
  <si>
    <t>BNB_DROME Protein bangles and beads OS=Drosophila melanogaster OX=7227 GN=bnb PE=1 SV=1</t>
  </si>
  <si>
    <t>PEPT1_DROME Peptide transporter family 1 OS=Drosophila melanogaster OX=7227 GN=yin PE=1 SV=2</t>
  </si>
  <si>
    <t>LETM1_DROME Mitochondrial proton/calcium exchanger protein OS=Drosophila melanogaster OX=7227 GN=Letm1 PE=2 SV=2</t>
  </si>
  <si>
    <t>A0A140SRF8_DROME Uncharacterized protein, isoform C OS=Drosophila melanogaster OX=7227 GN=CG11857 PE=1 SV=1</t>
  </si>
  <si>
    <t>Q0KI00_DROME Aminopeptidase OS=Drosophila melanogaster OX=7227 GN=SP1029 PE=1 SV=1</t>
  </si>
  <si>
    <t>Q7K172_DROME LD04933p OS=Drosophila melanogaster OX=7227 GN=ste24a PE=1 SV=1</t>
  </si>
  <si>
    <t>Q8IPB7_DROME Alpha-mannosidase OS=Drosophila melanogaster OX=7227 GN=LManII PE=1 SV=1</t>
  </si>
  <si>
    <t>Q9VL16_DROME RE45833p OS=Drosophila melanogaster OX=7227 GN=BEST:LD31953 PE=2 SV=1</t>
  </si>
  <si>
    <t>Q9VND3_DROME LD24833p OS=Drosophila melanogaster OX=7227 GN=Pi4KIIalpha PE=1 SV=3</t>
  </si>
  <si>
    <t>Q9W2V9_DROME LD40707p OS=Drosophila melanogaster OX=7227 GN=l(1)G0289 PE=1 SV=1</t>
  </si>
  <si>
    <t>X2J9Z1_DROME Silver, isoform N OS=Drosophila melanogaster OX=7227 GN=svr PE=1 SV=1</t>
  </si>
  <si>
    <t>Q9VHA8_DROME LD25575p OS=Drosophila melanogaster OX=7227 GN=P58IPK PE=1 SV=1</t>
  </si>
  <si>
    <t>Q9VYG3_DROME LD41462p OS=Drosophila melanogaster OX=7227 GN=Dmel\CG4332 PE=1 SV=1</t>
  </si>
  <si>
    <t>ATPB1_DROME Sodium/potassium-transporting ATPase subunit beta-1 OS=Drosophila melanogaster OX=7227 GN=nrv1 PE=1 SV=2</t>
  </si>
  <si>
    <t>Q9VQ61</t>
  </si>
  <si>
    <t>Q9VQ61_DROME Aspartate aminotransferase OS=Drosophila melanogaster OX=7227 GN=Got2 PE=1 SV=1</t>
  </si>
  <si>
    <t>Q9VN44</t>
  </si>
  <si>
    <t>Q9VN44_DROME FI07923p OS=Drosophila melanogaster OX=7227 GN=Karybeta3 PE=1 SV=1</t>
  </si>
  <si>
    <t>Q9VTP4</t>
  </si>
  <si>
    <t>R10AB_DROME 60S ribosomal protein L10a-2 OS=Drosophila melanogaster OX=7227 GN=RpL10Ab PE=1 SV=2</t>
  </si>
  <si>
    <t>X2JF40</t>
  </si>
  <si>
    <t>X2JF40_DROME Adenosylhomocysteinase OS=Drosophila melanogaster OX=7227 GN=Ahcy PE=3 SV=1</t>
  </si>
  <si>
    <t>Q9VKI8</t>
  </si>
  <si>
    <t>Q9VKI8_DROME GH03305p OS=Drosophila melanogaster OX=7227 GN=Dmel\CG6287 PE=1 SV=1</t>
  </si>
  <si>
    <t>M9PHG2</t>
  </si>
  <si>
    <t>M9PHG2_DROME Moesin, isoform M OS=Drosophila melanogaster OX=7227 GN=Moe PE=1 SV=1</t>
  </si>
  <si>
    <t>P61209</t>
  </si>
  <si>
    <t>ARF1_DROME ADP-ribosylation factor 1 OS=Drosophila melanogaster OX=7227 GN=Arf79F PE=1 SV=2</t>
  </si>
  <si>
    <t>Q8SY53_DROME GH11935p OS=Drosophila melanogaster OX=7227 GN=Ostgamma PE=1 SV=1</t>
  </si>
  <si>
    <t>Q9VJZ4_DROME AT12494p OS=Drosophila melanogaster OX=7227 GN=ND-B22 PE=1 SV=1</t>
  </si>
  <si>
    <t>Q9VMH4_DROME FI09914p OS=Drosophila melanogaster OX=7227 GN=CG9175-RA PE=2 SV=1</t>
  </si>
  <si>
    <t>Q9XZ53_DROME Catalytic subunit 3B of the oligosaccharyltransferase complex OS=Drosophila melanogaster OX=7227 GN=Stt3B PE=1 SV=1</t>
  </si>
  <si>
    <t>A0A0B4KHG2_DROME Nicastrin, isoform E OS=Drosophila melanogaster OX=7227 GN=Nct PE=1 SV=1</t>
  </si>
  <si>
    <t>M9MRV1_DROME Tweek, isoform G OS=Drosophila melanogaster OX=7227 GN=tweek PE=4 SV=1</t>
  </si>
  <si>
    <t>Q5U117_DROME Enigma OS=Drosophila melanogaster OX=7227 GN=Egm PE=1 SV=1</t>
  </si>
  <si>
    <t>Q9VNR2_DROME Calcium-transporting ATPase OS=Drosophila melanogaster OX=7227 GN=SPoCk PE=3 SV=1</t>
  </si>
  <si>
    <t>Q9VN21</t>
  </si>
  <si>
    <t>Q9VN21_DROME LD30155p OS=Drosophila melanogaster OX=7227 GN=lost PE=1 SV=1</t>
  </si>
  <si>
    <t>P41042</t>
  </si>
  <si>
    <t>RS4_DROME 40S ribosomal protein S4 OS=Drosophila melanogaster OX=7227 GN=RpS4 PE=1 SV=2</t>
  </si>
  <si>
    <t>Q0E993</t>
  </si>
  <si>
    <t>Q0E993_DROME Valyl-tRNA synthetase, isoform A OS=Drosophila melanogaster OX=7227 GN=ValRS PE=1 SV=1</t>
  </si>
  <si>
    <t>P13395</t>
  </si>
  <si>
    <t>SPTCA_DROME Spectrin alpha chain OS=Drosophila melanogaster OX=7227 GN=alpha-Spec PE=1 SV=2</t>
  </si>
  <si>
    <t>CISD2_DROME CDGSH iron-sulfur domain-containing protein 2 homolog OS=Drosophila melanogaster OX=7227 GN=Cisd2 PE=2 SV=1</t>
  </si>
  <si>
    <t>WWOX_DROME WW domain-containing oxidoreductase OS=Drosophila melanogaster OX=7227 GN=Wwox PE=2 SV=1</t>
  </si>
  <si>
    <t>Q7JZN0_DROME Protein transport protein Sec61 subunit beta OS=Drosophila melanogaster OX=7227 GN=Sec61beta PE=1 SV=1</t>
  </si>
  <si>
    <t>Q8SXR7_DROME CG3394, isoform A OS=Drosophila melanogaster OX=7227 GN=CG3394 PE=1 SV=1</t>
  </si>
  <si>
    <t>Q9VDT5_DROME Carboxypeptidase OS=Drosophila melanogaster OX=7227 GN=CG4572-RC PE=1 SV=1</t>
  </si>
  <si>
    <t>TPP2_DROME Tripeptidyl-peptidase 2 OS=Drosophila melanogaster OX=7227 GN=TppII PE=1 SV=2</t>
  </si>
  <si>
    <t>A0A0B4LEY0_DROME Rab32, isoform H OS=Drosophila melanogaster OX=7227 GN=Rab32 PE=1 SV=1</t>
  </si>
  <si>
    <t>A1ZA83_DROME CG8397 OS=Drosophila melanogaster OX=7227 GN=CG8397 PE=1 SV=1</t>
  </si>
  <si>
    <t>Q8IN49_DROME MIP05539p OS=Drosophila melanogaster OX=7227 GN=CG31195-RA PE=1 SV=2</t>
  </si>
  <si>
    <t>Q8IPG9_DROME Basigin, isoform A OS=Drosophila melanogaster OX=7227 GN=Bsg PE=1 SV=1</t>
  </si>
  <si>
    <t>A4V391</t>
  </si>
  <si>
    <t>A4V391_DROME Chaperonin containing TCP1 subunit 1, isoform B OS=Drosophila melanogaster OX=7227 GN=CCT1 PE=1 SV=1</t>
  </si>
  <si>
    <t>Q9VZU7</t>
  </si>
  <si>
    <t>Q9VZU7_DROME Ubiquitin carboxyl-terminal hydrolase OS=Drosophila melanogaster OX=7227 GN=Usp5 PE=1 SV=1</t>
  </si>
  <si>
    <t>Q9VS34</t>
  </si>
  <si>
    <t>RL18_DROME 60S ribosomal protein L18 OS=Drosophila melanogaster OX=7227 GN=RpL18 PE=1 SV=1</t>
  </si>
  <si>
    <t>P00334</t>
  </si>
  <si>
    <t>ADH_DROME Alcohol dehydrogenase OS=Drosophila melanogaster OX=7227 GN=Adh PE=1 SV=2</t>
  </si>
  <si>
    <t>P61851</t>
  </si>
  <si>
    <t>SODC_DROME Superoxide dismutase [Cu-Zn] OS=Drosophila melanogaster OX=7227 GN=Sod1 PE=1 SV=2</t>
  </si>
  <si>
    <t>Q9W0B8</t>
  </si>
  <si>
    <t>Q9W0B8_DROME Coatomer subunit alpha OS=Drosophila melanogaster OX=7227 GN=alphaCOP PE=1 SV=1</t>
  </si>
  <si>
    <t>TOLL_DROME Protein toll OS=Drosophila melanogaster OX=7227 GN=Tl PE=1 SV=1</t>
  </si>
  <si>
    <t>TM120_DROME Transmembrane protein 120 homolog OS=Drosophila melanogaster OX=7227 GN=CG32795 PE=1 SV=1</t>
  </si>
  <si>
    <t>A0A0S0X8K7_DROME Tiny tim 50, isoform B OS=Drosophila melanogaster OX=7227 GN=ttm50 PE=4 SV=1</t>
  </si>
  <si>
    <t>Q8IQH6_DROME Uncharacterized protein, isoform A OS=Drosophila melanogaster OX=7227 GN=CT30701 PE=1 SV=1</t>
  </si>
  <si>
    <t>Q8IRD4</t>
  </si>
  <si>
    <t>Q8IRD4_DROME Glutathione peroxidase OS=Drosophila melanogaster OX=7227 GN=PHGPx PE=1 SV=1</t>
  </si>
  <si>
    <t>Q9V3I2_DROME Drab5 OS=Drosophila melanogaster OX=7227 GN=Rab5 PE=1 SV=1</t>
  </si>
  <si>
    <t>Q9VKC8_DROME FI03495p OS=Drosophila melanogaster OX=7227 GN=Tom70 PE=1 SV=2</t>
  </si>
  <si>
    <t>Q9W1I7_DROME CG5554, isoform A OS=Drosophila melanogaster OX=7227 GN=CG5554 PE=1 SV=1</t>
  </si>
  <si>
    <t>PGAP1_DROME GPI inositol-deacylase OS=Drosophila melanogaster OX=7227 GN=PGAP1 PE=2 SV=3</t>
  </si>
  <si>
    <t>A0A0B4KI10</t>
  </si>
  <si>
    <t>A0A0B4KI10_DROME 26S proteasome non-ATPase regulatory subunit 1 OS=Drosophila melanogaster OX=7227 GN=Rpn2 PE=3 SV=1</t>
  </si>
  <si>
    <t>Q9VZ23</t>
  </si>
  <si>
    <t>RAN_DROME GTP-binding nuclear protein Ran OS=Drosophila melanogaster OX=7227 GN=Ran PE=1 SV=1</t>
  </si>
  <si>
    <t>Q961R8</t>
  </si>
  <si>
    <t>Q961R8_DROME GH09263p OS=Drosophila melanogaster OX=7227 GN=GlyRS PE=1 SV=1</t>
  </si>
  <si>
    <t>X2JEJ0</t>
  </si>
  <si>
    <t>X2JEJ0_DROME Uncharacterized protein, isoform D OS=Drosophila melanogaster OX=7227 GN=CG1440 PE=1 SV=1</t>
  </si>
  <si>
    <t>A0A0B4KG41_DROME ADP-ribosylation factor-like 6 interacting protein 1, isoform B OS=Drosophila melanogaster OX=7227 GN=Arl6IP1 PE=4 SV=1</t>
  </si>
  <si>
    <t>Q9VBQ5_DROME LD38433p OS=Drosophila melanogaster OX=7227 GN=Dmel\CG5112 PE=1 SV=1</t>
  </si>
  <si>
    <t>Q9VDI5_DROME Uncharacterized protein, isoform A OS=Drosophila melanogaster OX=7227 GN=CG17271 PE=1 SV=2</t>
  </si>
  <si>
    <t>Q9VJZ1_DROME FI21342p1 OS=Drosophila melanogaster OX=7227 GN=CG9302-RA PE=1 SV=1</t>
  </si>
  <si>
    <t>Q9VMB9_DROME Cytochrome c oxidase subunit 5B, isoform A OS=Drosophila melanogaster OX=7227 GN=COX5B PE=1 SV=1</t>
  </si>
  <si>
    <t>Q9VTU2_DROME NADH dehydrogenase (Ubiquinone) SGDH subunit, isoform A OS=Drosophila melanogaster OX=7227 GN=ND-SGDH PE=1 SV=1</t>
  </si>
  <si>
    <t>Q9VZ58_DROME Purple acid phosphatase OS=Drosophila melanogaster OX=7227 GN=Dmel\CG1637 PE=1 SV=1</t>
  </si>
  <si>
    <t>Q9W335_DROME LD26546p OS=Drosophila melanogaster OX=7227 GN=l(1)G0320 PE=1 SV=1</t>
  </si>
  <si>
    <t>B7YZF6_DROME Phospholipid-transporting ATPase OS=Drosophila melanogaster OX=7227 GN=CG42321 PE=3 SV=1</t>
  </si>
  <si>
    <t>M9PF16_DROME Spectrin beta chain OS=Drosophila melanogaster OX=7227 GN=beta-Spec PE=3 SV=1</t>
  </si>
  <si>
    <t>Q8IMM8_DROME MIP21506p OS=Drosophila melanogaster OX=7227 GN=mino PE=1 SV=1</t>
  </si>
  <si>
    <t>Q9VY87_DROME Cathepsin B1, isoform A OS=Drosophila melanogaster OX=7227 GN=CtsB1 PE=1 SV=1</t>
  </si>
  <si>
    <t>Q8MLY8</t>
  </si>
  <si>
    <t>RS8_DROME 40S ribosomal protein S8 OS=Drosophila melanogaster OX=7227 GN=RpS8 PE=1 SV=1</t>
  </si>
  <si>
    <t>O18404</t>
  </si>
  <si>
    <t>HCD2_DROME 3-hydroxyacyl-CoA dehydrogenase type-2 OS=Drosophila melanogaster OX=7227 GN=scu PE=1 SV=1</t>
  </si>
  <si>
    <t>Q9VKW5</t>
  </si>
  <si>
    <t>Q9VKW5_DROME LP07359p OS=Drosophila melanogaster OX=7227 GN=Dmel\CG5355 PE=1 SV=2</t>
  </si>
  <si>
    <t>A0A0B4KEH0</t>
  </si>
  <si>
    <t>A0A0B4KEH0_DROME 14-3-3zeta, isoform K OS=Drosophila melanogaster OX=7227 GN=14-3-3zeta PE=1 SV=1</t>
  </si>
  <si>
    <t>TORS_DROME Torsin-like protein OS=Drosophila melanogaster OX=7227 GN=Torsin PE=2 SV=2</t>
  </si>
  <si>
    <t>MARF_DROME Transmembrane GTPase Marf OS=Drosophila melanogaster OX=7227 GN=Marf PE=1 SV=1</t>
  </si>
  <si>
    <t>SPCS1_DROME Signal peptidase complex subunit 1 OS=Drosophila melanogaster OX=7227 GN=Spase12 PE=1 SV=2</t>
  </si>
  <si>
    <t>E1JHY0_DROME NADH-cytochrome b5 reductase OS=Drosophila melanogaster OX=7227 GN=CG5946 PE=1 SV=1</t>
  </si>
  <si>
    <t>Q6NR46_DROME RE58623p OS=Drosophila melanogaster OX=7227 GN=Spt-I PE=1 SV=1</t>
  </si>
  <si>
    <t>Q7K0F7_DROME Carbonyl reductase, isoform A OS=Drosophila melanogaster OX=7227 GN=CG11200 PE=1 SV=1</t>
  </si>
  <si>
    <t>Q7K127_DROME Alpha-galactosidase OS=Drosophila melanogaster OX=7227 GN=CG7997 PE=1 SV=1</t>
  </si>
  <si>
    <t>Q8IPT1_DROME Uncharacterized protein, isoform D OS=Drosophila melanogaster OX=7227 GN=CG32441 PE=1 SV=2</t>
  </si>
  <si>
    <t>Q9V3Y4_DROME LD43650p OS=Drosophila melanogaster OX=7227 GN=Mtch PE=1 SV=1</t>
  </si>
  <si>
    <t>Q9VBX8_DROME IP15857p OS=Drosophila melanogaster OX=7227 GN=CG11935 PE=1 SV=2</t>
  </si>
  <si>
    <t>Q9W2M4_DROME Uncharacterized protein OS=Drosophila melanogaster OX=7227 GN=CG10527 PE=1 SV=1</t>
  </si>
  <si>
    <t>PTP69_DROME Tyrosine-protein phosphatase 69D OS=Drosophila melanogaster OX=7227 GN=Ptp69D PE=1 SV=2</t>
  </si>
  <si>
    <t>P54385</t>
  </si>
  <si>
    <t>DHE3_DROME Glutamate dehydrogenase, mitochondrial OS=Drosophila melanogaster OX=7227 GN=Gdh PE=1 SV=2</t>
  </si>
  <si>
    <t>Q7KMQ0</t>
  </si>
  <si>
    <t>Q7KMQ0_DROME 26S proteasome regulatory complex subunit p48B OS=Drosophila melanogaster OX=7227 GN=Rpt1 PE=1 SV=1</t>
  </si>
  <si>
    <t>Q8MSW0</t>
  </si>
  <si>
    <t>Q8MSW0_DROME Isoleucyl-tRNA synthetase, isoform A OS=Drosophila melanogaster OX=7227 GN=IleRS PE=1 SV=1</t>
  </si>
  <si>
    <t>P41094</t>
  </si>
  <si>
    <t>RS18_DROME 40S ribosomal protein S18 OS=Drosophila melanogaster OX=7227 GN=RpS18 PE=1 SV=1</t>
  </si>
  <si>
    <t>Q9VBN5</t>
  </si>
  <si>
    <t>Q9VBN5_DROME 60S ribosomal protein L27 OS=Drosophila melanogaster OX=7227 GN=RpL27 PE=1 SV=1</t>
  </si>
  <si>
    <t>Q8IPU3</t>
  </si>
  <si>
    <t>Q8IPU3_DROME Tenzing norgay, isoform C OS=Drosophila melanogaster OX=7227 GN=tzn PE=1 SV=1</t>
  </si>
  <si>
    <t>Q9VE79</t>
  </si>
  <si>
    <t>Q9VE79_DROME Uncharacterized protein OS=Drosophila melanogaster OX=7227 GN=CG14309 PE=1 SV=2</t>
  </si>
  <si>
    <t>Q94523</t>
  </si>
  <si>
    <t>SDHA_DROME Succinate dehydrogenase [ubiquinone] flavoprotein subunit, mitochondrial OS=Drosophila melanogaster OX=7227 GN=SdhA PE=2 SV=3</t>
  </si>
  <si>
    <t>CRQ_DROME Protein croquemort OS=Drosophila melanogaster OX=7227 GN=crq PE=1 SV=3</t>
  </si>
  <si>
    <t>Q9V463</t>
  </si>
  <si>
    <t>NU154_DROME Nuclear pore complex protein Nup154 OS=Drosophila melanogaster OX=7227 GN=Nup154 PE=1 SV=1</t>
  </si>
  <si>
    <t>DPM1_DROME Probable dolichol-phosphate mannosyltransferase OS=Drosophila melanogaster OX=7227 GN=CG10166 PE=3 SV=1</t>
  </si>
  <si>
    <t>PTP61_DROME Tyrosine-protein phosphatase non-receptor type 61F OS=Drosophila melanogaster OX=7227 GN=Ptp61F PE=1 SV=1</t>
  </si>
  <si>
    <t>Q7K2E1_DROME CG8839, isoform A OS=Drosophila melanogaster OX=7227 GN=CG8839 PE=1 SV=1</t>
  </si>
  <si>
    <t>Q9VCC6</t>
  </si>
  <si>
    <t>Q9VCC6_DROME GM05240p OS=Drosophila melanogaster OX=7227 GN=Dmel\CG6178 PE=1 SV=1</t>
  </si>
  <si>
    <t>Q9VDY8</t>
  </si>
  <si>
    <t>Q9VDY8_DROME MIP08680p OS=Drosophila melanogaster OX=7227 GN=vib PE=1 SV=1</t>
  </si>
  <si>
    <t>Q9VEY5_DROME MICOS complex subunit OS=Drosophila melanogaster OX=7227 GN=Dmel\CG5903 PE=1 SV=1</t>
  </si>
  <si>
    <t>Q9VGK3</t>
  </si>
  <si>
    <t>Q9VGK3_DROME Peptidylprolyl isomerase OS=Drosophila melanogaster OX=7227 GN=BcDNA:GM09283 PE=1 SV=1</t>
  </si>
  <si>
    <t>Q9VNA3_DROME GH21273p OS=Drosophila melanogaster OX=7227 GN=BEST:LD29996 PE=1 SV=1</t>
  </si>
  <si>
    <t>Q9VTY2</t>
  </si>
  <si>
    <t>Q9VTY2_DROME Uncharacterized protein, isoform A OS=Drosophila melanogaster OX=7227 GN=AKR PE=1 SV=1</t>
  </si>
  <si>
    <t>Q9VQ39_DROME IP05441p OS=Drosophila melanogaster OX=7227 GN=CG17711 PE=1 SV=1</t>
  </si>
  <si>
    <t>IDGF2_DROME Chitinase-like protein Idgf2 OS=Drosophila melanogaster OX=7227 GN=Idgf2 PE=1 SV=1</t>
  </si>
  <si>
    <t>PLXB_DROME Plexin-B OS=Drosophila melanogaster OX=7227 GN=PlexB PE=1 SV=2</t>
  </si>
  <si>
    <t>E1JGQ9_DROME Syndecan OS=Drosophila melanogaster OX=7227 GN=Sdc PE=1 SV=2</t>
  </si>
  <si>
    <t>Q7YU01_DROME LD11117p OS=Drosophila melanogaster OX=7227 GN=LpR2 PE=2 SV=1</t>
  </si>
  <si>
    <t>Q9VGF7_DROME Glutamate carrier 1, isoform A OS=Drosophila melanogaster OX=7227 GN=GC1 PE=1 SV=1</t>
  </si>
  <si>
    <t>A0A0B4KGU4</t>
  </si>
  <si>
    <t>A0A0B4KGU4_DROME Belle, isoform B OS=Drosophila melanogaster OX=7227 GN=bel PE=4 SV=1</t>
  </si>
  <si>
    <t>P55830</t>
  </si>
  <si>
    <t>RS3A_DROME 40S ribosomal protein S3a OS=Drosophila melanogaster OX=7227 GN=RpS3A PE=1 SV=4</t>
  </si>
  <si>
    <t>Q9W392</t>
  </si>
  <si>
    <t>Q9W392_DROME Chaperonin containing TCP1 subunit 2 OS=Drosophila melanogaster OX=7227 GN=CCT2 PE=1 SV=2</t>
  </si>
  <si>
    <t>Q9VPN5</t>
  </si>
  <si>
    <t>Q9VPN5_DROME LD03220p OS=Drosophila melanogaster OX=7227 GN=Stip1 PE=1 SV=1</t>
  </si>
  <si>
    <t>A0A0B4K7J2</t>
  </si>
  <si>
    <t>RBP2_DROME E3 SUMO-protein ligase RanBP2 OS=Drosophila melanogaster OX=7227 GN=Nup358 PE=1 SV=1</t>
  </si>
  <si>
    <t>P31009</t>
  </si>
  <si>
    <t>RS2_DROME 40S ribosomal protein S2 OS=Drosophila melanogaster OX=7227 GN=RpS2 PE=1 SV=2</t>
  </si>
  <si>
    <t>P46415</t>
  </si>
  <si>
    <t>ADHX_DROME Alcohol dehydrogenase class-3 OS=Drosophila melanogaster OX=7227 GN=Fdh PE=1 SV=3</t>
  </si>
  <si>
    <t>Q9VNE9</t>
  </si>
  <si>
    <t>RL13A_DROME 60S ribosomal protein L13a OS=Drosophila melanogaster OX=7227 GN=RpL13A PE=1 SV=1</t>
  </si>
  <si>
    <t>P45594</t>
  </si>
  <si>
    <t>CADF_DROME Cofilin/actin-depolymerizing factor homolog OS=Drosophila melanogaster OX=7227 GN=tsr PE=1 SV=1</t>
  </si>
  <si>
    <t>Q9VFV9</t>
  </si>
  <si>
    <t>Q9VFV9_DROME DnaJ-like-2, isoform A OS=Drosophila melanogaster OX=7227 GN=Droj2 PE=1 SV=1</t>
  </si>
  <si>
    <t>SP88E_DROME Serine protease inhibitor 88Ea OS=Drosophila melanogaster OX=7227 GN=Spn88Ea PE=2 SV=1</t>
  </si>
  <si>
    <t>VA0D1_DROME V-type proton ATPase subunit d 1 OS=Drosophila melanogaster OX=7227 GN=VhaAC39-1 PE=2 SV=1</t>
  </si>
  <si>
    <t>M9PF96_DROME Peroxisomal membrane protein 70 kDa, isoform C OS=Drosophila melanogaster OX=7227 GN=Pmp70 PE=1 SV=1</t>
  </si>
  <si>
    <t>Q59E30_DROME Failed axon connections, isoform C OS=Drosophila melanogaster OX=7227 GN=fax PE=1 SV=1</t>
  </si>
  <si>
    <t>Q9V3W2_DROME GM23292p OS=Drosophila melanogaster OX=7227 GN=ND-B17 PE=1 SV=1</t>
  </si>
  <si>
    <t>Q9W125_DROME NADH dehydrogenase [ubiquinone] 1 alpha subcomplex subunit 8 OS=Drosophila melanogaster OX=7227 GN=ND-19 PE=1 SV=1</t>
  </si>
  <si>
    <t>Q9W2G8_DROME Acyl-coenzyme A oxidase OS=Drosophila melanogaster OX=7227 GN=Acox57D-d PE=1 SV=1</t>
  </si>
  <si>
    <t>Q9VKR0_DROME ER membrane protein complex subunit 3 OS=Drosophila melanogaster OX=7227 GN=EMC3 PE=1 SV=1</t>
  </si>
  <si>
    <t>Q9W404_DROME GH10714p OS=Drosophila melanogaster OX=7227 GN=Dmel\CG3842 PE=2 SV=1</t>
  </si>
  <si>
    <t>X2JD82_DROME Open rectifier K[+] channel 1, isoform D OS=Drosophila melanogaster OX=7227 GN=Ork1 PE=3 SV=1</t>
  </si>
  <si>
    <t>ALG5_DROME Dolichyl-phosphate beta-glucosyltransferase OS=Drosophila melanogaster OX=7227 GN=wol PE=1 SV=1</t>
  </si>
  <si>
    <t>CP6V1_DROME Probable cytochrome P450 6v1 OS=Drosophila melanogaster OX=7227 GN=Cyp6v1 PE=2 SV=1</t>
  </si>
  <si>
    <t>NEUFC_DROME Neuferricin homolog OS=Drosophila melanogaster OX=7227 GN=CG12056 PE=2 SV=1</t>
  </si>
  <si>
    <t>Q9NFV7_DROME GH01829p OS=Drosophila melanogaster OX=7227 GN=Tep2 PE=1 SV=1</t>
  </si>
  <si>
    <t>O18640</t>
  </si>
  <si>
    <t>GBLP_DROME Guanine nucleotide-binding protein subunit beta-like protein OS=Drosophila melanogaster OX=7227 GN=Rack1 PE=1 SV=2</t>
  </si>
  <si>
    <t>A4UZZ4</t>
  </si>
  <si>
    <t>A4UZZ4_DROME Alpha-1,4 glucan phosphorylase OS=Drosophila melanogaster OX=7227 GN=GlyP PE=1 SV=1</t>
  </si>
  <si>
    <t>Q9VQL7</t>
  </si>
  <si>
    <t>Q9VQL7_DROME Fatty acid synthase 1, isoform A OS=Drosophila melanogaster OX=7227 GN=FASN1 PE=1 SV=1</t>
  </si>
  <si>
    <t>Q9VU68</t>
  </si>
  <si>
    <t>WDR1_DROME Actin-interacting protein 1 OS=Drosophila melanogaster OX=7227 GN=flr PE=2 SV=1</t>
  </si>
  <si>
    <t>Q9VW54</t>
  </si>
  <si>
    <t>Q9VW54_DROME 26S proteasome non-ATPase regulatory subunit 2 OS=Drosophila melanogaster OX=7227 GN=Rpn1 PE=1 SV=2</t>
  </si>
  <si>
    <t>P50887</t>
  </si>
  <si>
    <t>RL22_DROME 60S ribosomal protein L22 OS=Drosophila melanogaster OX=7227 GN=RpL22 PE=1 SV=2</t>
  </si>
  <si>
    <t>Q9VVU2</t>
  </si>
  <si>
    <t>Q9VVU2_DROME GEO07453p1 OS=Drosophila melanogaster OX=7227 GN=RpL26 PE=1 SV=1</t>
  </si>
  <si>
    <t>O18413</t>
  </si>
  <si>
    <t>PRS8_DROME 26S proteasome regulatory subunit 8 OS=Drosophila melanogaster OX=7227 GN=Rpt6 PE=1 SV=2</t>
  </si>
  <si>
    <t>P29845</t>
  </si>
  <si>
    <t>HSP7E_DROME Heat shock 70 kDa protein cognate 5 OS=Drosophila melanogaster OX=7227 GN=Hsc70-5 PE=1 SV=2</t>
  </si>
  <si>
    <t>Q9V3I1</t>
  </si>
  <si>
    <t>Q9V3I1_DROME BcDNA.LD08534 OS=Drosophila melanogaster OX=7227 GN=dUTPase PE=1 SV=1</t>
  </si>
  <si>
    <t>Q9V3Z4</t>
  </si>
  <si>
    <t>Q9V3Z4_DROME GH11341p OS=Drosophila melanogaster OX=7227 GN=Rpn5 PE=1 SV=1</t>
  </si>
  <si>
    <t>RAP1_DROME Ras-related protein Rap1 OS=Drosophila melanogaster OX=7227 GN=Rap1 PE=2 SV=2</t>
  </si>
  <si>
    <t>OCAD1_DROME OCIA domain-containing protein 1 OS=Drosophila melanogaster OX=7227 GN=asrij PE=1 SV=1</t>
  </si>
  <si>
    <t>Q7JRH2_DROME Receptor expression-enhancing protein OS=Drosophila melanogaster OX=7227 GN=ReepA PE=1 SV=1</t>
  </si>
  <si>
    <t>Q7KJ73_DROME Tetraspanin OS=Drosophila melanogaster OX=7227 GN=Tsp42Ee PE=1 SV=1</t>
  </si>
  <si>
    <t>Q8IQD4_DROME Anion exchange protein OS=Drosophila melanogaster OX=7227 GN=CG8177 PE=1 SV=1</t>
  </si>
  <si>
    <t>Q8SYJ2_DROME GEO09626p1 OS=Drosophila melanogaster OX=7227 GN=ND-MLRQ PE=1 SV=1</t>
  </si>
  <si>
    <t>Q8T0V2_DROME GH02495p OS=Drosophila melanogaster OX=7227 GN=MESK2 PE=1 SV=1</t>
  </si>
  <si>
    <t>Q9VJ43_DROME LD10783p OS=Drosophila melanogaster OX=7227 GN=ScpX PE=1 SV=1</t>
  </si>
  <si>
    <t>Q9VJ75_DROME GH08340p OS=Drosophila melanogaster OX=7227 GN=Dmel\CG10413 PE=1 SV=1</t>
  </si>
  <si>
    <t>Q9VVJ7_DROME CG7484 protein OS=Drosophila melanogaster OX=7227 GN=BcDNA:SD16138 PE=1 SV=2</t>
  </si>
  <si>
    <t>Q9VW40_DROME LD31235p OS=Drosophila melanogaster OX=7227 GN=TORIP PE=1 SV=2</t>
  </si>
  <si>
    <t>Q9VFP0_DROME RH07106p OS=Drosophila melanogaster OX=7227 GN=Dmel\CG3061 PE=1 SV=1</t>
  </si>
  <si>
    <t>WFS1_DROME Wolframin OS=Drosophila melanogaster OX=7227 GN=wfs1 PE=1 SV=2</t>
  </si>
  <si>
    <t>INX2_DROME Innexin inx2 OS=Drosophila melanogaster OX=7227 GN=Inx2 PE=1 SV=1</t>
  </si>
  <si>
    <t>CP6D4_DROME Probable cytochrome P450 6d4 OS=Drosophila melanogaster OX=7227 GN=Cyp6d4 PE=2 SV=1</t>
  </si>
  <si>
    <t>PORED_DROME Polyprenol reductase OS=Drosophila melanogaster OX=7227 GN=CG7840 PE=2 SV=1</t>
  </si>
  <si>
    <t>A0A0B4K7G9_DROME Nucleosome remodeling factor-38kD, isoform C OS=Drosophila melanogaster OX=7227 GN=Nurf-38 PE=1 SV=1</t>
  </si>
  <si>
    <t>A8DZ03_DROME Kuzbanian, isoform G OS=Drosophila melanogaster OX=7227 GN=kuz PE=1 SV=2</t>
  </si>
  <si>
    <t>O18338_DROME LD44762p OS=Drosophila melanogaster OX=7227 GN=Rab8 PE=1 SV=1</t>
  </si>
  <si>
    <t>Q9VF33_DROME Alpha-mannosidase OS=Drosophila melanogaster OX=7227 GN=alpha-Man-IIb PE=2 SV=2</t>
  </si>
  <si>
    <t>Q9VXY9_DROME Opossum, isoform A OS=Drosophila melanogaster OX=7227 GN=opm PE=1 SV=2</t>
  </si>
  <si>
    <t>X2J9B0_DROME Niemann-Pick type C-1a, isoform E OS=Drosophila melanogaster OX=7227 GN=Npc1a PE=1 SV=1</t>
  </si>
  <si>
    <t>X2JE30_DROME Integrin beta OS=Drosophila melanogaster OX=7227 GN=mys PE=3 SV=1</t>
  </si>
  <si>
    <t>P52304</t>
  </si>
  <si>
    <t>POLO_DROME Serine/threonine-protein kinase polo OS=Drosophila melanogaster OX=7227 GN=polo PE=1 SV=2</t>
  </si>
  <si>
    <t>P12881</t>
  </si>
  <si>
    <t>PSA1_DROME Proteasome subunit alpha type-1 OS=Drosophila melanogaster OX=7227 GN=Prosalpha6 PE=1 SV=1</t>
  </si>
  <si>
    <t>P55935</t>
  </si>
  <si>
    <t>RS9_DROME 40S ribosomal protein S9 OS=Drosophila melanogaster OX=7227 GN=RpS9 PE=1 SV=2</t>
  </si>
  <si>
    <t>Q9W0A8</t>
  </si>
  <si>
    <t>Q9W0A8_DROME FI01658p OS=Drosophila melanogaster OX=7227 GN=RpL23A PE=1 SV=1</t>
  </si>
  <si>
    <t>Q9VEB1</t>
  </si>
  <si>
    <t>Q9VEB1_DROME IP09655p OS=Drosophila melanogaster OX=7227 GN=Mdh2 PE=1 SV=1</t>
  </si>
  <si>
    <t>P41126</t>
  </si>
  <si>
    <t>RL13_DROME 60S ribosomal protein L13 OS=Drosophila melanogaster OX=7227 GN=RpL13 PE=1 SV=1</t>
  </si>
  <si>
    <t>Q9VQL1</t>
  </si>
  <si>
    <t>Q9VQL1_DROME LP20978p OS=Drosophila melanogaster OX=7227 GN=SerRS PE=1 SV=1</t>
  </si>
  <si>
    <t>RAB6_DROME Ras-related protein Rab6 OS=Drosophila melanogaster OX=7227 GN=Rab6 PE=1 SV=1</t>
  </si>
  <si>
    <t>COX2_DROME Cytochrome c oxidase subunit 2 OS=Drosophila melanogaster OX=7227 GN=mt:CoII PE=3 SV=1</t>
  </si>
  <si>
    <t>P40792</t>
  </si>
  <si>
    <t>RAC1_DROME Ras-related protein Rac1 OS=Drosophila melanogaster OX=7227 GN=Rac1 PE=1 SV=2</t>
  </si>
  <si>
    <t>UFSP2_DROME Probable Ufm1-specific protease 2 OS=Drosophila melanogaster OX=7227 GN=UFSP2 PE=2 SV=1</t>
  </si>
  <si>
    <t>A0A0B4KFY4_DROME CG3499, isoform D OS=Drosophila melanogaster OX=7227 GN=YME1L PE=1 SV=1</t>
  </si>
  <si>
    <t>A0A0B4LFF6_DROME CG8180, isoform B OS=Drosophila melanogaster OX=7227 GN=CG8180 PE=4 SV=1</t>
  </si>
  <si>
    <t>Q9VF27_DROME GM02062p OS=Drosophila melanogaster OX=7227 GN=ND-23 PE=1 SV=1</t>
  </si>
  <si>
    <t>Q9VN13_DROME Sideroflexin OS=Drosophila melanogaster OX=7227 GN=Sfxn1-3 PE=1 SV=1</t>
  </si>
  <si>
    <t>Q9VRN1_DROME Transmembrane 9 superfamily member OS=Drosophila melanogaster OX=7227 GN=TM9SF3 PE=1 SV=2</t>
  </si>
  <si>
    <t>Q9W029_DROME FI16876p1 OS=Drosophila melanogaster OX=7227 GN=yellow-g PE=1 SV=1</t>
  </si>
  <si>
    <t>FACR3_DROME Putative fatty acyl-CoA reductase CG8306 OS=Drosophila melanogaster OX=7227 GN=CG8306 PE=2 SV=1</t>
  </si>
  <si>
    <t>O77434_DROME EG:34F3.8 protein OS=Drosophila melanogaster OX=7227 GN=Sec22 PE=1 SV=2</t>
  </si>
  <si>
    <t>Q8INJ4_DROME LD21727p OS=Drosophila melanogaster OX=7227 GN=3 PE=1 SV=2</t>
  </si>
  <si>
    <t>Q8SWX6_DROME GH08893p OS=Drosophila melanogaster OX=7227 GN=Dmel\CG11790 PE=1 SV=1</t>
  </si>
  <si>
    <t>Q9V9W3_DROME RE08669p OS=Drosophila melanogaster OX=7227 GN=RpL6 PE=1 SV=1</t>
  </si>
  <si>
    <t>Q9VT68_DROME Phosphatidylinositol-4,5-bisphosphate 4-phosphatase OS=Drosophila melanogaster OX=7227 GN=CG6707 PE=1 SV=2</t>
  </si>
  <si>
    <t>A8DZ29</t>
  </si>
  <si>
    <t>A8DZ29_DROME Eukaryotic translation initiation factor 4G1, isoform B OS=Drosophila melanogaster OX=7227 GN=eIF4G1 PE=1 SV=1</t>
  </si>
  <si>
    <t>Q9VRP2</t>
  </si>
  <si>
    <t>Q9VRP2_DROME Uncharacterized protein, isoform A OS=Drosophila melanogaster OX=7227 GN=BEST:CK00496 PE=1 SV=1</t>
  </si>
  <si>
    <t>Q9VK69</t>
  </si>
  <si>
    <t>Q9VK69_DROME T-complex protein 1 subunit delta OS=Drosophila melanogaster OX=7227 GN=CCT4 PE=1 SV=1</t>
  </si>
  <si>
    <t>Q8IP94</t>
  </si>
  <si>
    <t>Q8IP94_DROME Threonyl-tRNA synthetase, isoform B OS=Drosophila melanogaster OX=7227 GN=ThrRS PE=1 SV=1</t>
  </si>
  <si>
    <t>P52295</t>
  </si>
  <si>
    <t>IMA_DROME Importin subunit alpha OS=Drosophila melanogaster OX=7227 GN=Pen PE=1 SV=2</t>
  </si>
  <si>
    <t>M9NDC3</t>
  </si>
  <si>
    <t>M9NDC3_DROME Female sterile (2) ketel, isoform B OS=Drosophila melanogaster OX=7227 GN=Fs(2)Ket PE=4 SV=1</t>
  </si>
  <si>
    <t>P05389</t>
  </si>
  <si>
    <t>RLA2_DROME 60S acidic ribosomal protein P2 OS=Drosophila melanogaster OX=7227 GN=RpLP2 PE=1 SV=1</t>
  </si>
  <si>
    <t>Q9VSA3</t>
  </si>
  <si>
    <t>ACADM_DROME Probable medium-chain specific acyl-CoA dehydrogenase, mitochondrial OS=Drosophila melanogaster OX=7227 GN=CG12262 PE=2 SV=1</t>
  </si>
  <si>
    <t>Q0E9B6</t>
  </si>
  <si>
    <t>RS11_DROME 40S ribosomal protein S11 OS=Drosophila melanogaster OX=7227 GN=RpS11 PE=1 SV=1</t>
  </si>
  <si>
    <t>P55841</t>
  </si>
  <si>
    <t>RL14_DROME 60S ribosomal protein L14 OS=Drosophila melanogaster OX=7227 GN=RpL14 PE=1 SV=1</t>
  </si>
  <si>
    <t>Q8INP8</t>
  </si>
  <si>
    <t>Q8INP8_DROME Uncharacterized protein, isoform B OS=Drosophila melanogaster OX=7227 GN=CG11980 PE=1 SV=1</t>
  </si>
  <si>
    <t>Q7JR58</t>
  </si>
  <si>
    <t>Q7JR58_DROME CG6543, isoform A OS=Drosophila melanogaster OX=7227 GN=Echs1 PE=1 SV=1</t>
  </si>
  <si>
    <t>Q9VWH4</t>
  </si>
  <si>
    <t>IDH3A_DROME Probable isocitrate dehydrogenase [NAD] subunit alpha, mitochondrial OS=Drosophila melanogaster OX=7227 GN=l(1)G0156 PE=2 SV=1</t>
  </si>
  <si>
    <t>Q9VGZ3</t>
  </si>
  <si>
    <t>Q9VGZ3_DROME Iron regulatory protein 1B OS=Drosophila melanogaster OX=7227 GN=Irp-1B PE=1 SV=1</t>
  </si>
  <si>
    <t>SURF4_DROME Surfeit locus protein 4 homolog OS=Drosophila melanogaster OX=7227 GN=Surf4 PE=2 SV=1</t>
  </si>
  <si>
    <t>COX5A_DROME Cytochrome c oxidase subunit 5A, mitochondrial OS=Drosophila melanogaster OX=7227 GN=COX5A PE=2 SV=2</t>
  </si>
  <si>
    <t>DAD1_DROME Dolichyl-diphosphooligosaccharide--protein glycosyltransferase subunit DAD1 OS=Drosophila melanogaster OX=7227 GN=l(2)k12914 PE=3 SV=1</t>
  </si>
  <si>
    <t>SMSR1_DROME Sphingomyelin synthase-related 1 OS=Drosophila melanogaster OX=7227 GN=SMSr PE=1 SV=2</t>
  </si>
  <si>
    <t>SUN_DROME Protein stunted OS=Drosophila melanogaster OX=7227 GN=sun PE=1 SV=1</t>
  </si>
  <si>
    <t>A8E6L6_DROME FI01906p OS=Drosophila melanogaster OX=7227 GN=O-fut1 PE=1 SV=1</t>
  </si>
  <si>
    <t>E1JJL4_DROME Furin 2, isoform I OS=Drosophila melanogaster OX=7227 GN=Fur2 PE=3 SV=1</t>
  </si>
  <si>
    <t>Q7JVK8_DROME CG5323 OS=Drosophila melanogaster OX=7227 GN=CG5323 PE=1 SV=1</t>
  </si>
  <si>
    <t>Q9VL10_DROME AT10584p OS=Drosophila melanogaster OX=7227 GN=Mulk PE=1 SV=2</t>
  </si>
  <si>
    <t>Q9VXI6_DROME Cytochrome b-c1 complex subunit 7 OS=Drosophila melanogaster OX=7227 GN=UQCR-14 PE=1 SV=1</t>
  </si>
  <si>
    <t>Q9W3C4_DROME Beta-hexosaminidase OS=Drosophila melanogaster OX=7227 GN=Hexo2 PE=1 SV=1</t>
  </si>
  <si>
    <t>Q9VLK0_DROME LD37974p OS=Drosophila melanogaster OX=7227 GN=PIG-U PE=2 SV=1</t>
  </si>
  <si>
    <t>Q9VMD5_DROME Farjavit, isoform A OS=Drosophila melanogaster OX=7227 GN=frj PE=2 SV=1</t>
  </si>
  <si>
    <t>Q9VMU0_DROME NADH dehydrogenase [ubiquinone] iron-sulfur protein 6, mitochondrial OS=Drosophila melanogaster OX=7227 GN=ND-13A PE=1 SV=1</t>
  </si>
  <si>
    <t>Q9VV49_DROME RE72803p OS=Drosophila melanogaster OX=7227 GN=AGPAT4 PE=2 SV=1</t>
  </si>
  <si>
    <t>CSUP_DROME Protein catecholamines up OS=Drosophila melanogaster OX=7227 GN=Catsup PE=2 SV=1</t>
  </si>
  <si>
    <t>ST7_DROME Protein ST7 homolog OS=Drosophila melanogaster OX=7227 GN=CG3634 PE=2 SV=1</t>
  </si>
  <si>
    <t>A4V4F2_DROME Flotillin 2, isoform F OS=Drosophila melanogaster OX=7227 GN=Flo2 PE=1 SV=1</t>
  </si>
  <si>
    <t>M9PF50_DROME Piezo-type mechanosensitive ion channel component OS=Drosophila melanogaster OX=7227 GN=Piezo PE=1 SV=1</t>
  </si>
  <si>
    <t>O46342_DROME Amiloride-sensitive Na+ channel OS=Drosophila melanogaster OX=7227 GN=rpk PE=2 SV=1</t>
  </si>
  <si>
    <t>Q7JRM5_DROME GH12965p OS=Drosophila melanogaster OX=7227 GN=CG11127 PE=1 SV=1</t>
  </si>
  <si>
    <t>Q9VH65_DROME FI11941p OS=Drosophila melanogaster OX=7227 GN=CG12945-RB PE=2 SV=2</t>
  </si>
  <si>
    <t>Q9VIM0_DROME GH14278p OS=Drosophila melanogaster OX=7227 GN=38C.55 PE=1 SV=1</t>
  </si>
  <si>
    <t>Q9VQ60_DROME LD12115p OS=Drosophila melanogaster OX=7227 GN=Dmel\CG7289 PE=2 SV=2</t>
  </si>
  <si>
    <t>Q9VVA1_DROME FI21241p1 OS=Drosophila melanogaster OX=7227 GN=CG9706-RA PE=1 SV=1</t>
  </si>
  <si>
    <t>Q9W2H8_DROME CG9485, isoform B OS=Drosophila melanogaster OX=7227 GN=CG9485 PE=1 SV=3</t>
  </si>
  <si>
    <t>Q9W402_DROME NADH dehydrogenase (Ubiquinone) B16.6 subunit, isoform A OS=Drosophila melanogaster OX=7227 GN=ND-B16.6 PE=1 SV=1</t>
  </si>
  <si>
    <t>Q9VFT4</t>
  </si>
  <si>
    <t>Q9VFT4_DROME AT27578p OS=Drosophila melanogaster OX=7227 GN=rin PE=1 SV=1</t>
  </si>
  <si>
    <t>E2QCF1</t>
  </si>
  <si>
    <t>E2QCF1_DROME ATP-citrate synthase OS=Drosophila melanogaster OX=7227 GN=ATPCL PE=1 SV=1</t>
  </si>
  <si>
    <t>P48591</t>
  </si>
  <si>
    <t>RIR1_DROME Ribonucleoside-diphosphate reductase large subunit OS=Drosophila melanogaster OX=7227 GN=RnrL PE=1 SV=2</t>
  </si>
  <si>
    <t>P17210</t>
  </si>
  <si>
    <t>KINH_DROME Kinesin heavy chain OS=Drosophila melanogaster OX=7227 GN=Khc PE=1 SV=2</t>
  </si>
  <si>
    <t>Q9V3G1</t>
  </si>
  <si>
    <t>RL8_DROME 60S ribosomal protein L8 OS=Drosophila melanogaster OX=7227 GN=RpL8 PE=1 SV=1</t>
  </si>
  <si>
    <t>Q9VLM8</t>
  </si>
  <si>
    <t>SYAC_DROME Alanine--tRNA ligase, cytoplasmic OS=Drosophila melanogaster OX=7227 GN=Aats-ala PE=2 SV=1</t>
  </si>
  <si>
    <t>Q9VLC5</t>
  </si>
  <si>
    <t>Q9VLC5_DROME Aldehyde dehydrogenase OS=Drosophila melanogaster OX=7227 GN=Aldh PE=1 SV=1</t>
  </si>
  <si>
    <t>Q9W414</t>
  </si>
  <si>
    <t>Q9W414_DROME Regulatory particle triple-A ATPase 4 OS=Drosophila melanogaster OX=7227 GN=Rpt4 PE=1 SV=3</t>
  </si>
  <si>
    <t>Q9VJ39</t>
  </si>
  <si>
    <t>Q9VJ39_DROME Leukotriene A(4) hydrolase OS=Drosophila melanogaster OX=7227 GN=Dmel\CG10602 PE=1 SV=4</t>
  </si>
  <si>
    <t>Q9VK60</t>
  </si>
  <si>
    <t>Q9VK60_DROME GH25425p OS=Drosophila melanogaster OX=7227 GN=Dmel\CG6180 PE=1 SV=2</t>
  </si>
  <si>
    <t>SLY1_DROME Protein sly1 homolog OS=Drosophila melanogaster OX=7227 GN=Slh PE=2 SV=4</t>
  </si>
  <si>
    <t>LBR_DROME Lamin-B receptor OS=Drosophila melanogaster OX=7227 GN=LBR PE=1 SV=1</t>
  </si>
  <si>
    <t>CUE_DROME Protein cueball OS=Drosophila melanogaster OX=7227 GN=cue PE=1 SV=1</t>
  </si>
  <si>
    <t>ATPK_DROME Putative ATP synthase subunit f, mitochondrial OS=Drosophila melanogaster OX=7227 GN=CG4692 PE=3 SV=1</t>
  </si>
  <si>
    <t>Q9XZ63</t>
  </si>
  <si>
    <t>ARMET_DROME Mesencephalic astrocyte-derived neurotrophic factor homolog OS=Drosophila melanogaster OX=7227 GN=Manf PE=2 SV=2</t>
  </si>
  <si>
    <t>A0A0B4KGF7_DROME Beta-Mannosidase, isoform H OS=Drosophila melanogaster OX=7227 GN=beta-Man PE=1 SV=1</t>
  </si>
  <si>
    <t>Q7JR49_DROME LD09158p OS=Drosophila melanogaster OX=7227 GN=VhaAC45 PE=1 SV=1</t>
  </si>
  <si>
    <t>Q7JZ25_DROME Chloride channel protein OS=Drosophila melanogaster OX=7227 GN=ClC-b PE=1 SV=1</t>
  </si>
  <si>
    <t>Q9VLL5_DROME LP03571p OS=Drosophila melanogaster OX=7227 GN=172F5T PE=2 SV=2</t>
  </si>
  <si>
    <t>Q9VTB4_DROME NADH dehydrogenase (Ubiquinone) 13 kDa B subunit OS=Drosophila melanogaster OX=7227 GN=ND-13B PE=1 SV=2</t>
  </si>
  <si>
    <t>Q9VWI0_DROME NADH dehydrogenase (Ubiquinone) 18 kDa subunit OS=Drosophila melanogaster OX=7227 GN=ND-18 PE=1 SV=2</t>
  </si>
  <si>
    <t>WLS_DROME Protein wntless OS=Drosophila melanogaster OX=7227 GN=wls PE=1 SV=1</t>
  </si>
  <si>
    <t>E2AK3_DROME Eukaryotic translation initiation factor 2-alpha kinase OS=Drosophila melanogaster OX=7227 GN=PEK PE=1 SV=2</t>
  </si>
  <si>
    <t>TM131_DROME Transmembrane protein 131 homolog OS=Drosophila melanogaster OX=7227 GN=CG8370 PE=1 SV=2</t>
  </si>
  <si>
    <t>Q7JRC3_DROME Epoxide hydrolase OS=Drosophila melanogaster OX=7227 GN=Jheh1 PE=2 SV=1</t>
  </si>
  <si>
    <t>Q8IN25_DROME Aminopeptidase OS=Drosophila melanogaster OX=7227 GN=CG5845 PE=1 SV=1</t>
  </si>
  <si>
    <t>Q8INK3_DROME Fatty acid binding protein, isoform C OS=Drosophila melanogaster OX=7227 GN=fabp PE=1 SV=1</t>
  </si>
  <si>
    <t>Q8IQD8_DROME Phospholipid scramblase OS=Drosophila melanogaster OX=7227 GN=scramb1 PE=3 SV=1</t>
  </si>
  <si>
    <t>Q8SXS0_DROME RE40914p OS=Drosophila melanogaster OX=7227 GN=BcDNA:RE40914 PE=2 SV=1</t>
  </si>
  <si>
    <t>Q9VBC5_DROME FI18833p1 OS=Drosophila melanogaster OX=7227 GN=CG5484-RA PE=1 SV=1</t>
  </si>
  <si>
    <t>Q9VK28_DROME LD10349p OS=Drosophila melanogaster OX=7227 GN=CT35580 PE=1 SV=1</t>
  </si>
  <si>
    <t>Q9VL02_DROME GH08677p OS=Drosophila melanogaster OX=7227 GN=nmd PE=2 SV=1</t>
  </si>
  <si>
    <t>Q9VN25</t>
  </si>
  <si>
    <t>EIF3A_DROME Eukaryotic translation initiation factor 3 subunit A OS=Drosophila melanogaster OX=7227 GN=eIF3a PE=1 SV=1</t>
  </si>
  <si>
    <t>Q9VL70</t>
  </si>
  <si>
    <t>Q9VL70_DROME HL08109p OS=Drosophila melanogaster OX=7227 GN=yip2 PE=1 SV=1</t>
  </si>
  <si>
    <t>P48375</t>
  </si>
  <si>
    <t>FKB12_DROME 12 kDa FK506-binding protein OS=Drosophila melanogaster OX=7227 GN=FK506-bp2 PE=3 SV=2</t>
  </si>
  <si>
    <t>Q9VFQ9</t>
  </si>
  <si>
    <t>Q9VFQ9_DROME Dipeptidase B, isoform A OS=Drosophila melanogaster OX=7227 GN=Dip-B PE=1 SV=2</t>
  </si>
  <si>
    <t>Q8IRH1</t>
  </si>
  <si>
    <t>Q8IRH1_DROME FI19310p1 OS=Drosophila melanogaster OX=7227 GN=Psa PE=1 SV=1</t>
  </si>
  <si>
    <t>Q9VB10</t>
  </si>
  <si>
    <t>Q9VB10_DROME GH01709p OS=Drosophila melanogaster OX=7227 GN=Dmel\CG5590 PE=1 SV=1</t>
  </si>
  <si>
    <t>M9MQH9</t>
  </si>
  <si>
    <t>M9MQH9_DROME Protein phosphatase 2A at 29B, isoform C OS=Drosophila melanogaster OX=7227 GN=Pp2A-29B PE=1 SV=1</t>
  </si>
  <si>
    <t>P17917</t>
  </si>
  <si>
    <t>PCNA_DROME Proliferating cell nuclear antigen OS=Drosophila melanogaster OX=7227 GN=PCNA PE=1 SV=2</t>
  </si>
  <si>
    <t>Q9Y112</t>
  </si>
  <si>
    <t>Q9Y112_DROME BcDNA.GH10614 OS=Drosophila melanogaster OX=7227 GN=AKR2E3 PE=1 SV=1</t>
  </si>
  <si>
    <t>Q9VJ19</t>
  </si>
  <si>
    <t>Q9VJ19_DROME RE25263p OS=Drosophila melanogaster OX=7227 GN=RpL30 PE=1 SV=1</t>
  </si>
  <si>
    <t>A1ZBJ2</t>
  </si>
  <si>
    <t>A1ZBJ2_DROME CG7461, isoform B OS=Drosophila melanogaster OX=7227 GN=CG7461 PE=1 SV=2</t>
  </si>
  <si>
    <t>SAM50_DROME SAM50-like protein CG7639 OS=Drosophila melanogaster OX=7227 GN=CG7639 PE=2 SV=2</t>
  </si>
  <si>
    <t>VATD1_DROME V-type proton ATPase subunit D 1 OS=Drosophila melanogaster OX=7227 GN=Vha36-1 PE=2 SV=1</t>
  </si>
  <si>
    <t>DJSHV_DROME DnaJ homolog shv OS=Drosophila melanogaster OX=7227 GN=shv PE=1 SV=1</t>
  </si>
  <si>
    <t>LDAH_DROME Lipid droplet-associated hydrolase OS=Drosophila melanogaster OX=7227 GN=CG9186 PE=2 SV=1</t>
  </si>
  <si>
    <t>A0A0B4LGC8_DROME CG4585, isoform B OS=Drosophila melanogaster OX=7227 GN=CG4585 PE=4 SV=1</t>
  </si>
  <si>
    <t>Q6NN09</t>
  </si>
  <si>
    <t>Q6NN09_DROME ATP synthase, subunit C, isoform A OS=Drosophila melanogaster OX=7227 GN=ATPsynC PE=2 SV=1</t>
  </si>
  <si>
    <t>Q7K0X9_DROME LD23667p OS=Drosophila melanogaster OX=7227 GN=Syx7 PE=1 SV=1</t>
  </si>
  <si>
    <t>Q7KTG2_DROME Apolipoprotein lipid transfer particle OS=Drosophila melanogaster OX=7227 GN=Apoltp PE=1 SV=2</t>
  </si>
  <si>
    <t>Q95RF6_DROME LD34461p OS=Drosophila melanogaster OX=7227 GN=Tom20 PE=1 SV=1</t>
  </si>
  <si>
    <t>Q9VAJ9_DROME SD09259p OS=Drosophila melanogaster OX=7227 GN=CG 1907 PE=1 SV=1</t>
  </si>
  <si>
    <t>Q9VKM3_DROME ATP synthase, subunit G, isoform A OS=Drosophila melanogaster OX=7227 GN=ATPsynG PE=1 SV=1</t>
  </si>
  <si>
    <t>Q9VZF6_DROME GH04863p OS=Drosophila melanogaster OX=7227 GN=BcDNA:GH04863 PE=1 SV=1</t>
  </si>
  <si>
    <t>X2JGV8_DROME Uncharacterized protein, isoform B OS=Drosophila melanogaster OX=7227 GN=CG9231 PE=4 SV=1</t>
  </si>
  <si>
    <t>Q9VMM2_DROME Uncharacterized protein, isoform B OS=Drosophila melanogaster OX=7227 GN=Dmel\CG11034 PE=3 SV=2</t>
  </si>
  <si>
    <t>Q9VYT6_DROME RE49489p OS=Drosophila melanogaster OX=7227 GN=p24-1 PE=1 SV=1</t>
  </si>
  <si>
    <t>Q9Y114_DROME BcDNA.GH10229 OS=Drosophila melanogaster OX=7227 GN=BcDNA.GH10229 PE=1 SV=1</t>
  </si>
  <si>
    <t>TRC8_DROME Protein TRC8 homolog OS=Drosophila melanogaster OX=7227 GN=Trc8 PE=1 SV=1</t>
  </si>
  <si>
    <t>CAD87_DROME Cadherin-87A OS=Drosophila melanogaster OX=7227 GN=Cad87A PE=1 SV=4</t>
  </si>
  <si>
    <t>DJC25_DROME DnaJ homolog subfamily C member 25 homolog OS=Drosophila melanogaster OX=7227 GN=CG7872 PE=2 SV=1</t>
  </si>
  <si>
    <t>A1Z9W2_DROME RH47216p OS=Drosophila melanogaster OX=7227 GN=CG33506-RA PE=2 SV=1</t>
  </si>
  <si>
    <t>E1JHE4_DROME Fatty acid (Long chain) transport protein, isoform F OS=Drosophila melanogaster OX=7227 GN=Fatp PE=1 SV=3</t>
  </si>
  <si>
    <t>M9PDR3_DROME Leukocyte-antigen-related-like, isoform G OS=Drosophila melanogaster OX=7227 GN=Lar PE=4 SV=1</t>
  </si>
  <si>
    <t>Q4U2G8_DROME LD02432p OS=Drosophila melanogaster OX=7227 GN=CG11961 PE=1 SV=1</t>
  </si>
  <si>
    <t>Q7JZN2_DROME Multiple C2 domain and transmembrane region protein, isoform B OS=Drosophila melanogaster OX=7227 GN=Mctp PE=2 SV=1</t>
  </si>
  <si>
    <t>Q8IQH0_DROME FI12817p OS=Drosophila melanogaster OX=7227 GN=Nrx-IV PE=1 SV=2</t>
  </si>
  <si>
    <t>Q8MLQ5_DROME Kazachoc, isoform D OS=Drosophila melanogaster OX=7227 GN=kcc PE=1 SV=1</t>
  </si>
  <si>
    <t>Q8WR08_DROME Dystroglycan type I OS=Drosophila melanogaster OX=7227 GN=Dg PE=1 SV=1</t>
  </si>
  <si>
    <t>Q9VG80_DROME Palmitoyltransferase OS=Drosophila melanogaster OX=7227 GN=CG5196-RA PE=2 SV=1</t>
  </si>
  <si>
    <t>Q9VKU2_DROME LD46023p OS=Drosophila melanogaster OX=7227 GN=Dmel\CG7384 PE=2 SV=2</t>
  </si>
  <si>
    <t>Q9VNI9_DROME IP18173p OS=Drosophila melanogaster OX=7227 GN=Cg2023 PE=1 SV=1</t>
  </si>
  <si>
    <t>Q9VPX6_DROME Adenylyl cyclase-associated protein OS=Drosophila melanogaster OX=7227 GN=capt PE=1 SV=2</t>
  </si>
  <si>
    <t>Q9VQ29_DROME Cytochrome b-c1 complex subunit Rieske, mitochondrial OS=Drosophila melanogaster OX=7227 GN=RFeSP PE=1 SV=3</t>
  </si>
  <si>
    <t>X2J9P9</t>
  </si>
  <si>
    <t>X2J9P9_DROME Cup, isoform C OS=Drosophila melanogaster OX=7227 GN=cup PE=4 SV=1</t>
  </si>
  <si>
    <t>P23128</t>
  </si>
  <si>
    <t>DDX6_DROME Putative ATP-dependent RNA helicase me31b OS=Drosophila melanogaster OX=7227 GN=me31B PE=1 SV=3</t>
  </si>
  <si>
    <t>Q7KN75</t>
  </si>
  <si>
    <t>Q7KN75_DROME Dodeca-satellite-binding protein 1, isoform A OS=Drosophila melanogaster OX=7227 GN=Dp1 PE=1 SV=1</t>
  </si>
  <si>
    <t>M9PG76</t>
  </si>
  <si>
    <t>M9PG76_DROME 60S acidic ribosomal protein P0 OS=Drosophila melanogaster OX=7227 GN=RpLP0 PE=3 SV=1</t>
  </si>
  <si>
    <t>Q9VL78</t>
  </si>
  <si>
    <t>FKB59_DROME FK506-binding protein 59 OS=Drosophila melanogaster OX=7227 GN=FKBP59 PE=1 SV=1</t>
  </si>
  <si>
    <t>A0A126GUT1</t>
  </si>
  <si>
    <t>A0A126GUT1_DROME Translationally controlled tumor protein, isoform B OS=Drosophila melanogaster OX=7227 GN=Tctp PE=3 SV=1</t>
  </si>
  <si>
    <t>P50882</t>
  </si>
  <si>
    <t>RL9_DROME 60S ribosomal protein L9 OS=Drosophila melanogaster OX=7227 GN=RpL9 PE=1 SV=2</t>
  </si>
  <si>
    <t>Q9VMI5</t>
  </si>
  <si>
    <t>Q9VMI5_DROME CG9135 protein OS=Drosophila melanogaster OX=7227 GN=Dmel\CG9135 PE=1 SV=1</t>
  </si>
  <si>
    <t>Q24572</t>
  </si>
  <si>
    <t>CAF1_DROME Probable histone-binding protein Caf1 OS=Drosophila melanogaster OX=7227 GN=Caf1 PE=1 SV=1</t>
  </si>
  <si>
    <t>P22465</t>
  </si>
  <si>
    <t>ANX10_DROME Annexin B10 OS=Drosophila melanogaster OX=7227 GN=AnxB10 PE=2 SV=3</t>
  </si>
  <si>
    <t>Q8T045</t>
  </si>
  <si>
    <t>RUMI_DROME O-glucosyltransferase rumi OS=Drosophila melanogaster OX=7227 GN=rumi PE=1 SV=1</t>
  </si>
  <si>
    <t>Q9U915</t>
  </si>
  <si>
    <t>KAD2_DROME Adenylate kinase OS=Drosophila melanogaster OX=7227 GN=Adk2 PE=1 SV=1</t>
  </si>
  <si>
    <t>Q9V3S9</t>
  </si>
  <si>
    <t>BGM_DROME Very long-chain-fatty-acid--CoA ligase bubblegum OS=Drosophila melanogaster OX=7227 GN=bgm PE=2 SV=1</t>
  </si>
  <si>
    <t>S39AD_DROME Zinc transporter ZIP13 homolog OS=Drosophila melanogaster OX=7227 GN=Zip99C PE=2 SV=1</t>
  </si>
  <si>
    <t>FITM_DROME FIT family protein CG10671 OS=Drosophila melanogaster OX=7227 GN=CG10671 PE=1 SV=1</t>
  </si>
  <si>
    <t>A0A0B4KHH2_DROME Septin interacting protein 3, isoform B OS=Drosophila melanogaster OX=7227 GN=sip3 PE=1 SV=1</t>
  </si>
  <si>
    <t>O97066_DROME Signal peptidase complex catalytic subunit SEC11 OS=Drosophila melanogaster OX=7227 GN=twr PE=1 SV=1</t>
  </si>
  <si>
    <t>Q8T0Q4</t>
  </si>
  <si>
    <t>Q8T0Q4_DROME GH13992p OS=Drosophila melanogaster OX=7227 GN=shrb PE=1 SV=1</t>
  </si>
  <si>
    <t>Q9VAP8_DROME alpha-1,2-Mannosidase OS=Drosophila melanogaster OX=7227 GN=alpha-Man-Ib PE=1 SV=1</t>
  </si>
  <si>
    <t>Q9VNF9_DROME Ethanol sensitive with low memory, isoform A OS=Drosophila melanogaster OX=7227 GN=elm PE=1 SV=1</t>
  </si>
  <si>
    <t>Q9VQD7_DROME NADH dehydrogenase [ubiquinone] 1 alpha subcomplex subunit 12 OS=Drosophila melanogaster OX=7227 GN=ND-B17.2 PE=1 SV=1</t>
  </si>
  <si>
    <t>Q9VU45_DROME LD27581p OS=Drosophila melanogaster OX=7227 GN=Syx13 PE=1 SV=1</t>
  </si>
  <si>
    <t>Q9VV51_DROME RE10780p OS=Drosophila melanogaster OX=7227 GN=AGPAT3 PE=1 SV=1</t>
  </si>
  <si>
    <t>Q9VXK7_DROME LD31474p OS=Drosophila melanogaster OX=7227 GN=ND-20 PE=2 SV=1</t>
  </si>
  <si>
    <t>Q9W2S1_DROME FI17817p1 OS=Drosophila melanogaster OX=7227 GN=Tango5 PE=1 SV=1</t>
  </si>
  <si>
    <t>Q9VPQ7_DROME SD07518p OS=Drosophila melanogaster OX=7227 GN=Spp PE=1 SV=1</t>
  </si>
  <si>
    <t>GALT6_DROME N-acetylgalactosaminyltransferase 6 OS=Drosophila melanogaster OX=7227 GN=pgant6 PE=2 SV=2</t>
  </si>
  <si>
    <t>A0A0B4KHC7_DROME Uncharacterized protein, isoform B OS=Drosophila melanogaster OX=7227 GN=CG7685 PE=4 SV=1</t>
  </si>
  <si>
    <t>A0A0B4KHL4_DROME Gilgamesh, isoform L OS=Drosophila melanogaster OX=7227 GN=gish PE=1 SV=1</t>
  </si>
  <si>
    <t>O97132_DROME Anoctamin OS=Drosophila melanogaster OX=7227 GN=Axs PE=3 SV=1</t>
  </si>
  <si>
    <t>Q0E8F2_DROME FI05451p OS=Drosophila melanogaster OX=7227 GN=CG18022 PE=1 SV=1</t>
  </si>
  <si>
    <t>Q8SYL0_DROME CDP-diacylglycerol--glycerol-3-phosphate 3-phosphatidyltransferase OS=Drosophila melanogaster OX=7227 GN=Dmel\CG7718 PE=2 SV=1</t>
  </si>
  <si>
    <t>Q9VGF5_DROME LP09696p OS=Drosophila melanogaster OX=7227 GN=Tango9 PE=1 SV=1</t>
  </si>
  <si>
    <t>Q9VGH0_DROME LD28817p OS=Drosophila melanogaster OX=7227 GN=Dmel\CG6962 PE=1 SV=1</t>
  </si>
  <si>
    <t>Q9VIU4_DROME FI05338p OS=Drosophila melanogaster OX=7227 GN=CG10355 PE=1 SV=2</t>
  </si>
  <si>
    <t>Q9VVX6_DROME Blocked early in transport 1, isoform A OS=Drosophila melanogaster OX=7227 GN=Bet1 PE=2 SV=1</t>
  </si>
  <si>
    <t>Q9VW73_DROME FI16105p1 OS=Drosophila melanogaster OX=7227 GN=CG14184-RB PE=1 SV=1</t>
  </si>
  <si>
    <t>X2JDR3_DROME Sidekick, isoform I OS=Drosophila melanogaster OX=7227 GN=sdk PE=4 SV=1</t>
  </si>
  <si>
    <t>Q9W5R8</t>
  </si>
  <si>
    <t>RL5_DROME 60S ribosomal protein L5 OS=Drosophila melanogaster OX=7227 GN=RpL5 PE=1 SV=2</t>
  </si>
  <si>
    <t>M9PG62</t>
  </si>
  <si>
    <t>M9PG62_DROME Regulatory particle non-ATPase 3, isoform B OS=Drosophila melanogaster OX=7227 GN=Rpn3 PE=1 SV=1</t>
  </si>
  <si>
    <t>A0A0B4K7Z5</t>
  </si>
  <si>
    <t>A0A0B4K7Z5_DROME Regulatory particle non-ATPase 6, isoform C OS=Drosophila melanogaster OX=7227 GN=Rpn6 PE=1 SV=1</t>
  </si>
  <si>
    <t>Q9TVM2</t>
  </si>
  <si>
    <t>XPO1_DROME Exportin-1 OS=Drosophila melanogaster OX=7227 GN=emb PE=1 SV=1</t>
  </si>
  <si>
    <t>O96827</t>
  </si>
  <si>
    <t>EF1B_DROME Probable elongation factor 1-beta OS=Drosophila melanogaster OX=7227 GN=eEF1beta PE=1 SV=3</t>
  </si>
  <si>
    <t>A0A126BEE6</t>
  </si>
  <si>
    <t>A0A126BEE6_DROME Uncharacterized protein, isoform B OS=Drosophila melanogaster OX=7227 GN=CG8223 PE=4 SV=1</t>
  </si>
  <si>
    <t>Q9VV60</t>
  </si>
  <si>
    <t>Q9VV60_DROME Tyrosine--tRNA ligase OS=Drosophila melanogaster OX=7227 GN=TyrRS PE=1 SV=1</t>
  </si>
  <si>
    <t>P17704</t>
  </si>
  <si>
    <t>RS17_DROME 40S ribosomal protein S17 OS=Drosophila melanogaster OX=7227 GN=RpS17 PE=1 SV=2</t>
  </si>
  <si>
    <t>Q9VB05</t>
  </si>
  <si>
    <t>Q9VB05_DROME ALG-2 interacting protein X OS=Drosophila melanogaster OX=7227 GN=ALiX PE=1 SV=1</t>
  </si>
  <si>
    <t>P48149</t>
  </si>
  <si>
    <t>RS15A_DROME 40S ribosomal protein S15Aa OS=Drosophila melanogaster OX=7227 GN=RpS15Aa PE=1 SV=2</t>
  </si>
  <si>
    <t>Q9W1H8</t>
  </si>
  <si>
    <t>Q9W1H8_DROME GH13256p OS=Drosophila melanogaster OX=7227 GN=Thiolase PE=1 SV=1</t>
  </si>
  <si>
    <t>Q9W457</t>
  </si>
  <si>
    <t>Q9W457_DROME Serine hydroxymethyltransferase OS=Drosophila melanogaster OX=7227 GN=Shmt PE=1 SV=1</t>
  </si>
  <si>
    <t>Q9VC18</t>
  </si>
  <si>
    <t>Q9VC18_DROME RE29555p OS=Drosophila melanogaster OX=7227 GN=153761_at PE=1 SV=1</t>
  </si>
  <si>
    <t>P36951</t>
  </si>
  <si>
    <t>HYI_DROME Putative hydroxypyruvate isomerase OS=Drosophila melanogaster OX=7227 GN=Gip PE=2 SV=1</t>
  </si>
  <si>
    <t>P36241</t>
  </si>
  <si>
    <t>RL19_DROME 60S ribosomal protein L19 OS=Drosophila melanogaster OX=7227 GN=RpL19 PE=1 SV=2</t>
  </si>
  <si>
    <t>F0JAI1</t>
  </si>
  <si>
    <t>F0JAI1_DROME Arginine methyltransferase 4, isoform B OS=Drosophila melanogaster OX=7227 GN=Art4 PE=1 SV=1</t>
  </si>
  <si>
    <t>Q9V9M7</t>
  </si>
  <si>
    <t>Q9V9M7_DROME RE62581p OS=Drosophila melanogaster OX=7227 GN=RpL21 PE=1 SV=1</t>
  </si>
  <si>
    <t>A0A0B4LGX1</t>
  </si>
  <si>
    <t>A0A0B4LGX1_DROME CG5174, isoform P OS=Drosophila melanogaster OX=7227 GN=CG5174 PE=1 SV=1</t>
  </si>
  <si>
    <t>O62621</t>
  </si>
  <si>
    <t>COPB2_DROME Coatomer subunit beta' OS=Drosophila melanogaster OX=7227 GN=beta'COP PE=2 SV=2</t>
  </si>
  <si>
    <t>Q8T9B6</t>
  </si>
  <si>
    <t>MESD_DROME LDLR chaperone boca OS=Drosophila melanogaster OX=7227 GN=boca PE=1 SV=2</t>
  </si>
  <si>
    <t>ARL8_DROME ADP-ribosylation factor-like protein 8 OS=Drosophila melanogaster OX=7227 GN=Gie PE=1 SV=1</t>
  </si>
  <si>
    <t>COA7_DROME Cytochrome c oxidase assembly factor 7 homolog OS=Drosophila melanogaster OX=7227 GN=CG13865 PE=2 SV=1</t>
  </si>
  <si>
    <t>VATG_DROME V-type proton ATPase subunit G OS=Drosophila melanogaster OX=7227 GN=Vha13 PE=3 SV=1</t>
  </si>
  <si>
    <t>Q0E8H9_DROME Beta-hexosaminidase OS=Drosophila melanogaster OX=7227 GN=Hexo1 PE=1 SV=1</t>
  </si>
  <si>
    <t>Q7JX87</t>
  </si>
  <si>
    <t>Q7JX87_DROME Peroxiredoxin 2540-2 OS=Drosophila melanogaster OX=7227 GN=Prx2540-2 PE=1 SV=1</t>
  </si>
  <si>
    <t>Q7JYX5_DROME RH15778p OS=Drosophila melanogaster OX=7227 GN=Vamp7 PE=1 SV=1</t>
  </si>
  <si>
    <t>Q8IRR0_DROME Uncharacterized protein, isoform B OS=Drosophila melanogaster OX=7227 GN=CG3566 PE=1 SV=3</t>
  </si>
  <si>
    <t>Q9VF14_DROME Endoribonuclease U-specific OS=Drosophila melanogaster OX=7227 GN=EndoU PE=2 SV=2</t>
  </si>
  <si>
    <t>Q9VVH5_DROME AT13736p OS=Drosophila melanogaster OX=7227 GN=UQCR-Q PE=1 SV=1</t>
  </si>
  <si>
    <t>Q9VZS1_DROME LD28127p OS=Drosophila melanogaster OX=7227 GN=Cg17746 PE=1 SV=1</t>
  </si>
  <si>
    <t>Q9W1F7_DROME CG2970, isoform A OS=Drosophila melanogaster OX=7227 GN=CG2970 PE=1 SV=2</t>
  </si>
  <si>
    <t>S5WMX5_DROME FI22366p1 OS=Drosophila melanogaster OX=7227 GN=Ppt1 PE=1 SV=1</t>
  </si>
  <si>
    <t>Q9VCE0_DROME Phosphatidylserine decarboxylase proenzyme, mitochondrial OS=Drosophila melanogaster OX=7227 GN=Pisd PE=1 SV=1</t>
  </si>
  <si>
    <t>GPDA_DROME Glycerol-3-phosphate dehydrogenase [NAD(+)], cytoplasmic OS=Drosophila melanogaster OX=7227 GN=Gpdh PE=1 SV=3</t>
  </si>
  <si>
    <t>C1GLT_DROME Glycoprotein-N-acetylgalactosamine 3-beta-galactosyltransferase 1 OS=Drosophila melanogaster OX=7227 GN=C1GalTA PE=2 SV=1</t>
  </si>
  <si>
    <t>CP6T1_DROME Probable cytochrome P450 6t1 OS=Drosophila melanogaster OX=7227 GN=Cyp6t1 PE=2 SV=1</t>
  </si>
  <si>
    <t>TM14_DROME Transmembrane protein 14 homolog OS=Drosophila melanogaster OX=7227 GN=CG5532 PE=3 SV=1</t>
  </si>
  <si>
    <t>A0A0B4JCZ4_DROME Syntaxin 1A, isoform B OS=Drosophila melanogaster OX=7227 GN=Syx1A PE=3 SV=1</t>
  </si>
  <si>
    <t>A0A0B4KF86_DROME Autophagy-related protein 9 OS=Drosophila melanogaster OX=7227 GN=Atg9 PE=1 SV=1</t>
  </si>
  <si>
    <t>Q0E9E2_DROME Pyruvate carboxylase OS=Drosophila melanogaster OX=7227 GN=PCB PE=1 SV=1</t>
  </si>
  <si>
    <t>Q7KK54_DROME MIP07328p OS=Drosophila melanogaster OX=7227 GN=Sema1b PE=1 SV=1</t>
  </si>
  <si>
    <t>Q8IQN2_DROME Chloride channel protein OS=Drosophila melanogaster OX=7227 GN=ClC-c PE=3 SV=1</t>
  </si>
  <si>
    <t>Q9V4C6_DROME Zinc/iron regulated transporter-related protein 102B, isoform E OS=Drosophila melanogaster OX=7227 GN=Zip102B PE=1 SV=3</t>
  </si>
  <si>
    <t>Q9VB99_DROME LD03691p OS=Drosophila melanogaster OX=7227 GN=Tsp97E PE=2 SV=1</t>
  </si>
  <si>
    <t>Q9VH76_DROME Synaptosomal-associated protein OS=Drosophila melanogaster OX=7227 GN=Snap24 PE=1 SV=1</t>
  </si>
  <si>
    <t>Q9VHF6_DROME Another drosophila Unc-51-like kinase, isoform A OS=Drosophila melanogaster OX=7227 GN=Aduk PE=4 SV=1</t>
  </si>
  <si>
    <t>Q9VV76_DROME Syntaxin 8 OS=Drosophila melanogaster OX=7227 GN=Syx8 PE=1 SV=1</t>
  </si>
  <si>
    <t>Q9VX95_DROME LD21896p OS=Drosophila melanogaster OX=7227 GN=wus PE=2 SV=1</t>
  </si>
  <si>
    <t>Q9W0L6_DROME GH22266p OS=Drosophila melanogaster OX=7227 GN=Dmel\CG13907 PE=1 SV=1</t>
  </si>
  <si>
    <t>P21187</t>
  </si>
  <si>
    <t>PABP_DROME Polyadenylate-binding protein OS=Drosophila melanogaster OX=7227 GN=pAbp PE=1 SV=3</t>
  </si>
  <si>
    <t>C4NYP8</t>
  </si>
  <si>
    <t>F10A1_DROME Hsc70-interacting protein 1 OS=Drosophila melanogaster OX=7227 GN=HIP PE=1 SV=2</t>
  </si>
  <si>
    <t>Q9XZU1</t>
  </si>
  <si>
    <t>XPO2_DROME Exportin-2 OS=Drosophila melanogaster OX=7227 GN=Cse1 PE=2 SV=2</t>
  </si>
  <si>
    <t>A0A0B4LEY6</t>
  </si>
  <si>
    <t>A0A0B4LEY6_DROME Nascent polypeptide associated complex protein alpha subunit, isoform D OS=Drosophila melanogaster OX=7227 GN=Nacalpha PE=4 SV=1</t>
  </si>
  <si>
    <t>X2JC82</t>
  </si>
  <si>
    <t>X2JC82_DROME Heat shock protein 27, isoform B OS=Drosophila melanogaster OX=7227 GN=Hsp27 PE=3 SV=1</t>
  </si>
  <si>
    <t>Q9VUY9</t>
  </si>
  <si>
    <t>PGM_DROME Phosphoglucomutase OS=Drosophila melanogaster OX=7227 GN=Pgm PE=1 SV=1</t>
  </si>
  <si>
    <t>Q9VQE0</t>
  </si>
  <si>
    <t>Q9VQE0_DROME Dynamin related protein 1, isoform A OS=Drosophila melanogaster OX=7227 GN=Drp1 PE=1 SV=1</t>
  </si>
  <si>
    <t>O61231</t>
  </si>
  <si>
    <t>RL10_DROME 60S ribosomal protein L10 OS=Drosophila melanogaster OX=7227 GN=RpL10 PE=1 SV=1</t>
  </si>
  <si>
    <t>Q9VAN7</t>
  </si>
  <si>
    <t>Q9VAN7_DROME Phosphoglycerate mutase OS=Drosophila melanogaster OX=7227 GN=Pglym78 PE=1 SV=2</t>
  </si>
  <si>
    <t>M9MRD0</t>
  </si>
  <si>
    <t>M9MRD0_DROME Ubiquitin carboxyl-terminal hydrolase OS=Drosophila melanogaster OX=7227 GN=Uch PE=3 SV=1</t>
  </si>
  <si>
    <t>Q9VGW7</t>
  </si>
  <si>
    <t>Q9VGW7_DROME Arginine methyltransferase 1 OS=Drosophila melanogaster OX=7227 GN=Art1 PE=1 SV=1</t>
  </si>
  <si>
    <t>P54397</t>
  </si>
  <si>
    <t>FKB39_DROME 39 kDa FK506-binding nuclear protein OS=Drosophila melanogaster OX=7227 GN=FK506-bp1 PE=1 SV=2</t>
  </si>
  <si>
    <t>P62152</t>
  </si>
  <si>
    <t>CALM_DROME Calmodulin OS=Drosophila melanogaster OX=7227 GN=Cam PE=1 SV=2</t>
  </si>
  <si>
    <t>P25843</t>
  </si>
  <si>
    <t>PROF_DROME Profilin OS=Drosophila melanogaster OX=7227 GN=chic PE=1 SV=1</t>
  </si>
  <si>
    <t>Q9VKX2</t>
  </si>
  <si>
    <t>Q9VKX2_DROME Malate dehydrogenase OS=Drosophila melanogaster OX=7227 GN=Mdh1 PE=1 SV=2</t>
  </si>
  <si>
    <t>Q9VAC4</t>
  </si>
  <si>
    <t>Q9VAC4_DROME GEO09167p1 OS=Drosophila melanogaster OX=7227 GN=Nph PE=1 SV=1</t>
  </si>
  <si>
    <t>Q8T6I0</t>
  </si>
  <si>
    <t>Q8T6I0_DROME EH domain containing protein OS=Drosophila melanogaster OX=7227 GN=Past1 PE=1 SV=1</t>
  </si>
  <si>
    <t>Q8INW9</t>
  </si>
  <si>
    <t>Q8INW9_DROME Fondue, isoform A OS=Drosophila melanogaster OX=7227 GN=fon PE=1 SV=1</t>
  </si>
  <si>
    <t>GNAI_DROME G protein alpha i subunit OS=Drosophila melanogaster OX=7227 GN=Galphai PE=1 SV=2</t>
  </si>
  <si>
    <t>ATP5J_DROME ATP synthase-coupling factor 6, mitochondrial OS=Drosophila melanogaster OX=7227 GN=ATPsynCf6 PE=3 SV=1</t>
  </si>
  <si>
    <t>CTLH1_DROME CTL-like protein 1 OS=Drosophila melanogaster OX=7227 GN=CG1311 PE=2 SV=1</t>
  </si>
  <si>
    <t>A0A0B7P9G0_DROME Unextended, isoform E OS=Drosophila melanogaster OX=7227 GN=uex PE=1 SV=1</t>
  </si>
  <si>
    <t>Q7JZK1_DROME NADH dehydrogenase (Ubiquinone) B14 subunit, isoform A OS=Drosophila melanogaster OX=7227 GN=ND-B14 PE=1 SV=1</t>
  </si>
  <si>
    <t>Q9VAD0_DROME Acid phosphatase 1, isoform A OS=Drosophila melanogaster OX=7227 GN=Acph-1 PE=1 SV=1</t>
  </si>
  <si>
    <t>Q9VBU5_DROME LD07939p OS=Drosophila melanogaster OX=7227 GN=Dmel\CG10425 PE=1 SV=1</t>
  </si>
  <si>
    <t>Q9VBV8_DROME Mannosyltransferase OS=Drosophila melanogaster OX=7227 GN=Dmel\CG11851 PE=2 SV=1</t>
  </si>
  <si>
    <t>Q9VJ59_DROME PRA1 family protein OS=Drosophila melanogaster OX=7227 GN=Jwa PE=1 SV=5</t>
  </si>
  <si>
    <t>Q9VMS1_DROME Cyclope, isoform A OS=Drosophila melanogaster OX=7227 GN=cype PE=1 SV=3</t>
  </si>
  <si>
    <t>Q9VAA6_DROME GEO12235p1 OS=Drosophila melanogaster OX=7227 GN=Dmel\CG7950 PE=2 SV=3</t>
  </si>
  <si>
    <t>Q9VD55_DROME Cytochrome c heme lyase OS=Drosophila melanogaster OX=7227 GN=Cchl PE=1 SV=1</t>
  </si>
  <si>
    <t>Q9VJX8_DROME Very-long-chain (3R)-3-hydroxyacyl-CoA dehydratase OS=Drosophila melanogaster OX=7227 GN=Hacd2 PE=1 SV=1</t>
  </si>
  <si>
    <t>Q9W423_DROME LD18904p OS=Drosophila melanogaster OX=7227 GN=schlank PE=1 SV=2</t>
  </si>
  <si>
    <t>MA1A1_DROME Mannosyl-oligosaccharide alpha-1,2-mannosidase IA OS=Drosophila melanogaster OX=7227 GN=alpha-Man-Ia PE=2 SV=2</t>
  </si>
  <si>
    <t>CDKAL_DROME Threonylcarbamoyladenosine tRNA methylthiotransferase OS=Drosophila melanogaster OX=7227 GN=CG6550 PE=2 SV=1</t>
  </si>
  <si>
    <t>DHRS7_DROME Dehydrogenase/reductase SDR family protein 7-like OS=Drosophila melanogaster OX=7227 GN=CG7601 PE=2 SV=1</t>
  </si>
  <si>
    <t>A0A0B4KHS1_DROME Crumbs, isoform D OS=Drosophila melanogaster OX=7227 GN=crb PE=4 SV=1</t>
  </si>
  <si>
    <t>M9PBY3_DROME Uncharacterized protein, isoform E OS=Drosophila melanogaster OX=7227 GN=CG43783 PE=1 SV=1</t>
  </si>
  <si>
    <t>M9PBY4_DROME NADH dehydrogenase (Ubiquinone) 15 kDa subunit, isoform H OS=Drosophila melanogaster OX=7227 GN=ND-15 PE=4 SV=1</t>
  </si>
  <si>
    <t>O76268_DROME LD11641p OS=Drosophila melanogaster OX=7227 GN=NTPase PE=1 SV=1</t>
  </si>
  <si>
    <t>Q0E8Q7_DROME Uncharacterized protein, isoform B OS=Drosophila melanogaster OX=7227 GN=Eato PE=1 SV=1</t>
  </si>
  <si>
    <t>Q1RL12_DROME IP16413p OS=Drosophila melanogaster OX=7227 GN=nrv2 PE=1 SV=1</t>
  </si>
  <si>
    <t>Q8IMC2_DROME Eph receptor tyrosine kinase, isoform B OS=Drosophila melanogaster OX=7227 GN=Eph PE=3 SV=2</t>
  </si>
  <si>
    <t>Q8MYW9_DROME O-acyltransferase OS=Drosophila melanogaster OX=7227 GN=Dmel\CG8112 PE=2 SV=1</t>
  </si>
  <si>
    <t>Q95TS8_DROME LD25288p OS=Drosophila melanogaster OX=7227 GN=Dmel\CG10880 PE=2 SV=1</t>
  </si>
  <si>
    <t>Q9VDK9_DROME GH12359p OS=Drosophila melanogaster OX=7227 GN=Dmel\CG16953 PE=1 SV=3</t>
  </si>
  <si>
    <t>Q9VKC9_DROME Dietary and metabolic glutamate transporter OS=Drosophila melanogaster OX=7227 GN=dmGlut PE=2 SV=2</t>
  </si>
  <si>
    <t>Q9VUM3_DROME GH25868p OS=Drosophila melanogaster OX=7227 GN=Dmel\CG7011 PE=1 SV=1</t>
  </si>
  <si>
    <t>Q9VZL1_DROME LP07226p OS=Drosophila melanogaster OX=7227 GN=mge PE=1 SV=1</t>
  </si>
  <si>
    <t>Q9W3M6_DROME Alkyl transferase OS=Drosophila melanogaster OX=7227 GN=Dmel\CG10778 PE=1 SV=2</t>
  </si>
  <si>
    <t>Q9W4G1_DROME LD07278p OS=Drosophila melanogaster OX=7227 GN=CT21430 PE=2 SV=1</t>
  </si>
  <si>
    <t>Q9VEZ3</t>
  </si>
  <si>
    <t>MSPS_DROME Protein mini spindles OS=Drosophila melanogaster OX=7227 GN=msps PE=1 SV=3</t>
  </si>
  <si>
    <t>Q9W237</t>
  </si>
  <si>
    <t>RS16_DROME 40S ribosomal protein S16 OS=Drosophila melanogaster OX=7227 GN=RpS16 PE=1 SV=1</t>
  </si>
  <si>
    <t>X2JAI4</t>
  </si>
  <si>
    <t>X2JAI4_DROME DNA helicase OS=Drosophila melanogaster OX=7227 GN=Mcm3 PE=1 SV=1</t>
  </si>
  <si>
    <t>Q9XZJ4</t>
  </si>
  <si>
    <t>PSA6_DROME Proteasome subunit alpha type-6 OS=Drosophila melanogaster OX=7227 GN=Prosalpha1 PE=1 SV=2</t>
  </si>
  <si>
    <t>P35421</t>
  </si>
  <si>
    <t>PUR4_DROME Phosphoribosylformylglycinamidine synthase OS=Drosophila melanogaster OX=7227 GN=ade2 PE=2 SV=2</t>
  </si>
  <si>
    <t>Q9VZS5</t>
  </si>
  <si>
    <t>RL28_DROME 60S ribosomal protein L28 OS=Drosophila melanogaster OX=7227 GN=RpL28 PE=1 SV=1</t>
  </si>
  <si>
    <t>O97428</t>
  </si>
  <si>
    <t>O97428_DROME Ciboulot, isoform A OS=Drosophila melanogaster OX=7227 GN=cib PE=1 SV=1</t>
  </si>
  <si>
    <t>Q9W1B9</t>
  </si>
  <si>
    <t>Q9W1B9_DROME GEO07602p1 OS=Drosophila melanogaster OX=7227 GN=RpL12 PE=1 SV=1</t>
  </si>
  <si>
    <t>Q9VRL1</t>
  </si>
  <si>
    <t>Q9VRL1_DROME GEO06356p1 OS=Drosophila melanogaster OX=7227 GN=Uev1A PE=1 SV=1</t>
  </si>
  <si>
    <t>Q95083</t>
  </si>
  <si>
    <t>PSA5_DROME Proteasome subunit alpha type-5 OS=Drosophila melanogaster OX=7227 GN=Prosalpha5 PE=2 SV=2</t>
  </si>
  <si>
    <t>A4UZL5</t>
  </si>
  <si>
    <t>A4UZL5_DROME Glutathione S transferase S1, isoform C OS=Drosophila melanogaster OX=7227 GN=GstS1 PE=1 SV=1</t>
  </si>
  <si>
    <t>Q9VNE2</t>
  </si>
  <si>
    <t>PKRA_DROME Protein krasavietz OS=Drosophila melanogaster OX=7227 GN=kra PE=1 SV=1</t>
  </si>
  <si>
    <t>Q27889</t>
  </si>
  <si>
    <t>PP2B2_DROME Serine/threonine-protein phosphatase 2B catalytic subunit 2 OS=Drosophila melanogaster OX=7227 GN=Pp2B-14D PE=1 SV=2</t>
  </si>
  <si>
    <t>P04359</t>
  </si>
  <si>
    <t>RL32_DROME 60S ribosomal protein L32 OS=Drosophila melanogaster OX=7227 GN=RpL32 PE=1 SV=3</t>
  </si>
  <si>
    <t>Q9VD66</t>
  </si>
  <si>
    <t>Q9VD66_DROME Female-specific independent of transformer OS=Drosophila melanogaster OX=7227 GN=fit PE=1 SV=1</t>
  </si>
  <si>
    <t>Q9VW59</t>
  </si>
  <si>
    <t>Q9VW59_DROME LD16419p OS=Drosophila melanogaster OX=7227 GN=RhoGDI PE=1 SV=1</t>
  </si>
  <si>
    <t>O17445</t>
  </si>
  <si>
    <t>RL15_DROME 60S ribosomal protein L15 OS=Drosophila melanogaster OX=7227 GN=RpL15 PE=1 SV=1</t>
  </si>
  <si>
    <t>P29327</t>
  </si>
  <si>
    <t>RS6_DROME 40S ribosomal protein S6 OS=Drosophila melanogaster OX=7227 GN=RpS6 PE=1 SV=1</t>
  </si>
  <si>
    <t>Q9VBH8</t>
  </si>
  <si>
    <t>Q9VBH8_DROME FI02850p OS=Drosophila melanogaster OX=7227 GN=RpL34a PE=1 SV=2</t>
  </si>
  <si>
    <t>Q8MSC4</t>
  </si>
  <si>
    <t>Q8MSC4_DROME CG3509 protein OS=Drosophila melanogaster OX=7227 GN=BigH1 PE=1 SV=1</t>
  </si>
  <si>
    <t>RAS1_DROME Ras-like protein 1 OS=Drosophila melanogaster OX=7227 GN=Ras85D PE=1 SV=2</t>
  </si>
  <si>
    <t>ZFPL1_DROME Zinc finger protein-like 1 homolog OS=Drosophila melanogaster OX=7227 GN=CG5382 PE=1 SV=1</t>
  </si>
  <si>
    <t>SELT_DROME Thioredoxin reductase-like selenoprotein T homolog CG3887 OS=Drosophila melanogaster OX=7227 GN=CG3887 PE=2 SV=1</t>
  </si>
  <si>
    <t>USE1_DROME Vesicle transport protein USE1 OS=Drosophila melanogaster OX=7227 GN=Use1 PE=2 SV=3</t>
  </si>
  <si>
    <t>Q7JVK6</t>
  </si>
  <si>
    <t>Q7JVK6_DROME GM27569p OS=Drosophila melanogaster OX=7227 GN=trsn PE=1 SV=1</t>
  </si>
  <si>
    <t>Q8IQA1_DROME Bax Inhibitor-1, isoform B OS=Drosophila melanogaster OX=7227 GN=BI-1 PE=3 SV=1</t>
  </si>
  <si>
    <t>Q9I7L9_DROME Uncharacterized protein, isoform A OS=Drosophila melanogaster OX=7227 GN=38C.53 PE=4 SV=2</t>
  </si>
  <si>
    <t>Q9VPT9_DROME LD27268p OS=Drosophila melanogaster OX=7227 GN=Dmel\CG3662 PE=1 SV=1</t>
  </si>
  <si>
    <t>Q9VWL4_DROME GH07340p OS=Drosophila melanogaster OX=7227 GN=Dmel\CG7556 PE=1 SV=1</t>
  </si>
  <si>
    <t>Q9W1N3_DROME Levy, isoform A OS=Drosophila melanogaster OX=7227 GN=levy PE=1 SV=1</t>
  </si>
  <si>
    <t>U729_DROME UPF0729 protein CG18508 OS=Drosophila melanogaster OX=7227 GN=CG18508 PE=1 SV=1</t>
  </si>
  <si>
    <t>GALT1_DROME Polypeptide N-acetylgalactosaminyltransferase 1 OS=Drosophila melanogaster OX=7227 GN=GalNAc-T1 PE=2 SV=2</t>
  </si>
  <si>
    <t>S35B1_DROME Solute carrier family 35 member B1 homolog OS=Drosophila melanogaster OX=7227 GN=meigo PE=2 SV=1</t>
  </si>
  <si>
    <t>A0A0B4KFG0_DROME Alpha-mannosidase OS=Drosophila melanogaster OX=7227 GN=alpha-Man-IIa PE=3 SV=1</t>
  </si>
  <si>
    <t>A0A0B4KHV0_DROME Furin 1, isoform J OS=Drosophila melanogaster OX=7227 GN=Fur1 PE=3 SV=1</t>
  </si>
  <si>
    <t>A0A0B4LGL2_DROME Sphingomyelin phosphodiesterase OS=Drosophila melanogaster OX=7227 GN=CG3376 PE=1 SV=1</t>
  </si>
  <si>
    <t>E1JI19_DROME I'm not dead yet, isoform D OS=Drosophila melanogaster OX=7227 GN=Indy PE=1 SV=1</t>
  </si>
  <si>
    <t>Q7JWI7_DROME RE60337p OS=Drosophila melanogaster OX=7227 GN=CG11665 PE=1 SV=1</t>
  </si>
  <si>
    <t>Q8I935_DROME Uncharacterized protein, isoform D OS=Drosophila melanogaster OX=7227 GN=CG33523 PE=1 SV=2</t>
  </si>
  <si>
    <t>Q8INX7_DROME Fasciclin 3, isoform C OS=Drosophila melanogaster OX=7227 GN=Fas3 PE=4 SV=2</t>
  </si>
  <si>
    <t>Q961R9_DROME GH09241p OS=Drosophila melanogaster OX=7227 GN=CT19169 PE=1 SV=1</t>
  </si>
  <si>
    <t>Q9V3F9_DROME BcDNA.LD28120 OS=Drosophila melanogaster OX=7227 GN=out PE=2 SV=1</t>
  </si>
  <si>
    <t>Q9W3F3_DROME RH03540p OS=Drosophila melanogaster OX=7227 GN=Dmel\CG15347 PE=1 SV=2</t>
  </si>
  <si>
    <t>A0A0B4LFL2</t>
  </si>
  <si>
    <t>A0A0B4LFL2_DROME Eukaryotic translation initiation factor 3 subunit C OS=Drosophila melanogaster OX=7227 GN=eIF3c PE=3 SV=1</t>
  </si>
  <si>
    <t>Q9V461</t>
  </si>
  <si>
    <t>MCM6_DROME DNA replication licensing factor Mcm6 OS=Drosophila melanogaster OX=7227 GN=Mcm6 PE=1 SV=1</t>
  </si>
  <si>
    <t>P48598</t>
  </si>
  <si>
    <t>IF4E_DROME Eukaryotic translation initiation factor 4E1 OS=Drosophila melanogaster OX=7227 GN=eIF4E1 PE=1 SV=1</t>
  </si>
  <si>
    <t>Q8IMI7</t>
  </si>
  <si>
    <t>Q8IMI7_DROME 40S ribosomal protein S7 OS=Drosophila melanogaster OX=7227 GN=RpS7 PE=1 SV=2</t>
  </si>
  <si>
    <t>O97477</t>
  </si>
  <si>
    <t>INO1_DROME Inositol-3-phosphate synthase OS=Drosophila melanogaster OX=7227 GN=Inos PE=1 SV=1</t>
  </si>
  <si>
    <t>P41092</t>
  </si>
  <si>
    <t>RL27A_DROME 60S ribosomal protein L27a OS=Drosophila melanogaster OX=7227 GN=RpL27A PE=1 SV=2</t>
  </si>
  <si>
    <t>Q9VAN0</t>
  </si>
  <si>
    <t>SERC_DROME Probable phosphoserine aminotransferase OS=Drosophila melanogaster OX=7227 GN=CG11899 PE=2 SV=1</t>
  </si>
  <si>
    <t>A0A0B4LIJ0</t>
  </si>
  <si>
    <t>A0A0B4LIJ0_DROME Regulatory particle triple-A ATPase 2, isoform B OS=Drosophila melanogaster OX=7227 GN=Rpt2 PE=3 SV=1</t>
  </si>
  <si>
    <t>Q03334</t>
  </si>
  <si>
    <t>RS13_DROME 40S ribosomal protein S13 OS=Drosophila melanogaster OX=7227 GN=RpS13 PE=1 SV=3</t>
  </si>
  <si>
    <t>A0A126GUR6</t>
  </si>
  <si>
    <t>A0A126GUR6_DROME Succinate--CoA ligase [ADP-forming] subunit beta, mitochondrial OS=Drosophila melanogaster OX=7227 GN=ScsbetaA PE=1 SV=1</t>
  </si>
  <si>
    <t>Q9XZ61</t>
  </si>
  <si>
    <t>Q9XZ61_DROME Ubiquitin carboxyl-terminal hydrolase OS=Drosophila melanogaster OX=7227 GN=Uch-L5 PE=1 SV=1</t>
  </si>
  <si>
    <t>P07486</t>
  </si>
  <si>
    <t>G3P1_DROME Glyceraldehyde-3-phosphate dehydrogenase 1 OS=Drosophila melanogaster OX=7227 GN=Gapdh1 PE=2 SV=2</t>
  </si>
  <si>
    <t>Q9VNA5</t>
  </si>
  <si>
    <t>PSB4_DROME Proteasome subunit beta type-4 OS=Drosophila melanogaster OX=7227 GN=Prosbeta7 PE=2 SV=1</t>
  </si>
  <si>
    <t>A0A0C4FEI8</t>
  </si>
  <si>
    <t>A0A0C4FEI8_DROME Granny smith, isoform F OS=Drosophila melanogaster OX=7227 GN=grsm PE=1 SV=1</t>
  </si>
  <si>
    <t>Q9VBP9</t>
  </si>
  <si>
    <t>NPL4_DROME Nuclear protein localization protein 4 homolog OS=Drosophila melanogaster OX=7227 GN=Npl4 PE=1 SV=3</t>
  </si>
  <si>
    <t>Q0KHZ6</t>
  </si>
  <si>
    <t>Q0KHZ6_DROME Uncharacterized protein, isoform A OS=Drosophila melanogaster OX=7227 GN=CG 7834 PE=1 SV=1</t>
  </si>
  <si>
    <t>P53997</t>
  </si>
  <si>
    <t>SET_DROME Protein SET OS=Drosophila melanogaster OX=7227 GN=Set PE=1 SV=2</t>
  </si>
  <si>
    <t>Q7JXC4</t>
  </si>
  <si>
    <t>Q7JXC4_DROME CG6459 protein OS=Drosophila melanogaster OX=7227 GN=P32 PE=1 SV=1</t>
  </si>
  <si>
    <t>Q8IMK7</t>
  </si>
  <si>
    <t>Q8IMK7_DROME Alphabet, isoform B OS=Drosophila melanogaster OX=7227 GN=alph PE=1 SV=1</t>
  </si>
  <si>
    <t>Q9W1L1</t>
  </si>
  <si>
    <t>Q9W1L1_DROME Mitochondrial ribosomal protein L43 OS=Drosophila melanogaster OX=7227 GN=mRpL43 PE=1 SV=1</t>
  </si>
  <si>
    <t>M9PG40</t>
  </si>
  <si>
    <t>M9PG40_DROME Uncharacterized protein, isoform D OS=Drosophila melanogaster OX=7227 GN=CG40045 PE=1 SV=1</t>
  </si>
  <si>
    <t>VATL_DROME V-type proton ATPase 16 kDa proteolipid subunit OS=Drosophila melanogaster OX=7227 GN=Vha16-1 PE=2 SV=1</t>
  </si>
  <si>
    <t>BRN_DROME Beta-1,3-galactosyltransferase brn OS=Drosophila melanogaster OX=7227 GN=brn PE=2 SV=2</t>
  </si>
  <si>
    <t>MCU_DROME Calcium uniporter protein, mitochondrial OS=Drosophila melanogaster OX=7227 GN=CG18769 PE=2 SV=2</t>
  </si>
  <si>
    <t>CK5P3_DROME CDK5RAP3-like protein OS=Drosophila melanogaster OX=7227 GN=CG30291 PE=2 SV=1</t>
  </si>
  <si>
    <t>Q9V3W0</t>
  </si>
  <si>
    <t>UK114_DROME RutC family protein UK114 OS=Drosophila melanogaster OX=7227 GN=UK114 PE=2 SV=1</t>
  </si>
  <si>
    <t>Q9VMX0</t>
  </si>
  <si>
    <t>RM28_DROME 39S ribosomal protein L28, mitochondrial OS=Drosophila melanogaster OX=7227 GN=mRpL28 PE=2 SV=1</t>
  </si>
  <si>
    <t>MIC13_DROME MICOS complex subunit MIC13 homolog QIL1 OS=Drosophila melanogaster OX=7227 GN=QIL1 PE=2 SV=1</t>
  </si>
  <si>
    <t>M9PFY2_DROME Uncharacterized protein, isoform C OS=Drosophila melanogaster OX=7227 GN=CG6479 PE=1 SV=1</t>
  </si>
  <si>
    <t>Q7PLT4_DROME Translocase of the inner mitochondrial membrane 17b, isoform A OS=Drosophila melanogaster OX=7227 GN=Tim17b PE=1 SV=1</t>
  </si>
  <si>
    <t>Q9V9S0_DROME FI04419p OS=Drosophila melanogaster OX=7227 GN=Lamp1 PE=1 SV=3</t>
  </si>
  <si>
    <t>Q9VX83_DROME Amino acid transmembrane transporter OS=Drosophila melanogaster OX=7227 GN=CT15971 PE=2 SV=2</t>
  </si>
  <si>
    <t>X2J9U5_DROME Non-lysosomal glucosylceramidase OS=Drosophila melanogaster OX=7227 GN=CG33090 PE=3 SV=1</t>
  </si>
  <si>
    <t>Q9W2U8_DROME Neb-cGP, isoform A OS=Drosophila melanogaster OX=7227 GN=Neb-cGP PE=1 SV=1</t>
  </si>
  <si>
    <t>Q9Y171_DROME BcDNA.GH02220 OS=Drosophila melanogaster OX=7227 GN=BcDNA.GH02220 PE=2 SV=1</t>
  </si>
  <si>
    <t>NOTCH_DROME Neurogenic locus Notch protein OS=Drosophila melanogaster OX=7227 GN=N PE=1 SV=3</t>
  </si>
  <si>
    <t>MESH_DROME Protein mesh OS=Drosophila melanogaster OX=7227 GN=mesh PE=1 SV=2</t>
  </si>
  <si>
    <t>POMT1_DROME Protein O-mannosyltransferase 1 OS=Drosophila melanogaster OX=7227 GN=rt PE=2 SV=2</t>
  </si>
  <si>
    <t>A1Z729_DROME CG2064 OS=Drosophila melanogaster OX=7227 GN=CG2064 PE=1 SV=1</t>
  </si>
  <si>
    <t>H1UUB1_DROME GEO12465p1 OS=Drosophila melanogaster OX=7227 GN=Syb PE=1 SV=1</t>
  </si>
  <si>
    <t>M9NEV7_DROME Uncharacterized protein, isoform B OS=Drosophila melanogaster OX=7227 GN=CG9336 PE=1 SV=1</t>
  </si>
  <si>
    <t>M9PH44_DROME Prominin-like, isoform E OS=Drosophila melanogaster OX=7227 GN=prominin-like PE=1 SV=1</t>
  </si>
  <si>
    <t>O97418_DROME EG:152A3.7 protein OS=Drosophila melanogaster OX=7227 GN=ND-B14.5A PE=1 SV=1</t>
  </si>
  <si>
    <t>Q8I930_DROME GH14147p OS=Drosophila melanogaster OX=7227 GN=hoe1 PE=1 SV=1</t>
  </si>
  <si>
    <t>Q8MRN5_DROME Aminopeptidase OS=Drosophila melanogaster OX=7227 GN=CG5839 PE=1 SV=1</t>
  </si>
  <si>
    <t>Q960U8_DROME O-acyltransferase OS=Drosophila melanogaster OX=7227 GN=mdy PE=2 SV=1</t>
  </si>
  <si>
    <t>Q962I2_DROME RAL2 OS=Drosophila melanogaster OX=7227 GN=Rala PE=1 SV=1</t>
  </si>
  <si>
    <t>Q9VAQ8_DROME Beta4GalNAcTB OS=Drosophila melanogaster OX=7227 GN=beta4GalNAcTB PE=2 SV=1</t>
  </si>
  <si>
    <t>Q9VH02_DROME LD30822p OS=Drosophila melanogaster OX=7227 GN=Dmel\CG6293 PE=1 SV=1</t>
  </si>
  <si>
    <t>Q9VHG4_DROME LD30634p OS=Drosophila melanogaster OX=7227 GN=ATP6AP2 PE=1 SV=1</t>
  </si>
  <si>
    <t>Q9VIG0_DROME Uncharacterized protein OS=Drosophila melanogaster OX=7227 GN=CG9257 PE=1 SV=1</t>
  </si>
  <si>
    <t>Q9VNQ3_DROME ER membrane protein complex subunit 4 OS=Drosophila melanogaster OX=7227 GN=BcDNA:LD31024 PE=1 SV=1</t>
  </si>
  <si>
    <t>Q9VP06_DROME HL02815p OS=Drosophila melanogaster OX=7227 GN=Alg11 PE=1 SV=2</t>
  </si>
  <si>
    <t>Q9W4A0_DROME GH11193p OS=Drosophila melanogaster OX=7227 GN=Rab18 PE=1 SV=1</t>
  </si>
  <si>
    <t>Q9W4P0_DROME LD22456p OS=Drosophila melanogaster OX=7227 GN=Dmel\CG2938 PE=2 SV=1</t>
  </si>
  <si>
    <t>Q9W4W8_DROME Uncharacterized protein, isoform A OS=Drosophila melanogaster OX=7227 GN=Dm100G10.aj PE=1 SV=1</t>
  </si>
  <si>
    <t>P20477</t>
  </si>
  <si>
    <t>GLNA1_DROME Glutamine synthetase 1, mitochondrial OS=Drosophila melanogaster OX=7227 GN=Gs1 PE=2 SV=3</t>
  </si>
  <si>
    <t>Q07152</t>
  </si>
  <si>
    <t>IMDH_DROME Inosine-5'-monophosphate dehydrogenase OS=Drosophila melanogaster OX=7227 GN=ras PE=1 SV=1</t>
  </si>
  <si>
    <t>M9PB90</t>
  </si>
  <si>
    <t>M9PB90_DROME Cullin-associated and neddylation-dissociated 1, isoform B OS=Drosophila melanogaster OX=7227 GN=Cand1 PE=1 SV=1</t>
  </si>
  <si>
    <t>Q9V5C6</t>
  </si>
  <si>
    <t>PSA3_DROME Proteasome subunit alpha type-3 OS=Drosophila melanogaster OX=7227 GN=Prosalpha7 PE=1 SV=1</t>
  </si>
  <si>
    <t>Q27268</t>
  </si>
  <si>
    <t>DX39B_DROME ATP-dependent RNA helicase WM6 OS=Drosophila melanogaster OX=7227 GN=Hel25E PE=1 SV=1</t>
  </si>
  <si>
    <t>Q9V429</t>
  </si>
  <si>
    <t>THIO2_DROME Thioredoxin-2 OS=Drosophila melanogaster OX=7227 GN=Trx-2 PE=1 SV=3</t>
  </si>
  <si>
    <t>A0A0B4KGP8</t>
  </si>
  <si>
    <t>A0A0B4KGP8_DROME Eukaryotic translation initiation factor 2 subunit gamma, isoform D OS=Drosophila melanogaster OX=7227 GN=eIF2gamma PE=4 SV=1</t>
  </si>
  <si>
    <t>M9PFR8</t>
  </si>
  <si>
    <t>M9PFR8_DROME Uncharacterized protein, isoform B OS=Drosophila melanogaster OX=7227 GN=CG32164 PE=4 SV=1</t>
  </si>
  <si>
    <t>P41572</t>
  </si>
  <si>
    <t>6PGD_DROME 6-phosphogluconate dehydrogenase, decarboxylating OS=Drosophila melanogaster OX=7227 GN=Pgd PE=2 SV=1</t>
  </si>
  <si>
    <t>P98159</t>
  </si>
  <si>
    <t>NUDEL_DROME Serine protease nudel OS=Drosophila melanogaster OX=7227 GN=ndl PE=1 SV=2</t>
  </si>
  <si>
    <t>Q9V405</t>
  </si>
  <si>
    <t>Q9V405_DROME 26S proteasome regulatory complex subunit p48A OS=Drosophila melanogaster OX=7227 GN=Rpt3 PE=1 SV=1</t>
  </si>
  <si>
    <t>A0A0B4KFH4</t>
  </si>
  <si>
    <t>A0A0B4KFH4_DROME Regulatory particle non-ATPase 8, isoform B OS=Drosophila melanogaster OX=7227 GN=Rpn8 PE=4 SV=1</t>
  </si>
  <si>
    <t>A1ZB71</t>
  </si>
  <si>
    <t>A1ZB71_DROME Glutathione S transferase E6 OS=Drosophila melanogaster OX=7227 GN=GstE6 PE=1 SV=1</t>
  </si>
  <si>
    <t>P45437</t>
  </si>
  <si>
    <t>COPB_DROME Coatomer subunit beta OS=Drosophila melanogaster OX=7227 GN=betaCOP PE=2 SV=2</t>
  </si>
  <si>
    <t>Q05344</t>
  </si>
  <si>
    <t>SSRP1_DROME FACT complex subunit Ssrp1 OS=Drosophila melanogaster OX=7227 GN=Ssrp PE=1 SV=2</t>
  </si>
  <si>
    <t>Q9VJG0</t>
  </si>
  <si>
    <t>XPP_DROME Xaa-Pro aminopeptidase ApepP OS=Drosophila melanogaster OX=7227 GN=ApepP PE=1 SV=1</t>
  </si>
  <si>
    <t>Q9VXP3</t>
  </si>
  <si>
    <t>Q9VXP3_DROME GH05406p OS=Drosophila melanogaster OX=7227 GN=mRpS30 PE=1 SV=1</t>
  </si>
  <si>
    <t>P54622</t>
  </si>
  <si>
    <t>SSBP_DROME Single-stranded DNA-binding protein, mitochondrial OS=Drosophila melanogaster OX=7227 GN=mtSSB PE=1 SV=2</t>
  </si>
  <si>
    <t>A0A0B4KH25</t>
  </si>
  <si>
    <t>A0A0B4KH25_DROME Histone H2A OS=Drosophila melanogaster OX=7227 GN=His2Av PE=3 SV=1</t>
  </si>
  <si>
    <t>Q8I725</t>
  </si>
  <si>
    <t>Q8I725_DROME Uncharacterized protein OS=Drosophila melanogaster OX=7227 GN=CG1236 PE=1 SV=2</t>
  </si>
  <si>
    <t>Q8IQZ7</t>
  </si>
  <si>
    <t>Q8IQZ7_DROME FI19014p1 OS=Drosophila melanogaster OX=7227 GN=Fim PE=1 SV=1</t>
  </si>
  <si>
    <t>P22464</t>
  </si>
  <si>
    <t>ANXB9_DROME Annexin B9 OS=Drosophila melanogaster OX=7227 GN=AnxB9 PE=2 SV=2</t>
  </si>
  <si>
    <t>CATA_DROME Catalase OS=Drosophila melanogaster OX=7227 GN=Cat PE=1 SV=2</t>
  </si>
  <si>
    <t>P84040</t>
  </si>
  <si>
    <t>H4_DROME Histone H4 OS=Drosophila melanogaster OX=7227 GN=His4 PE=1 SV=2</t>
  </si>
  <si>
    <t>FLOWR_DROME Calcium channel flower OS=Drosophila melanogaster OX=7227 GN=fwe PE=1 SV=1</t>
  </si>
  <si>
    <t>A0A0B4K6K7_DROME UFM1 specific ligase 1, isoform C OS=Drosophila melanogaster OX=7227 GN=Ufl1 PE=4 SV=1</t>
  </si>
  <si>
    <t>O96692_DROME RE63021p OS=Drosophila melanogaster OX=7227 GN=Rap2l PE=1 SV=1</t>
  </si>
  <si>
    <t>Q0E8X7</t>
  </si>
  <si>
    <t>Q0E8X7_DROME Uncharacterized protein, isoform A OS=Drosophila melanogaster OX=7227 GN=roh PE=1 SV=1</t>
  </si>
  <si>
    <t>Q500Y7_DROME GEO11443p1 OS=Drosophila melanogaster OX=7227 GN=UQCR-6.4 PE=2 SV=1</t>
  </si>
  <si>
    <t>Q7JZI2_DROME Tetraspanin OS=Drosophila melanogaster OX=7227 GN=Tsp74F PE=2 SV=1</t>
  </si>
  <si>
    <t>Q8SZU0</t>
  </si>
  <si>
    <t>Q8SZU0_DROME GH13879p OS=Drosophila melanogaster OX=7227 GN=Dmel\CG9331 PE=1 SV=1</t>
  </si>
  <si>
    <t>Q7K519_DROME GH16429p OS=Drosophila melanogaster OX=7227 GN=RagC-D PE=1 SV=1</t>
  </si>
  <si>
    <t>Q7KY04_DROME Rab4 protein OS=Drosophila melanogaster OX=7227 GN=Rab4 PE=1 SV=1</t>
  </si>
  <si>
    <t>Q9VM22_DROME LD15196p OS=Drosophila melanogaster OX=7227 GN=Dmel\CG5149 PE=1 SV=1</t>
  </si>
  <si>
    <t>Q9VPJ9_DROME Uncharacterized protein, isoform B OS=Drosophila melanogaster OX=7227 GN=BEST:CK02656 PE=1 SV=2</t>
  </si>
  <si>
    <t>Q9W0U6_DROME Uncharacterized protein OS=Drosophila melanogaster OX=7227 GN=CG7049 PE=1 SV=1</t>
  </si>
  <si>
    <t>Q9W1H1_DROME CG5339 OS=Drosophila melanogaster OX=7227 GN=CG5339 PE=2 SV=1</t>
  </si>
  <si>
    <t>X2JCC5_DROME Ankyrin repeat and LEM domain containing 2, isoform G OS=Drosophila melanogaster OX=7227 GN=Ankle2 PE=1 SV=1</t>
  </si>
  <si>
    <t>X2JFD6_DROME Peroxisomal multifunctional enzyme type 2, isoform B OS=Drosophila melanogaster OX=7227 GN=Mfe2 PE=4 SV=1</t>
  </si>
  <si>
    <t>Q9V3E5_DROME Tetraspanin OS=Drosophila melanogaster OX=7227 GN=Tsp66E PE=2 SV=1</t>
  </si>
  <si>
    <t>Q9VBZ8_DROME Uncharacterized protein OS=Drosophila melanogaster OX=7227 GN=CG11781 PE=1 SV=1</t>
  </si>
  <si>
    <t>WUN_DROME Putative phosphatidate phosphatase OS=Drosophila melanogaster OX=7227 GN=wun PE=1 SV=2</t>
  </si>
  <si>
    <t>CTLH2_DROME CTL-like protein 2 OS=Drosophila melanogaster OX=7227 GN=CG11880 PE=3 SV=1</t>
  </si>
  <si>
    <t>TAPT1_DROME Protein TAPT1 homolog OS=Drosophila melanogaster OX=7227 GN=CG7218 PE=2 SV=2</t>
  </si>
  <si>
    <t>MTX1_DROME Metaxin-1 homolog OS=Drosophila melanogaster OX=7227 GN=CG9393 PE=1 SV=1</t>
  </si>
  <si>
    <t>NSMA_DROME Putative neutral sphingomyelinase OS=Drosophila melanogaster OX=7227 GN=CG12034 PE=2 SV=2</t>
  </si>
  <si>
    <t>A0A0B4LF14_DROME Peptidyl-alpha-hydroxyglycine-alpha-amidating lyase 1, isoform C OS=Drosophila melanogaster OX=7227 GN=Pal1 PE=1 SV=1</t>
  </si>
  <si>
    <t>A1Z936_DROME FI18626p1 OS=Drosophila melanogaster OX=7227 GN=ZnT49B PE=1 SV=1</t>
  </si>
  <si>
    <t>A1ZBH2_DROME Uncharacterized protein, isoform A OS=Drosophila melanogaster OX=7227 GN=CG15111 PE=1 SV=1</t>
  </si>
  <si>
    <t>A4V0S1_DROME Syntaxin 5, isoform B OS=Drosophila melanogaster OX=7227 GN=Syx5 PE=1 SV=1</t>
  </si>
  <si>
    <t>A8JR46_DROME Inositol-requiring enzyme-1 OS=Drosophila melanogaster OX=7227 GN=Ire1 PE=4 SV=1</t>
  </si>
  <si>
    <t>J7K3P9_DROME AQP7777 transcript variant D OS=Drosophila melanogaster OX=7227 GN=Prip PE=1 SV=1</t>
  </si>
  <si>
    <t>M9PEW1_DROME Uncharacterized protein, isoform E OS=Drosophila melanogaster OX=7227 GN=CG18815 PE=1 SV=1</t>
  </si>
  <si>
    <t>O15971_DROME LD39986p OS=Drosophila melanogaster OX=7227 GN=Rab10 PE=1 SV=1</t>
  </si>
  <si>
    <t>Q7KK97_DROME LD44652p OS=Drosophila melanogaster OX=7227 GN=sut1 PE=1 SV=1</t>
  </si>
  <si>
    <t>Q8T481_DROME AT11343p OS=Drosophila melanogaster OX=7227 GN=BcDNA:AT11343 PE=1 SV=1</t>
  </si>
  <si>
    <t>Q95T98_DROME Elongation of very long chain fatty acids protein OS=Drosophila melanogaster OX=7227 GN=CG9798 PE=2 SV=1</t>
  </si>
  <si>
    <t>Q9VB96_DROME Uncharacterized protein, isoform A OS=Drosophila melanogaster OX=7227 GN=CG31075 PE=1 SV=2</t>
  </si>
  <si>
    <t>Q9VCI4_DROME LD32918p OS=Drosophila melanogaster OX=7227 GN=Dmel\CG10217 PE=2 SV=2</t>
  </si>
  <si>
    <t>Q9VMQ6_DROME RE57459p OS=Drosophila melanogaster OX=7227 GN=CG6922 PE=2 SV=2</t>
  </si>
  <si>
    <t>Q9VNW8_DROME FI24011p1 OS=Drosophila melanogaster OX=7227 GN=CG7458-RA PE=2 SV=3</t>
  </si>
  <si>
    <t>Q9VRU2_DROME LD30746p OS=Drosophila melanogaster OX=7227 GN=loj PE=1 SV=2</t>
  </si>
  <si>
    <t>Q9VSW1_DROME UTP--glucose-1-phosphate uridylyltransferase OS=Drosophila melanogaster OX=7227 GN=UGP PE=1 SV=2</t>
  </si>
  <si>
    <t>Q9VXD6_DROME LD39612p OS=Drosophila melanogaster OX=7227 GN=Dmel\CG9723 PE=2 SV=1</t>
  </si>
  <si>
    <t>Q24492</t>
  </si>
  <si>
    <t>RFA1_DROME Replication protein A 70 kDa DNA-binding subunit OS=Drosophila melanogaster OX=7227 GN=RpA-70 PE=1 SV=1</t>
  </si>
  <si>
    <t>X2JFR6</t>
  </si>
  <si>
    <t>X2JFR6_DROME Eukaryotic translation initiation factor 2 subunit alpha, isoform B OS=Drosophila melanogaster OX=7227 GN=eIF2alpha PE=4 SV=1</t>
  </si>
  <si>
    <t>Q9VGP4</t>
  </si>
  <si>
    <t>Q9VGP4_DROME LP08082p OS=Drosophila melanogaster OX=7227 GN=Ranbp9 PE=1 SV=1</t>
  </si>
  <si>
    <t>Q9XYU0</t>
  </si>
  <si>
    <t>MCM7_DROME DNA replication licensing factor Mcm7 OS=Drosophila melanogaster OX=7227 GN=Mcm7 PE=1 SV=1</t>
  </si>
  <si>
    <t>X2JKH9</t>
  </si>
  <si>
    <t>X2JKH9_DROME Uncharacterized protein, isoform F OS=Drosophila melanogaster OX=7227 GN=CG8184 PE=1 SV=1</t>
  </si>
  <si>
    <t>A1Z992</t>
  </si>
  <si>
    <t>A1Z992_DROME 1,4-Alpha-Glucan branching enzyme OS=Drosophila melanogaster OX=7227 GN=AGBE PE=1 SV=1</t>
  </si>
  <si>
    <t>Q9V597</t>
  </si>
  <si>
    <t>RL31_DROME 60S ribosomal protein L31 OS=Drosophila melanogaster OX=7227 GN=RpL31 PE=1 SV=1</t>
  </si>
  <si>
    <t>Q9VVU1</t>
  </si>
  <si>
    <t>Q9VVU1_DROME FI09602p OS=Drosophila melanogaster OX=7227 GN=CG 3902 PE=1 SV=1</t>
  </si>
  <si>
    <t>X2JEX7</t>
  </si>
  <si>
    <t>X2JEX7_DROME Ubiquitin-specific protease 7, isoform C OS=Drosophila melanogaster OX=7227 GN=Usp7 PE=3 SV=1</t>
  </si>
  <si>
    <t>P48159</t>
  </si>
  <si>
    <t>RL23_DROME 60S ribosomal protein L23 OS=Drosophila melanogaster OX=7227 GN=RpL23 PE=1 SV=2</t>
  </si>
  <si>
    <t>Q9V677</t>
  </si>
  <si>
    <t>ECM29_DROME Proteasome-associated protein ECM29 homolog OS=Drosophila melanogaster OX=7227 GN=CG8858 PE=1 SV=1</t>
  </si>
  <si>
    <t>Q7KUA4</t>
  </si>
  <si>
    <t>Q7KUA4_DROME LD22577p OS=Drosophila melanogaster OX=7227 GN=Uba2 PE=1 SV=1</t>
  </si>
  <si>
    <t>Q9VAC1</t>
  </si>
  <si>
    <t>Q9VAC1_DROME GM14349p OS=Drosophila melanogaster OX=7227 GN=BEST:GH02390 PE=1 SV=1</t>
  </si>
  <si>
    <t>Q7KMP8</t>
  </si>
  <si>
    <t>Q7KMP8_DROME 26S proteasome regulatory complex subunit p39A OS=Drosophila melanogaster OX=7227 GN=Rpn9 PE=1 SV=1</t>
  </si>
  <si>
    <t>P08181</t>
  </si>
  <si>
    <t>CSK2A_DROME Casein kinase II subunit alpha OS=Drosophila melanogaster OX=7227 GN=CkIIalpha PE=1 SV=2</t>
  </si>
  <si>
    <t>Q9VF51</t>
  </si>
  <si>
    <t>Q9VF51_DROME Aldehyde oxidase 3, isoform A OS=Drosophila melanogaster OX=7227 GN=AOX3 PE=1 SV=1</t>
  </si>
  <si>
    <t>P52486</t>
  </si>
  <si>
    <t>UBCD4_DROME Ubiquitin-conjugating enzyme E2-22 kDa OS=Drosophila melanogaster OX=7227 GN=Ubc4 PE=1 SV=2</t>
  </si>
  <si>
    <t>P26686</t>
  </si>
  <si>
    <t>SRR55_DROME Serine-arginine protein 55 OS=Drosophila melanogaster OX=7227 GN=B52 PE=1 SV=4</t>
  </si>
  <si>
    <t>A0A0B4LH53</t>
  </si>
  <si>
    <t>A0A0B4LH53_DROME N-ethylmaleimide-sensitive factor 2, isoform B OS=Drosophila melanogaster OX=7227 GN=Nsf2 PE=4 SV=1</t>
  </si>
  <si>
    <t>O97102</t>
  </si>
  <si>
    <t>O97102_DROME Small ubiquitin-related modifier OS=Drosophila melanogaster OX=7227 GN=smt3 PE=1 SV=1</t>
  </si>
  <si>
    <t>Q9VBI2</t>
  </si>
  <si>
    <t>Q9VBI2_DROME UMP-CMP kinase OS=Drosophila melanogaster OX=7227 GN=Dak1 PE=1 SV=1</t>
  </si>
  <si>
    <t>Q9VH69</t>
  </si>
  <si>
    <t>RS29_DROME 40S ribosomal protein S29 OS=Drosophila melanogaster OX=7227 GN=RpS29 PE=1 SV=1</t>
  </si>
  <si>
    <t>A0A0B4KGT8</t>
  </si>
  <si>
    <t>A0A0B4KGT8_DROME Cheerio, isoform M OS=Drosophila melanogaster OX=7227 GN=cher PE=1 SV=1</t>
  </si>
  <si>
    <t>Q8SX57</t>
  </si>
  <si>
    <t>Q8SX57_DROME LD44221p OS=Drosophila melanogaster OX=7227 GN=CG11005 PE=1 SV=1</t>
  </si>
  <si>
    <t>Q27333</t>
  </si>
  <si>
    <t>NT56_DROME Lethal(2)neighbour of tid protein OS=Drosophila melanogaster OX=7227 GN=l(2)not PE=1 SV=1</t>
  </si>
  <si>
    <t>Q7K1V5</t>
  </si>
  <si>
    <t>JAGN_DROME Protein jagunal OS=Drosophila melanogaster OX=7227 GN=jagn PE=1 SV=1</t>
  </si>
  <si>
    <t>Q9V3D2</t>
  </si>
  <si>
    <t>HEM6_DROME Oxygen-dependent coproporphyrinogen-III oxidase OS=Drosophila melanogaster OX=7227 GN=Coprox PE=2 SV=1</t>
  </si>
  <si>
    <t>Q9V9J3</t>
  </si>
  <si>
    <t>SRC42_DROME Tyrosine-protein kinase Src42A OS=Drosophila melanogaster OX=7227 GN=Src42A PE=1 SV=1</t>
  </si>
  <si>
    <t>Q9VE50</t>
  </si>
  <si>
    <t>GOSR1_DROME Golgi SNAP receptor complex member 1 OS=Drosophila melanogaster OX=7227 GN=Gos28 PE=2 SV=1</t>
  </si>
  <si>
    <t>Q9VND8</t>
  </si>
  <si>
    <t>RHEB_DROME GTP-binding protein Rheb homolog OS=Drosophila melanogaster OX=7227 GN=Rheb PE=1 SV=1</t>
  </si>
  <si>
    <t>Q9XYN7</t>
  </si>
  <si>
    <t>PSB3_DROME Proteasome subunit beta type-3 OS=Drosophila melanogaster OX=7227 GN=Prosbeta3 PE=1 SV=1</t>
  </si>
  <si>
    <t>A1Z8W9</t>
  </si>
  <si>
    <t>A1Z8W9_DROME Gartenzwerg, isoform A OS=Drosophila melanogaster OX=7227 GN=garz PE=1 SV=1</t>
  </si>
  <si>
    <t>A8DQW8</t>
  </si>
  <si>
    <t>A8DQW8_DROME Closca OS=Drosophila melanogaster OX=7227 GN=clos PE=4 SV=3</t>
  </si>
  <si>
    <t>M9PEX7</t>
  </si>
  <si>
    <t>M9PEX7_DROME Uncharacterized protein, isoform B OS=Drosophila melanogaster OX=7227 GN=CG3408 PE=1 SV=1</t>
  </si>
  <si>
    <t>Q7K332</t>
  </si>
  <si>
    <t>Q7K332_DROME GH17623p OS=Drosophila melanogaster OX=7227 GN=CG3364 PE=2 SV=1</t>
  </si>
  <si>
    <t>Q8IPK9</t>
  </si>
  <si>
    <t>Q8IPK9_DROME Receptor protein serine/threonine kinase OS=Drosophila melanogaster OX=7227 GN=tkv PE=3 SV=1</t>
  </si>
  <si>
    <t>Q9VGW9</t>
  </si>
  <si>
    <t>Q9VGW9_DROME LD25118p OS=Drosophila melanogaster OX=7227 GN=mRpL37 PE=1 SV=3</t>
  </si>
  <si>
    <t>Q9VJD0</t>
  </si>
  <si>
    <t>Q9VJD0_DROME Mitochondrial inner membrane protease ATP23 OS=Drosophila melanogaster OX=7227 GN=Dmel\CG5131 PE=1 SV=2</t>
  </si>
  <si>
    <t>Q9VXZ0</t>
  </si>
  <si>
    <t>Q9VXZ0_DROME GEO07190p1 OS=Drosophila melanogaster OX=7227 GN=ND-B18 PE=1 SV=1</t>
  </si>
  <si>
    <t>Q9VZ34</t>
  </si>
  <si>
    <t>Q9VZ34_DROME RH72958p OS=Drosophila melanogaster OX=7227 GN=Dmel\CG2076 PE=1 SV=1</t>
  </si>
  <si>
    <t>Q9W028</t>
  </si>
  <si>
    <t>Q9W028_DROME IP19120p OS=Drosophila melanogaster OX=7227 GN=yellow-g2 PE=1 SV=1</t>
  </si>
  <si>
    <t>X2J7M7</t>
  </si>
  <si>
    <t>X2J7M7_DROME Uncharacterized protein, isoform E OS=Drosophila melanogaster OX=7227 GN=CG4658 PE=1 SV=1</t>
  </si>
  <si>
    <t>X2JB52</t>
  </si>
  <si>
    <t>X2JB52_DROME Purple acid phosphatase OS=Drosophila melanogaster OX=7227 GN=CG1637 PE=1 SV=1</t>
  </si>
  <si>
    <t>Q9VHJ4</t>
  </si>
  <si>
    <t>Q9VHJ4_DROME GH04846p OS=Drosophila melanogaster OX=7227 GN=RagA-B PE=1 SV=1</t>
  </si>
  <si>
    <t>Q9VMX4</t>
  </si>
  <si>
    <t>Q9VMX4_DROME AT19154p OS=Drosophila melanogaster OX=7227 GN=Scox PE=1 SV=1</t>
  </si>
  <si>
    <t>B7Z031</t>
  </si>
  <si>
    <t>PESTE_DROME Protein peste OS=Drosophila melanogaster OX=7227 GN=pes PE=2 SV=1</t>
  </si>
  <si>
    <t>O61491</t>
  </si>
  <si>
    <t>FLOT1_DROME Flotillin-1 OS=Drosophila melanogaster OX=7227 GN=Flo1 PE=2 SV=1</t>
  </si>
  <si>
    <t>O97422</t>
  </si>
  <si>
    <t>B3GI_DROME Galactosylgalactosylxylosylprotein 3-beta-glucuronosyltransferase I OS=Drosophila melanogaster OX=7227 GN=GlcAT-I PE=2 SV=2</t>
  </si>
  <si>
    <t>P10041</t>
  </si>
  <si>
    <t>DL_DROME Neurogenic locus protein delta OS=Drosophila melanogaster OX=7227 GN=Dl PE=1 SV=2</t>
  </si>
  <si>
    <t>P35992</t>
  </si>
  <si>
    <t>PTP10_DROME Tyrosine-protein phosphatase 10D OS=Drosophila melanogaster OX=7227 GN=Ptp10D PE=1 SV=4</t>
  </si>
  <si>
    <t>P49858</t>
  </si>
  <si>
    <t>CNI_DROME Protein cornichon OS=Drosophila melanogaster OX=7227 GN=cni PE=1 SV=1</t>
  </si>
  <si>
    <t>Q0KHU5</t>
  </si>
  <si>
    <t>PCAT_DROME Lysophosphatidylcholine acyltransferase OS=Drosophila melanogaster OX=7227 GN=LPCAT PE=2 SV=1</t>
  </si>
  <si>
    <t>Q7JW12</t>
  </si>
  <si>
    <t>TMX2_DROME Thioredoxin-related transmembrane protein 2 homolog OS=Drosophila melanogaster OX=7227 GN=CG11007 PE=2 SV=1</t>
  </si>
  <si>
    <t>Q8IQ56</t>
  </si>
  <si>
    <t>TMM11_DROME Transmembrane protein 11 homolog, mitochondrial OS=Drosophila melanogaster OX=7227 GN=Pmi PE=1 SV=3</t>
  </si>
  <si>
    <t>Q9U6M0</t>
  </si>
  <si>
    <t>ECSIT_DROME Evolutionarily conserved signaling intermediate in Toll pathway, mitochondrial OS=Drosophila melanogaster OX=7227 GN=ECSIT PE=1 SV=2</t>
  </si>
  <si>
    <t>Q9VLR9</t>
  </si>
  <si>
    <t>MPPE1_DROME Metallophosphoesterase 1 homolog OS=Drosophila melanogaster OX=7227 GN=PGAP5 PE=2 SV=4</t>
  </si>
  <si>
    <t>Q9VSB9</t>
  </si>
  <si>
    <t>TMM43_DROME Transmembrane protein 43 homolog OS=Drosophila melanogaster OX=7227 GN=CG8111 PE=2 SV=1</t>
  </si>
  <si>
    <t>Q9VV72</t>
  </si>
  <si>
    <t>MINP1_DROME Multiple inositol polyphosphate phosphatase 1 OS=Drosophila melanogaster OX=7227 GN=Mipp1 PE=1 SV=2</t>
  </si>
  <si>
    <t>Q9VWE0</t>
  </si>
  <si>
    <t>DOME_DROME Cytokine receptor OS=Drosophila melanogaster OX=7227 GN=dome PE=1 SV=1</t>
  </si>
  <si>
    <t>Q9VZM5</t>
  </si>
  <si>
    <t>PIGB_DROME GPI mannosyltransferase 3 OS=Drosophila melanogaster OX=7227 GN=PIG-B PE=2 SV=2</t>
  </si>
  <si>
    <t>A0A0B4LET2</t>
  </si>
  <si>
    <t>A0A0B4LET2_DROME Cyp6u1, isoform B OS=Drosophila melanogaster OX=7227 GN=Cyp6u1 PE=3 SV=1</t>
  </si>
  <si>
    <t>A0A0B4LF89</t>
  </si>
  <si>
    <t>A0A0B4LF89_DROME Beta-hexosaminidase OS=Drosophila melanogaster OX=7227 GN=fdl PE=1 SV=1</t>
  </si>
  <si>
    <t>A1Z7C4</t>
  </si>
  <si>
    <t>A1Z7C4_DROME LDL receptor protein 1, isoform G OS=Drosophila melanogaster OX=7227 GN=LRP1 PE=1 SV=2</t>
  </si>
  <si>
    <t>A1ZBL2</t>
  </si>
  <si>
    <t>A1ZBL2_DROME CG7744 OS=Drosophila melanogaster OX=7227 GN=CG7744-RA PE=1 SV=1</t>
  </si>
  <si>
    <t>A4V2I0</t>
  </si>
  <si>
    <t>A4V2I0_DROME Amalgam, isoform C OS=Drosophila melanogaster OX=7227 GN=Ama PE=1 SV=1</t>
  </si>
  <si>
    <t>A8DYJ3</t>
  </si>
  <si>
    <t>A8DYJ3_DROME Calpain-A, isoform C OS=Drosophila melanogaster OX=7227 GN=CalpA PE=1 SV=1</t>
  </si>
  <si>
    <t>B7YZM7</t>
  </si>
  <si>
    <t>B7YZM7_DROME Uncharacterized protein, isoform L OS=Drosophila melanogaster OX=7227 GN=CG42672 PE=1 SV=1</t>
  </si>
  <si>
    <t>E1JHC8</t>
  </si>
  <si>
    <t>E1JHC8_DROME Galactosylgalactosylxylosylprotein 3-beta-glucuronosyltransferase OS=Drosophila melanogaster OX=7227 GN=GlcAT-S PE=2 SV=1</t>
  </si>
  <si>
    <t>L0MLL1</t>
  </si>
  <si>
    <t>L0MLL1_DROME Cation-transporting ATPase OS=Drosophila melanogaster OX=7227 GN=anne PE=3 SV=1</t>
  </si>
  <si>
    <t>M9PB53</t>
  </si>
  <si>
    <t>M9PB53_DROME Sodium/hydrogen exchanger OS=Drosophila melanogaster OX=7227 GN=Nhe3 PE=3 SV=1</t>
  </si>
  <si>
    <t>M9PFD0</t>
  </si>
  <si>
    <t>M9PFD0_DROME Uncharacterized protein, isoform C OS=Drosophila melanogaster OX=7227 GN=ABCA PE=4 SV=1</t>
  </si>
  <si>
    <t>M9PFY9</t>
  </si>
  <si>
    <t>M9PFY9_DROME Nedd4, isoform M OS=Drosophila melanogaster OX=7227 GN=Nedd4 PE=1 SV=1</t>
  </si>
  <si>
    <t>Q6IDF5</t>
  </si>
  <si>
    <t>Q6IDF5_DROME NADH dehydrogenase (Ubiquinone) B15 subunit OS=Drosophila melanogaster OX=7227 GN=ND-B15 PE=1 SV=1</t>
  </si>
  <si>
    <t>Q6NN55</t>
  </si>
  <si>
    <t>Q6NN55_DROME Oysgedart, isoform A OS=Drosophila melanogaster OX=7227 GN=oys PE=2 SV=1</t>
  </si>
  <si>
    <t>Q7JZ56</t>
  </si>
  <si>
    <t>Q7JZ56_DROME Metallo endopeptidase OS=Drosophila melanogaster OX=7227 GN=S2P PE=2 SV=1</t>
  </si>
  <si>
    <t>Q7K0S1</t>
  </si>
  <si>
    <t>Q7K0S1_DROME LD39211p OS=Drosophila melanogaster OX=7227 GN=CG14764 PE=2 SV=1</t>
  </si>
  <si>
    <t>Q7K0W1</t>
  </si>
  <si>
    <t>Q7K0W1_DROME CG8531 OS=Drosophila melanogaster OX=7227 GN=CG8531 PE=1 SV=1</t>
  </si>
  <si>
    <t>Q95SH7</t>
  </si>
  <si>
    <t>Q95SH7_DROME GH26007p OS=Drosophila melanogaster OX=7227 GN=Dmel\CG14969 PE=1 SV=1</t>
  </si>
  <si>
    <t>Q95U32</t>
  </si>
  <si>
    <t>Q95U32_DROME GH11867p OS=Drosophila melanogaster OX=7227 GN=Rpb7 PE=2 SV=1</t>
  </si>
  <si>
    <t>Q9V3V2</t>
  </si>
  <si>
    <t>Q9V3V2_DROME Peptidylprolyl isomerase OS=Drosophila melanogaster OX=7227 GN=Fkbp14 PE=1 SV=1</t>
  </si>
  <si>
    <t>Q9V9T9</t>
  </si>
  <si>
    <t>Q9V9T9_DROME Beta-glucuronidase OS=Drosophila melanogaster OX=7227 GN=betaGlu PE=1 SV=1</t>
  </si>
  <si>
    <t>Q9VKZ9</t>
  </si>
  <si>
    <t>Q9VKZ9_DROME FI06463p OS=Drosophila melanogaster OX=7227 GN=l(2)SH0834 PE=1 SV=1</t>
  </si>
  <si>
    <t>Q9VQ34</t>
  </si>
  <si>
    <t>Q9VQ34_DROME GH17801p OS=Drosophila melanogaster OX=7227 GN=Dmel\CG17660 PE=1 SV=3</t>
  </si>
  <si>
    <t>Q9VR44</t>
  </si>
  <si>
    <t>Q9VR44_DROME GH05102p OS=Drosophila melanogaster OX=7227 GN=151989_at PE=1 SV=1</t>
  </si>
  <si>
    <t>Q9W2B3</t>
  </si>
  <si>
    <t>Q9W2B3_DROME CG9304, isoform A OS=Drosophila melanogaster OX=7227 GN=CG9304 PE=4 SV=3</t>
  </si>
  <si>
    <t>Q9W4J6</t>
  </si>
  <si>
    <t>Q9W4J6_DROME LD19190p OS=Drosophila melanogaster OX=7227 GN=Dmel\CG11436 PE=2 SV=1</t>
  </si>
  <si>
    <t>X2JC94</t>
  </si>
  <si>
    <t>X2JC94_DROME Phosphoglycerate mutase 5, isoform B OS=Drosophila melanogaster OX=7227 GN=Pgam5 PE=4 SV=1</t>
  </si>
  <si>
    <t>X2JFT2</t>
  </si>
  <si>
    <t>X2JFT2_DROME Gone early, isoform B OS=Drosophila melanogaster OX=7227 GN=goe PE=1 SV=1</t>
  </si>
  <si>
    <t>P38979</t>
  </si>
  <si>
    <t>RSSA_DROME 40S ribosomal protein SA OS=Drosophila melanogaster OX=7227 GN=sta PE=1 SV=3</t>
  </si>
  <si>
    <t>A0A0B4K618</t>
  </si>
  <si>
    <t>A0A0B4K618_DROME Fmr1, isoform G OS=Drosophila melanogaster OX=7227 GN=Fmr1 PE=1 SV=1</t>
  </si>
  <si>
    <t>A0A0B4LEV2</t>
  </si>
  <si>
    <t>A0A0B4LEV2_DROME DNA helicase OS=Drosophila melanogaster OX=7227 GN=dpa PE=1 SV=1</t>
  </si>
  <si>
    <t>Q9VBX3</t>
  </si>
  <si>
    <t>Q9VBX3_DROME Vig2, isoform B OS=Drosophila melanogaster OX=7227 GN=vig2 PE=1 SV=2</t>
  </si>
  <si>
    <t>Q9V3G7</t>
  </si>
  <si>
    <t>PSMD6_DROME 26S proteasome non-ATPase regulatory subunit 6 OS=Drosophila melanogaster OX=7227 GN=Rpn7 PE=2 SV=1</t>
  </si>
  <si>
    <t>Q7K3Z3</t>
  </si>
  <si>
    <t>Q7K3Z3_DROME GH01724p OS=Drosophila melanogaster OX=7227 GN=p47 PE=1 SV=1</t>
  </si>
  <si>
    <t>Q9VSD6</t>
  </si>
  <si>
    <t>Q9VSD6_DROME D-Importin 7/RanBP7 OS=Drosophila melanogaster OX=7227 GN=msk PE=1 SV=1</t>
  </si>
  <si>
    <t>Q7JZD3</t>
  </si>
  <si>
    <t>Q7JZD3_DROME Eb1, isoform A OS=Drosophila melanogaster OX=7227 GN=Eb1 PE=1 SV=1</t>
  </si>
  <si>
    <t>C7LAE4</t>
  </si>
  <si>
    <t>C7LAE4_DROME LP18603p OS=Drosophila melanogaster OX=7227 GN=Rm62 PE=1 SV=1</t>
  </si>
  <si>
    <t>Q7K2G1</t>
  </si>
  <si>
    <t>ADRM1_DROME Proteasomal ubiquitin receptor ADRM1 homolog OS=Drosophila melanogaster OX=7227 GN=Rpn13 PE=1 SV=1</t>
  </si>
  <si>
    <t>Q9VQF7</t>
  </si>
  <si>
    <t>BACC_DROME Bacchus OS=Drosophila melanogaster OX=7227 GN=Bacc PE=2 SV=1</t>
  </si>
  <si>
    <t>Q7KV27</t>
  </si>
  <si>
    <t>Q7KV27_DROME Uncharacterized protein, isoform A OS=Drosophila melanogaster OX=7227 GN=ALT PE=1 SV=1</t>
  </si>
  <si>
    <t>Q9VYV4</t>
  </si>
  <si>
    <t>Q9VYV4_DROME Amun, isoform A OS=Drosophila melanogaster OX=7227 GN=Amun PE=1 SV=1</t>
  </si>
  <si>
    <t>Q9VU35</t>
  </si>
  <si>
    <t>Q9VU35_DROME RH34413p OS=Drosophila melanogaster OX=7227 GN=Dmel\CG11267 PE=1 SV=1</t>
  </si>
  <si>
    <t>Q7K3W2</t>
  </si>
  <si>
    <t>Q7K3W2_DROME CG8728 OS=Drosophila melanogaster OX=7227 GN=CG8728-RA PE=1 SV=1</t>
  </si>
  <si>
    <t>Q9VPY2</t>
  </si>
  <si>
    <t>Q9VPY2_DROME Phospholipase A2 activator protein, isoform A OS=Drosophila melanogaster OX=7227 GN=Plap PE=1 SV=1</t>
  </si>
  <si>
    <t>Q9VMU4</t>
  </si>
  <si>
    <t>RL37A_DROME 60S ribosomal protein L37a OS=Drosophila melanogaster OX=7227 GN=RpL37A PE=1 SV=3</t>
  </si>
  <si>
    <t>P40796</t>
  </si>
  <si>
    <t>LA_DROME La protein homolog OS=Drosophila melanogaster OX=7227 GN=La PE=1 SV=2</t>
  </si>
  <si>
    <t>P41375</t>
  </si>
  <si>
    <t>IF2B_DROME Eukaryotic translation initiation factor 2 subunit 2 OS=Drosophila melanogaster OX=7227 GN=eIF2beta PE=1 SV=1</t>
  </si>
  <si>
    <t>Q9W3U9</t>
  </si>
  <si>
    <t>Q9W3U9_DROME CG14434-PA OS=Drosophila melanogaster OX=7227 GN=Dmel\CG14434 PE=1 SV=1</t>
  </si>
  <si>
    <t>Q9W3X6</t>
  </si>
  <si>
    <t>Q9W3X6_DROME FI05334p OS=Drosophila melanogaster OX=7227 GN=Fum1 PE=1 SV=3</t>
  </si>
  <si>
    <t>Q0KIB3</t>
  </si>
  <si>
    <t>Q0KIB3_DROME Histone acetyltransferase type B catalytic subunit OS=Drosophila melanogaster OX=7227 GN=Hat1 PE=1 SV=1</t>
  </si>
  <si>
    <t>Q9Y162</t>
  </si>
  <si>
    <t>Q9Y162_DROME BcDNA.GH02678 OS=Drosophila melanogaster OX=7227 GN=Vps4 PE=1 SV=1</t>
  </si>
  <si>
    <t>P53501</t>
  </si>
  <si>
    <t>ACT3_DROME Actin-57B OS=Drosophila melanogaster OX=7227 GN=Act57B PE=1 SV=1</t>
  </si>
  <si>
    <t>Q9VIE7</t>
  </si>
  <si>
    <t>Q9VIE7_DROME Burgundy, isoform B OS=Drosophila melanogaster OX=7227 GN=bur PE=1 SV=3</t>
  </si>
  <si>
    <t>Q9W0Y1</t>
  </si>
  <si>
    <t>TINA1_DROME Troponin C-akin-1 protein OS=Drosophila melanogaster OX=7227 GN=Tina-1 PE=2 SV=1</t>
  </si>
  <si>
    <t>Q9VIH1</t>
  </si>
  <si>
    <t>Q9VIH1_DROME CG9273 protein OS=Drosophila melanogaster OX=7227 GN=RPA2 PE=1 SV=2</t>
  </si>
  <si>
    <t>Q9VJZ6</t>
  </si>
  <si>
    <t>Q9VJZ6_DROME LD40224p OS=Drosophila melanogaster OX=7227 GN=Dmel\CG6523 PE=1 SV=1</t>
  </si>
  <si>
    <t>Q9VJZ5</t>
  </si>
  <si>
    <t>Q9VJZ5_DROME LD07294p OS=Drosophila melanogaster OX=7227 GN=Tap42 PE=1 SV=2</t>
  </si>
  <si>
    <t>Q9VZS3</t>
  </si>
  <si>
    <t>ETIF1_DROME Eukaryotic translation initiation factor eIF1 OS=Drosophila melanogaster OX=7227 GN=eIF1 PE=1 SV=1</t>
  </si>
  <si>
    <t>Q27237</t>
  </si>
  <si>
    <t>TID_DROME Protein tumorous imaginal discs, mitochondrial OS=Drosophila melanogaster OX=7227 GN=l(2)tid PE=1 SV=2</t>
  </si>
  <si>
    <t>P18475</t>
  </si>
  <si>
    <t>TORSO_DROME Tyrosine-protein kinase receptor torso OS=Drosophila melanogaster OX=7227 GN=tor PE=1 SV=2</t>
  </si>
  <si>
    <t>P21914</t>
  </si>
  <si>
    <t>SDHB_DROME Succinate dehydrogenase [ubiquinone] iron-sulfur subunit, mitochondrial OS=Drosophila melanogaster OX=7227 GN=SdhB PE=2 SV=2</t>
  </si>
  <si>
    <t>Q7KML2</t>
  </si>
  <si>
    <t>ACOX1_DROME Probable peroxisomal acyl-coenzyme A oxidase 1 OS=Drosophila melanogaster OX=7227 GN=CG5009 PE=1 SV=1</t>
  </si>
  <si>
    <t>Q9VNA4</t>
  </si>
  <si>
    <t>Y1161_DROME Uncharacterized protein CG1161 OS=Drosophila melanogaster OX=7227 GN=CG1161 PE=3 SV=1</t>
  </si>
  <si>
    <t>A0A0B4KG81</t>
  </si>
  <si>
    <t>A0A0B4KG81_DROME Uncharacterized protein, isoform B OS=Drosophila melanogaster OX=7227 GN=CG15099 PE=4 SV=1</t>
  </si>
  <si>
    <t>A0A0B4LGI9</t>
  </si>
  <si>
    <t>A0A0B4LGI9_DROME CG3760, isoform D OS=Drosophila melanogaster OX=7227 GN=CG3760 PE=1 SV=1</t>
  </si>
  <si>
    <t>O96824</t>
  </si>
  <si>
    <t>O96824_DROME EG:131F2.3 protein OS=Drosophila melanogaster OX=7227 GN=BcDNA:RE59545 PE=1 SV=1</t>
  </si>
  <si>
    <t>Q7JVK1</t>
  </si>
  <si>
    <t>Q7JVK1_DROME HL07956p OS=Drosophila melanogaster OX=7227 GN=mRpL18 PE=2 SV=1</t>
  </si>
  <si>
    <t>Q9U6R9</t>
  </si>
  <si>
    <t>Q9U6R9_DROME GH13039p OS=Drosophila melanogaster OX=7227 GN=gammaSnap1 PE=1 SV=1</t>
  </si>
  <si>
    <t>Q9VC05</t>
  </si>
  <si>
    <t>Q9VC05_DROME Oxysterol-binding protein OS=Drosophila melanogaster OX=7227 GN=Osbp PE=1 SV=1</t>
  </si>
  <si>
    <t>Q9VEV3</t>
  </si>
  <si>
    <t>Q9VEV3_DROME LP07287p OS=Drosophila melanogaster OX=7227 GN=Dmel\CG14894 PE=1 SV=2</t>
  </si>
  <si>
    <t>Q9VGS3</t>
  </si>
  <si>
    <t>Q9VGS3_DROME RH44771p OS=Drosophila melanogaster OX=7227 GN=SdhC PE=1 SV=2</t>
  </si>
  <si>
    <t>Q9VH37</t>
  </si>
  <si>
    <t>Q9VH37_DROME IP06524p OS=Drosophila melanogaster OX=7227 GN=Dmel\CG12811 PE=1 SV=1</t>
  </si>
  <si>
    <t>Q9VSR5</t>
  </si>
  <si>
    <t>Q9VSR5_DROME GM03767p OS=Drosophila melanogaster OX=7227 GN=mRpL12 PE=1 SV=1</t>
  </si>
  <si>
    <t>Q9VIX4</t>
  </si>
  <si>
    <t>Q9VIX4_DROME Acyl-coenzyme A oxidase OS=Drosophila melanogaster OX=7227 GN=CG17544-RA PE=1 SV=2</t>
  </si>
  <si>
    <t>Q9VQM2</t>
  </si>
  <si>
    <t>Q9VQM2_DROME NADH dehydrogenase [ubiquinone] 1 subunit C2 OS=Drosophila melanogaster OX=7227 GN=ND-B14.5B PE=1 SV=1</t>
  </si>
  <si>
    <t>Q9VV87</t>
  </si>
  <si>
    <t>Q9VV87_DROME Elongation of very long chain fatty acids protein OS=Drosophila melanogaster OX=7227 GN=Baldspot PE=2 SV=2</t>
  </si>
  <si>
    <t>P49283</t>
  </si>
  <si>
    <t>MVL_DROME Protein Malvolio OS=Drosophila melanogaster OX=7227 GN=Mvl PE=2 SV=2</t>
  </si>
  <si>
    <t>Q23979</t>
  </si>
  <si>
    <t>MY61F_DROME Myosin-IB OS=Drosophila melanogaster OX=7227 GN=Myo61F PE=1 SV=3</t>
  </si>
  <si>
    <t>Q6WV17</t>
  </si>
  <si>
    <t>GALT5_DROME Polypeptide N-acetylgalactosaminyltransferase 5 OS=Drosophila melanogaster OX=7227 GN=pgant5 PE=2 SV=2</t>
  </si>
  <si>
    <t>Q9V771</t>
  </si>
  <si>
    <t>C6A23_DROME Probable cytochrome P450 6a23 OS=Drosophila melanogaster OX=7227 GN=Cyp6a23 PE=2 SV=2</t>
  </si>
  <si>
    <t>Q9VWR8</t>
  </si>
  <si>
    <t>DPY19_DROME C-mannosyltransferase dpy-19 homolog OS=Drosophila melanogaster OX=7227 GN=CG6659 PE=2 SV=1</t>
  </si>
  <si>
    <t>A0A0B4K6E2</t>
  </si>
  <si>
    <t>A0A0B4K6E2_DROME Na/Ca-exchange protein, isoform G OS=Drosophila melanogaster OX=7227 GN=Calx PE=1 SV=1</t>
  </si>
  <si>
    <t>A0A0B4LFT2</t>
  </si>
  <si>
    <t>A0A0B4LFT2_DROME Cytochrome P450-4e2, isoform B OS=Drosophila melanogaster OX=7227 GN=Cyp4e2 PE=3 SV=1</t>
  </si>
  <si>
    <t>A8JUV7</t>
  </si>
  <si>
    <t>A8JUV7_DROME Brother of ihog, isoform G OS=Drosophila melanogaster OX=7227 GN=boi PE=1 SV=3</t>
  </si>
  <si>
    <t>M9NE97</t>
  </si>
  <si>
    <t>M9NE97_DROME Copper transporter 1A, isoform C OS=Drosophila melanogaster OX=7227 GN=Ctr1A PE=4 SV=1</t>
  </si>
  <si>
    <t>M9PDG9</t>
  </si>
  <si>
    <t>M9PDG9_DROME Uncharacterized protein, isoform B OS=Drosophila melanogaster OX=7227 GN=CG12773 PE=1 SV=1</t>
  </si>
  <si>
    <t>M9PGB8</t>
  </si>
  <si>
    <t>M9PGB8_DROME Uncharacterized protein, isoform E OS=Drosophila melanogaster OX=7227 GN=CG4293 PE=4 SV=1</t>
  </si>
  <si>
    <t>O18336</t>
  </si>
  <si>
    <t>O18336_DROME MIP20481p OS=Drosophila melanogaster OX=7227 GN=Rab14 PE=1 SV=1</t>
  </si>
  <si>
    <t>O77134</t>
  </si>
  <si>
    <t>O77134_DROME 9 kD basic protein OS=Drosophila melanogaster OX=7227 GN=ATPsynE PE=1 SV=1</t>
  </si>
  <si>
    <t>Q2PDR0</t>
  </si>
  <si>
    <t>Q2PDR0_DROME GEO11137p1 OS=Drosophila melanogaster OX=7227 GN=Dmel\CG33977 PE=1 SV=1</t>
  </si>
  <si>
    <t>Q7JXE1</t>
  </si>
  <si>
    <t>Q7JXE1_DROME CG8297 OS=Drosophila melanogaster OX=7227 GN=bug PE=2 SV=1</t>
  </si>
  <si>
    <t>Q7K4Y0</t>
  </si>
  <si>
    <t>Q7K4Y0_DROME Desaturase 1, isoform A OS=Drosophila melanogaster OX=7227 GN=Desat1 PE=1 SV=1</t>
  </si>
  <si>
    <t>Q7KUM8</t>
  </si>
  <si>
    <t>Q7KUM8_DROME Ecdysone-induced protein 28/29kD, isoform E OS=Drosophila melanogaster OX=7227 GN=Eip71CD PE=1 SV=2</t>
  </si>
  <si>
    <t>Q7PLG1</t>
  </si>
  <si>
    <t>Q7PLG1_DROME FI01132p OS=Drosophila melanogaster OX=7227 GN=CG41283 PE=2 SV=2</t>
  </si>
  <si>
    <t>Q7PLL1</t>
  </si>
  <si>
    <t>Q7PLL1_DROME Eukaryotic translation initiation factor 4B, isoform E OS=Drosophila melanogaster OX=7227 GN=eIF4B PE=1 SV=2</t>
  </si>
  <si>
    <t>Q960J9</t>
  </si>
  <si>
    <t>Q960J9_DROME LD47544p OS=Drosophila melanogaster OX=7227 GN=CG1733 PE=1 SV=1</t>
  </si>
  <si>
    <t>Q9VA18</t>
  </si>
  <si>
    <t>Q9VA18_DROME Coiled-coil-helix-coiled-coil-helix domain containing 3 OS=Drosophila melanogaster OX=7227 GN=Chchd3 PE=1 SV=1</t>
  </si>
  <si>
    <t>Q9VEU2</t>
  </si>
  <si>
    <t>Q9VEU2_DROME Derlin OS=Drosophila melanogaster OX=7227 GN=Der-2 PE=1 SV=1</t>
  </si>
  <si>
    <t>Q9VGW2</t>
  </si>
  <si>
    <t>Q9VGW2_DROME LD09343p OS=Drosophila melanogaster OX=7227 GN=TTLL15 PE=2 SV=1</t>
  </si>
  <si>
    <t>Q9VI53</t>
  </si>
  <si>
    <t>Q9VI53_DROME LD44267p OS=Drosophila melanogaster OX=7227 GN=Dmel\CG1105 PE=1 SV=1</t>
  </si>
  <si>
    <t>Q9VK30</t>
  </si>
  <si>
    <t>Q9VK30_DROME GH19029p OS=Drosophila melanogaster OX=7227 GN=Dmel\CG5287 PE=2 SV=2</t>
  </si>
  <si>
    <t>Q9VKC2</t>
  </si>
  <si>
    <t>Q9VKC2_DROME Amino acid transporter protein JHI-21 OS=Drosophila melanogaster OX=7227 GN=JhI-21 PE=1 SV=1</t>
  </si>
  <si>
    <t>Q9VND4</t>
  </si>
  <si>
    <t>Q9VND4_DROME GEO12035p1 OS=Drosophila melanogaster OX=7227 GN=Dmel\CG14671 PE=2 SV=1</t>
  </si>
  <si>
    <t>Q9VPB8</t>
  </si>
  <si>
    <t>Q9VPB8_DROME Peroxin 14 OS=Drosophila melanogaster OX=7227 GN=Pex14 PE=1 SV=1</t>
  </si>
  <si>
    <t>Q9VR90</t>
  </si>
  <si>
    <t>Q9VR90_DROME Syntaxin 16 OS=Drosophila melanogaster OX=7227 GN=Syx16 PE=1 SV=1</t>
  </si>
  <si>
    <t>Q9VSC3</t>
  </si>
  <si>
    <t>Q9VSC3_DROME Ribonuclease X25 OS=Drosophila melanogaster OX=7227 GN=RNaseX25 PE=1 SV=1</t>
  </si>
  <si>
    <t>Q9VX13</t>
  </si>
  <si>
    <t>Q9VX13_DROME FI05221p OS=Drosophila melanogaster OX=7227 GN=Dmel\CG15814 PE=2 SV=1</t>
  </si>
  <si>
    <t>Q9VZU8</t>
  </si>
  <si>
    <t>Q9VZU8_DROME RE67594p OS=Drosophila melanogaster OX=7227 GN=Alg2 PE=1 SV=1</t>
  </si>
  <si>
    <t>Q9VZW0</t>
  </si>
  <si>
    <t>Q9VZW0_DROME LD11247p OS=Drosophila melanogaster OX=7227 GN=Sk2 PE=2 SV=3</t>
  </si>
  <si>
    <t>Q9VZX8</t>
  </si>
  <si>
    <t>Q9VZX8_DROME AT02196p OS=Drosophila melanogaster OX=7227 GN=Dmel\CG12093 PE=1 SV=1</t>
  </si>
  <si>
    <t>Q9W366</t>
  </si>
  <si>
    <t>Q9W366_DROME RE59932p OS=Drosophila melanogaster OX=7227 GN=Dmel\CG12121 PE=1 SV=1</t>
  </si>
  <si>
    <t>Q9W4F7</t>
  </si>
  <si>
    <t>Q9W4F7_DROME LD22376p OS=Drosophila melanogaster OX=7227 GN=Dmel\CG6903 PE=1 SV=1</t>
  </si>
  <si>
    <t>Q9Y124</t>
  </si>
  <si>
    <t>Q9Y124_DROME BcDNA.GH08385 OS=Drosophila melanogaster OX=7227 GN=BcDNA.GH08385 PE=1 SV=1</t>
  </si>
  <si>
    <t>Q9I7D3</t>
  </si>
  <si>
    <t>CAPR1_DROME Caprin homolog OS=Drosophila melanogaster OX=7227 GN=Capr PE=1 SV=1</t>
  </si>
  <si>
    <t>A0A126GUM8</t>
  </si>
  <si>
    <t>A0A126GUM8_DROME Lingerer, isoform L OS=Drosophila melanogaster OX=7227 GN=lig PE=1 SV=1</t>
  </si>
  <si>
    <t>P15348</t>
  </si>
  <si>
    <t>TOP2_DROME DNA topoisomerase 2 OS=Drosophila melanogaster OX=7227 GN=Top2 PE=1 SV=1</t>
  </si>
  <si>
    <t>A0A0B4LFB3</t>
  </si>
  <si>
    <t>A0A0B4LFB3_DROME Eukaryotic translation initiation factor 3 subunit M OS=Drosophila melanogaster OX=7227 GN=eIF3m PE=3 SV=1</t>
  </si>
  <si>
    <t>P49735</t>
  </si>
  <si>
    <t>MCM2_DROME DNA replication licensing factor Mcm2 OS=Drosophila melanogaster OX=7227 GN=Mcm2 PE=1 SV=1</t>
  </si>
  <si>
    <t>Q9VJ86</t>
  </si>
  <si>
    <t>Q9VJ86_DROME Bicoid stability factor OS=Drosophila melanogaster OX=7227 GN=bsf PE=1 SV=2</t>
  </si>
  <si>
    <t>Q9VCA5</t>
  </si>
  <si>
    <t>SYFB_DROME Phenylalanine--tRNA ligase beta subunit OS=Drosophila melanogaster OX=7227 GN=beta-PheRS PE=1 SV=1</t>
  </si>
  <si>
    <t>Q9VK85</t>
  </si>
  <si>
    <t>Q9VK85_DROME Eukaryotic translation release factor 3, isoform A OS=Drosophila melanogaster OX=7227 GN=eRF3 PE=1 SV=1</t>
  </si>
  <si>
    <t>O76927</t>
  </si>
  <si>
    <t>RS21_DROME 40S ribosomal protein S21 OS=Drosophila melanogaster OX=7227 GN=RpS21 PE=1 SV=1</t>
  </si>
  <si>
    <t>Q9VSL8</t>
  </si>
  <si>
    <t>Q9VSL8_DROME Rhea, isoform B OS=Drosophila melanogaster OX=7227 GN=rhea PE=1 SV=1</t>
  </si>
  <si>
    <t>Q9VKZ8</t>
  </si>
  <si>
    <t>Q9VKZ8_DROME LP08774p OS=Drosophila melanogaster OX=7227 GN=Usp14 PE=1 SV=1</t>
  </si>
  <si>
    <t>C0HKA0</t>
  </si>
  <si>
    <t>RS14A_DROME 40S ribosomal protein S14a OS=Drosophila melanogaster OX=7227 GN=RpS14a PE=1 SV=1</t>
  </si>
  <si>
    <t>Q8IRG6</t>
  </si>
  <si>
    <t>SPT16_DROME FACT complex subunit spt16 OS=Drosophila melanogaster OX=7227 GN=dre4 PE=1 SV=2</t>
  </si>
  <si>
    <t>Q9VCK0</t>
  </si>
  <si>
    <t>EI3D1_DROME Eukaryotic translation initiation factor 3 subunit D-1 OS=Drosophila melanogaster OX=7227 GN=eIF3d1 PE=1 SV=1</t>
  </si>
  <si>
    <t>P09052</t>
  </si>
  <si>
    <t>VASA1_DROME ATP-dependent RNA helicase vasa OS=Drosophila melanogaster OX=7227 GN=vas PE=1 SV=3</t>
  </si>
  <si>
    <t>Q9V9Q4</t>
  </si>
  <si>
    <t>Q9V9Q4_DROME LD43819p OS=Drosophila melanogaster OX=7227 GN=Dmel\CG1416 PE=1 SV=2</t>
  </si>
  <si>
    <t>Q7KW39</t>
  </si>
  <si>
    <t>MMSA_DROME Probable methylmalonate-semialdehyde dehydrogenase [acylating], mitochondrial OS=Drosophila melanogaster OX=7227 GN=CG17896 PE=2 SV=1</t>
  </si>
  <si>
    <t>Q7K0E6</t>
  </si>
  <si>
    <t>Q7K0E6_DROME Aspartyl-tRNA synthetase, isoform A OS=Drosophila melanogaster OX=7227 GN=AspRS PE=1 SV=1</t>
  </si>
  <si>
    <t>A0A0B4K6D2</t>
  </si>
  <si>
    <t>A0A0B4K6D2_DROME Uncharacterized protein, isoform B OS=Drosophila melanogaster OX=7227 GN=p23 PE=1 SV=1</t>
  </si>
  <si>
    <t>F0JAG6</t>
  </si>
  <si>
    <t>F0JAG6_DROME Alpha actinin, isoform F OS=Drosophila melanogaster OX=7227 GN=Actn PE=1 SV=1</t>
  </si>
  <si>
    <t>Q0E940</t>
  </si>
  <si>
    <t>EIF3B_DROME Eukaryotic translation initiation factor 3 subunit B OS=Drosophila melanogaster OX=7227 GN=eIF3b PE=1 SV=1</t>
  </si>
  <si>
    <t>Q24276</t>
  </si>
  <si>
    <t>CDC37_DROME Hsp90 co-chaperone Cdc37 OS=Drosophila melanogaster OX=7227 GN=Cdc37 PE=1 SV=1</t>
  </si>
  <si>
    <t>Q9V3V6</t>
  </si>
  <si>
    <t>Q9V3V6_DROME 26S proteasome regulatory complex subunit p50 OS=Drosophila melanogaster OX=7227 GN=Rpt5 PE=1 SV=1</t>
  </si>
  <si>
    <t>Q9W1H4</t>
  </si>
  <si>
    <t>DNLI1_DROME DNA ligase 1 OS=Drosophila melanogaster OX=7227 GN=DNA-ligI PE=1 SV=2</t>
  </si>
  <si>
    <t>M9NG39</t>
  </si>
  <si>
    <t>M9NG39_DROME Protein on ecdysone puffs, isoform D OS=Drosophila melanogaster OX=7227 GN=Pep PE=1 SV=1</t>
  </si>
  <si>
    <t>Q9VDK7</t>
  </si>
  <si>
    <t>Q9VDK7_DROME Signal recognition particle subunit SRP72 OS=Drosophila melanogaster OX=7227 GN=Srp72 PE=1 SV=1</t>
  </si>
  <si>
    <t>P40301</t>
  </si>
  <si>
    <t>PSA2_DROME Proteasome subunit alpha type-2 OS=Drosophila melanogaster OX=7227 GN=Prosalpha2 PE=1 SV=1</t>
  </si>
  <si>
    <t>Q9VH07</t>
  </si>
  <si>
    <t>RUVB1_DROME RuvB-like helicase 1 OS=Drosophila melanogaster OX=7227 GN=pont PE=1 SV=1</t>
  </si>
  <si>
    <t>Q9VJD4</t>
  </si>
  <si>
    <t>Q9VJD4_DROME LD24721p OS=Drosophila melanogaster OX=7227 GN=Sgt PE=1 SV=1</t>
  </si>
  <si>
    <t>P48592</t>
  </si>
  <si>
    <t>RIR2_DROME Ribonucleoside-diphosphate reductase subunit M2 OS=Drosophila melanogaster OX=7227 GN=RnrS PE=1 SV=2</t>
  </si>
  <si>
    <t>Q9VXK6</t>
  </si>
  <si>
    <t>IF5_DROME Eukaryotic translation initiation factor 5 OS=Drosophila melanogaster OX=7227 GN=eIF5 PE=1 SV=1</t>
  </si>
  <si>
    <t>A0A0B4LES3</t>
  </si>
  <si>
    <t>A0A0B4LES3_DROME CG3107, isoform D OS=Drosophila melanogaster OX=7227 GN=CG3107 PE=4 SV=1</t>
  </si>
  <si>
    <t>A0A0B4KI24</t>
  </si>
  <si>
    <t>A0A0B4KI24_DROME Nucleoplasmin, isoform B OS=Drosophila melanogaster OX=7227 GN=Nlp PE=4 SV=1</t>
  </si>
  <si>
    <t>Q9VEJ0</t>
  </si>
  <si>
    <t>Q9VEJ0_DROME Peroxiredoxin 3 OS=Drosophila melanogaster OX=7227 GN=Prx3 PE=1 SV=2</t>
  </si>
  <si>
    <t>P35128</t>
  </si>
  <si>
    <t>UBE2N_DROME Ubiquitin-conjugating enzyme E2 N OS=Drosophila melanogaster OX=7227 GN=ben PE=1 SV=1</t>
  </si>
  <si>
    <t>Q9VFE4</t>
  </si>
  <si>
    <t>RS5B_DROME 40S ribosomal protein S5b OS=Drosophila melanogaster OX=7227 GN=RpS5b PE=2 SV=1</t>
  </si>
  <si>
    <t>A0A0B4KGX1</t>
  </si>
  <si>
    <t>A0A0B4KGX1_DROME Jaguar, isoform L OS=Drosophila melanogaster OX=7227 GN=jar PE=1 SV=1</t>
  </si>
  <si>
    <t>Q7JXZ2</t>
  </si>
  <si>
    <t>Q7JXZ2_DROME Eip55E, isoform A OS=Drosophila melanogaster OX=7227 GN=Eip55E PE=1 SV=1</t>
  </si>
  <si>
    <t>Q960M4</t>
  </si>
  <si>
    <t>Q960M4_DROME LD45324p OS=Drosophila melanogaster OX=7227 GN=Prx5 PE=1 SV=1</t>
  </si>
  <si>
    <t>Q960Z0</t>
  </si>
  <si>
    <t>KI10A_DROME Kinesin-like protein Klp10A OS=Drosophila melanogaster OX=7227 GN=Klp10A PE=1 SV=1</t>
  </si>
  <si>
    <t>Q9VL18</t>
  </si>
  <si>
    <t>EF1D_DROME Probable elongation factor 1-delta OS=Drosophila melanogaster OX=7227 GN=eEF1delta PE=1 SV=1</t>
  </si>
  <si>
    <t>O62602</t>
  </si>
  <si>
    <t>O62602_DROME Licorne OS=Drosophila melanogaster OX=7227 GN=lic PE=1 SV=1</t>
  </si>
  <si>
    <t>Q9VBU9</t>
  </si>
  <si>
    <t>Q9VBU9_DROME 40S ribosomal protein S27 OS=Drosophila melanogaster OX=7227 GN=RpS27 PE=1 SV=1</t>
  </si>
  <si>
    <t>Q7K221</t>
  </si>
  <si>
    <t>Q7K221_DROME Glutamate oxaloacetate transaminase 1, isoform A OS=Drosophila melanogaster OX=7227 GN=Got1 PE=1 SV=1</t>
  </si>
  <si>
    <t>X2JL49</t>
  </si>
  <si>
    <t>X2JL49_DROME Uncharacterized protein, isoform B OS=Drosophila melanogaster OX=7227 GN=CG7332 PE=4 SV=1</t>
  </si>
  <si>
    <t>Q9VUJ0</t>
  </si>
  <si>
    <t>RM39_DROME 39S ribosomal protein L39, mitochondrial OS=Drosophila melanogaster OX=7227 GN=mRpL39 PE=2 SV=2</t>
  </si>
  <si>
    <t>Q9VRD9</t>
  </si>
  <si>
    <t>Q9VRD9_DROME Cystathionine beta-synthase OS=Drosophila melanogaster OX=7227 GN=Cbs PE=1 SV=1</t>
  </si>
  <si>
    <t>P54353</t>
  </si>
  <si>
    <t>DOD_DROME Putative peptidyl-prolyl cis-trans isomerase dodo OS=Drosophila melanogaster OX=7227 GN=dod PE=2 SV=3</t>
  </si>
  <si>
    <t>P81900</t>
  </si>
  <si>
    <t>KAPR2_DROME cAMP-dependent protein kinase type II regulatory subunit OS=Drosophila melanogaster OX=7227 GN=Pka-R2 PE=1 SV=2</t>
  </si>
  <si>
    <t>Q9VAY9</t>
  </si>
  <si>
    <t>Q9VAY9_DROME GH07821p OS=Drosophila melanogaster OX=7227 GN=mRpS22 PE=1 SV=1</t>
  </si>
  <si>
    <t>Q9VZW7</t>
  </si>
  <si>
    <t>Q9VZW7_DROME Carnitine palmitoyltransferase 2 OS=Drosophila melanogaster OX=7227 GN=CPT2 PE=1 SV=1</t>
  </si>
  <si>
    <t>Q9V3Y2</t>
  </si>
  <si>
    <t>DRE2_DROME Anamorsin homolog OS=Drosophila melanogaster OX=7227 GN=CIAPIN1 PE=2 SV=1</t>
  </si>
  <si>
    <t>Q9V9U7</t>
  </si>
  <si>
    <t>Q9V9U7_DROME Tubulin-specific chaperone A OS=Drosophila melanogaster OX=7227 GN=Dmel\CG1890 PE=1 SV=1</t>
  </si>
  <si>
    <t>Q7K012</t>
  </si>
  <si>
    <t>Q7K012_DROME Brahma associated protein 55kD OS=Drosophila melanogaster OX=7227 GN=Bap55 PE=1 SV=1</t>
  </si>
  <si>
    <t>Q9VSU6</t>
  </si>
  <si>
    <t>Q9VSU6_DROME Dihydropteridine reductase OS=Drosophila melanogaster OX=7227 GN=Dhpr PE=1 SV=1</t>
  </si>
  <si>
    <t>O01404</t>
  </si>
  <si>
    <t>PHM_DROME Peptidylglycine alpha-hydroxylating monooxygenase OS=Drosophila melanogaster OX=7227 GN=Phm PE=1 SV=2</t>
  </si>
  <si>
    <t>P22058</t>
  </si>
  <si>
    <t>CPD1_DROME Chromosomal protein D1 OS=Drosophila melanogaster OX=7227 GN=D1 PE=1 SV=3</t>
  </si>
  <si>
    <t>P40945</t>
  </si>
  <si>
    <t>ARF2_DROME ADP-ribosylation factor 2 OS=Drosophila melanogaster OX=7227 GN=Arf102F PE=2 SV=2</t>
  </si>
  <si>
    <t>P42325</t>
  </si>
  <si>
    <t>NCAH_DROME Neurocalcin homolog OS=Drosophila melanogaster OX=7227 GN=Nca PE=1 SV=2</t>
  </si>
  <si>
    <t>Q24583</t>
  </si>
  <si>
    <t>VATF1_DROME V-type proton ATPase subunit F 1 OS=Drosophila melanogaster OX=7227 GN=Vha14-1 PE=1 SV=1</t>
  </si>
  <si>
    <t>Q7JWD3</t>
  </si>
  <si>
    <t>ASNA_DROME ATPase ASNA1 homolog OS=Drosophila melanogaster OX=7227 GN=CG1598 PE=2 SV=1</t>
  </si>
  <si>
    <t>Q9VHS2</t>
  </si>
  <si>
    <t>COX7A_DROME Cytochrome c oxidase subunit 7A, mitochondrial OS=Drosophila melanogaster OX=7227 GN=COX7A PE=3 SV=1</t>
  </si>
  <si>
    <t>Q9VXK0</t>
  </si>
  <si>
    <t>NIPSN_DROME Protein NipSnap OS=Drosophila melanogaster OX=7227 GN=Nipsnap PE=2 SV=2</t>
  </si>
  <si>
    <t>A0A0B4KH14</t>
  </si>
  <si>
    <t>A0A0B4KH14_DROME Uncharacterized protein, isoform B OS=Drosophila melanogaster OX=7227 GN=CG5447 PE=4 SV=1</t>
  </si>
  <si>
    <t>M9PC74</t>
  </si>
  <si>
    <t>M9PC74_DROME Uncharacterized protein, isoform G OS=Drosophila melanogaster OX=7227 GN=CG31650 PE=1 SV=1</t>
  </si>
  <si>
    <t>Q7JW46</t>
  </si>
  <si>
    <t>Q7JW46_DROME RE25483p OS=Drosophila melanogaster OX=7227 GN=CG11825 PE=2 SV=1</t>
  </si>
  <si>
    <t>Q9VB02</t>
  </si>
  <si>
    <t>Q9VB02_DROME SD09912p OS=Drosophila melanogaster OX=7227 GN=Dmel\CG12428 PE=1 SV=1</t>
  </si>
  <si>
    <t>Q9VVW7</t>
  </si>
  <si>
    <t>Q9VVW7_DROME Canopy b OS=Drosophila melanogaster OX=7227 GN=CNPYb PE=1 SV=2</t>
  </si>
  <si>
    <t>Q9VLS0</t>
  </si>
  <si>
    <t>Q9VLS0_DROME LD18607p OS=Drosophila melanogaster OX=7227 GN=Dmel\CG8460 PE=1 SV=1</t>
  </si>
  <si>
    <t>Q9VVG5</t>
  </si>
  <si>
    <t>Q9VVG5_DROME RH19679p OS=Drosophila melanogaster OX=7227 GN=BcDNA:RH19679 PE=1 SV=2</t>
  </si>
  <si>
    <t>Q9W3M8</t>
  </si>
  <si>
    <t>Q9W3M8_DROME LD34211p OS=Drosophila melanogaster OX=7227 GN=Ykt6 PE=1 SV=1</t>
  </si>
  <si>
    <t>Q9W5W8</t>
  </si>
  <si>
    <t>Q9W5W8_DROME RE22677p OS=Drosophila melanogaster OX=7227 GN=Dmel\CG9577 PE=1 SV=2</t>
  </si>
  <si>
    <t>Q9VGS9</t>
  </si>
  <si>
    <t>Q9VGS9_DROME LD21102p OS=Drosophila melanogaster OX=7227 GN=Ugt35a PE=1 SV=1</t>
  </si>
  <si>
    <t>Q9VHH1</t>
  </si>
  <si>
    <t>Q9VHH1_DROME LD42037p OS=Drosophila melanogaster OX=7227 GN=Dmel\CG8420 PE=1 SV=1</t>
  </si>
  <si>
    <t>P48607</t>
  </si>
  <si>
    <t>SPZ_DROME Protein spaetzle OS=Drosophila melanogaster OX=7227 GN=spz PE=1 SV=3</t>
  </si>
  <si>
    <t>Q8INQ7</t>
  </si>
  <si>
    <t>KTAP2_DROME Protein KRTCAP2 homolog OS=Drosophila melanogaster OX=7227 GN=CG31460 PE=2 SV=1</t>
  </si>
  <si>
    <t>Q8T0R7</t>
  </si>
  <si>
    <t>IDGF5_DROME Chitinase-like protein Idgf5 OS=Drosophila melanogaster OX=7227 GN=Idgf5 PE=2 SV=3</t>
  </si>
  <si>
    <t>Q9V4U9</t>
  </si>
  <si>
    <t>C6A13_DROME Probable cytochrome P450 6a13 OS=Drosophila melanogaster OX=7227 GN=Cyp6a13 PE=2 SV=1</t>
  </si>
  <si>
    <t>Q9VKH6</t>
  </si>
  <si>
    <t>PPT2_DROME Lysosomal thioesterase PPT2 homolog OS=Drosophila melanogaster OX=7227 GN=Ppt2 PE=2 SV=1</t>
  </si>
  <si>
    <t>Q9VT04</t>
  </si>
  <si>
    <t>PATH_DROME Proton-coupled amino acid transporter-like protein pathetic OS=Drosophila melanogaster OX=7227 GN=path PE=1 SV=1</t>
  </si>
  <si>
    <t>Q9VUW9</t>
  </si>
  <si>
    <t>HIP14_DROME Palmitoyltransferase Hip14 OS=Drosophila melanogaster OX=7227 GN=Hip14 PE=1 SV=1</t>
  </si>
  <si>
    <t>Q9VVD9</t>
  </si>
  <si>
    <t>S35B3_DROME Adenosine 3'-phospho 5'-phosphosulfate transporter 2 OS=Drosophila melanogaster OX=7227 GN=Papst2 PE=1 SV=2</t>
  </si>
  <si>
    <t>Q9VVX5</t>
  </si>
  <si>
    <t>MBOA5_DROME Lysophospholipid acyltransferase 5 OS=Drosophila melanogaster OX=7227 GN=nes PE=1 SV=1</t>
  </si>
  <si>
    <t>Q9VYF2</t>
  </si>
  <si>
    <t>IMPA3_DROME Putative inositol monophosphatase 3 OS=Drosophila melanogaster OX=7227 GN=CG15743 PE=2 SV=1</t>
  </si>
  <si>
    <t>Q9Y117</t>
  </si>
  <si>
    <t>GALT3_DROME Polypeptide N-acetylgalactosaminyltransferase 3 OS=Drosophila melanogaster OX=7227 GN=pgant3 PE=1 SV=1</t>
  </si>
  <si>
    <t>A0A0B4K7S0</t>
  </si>
  <si>
    <t>A0A0B4K7S0_DROME Fat facets, isoform D OS=Drosophila melanogaster OX=7227 GN=faf PE=3 SV=1</t>
  </si>
  <si>
    <t>A0A0B4KFZ0</t>
  </si>
  <si>
    <t>A0A0B4KFZ0_DROME Upstream of RpII140, isoform B OS=Drosophila melanogaster OX=7227 GN=140up PE=4 SV=1</t>
  </si>
  <si>
    <t>A0A0B4LF00</t>
  </si>
  <si>
    <t>A0A0B4LF00_DROME Palmitoyltransferase OS=Drosophila melanogaster OX=7227 GN=CG1407 PE=1 SV=1</t>
  </si>
  <si>
    <t>A0A0B4LGN1</t>
  </si>
  <si>
    <t>A0A0B4LGN1_DROME Inositol 1,4,5,-tris-phosphate receptor, isoform C OS=Drosophila melanogaster OX=7227 GN=Itp-r83A PE=4 SV=1</t>
  </si>
  <si>
    <t>A1Z9E0</t>
  </si>
  <si>
    <t>A1Z9E0_DROME Bb in a boxcar, isoform B OS=Drosophila melanogaster OX=7227 GN=bbc PE=1 SV=1</t>
  </si>
  <si>
    <t>A1ZB84</t>
  </si>
  <si>
    <t>A1ZB84_DROME FI22105p1 OS=Drosophila melanogaster OX=7227 GN=PIG-O PE=1 SV=1</t>
  </si>
  <si>
    <t>A8JUV9</t>
  </si>
  <si>
    <t>A8JUV9_DROME Shaggy, isoform M OS=Drosophila melanogaster OX=7227 GN=sgg PE=1 SV=1</t>
  </si>
  <si>
    <t>E2QCN3</t>
  </si>
  <si>
    <t>E2QCN3_DROME Alpha/beta hydrolase 1, isoform B OS=Drosophila melanogaster OX=7227 GN=Hydr1 PE=4 SV=1</t>
  </si>
  <si>
    <t>M9NFR5</t>
  </si>
  <si>
    <t>M9NFR5_DROME Ypsilon schachtel, isoform B OS=Drosophila melanogaster OX=7227 GN=yps PE=1 SV=1</t>
  </si>
  <si>
    <t>M9NG31</t>
  </si>
  <si>
    <t>M9NG31_DROME Defective chorion 1, isoform G OS=Drosophila melanogaster OX=7227 GN=dec-1 PE=4 SV=1</t>
  </si>
  <si>
    <t>M9PE16</t>
  </si>
  <si>
    <t>M9PE16_DROME Uncharacterized protein, isoform H OS=Drosophila melanogaster OX=7227 GN=CG4238 PE=4 SV=1</t>
  </si>
  <si>
    <t>M9PGK1</t>
  </si>
  <si>
    <t>M9PGK1_DROME Uncharacterized protein, isoform C OS=Drosophila melanogaster OX=7227 GN=CG3655 PE=4 SV=1</t>
  </si>
  <si>
    <t>M9PHV4</t>
  </si>
  <si>
    <t>M9PHV4_DROME Uncharacterized protein, isoform F OS=Drosophila melanogaster OX=7227 GN=CG42354 PE=1 SV=1</t>
  </si>
  <si>
    <t>Q0E8E1</t>
  </si>
  <si>
    <t>Q0E8E1_DROME GH08173p OS=Drosophila melanogaster OX=7227 GN=AC PE=2 SV=1</t>
  </si>
  <si>
    <t>Q6AWJ5</t>
  </si>
  <si>
    <t>Q6AWJ5_DROME LP12324p OS=Drosophila melanogaster OX=7227 GN=svr PE=1 SV=1</t>
  </si>
  <si>
    <t>Q7JQ36</t>
  </si>
  <si>
    <t>Q7JQ36_DROME Receptor protein serine/threonine kinase OS=Drosophila melanogaster OX=7227 GN=sax PE=2 SV=1</t>
  </si>
  <si>
    <t>Q7JUS1</t>
  </si>
  <si>
    <t>Q7JUS1_DROME AT09608p OS=Drosophila melanogaster OX=7227 GN=CG30491;CG30495 PE=1 SV=1</t>
  </si>
  <si>
    <t>Q7K4L9</t>
  </si>
  <si>
    <t>Q7K4L9_DROME CG8405, isoform A OS=Drosophila melanogaster OX=7227 GN=CG8405 PE=1 SV=1</t>
  </si>
  <si>
    <t>Q7KTP4</t>
  </si>
  <si>
    <t>Q7KTP4_DROME Reticulon-like protein OS=Drosophila melanogaster OX=7227 GN=Rtnl1 PE=1 SV=1</t>
  </si>
  <si>
    <t>Q7KUL1</t>
  </si>
  <si>
    <t>Q7KUL1_DROME Dally-like, isoform C OS=Drosophila melanogaster OX=7227 GN=dlp PE=1 SV=2</t>
  </si>
  <si>
    <t>Q8IRZ0</t>
  </si>
  <si>
    <t>Q8IRZ0_DROME Hexosyltransferase OS=Drosophila melanogaster OX=7227 GN=CG3038-RB PE=2 SV=1</t>
  </si>
  <si>
    <t>Q9VB20</t>
  </si>
  <si>
    <t>Q9VB20_DROME Distracted, isoform B OS=Drosophila melanogaster OX=7227 GN=dsd PE=4 SV=2</t>
  </si>
  <si>
    <t>Q9VBZ9</t>
  </si>
  <si>
    <t>Q9VBZ9_DROME Beta-4-galactosyltransferase 7 OS=Drosophila melanogaster OX=7227 GN=beta4GalT7 PE=1 SV=1</t>
  </si>
  <si>
    <t>Q9VC58</t>
  </si>
  <si>
    <t>Q9VC58_DROME LD37002p OS=Drosophila melanogaster OX=7227 GN=Syx18 PE=1 SV=1</t>
  </si>
  <si>
    <t>Q9VCF1</t>
  </si>
  <si>
    <t>Q9VCF1_DROME GH22341p OS=Drosophila melanogaster OX=7227 GN=Dmel\CG13603 PE=1 SV=1</t>
  </si>
  <si>
    <t>Q9VEE9</t>
  </si>
  <si>
    <t>Q9VEE9_DROME LD22559p OS=Drosophila melanogaster OX=7227 GN=Alg1 PE=1 SV=1</t>
  </si>
  <si>
    <t>Q9VHB1</t>
  </si>
  <si>
    <t>Q9VHB1_DROME Mitochondrial pyruvate carrier OS=Drosophila melanogaster OX=7227 GN=Dmel\CG9399 PE=1 SV=1</t>
  </si>
  <si>
    <t>Q9VNP7</t>
  </si>
  <si>
    <t>Q9VNP7_DROME LD37241p OS=Drosophila melanogaster OX=7227 GN=slif PE=2 SV=1</t>
  </si>
  <si>
    <t>Q9VTE1</t>
  </si>
  <si>
    <t>Q9VTE1_DROME GEO12001p1 OS=Drosophila melanogaster OX=7227 GN=CG6316 PE=2 SV=2</t>
  </si>
  <si>
    <t>Q9VTF5</t>
  </si>
  <si>
    <t>Q9VTF5_DROME RE42071p OS=Drosophila melanogaster OX=7227 GN=Dmel\CG7638 PE=2 SV=2</t>
  </si>
  <si>
    <t>Q9VUB9</t>
  </si>
  <si>
    <t>Q9VUB9_DROME LD24362p OS=Drosophila melanogaster OX=7227 GN=06 PE=1 SV=1</t>
  </si>
  <si>
    <t>Q9VXA9</t>
  </si>
  <si>
    <t>Q9VXA9_DROME RE04047p OS=Drosophila melanogaster OX=7227 GN=Dmel\CG4789 PE=2 SV=2</t>
  </si>
  <si>
    <t>Q9VYI1</t>
  </si>
  <si>
    <t>Q9VYI1_DROME Protein YIPF OS=Drosophila melanogaster OX=7227 GN=Dmel\CG4645 PE=1 SV=2</t>
  </si>
  <si>
    <t>Q9VYK6</t>
  </si>
  <si>
    <t>Q9VYK6_DROME Tomosyn, isoform C OS=Drosophila melanogaster OX=7227 GN=Tomosyn PE=1 SV=3</t>
  </si>
  <si>
    <t>Q9VYT4</t>
  </si>
  <si>
    <t>Q9VYT4_DROME ATP7, isoform B OS=Drosophila melanogaster OX=7227 GN=ATP7 PE=3 SV=3</t>
  </si>
  <si>
    <t>Q9VYW6</t>
  </si>
  <si>
    <t>Q9VYW6_DROME Rhomboid-like protein OS=Drosophila melanogaster OX=7227 GN=rho-4 PE=1 SV=2</t>
  </si>
  <si>
    <t>X2JCI0</t>
  </si>
  <si>
    <t>X2JCI0_DROME Fasciclin 2, isoform H OS=Drosophila melanogaster OX=7227 GN=Fas2 PE=1 SV=1</t>
  </si>
  <si>
    <t>X2JFG0</t>
  </si>
  <si>
    <t>X2JFG0_DROME Rudimentary, isoform D OS=Drosophila melanogaster OX=7227 GN=r PE=1 SV=1</t>
  </si>
  <si>
    <t>Q9VL89</t>
  </si>
  <si>
    <t>Q9VL89_DROME Methionine aminopeptidase 2 OS=Drosophila melanogaster OX=7227 GN=und PE=1 SV=1</t>
  </si>
  <si>
    <t>Q8SXM8</t>
  </si>
  <si>
    <t>Q8SXM8_DROME Lysine--tRNA ligase OS=Drosophila melanogaster OX=7227 GN=LysRS PE=1 SV=1</t>
  </si>
  <si>
    <t>Q9V434</t>
  </si>
  <si>
    <t>Q9V434_DROME Asparaginyl-tRNA synthetase, isoform A OS=Drosophila melanogaster OX=7227 GN=AsnRS PE=1 SV=1</t>
  </si>
  <si>
    <t>Q8INM3</t>
  </si>
  <si>
    <t>SLE_DROME Protein slender lobes OS=Drosophila melanogaster OX=7227 GN=sle PE=1 SV=1</t>
  </si>
  <si>
    <t>Q9VXR5</t>
  </si>
  <si>
    <t>Q9VXR5_DROME LD02975p OS=Drosophila melanogaster OX=7227 GN=BEST:LD38280 PE=1 SV=1</t>
  </si>
  <si>
    <t>Q7KN90</t>
  </si>
  <si>
    <t>SYCC_DROME Cysteine--tRNA ligase, cytoplasmic OS=Drosophila melanogaster OX=7227 GN=CysRS PE=1 SV=1</t>
  </si>
  <si>
    <t>Q7PLL6</t>
  </si>
  <si>
    <t>Q7PLL6_DROME Uncharacterized protein, isoform A OS=Drosophila melanogaster OX=7227 GN=CG17514 PE=1 SV=2</t>
  </si>
  <si>
    <t>Q9VZP5</t>
  </si>
  <si>
    <t>Q9VZP5_DROME Eukaryotic translation initiation factor 5B, isoform B OS=Drosophila melanogaster OX=7227 GN=eIF5B PE=1 SV=2</t>
  </si>
  <si>
    <t>Q9VGW6</t>
  </si>
  <si>
    <t>MCM5_DROME DNA replication licensing factor Mcm5 OS=Drosophila melanogaster OX=7227 GN=Mcm5 PE=1 SV=1</t>
  </si>
  <si>
    <t>E1JGL8</t>
  </si>
  <si>
    <t>E1JGL8_DROME Uncharacterized protein, isoform C OS=Drosophila melanogaster OX=7227 GN=CG30122 PE=1 SV=1</t>
  </si>
  <si>
    <t>A0A0B4LGZ5</t>
  </si>
  <si>
    <t>A0A0B4LGZ5_DROME Ribosomal protein L11, isoform B OS=Drosophila melanogaster OX=7227 GN=RpL11 PE=1 SV=1</t>
  </si>
  <si>
    <t>Q9VNB9</t>
  </si>
  <si>
    <t>Q9VNB9_DROME GEO07455p1 OS=Drosophila melanogaster OX=7227 GN=RpL35A PE=1 SV=1</t>
  </si>
  <si>
    <t>Q9VQB4</t>
  </si>
  <si>
    <t>Q9VQB4_DROME LD06553p OS=Drosophila melanogaster OX=7227 GN=CT12127 PE=1 SV=1</t>
  </si>
  <si>
    <t>Q9VTU4</t>
  </si>
  <si>
    <t>EIF3L_DROME Eukaryotic translation initiation factor 3 subunit L OS=Drosophila melanogaster OX=7227 GN=eIF3l PE=2 SV=1</t>
  </si>
  <si>
    <t>M9PHW7</t>
  </si>
  <si>
    <t>M9PHW7_DROME Uncharacterized protein, isoform D OS=Drosophila melanogaster OX=7227 GN=CG6767 PE=1 SV=1</t>
  </si>
  <si>
    <t>P54358</t>
  </si>
  <si>
    <t>DPOD1_DROME DNA polymerase delta catalytic subunit OS=Drosophila melanogaster OX=7227 GN=DNApol-delta PE=2 SV=2</t>
  </si>
  <si>
    <t>Q24524</t>
  </si>
  <si>
    <t>SING_DROME Protein singed OS=Drosophila melanogaster OX=7227 GN=sn PE=1 SV=1</t>
  </si>
  <si>
    <t>Q24253</t>
  </si>
  <si>
    <t>Q24253_DROME AP complex subunit beta OS=Drosophila melanogaster OX=7227 GN=AP-1-2beta PE=1 SV=1</t>
  </si>
  <si>
    <t>Q7KN94</t>
  </si>
  <si>
    <t>Q7KN94_DROME Walrus, isoform A OS=Drosophila melanogaster OX=7227 GN=wal PE=1 SV=1</t>
  </si>
  <si>
    <t>Q9W3J5</t>
  </si>
  <si>
    <t>SYFA_DROME Phenylalanine--tRNA ligase alpha subunit OS=Drosophila melanogaster OX=7227 GN=alpha-PheRS PE=1 SV=1</t>
  </si>
  <si>
    <t>M9PED6</t>
  </si>
  <si>
    <t>M9PED6_DROME Uncharacterized protein, isoform B OS=Drosophila melanogaster OX=7227 GN=CG4603 PE=1 SV=1</t>
  </si>
  <si>
    <t>Q9W1G0</t>
  </si>
  <si>
    <t>TALDO_DROME Probable transaldolase OS=Drosophila melanogaster OX=7227 GN=Taldo PE=2 SV=2</t>
  </si>
  <si>
    <t>Q9VLT7</t>
  </si>
  <si>
    <t>Q9VLT7_DROME IP17351p OS=Drosophila melanogaster OX=7227 GN=RpL36A PE=1 SV=2</t>
  </si>
  <si>
    <t>P23572</t>
  </si>
  <si>
    <t>CDK1_DROME Cyclin-dependent kinase 1 OS=Drosophila melanogaster OX=7227 GN=Cdk1 PE=1 SV=1</t>
  </si>
  <si>
    <t>Q8SWU7</t>
  </si>
  <si>
    <t>OLA1_DROME Obg-like ATPase 1 OS=Drosophila melanogaster OX=7227 GN=CG1354 PE=1 SV=1</t>
  </si>
  <si>
    <t>Q9VSS2</t>
  </si>
  <si>
    <t>SRP68_DROME Signal recognition particle subunit SRP68 OS=Drosophila melanogaster OX=7227 GN=Srp68 PE=2 SV=1</t>
  </si>
  <si>
    <t>P40304</t>
  </si>
  <si>
    <t>PSB1_DROME Proteasome subunit beta type-1 OS=Drosophila melanogaster OX=7227 GN=Prosbeta6 PE=2 SV=2</t>
  </si>
  <si>
    <t>A0A0B4KHL2</t>
  </si>
  <si>
    <t>A0A0B4KHL2_DROME Coatomer subunit gamma OS=Drosophila melanogaster OX=7227 GN=gammaCOP PE=1 SV=1</t>
  </si>
  <si>
    <t>Q9V466</t>
  </si>
  <si>
    <t>NU107_DROME Nuclear pore complex protein Nup107 OS=Drosophila melanogaster OX=7227 GN=Nup107 PE=1 SV=1</t>
  </si>
  <si>
    <t>Q9VRP3</t>
  </si>
  <si>
    <t>Q9VRP3_DROME AT08565p OS=Drosophila melanogaster OX=7227 GN=Txl PE=1 SV=1</t>
  </si>
  <si>
    <t>P91926</t>
  </si>
  <si>
    <t>AP2A_DROME AP-2 complex subunit alpha OS=Drosophila melanogaster OX=7227 GN=AP-2alpha PE=1 SV=1</t>
  </si>
  <si>
    <t>Q01637</t>
  </si>
  <si>
    <t>UMPS_DROME Uridine 5'-monophosphate synthase OS=Drosophila melanogaster OX=7227 GN=r-l PE=2 SV=2</t>
  </si>
  <si>
    <t>Q7KSM5</t>
  </si>
  <si>
    <t>Q7KSM5_DROME Activator of SUMO 1 OS=Drosophila melanogaster OX=7227 GN=Aos1 PE=1 SV=1</t>
  </si>
  <si>
    <t>X2J6D4</t>
  </si>
  <si>
    <t>X2J6D4_DROME Cytochrome c proximal, isoform B OS=Drosophila melanogaster OX=7227 GN=Cyt-c-p PE=2 SV=1</t>
  </si>
  <si>
    <t>P22817</t>
  </si>
  <si>
    <t>IDE_DROME Insulin-degrading enzyme OS=Drosophila melanogaster OX=7227 GN=Ide PE=1 SV=4</t>
  </si>
  <si>
    <t>E1JIR3</t>
  </si>
  <si>
    <t>E1JIR3_DROME Cyclin-dependent kinase 2, isoform C OS=Drosophila melanogaster OX=7227 GN=Cdk2 PE=1 SV=1</t>
  </si>
  <si>
    <t>Q8IPP8</t>
  </si>
  <si>
    <t>Q8IPP8_DROME Uncharacterized protein OS=Drosophila melanogaster OX=7227 GN=CG31548 PE=1 SV=1</t>
  </si>
  <si>
    <t>Q95SI7</t>
  </si>
  <si>
    <t>Q95SI7_DROME GH23390p OS=Drosophila melanogaster OX=7227 GN=Dmel\CG6028 PE=1 SV=1</t>
  </si>
  <si>
    <t>Q05856</t>
  </si>
  <si>
    <t>RSMB_DROME Small nuclear ribonucleoprotein-associated protein B OS=Drosophila melanogaster OX=7227 GN=SmB PE=1 SV=1</t>
  </si>
  <si>
    <t>Q7K1Y4</t>
  </si>
  <si>
    <t>CIAO1_DROME Probable cytosolic iron-sulfur protein assembly protein Ciao1 OS=Drosophila melanogaster OX=7227 GN=Ciao1 PE=1 SV=1</t>
  </si>
  <si>
    <t>Q9VI10</t>
  </si>
  <si>
    <t>SMD2_DROME Probable small nuclear ribonucleoprotein Sm D2 OS=Drosophila melanogaster OX=7227 GN=SmD2 PE=1 SV=1</t>
  </si>
  <si>
    <t>Q9VJY6</t>
  </si>
  <si>
    <t>RL24_DROME 60S ribosomal protein L24 OS=Drosophila melanogaster OX=7227 GN=RpL24 PE=1 SV=1</t>
  </si>
  <si>
    <t>A8JRC1</t>
  </si>
  <si>
    <t>A8JRC1_DROME Uncharacterized protein, isoform D OS=Drosophila melanogaster OX=7227 GN=CG5028 PE=1 SV=1</t>
  </si>
  <si>
    <t>Q9VQI7</t>
  </si>
  <si>
    <t>Q9VQI7_DROME Peroxiredoxin 6005 OS=Drosophila melanogaster OX=7227 GN=Prx6005 PE=1 SV=1</t>
  </si>
  <si>
    <t>Q9VRD4</t>
  </si>
  <si>
    <t>Q9VRD4_DROME Uncharacterized protein, isoform A OS=Drosophila melanogaster OX=7227 GN=Dmel\CG1532 PE=1 SV=1</t>
  </si>
  <si>
    <t>P07182</t>
  </si>
  <si>
    <t>CH36_DROME Chorion protein S36 OS=Drosophila melanogaster OX=7227 GN=Cp36 PE=3 SV=2</t>
  </si>
  <si>
    <t>Q9VRJ4</t>
  </si>
  <si>
    <t>Q9VRJ4_DROME SD02021p OS=Drosophila melanogaster OX=7227 GN=DHRS4 PE=1 SV=1</t>
  </si>
  <si>
    <t>P02283</t>
  </si>
  <si>
    <t>H2B_DROME Histone H2B OS=Drosophila melanogaster OX=7227 GN=His2B PE=1 SV=2</t>
  </si>
  <si>
    <t>M9NEW1</t>
  </si>
  <si>
    <t>M9NEW1_DROME Myosin light chain cytoplasmic, isoform B OS=Drosophila melanogaster OX=7227 GN=Mlc-c PE=4 SV=1</t>
  </si>
  <si>
    <t>Q8IQC1</t>
  </si>
  <si>
    <t>TVP23_DROME Uncharacterized Golgi apparatus membrane protein-like protein CG5021 OS=Drosophila melanogaster OX=7227 GN=CG5021 PE=2 SV=2</t>
  </si>
  <si>
    <t>Q9VH39</t>
  </si>
  <si>
    <t>NDUF4_DROME Protein NDUFAF4 homolog OS=Drosophila melanogaster OX=7227 GN=CG11722 PE=2 SV=1</t>
  </si>
  <si>
    <t>Q9VLP3</t>
  </si>
  <si>
    <t>MSS4_DROME Guanine nucleotide exchange factor MSS4 homolog OS=Drosophila melanogaster OX=7227 GN=strat PE=1 SV=2</t>
  </si>
  <si>
    <t>Q9VMY1</t>
  </si>
  <si>
    <t>RM24_DROME Probable 39S ribosomal protein L24, mitochondrial OS=Drosophila melanogaster OX=7227 GN=mRpL24 PE=2 SV=1</t>
  </si>
  <si>
    <t>Q9VQ62</t>
  </si>
  <si>
    <t>NPC2_DROME NPC intracellular cholesterol transporter 2 homolog a OS=Drosophila melanogaster OX=7227 GN=Npc2a PE=2 SV=1</t>
  </si>
  <si>
    <t>Q9VZL6</t>
  </si>
  <si>
    <t>LTOR4_DROME Ragulator complex protein LAMTOR4 homolog OS=Drosophila melanogaster OX=7227 GN=CG14977 PE=1 SV=2</t>
  </si>
  <si>
    <t>Q9W3V8</t>
  </si>
  <si>
    <t>ALG8_DROME Probable dolichyl pyrophosphate Glc1Man9GlcNAc2 alpha-1,3-glucosyltransferase OS=Drosophila melanogaster OX=7227 GN=xit PE=2 SV=1</t>
  </si>
  <si>
    <t>Q9Y1A3</t>
  </si>
  <si>
    <t>TIM8_DROME Mitochondrial import inner membrane translocase subunit Tim8 OS=Drosophila melanogaster OX=7227 GN=Tim8 PE=3 SV=1</t>
  </si>
  <si>
    <t>E1JIL1</t>
  </si>
  <si>
    <t>E1JIL1_DROME Uncharacterized protein, isoform D OS=Drosophila melanogaster OX=7227 GN=CG31303 PE=1 SV=1</t>
  </si>
  <si>
    <t>Q9V3L7</t>
  </si>
  <si>
    <t>Q9V3L7_DROME GEO04710p1 OS=Drosophila melanogaster OX=7227 GN=NP15.6 PE=1 SV=1</t>
  </si>
  <si>
    <t>Q9VAP1</t>
  </si>
  <si>
    <t>Q9VAP1_DROME Uncharacterized protein OS=Drosophila melanogaster OX=7227 GN=CG14512 PE=4 SV=1</t>
  </si>
  <si>
    <t>Q9VNC1</t>
  </si>
  <si>
    <t>Q9VNC1_DROME Mitochondrial ribosomal protein L44 OS=Drosophila melanogaster OX=7227 GN=mRpL44 PE=1 SV=1</t>
  </si>
  <si>
    <t>Q9VR96</t>
  </si>
  <si>
    <t>Q9VR96_DROME IP02009p OS=Drosophila melanogaster OX=7227 GN=Obp19c PE=2 SV=1</t>
  </si>
  <si>
    <t>Q9VXH7</t>
  </si>
  <si>
    <t>Q9VXH7_DROME FI17510p1 OS=Drosophila melanogaster OX=7227 GN=CG9917-RA PE=1 SV=1</t>
  </si>
  <si>
    <t>Q9W0M0</t>
  </si>
  <si>
    <t>Q9W0M0_DROME Uncharacterized protein OS=Drosophila melanogaster OX=7227 GN=CG13890 PE=1 SV=1</t>
  </si>
  <si>
    <t>Q9W2E8</t>
  </si>
  <si>
    <t>Q9W2E8_DROME NADH dehydrogenase (Ubiquinone) B12 subunit, isoform A OS=Drosophila melanogaster OX=7227 GN=ND-B12 PE=2 SV=1</t>
  </si>
  <si>
    <t>Q9VWL3</t>
  </si>
  <si>
    <t>Q9VWL3_DROME Uncharacterized protein OS=Drosophila melanogaster OX=7227 GN=CG7453 PE=1 SV=2</t>
  </si>
  <si>
    <t>P38040</t>
  </si>
  <si>
    <t>GBG1_DROME Guanine nucleotide-binding protein subunit gamma-1 OS=Drosophila melanogaster OX=7227 GN=Ggamma1 PE=2 SV=1</t>
  </si>
  <si>
    <t>Q7KVA1</t>
  </si>
  <si>
    <t>XYLT_DROME Xylosyltransferase oxt OS=Drosophila melanogaster OX=7227 GN=oxt PE=2 SV=1</t>
  </si>
  <si>
    <t>Q8SZ63</t>
  </si>
  <si>
    <t>GOGA5_DROME Golgin-84 OS=Drosophila melanogaster OX=7227 GN=Golgin84 PE=1 SV=2</t>
  </si>
  <si>
    <t>Q9V492</t>
  </si>
  <si>
    <t>MPV17_DROME Mpv17-like protein OS=Drosophila melanogaster OX=7227 GN=CG11077 PE=2 SV=1</t>
  </si>
  <si>
    <t>Q9VAS7</t>
  </si>
  <si>
    <t>INX3_DROME Innexin inx3 OS=Drosophila melanogaster OX=7227 GN=Inx3 PE=1 SV=1</t>
  </si>
  <si>
    <t>Q9VDD1</t>
  </si>
  <si>
    <t>DDRGK_DROME DDRGK domain-containing protein 1 OS=Drosophila melanogaster OX=7227 GN=CG5862 PE=2 SV=1</t>
  </si>
  <si>
    <t>Q9VRX6</t>
  </si>
  <si>
    <t>INX4_DROME Innexin inx4 OS=Drosophila melanogaster OX=7227 GN=zpg PE=2 SV=1</t>
  </si>
  <si>
    <t>Q9VSL7</t>
  </si>
  <si>
    <t>FOI_DROME Zinc transporter foi OS=Drosophila melanogaster OX=7227 GN=foi PE=1 SV=3</t>
  </si>
  <si>
    <t>Q9W589</t>
  </si>
  <si>
    <t>OFUT2_DROME GDP-fucose protein O-fucosyltransferase 2 OS=Drosophila melanogaster OX=7227 GN=O-fut2 PE=1 SV=1</t>
  </si>
  <si>
    <t>Q9XZ08</t>
  </si>
  <si>
    <t>EXT3_DROME Exostosin-3 OS=Drosophila melanogaster OX=7227 GN=botv PE=1 SV=1</t>
  </si>
  <si>
    <t>A0A0B4KG54</t>
  </si>
  <si>
    <t>A0A0B4KG54_DROME S-methyl-5'-thioadenosine phosphorylase OS=Drosophila melanogaster OX=7227 GN=Mtap PE=3 SV=1</t>
  </si>
  <si>
    <t>A0A0B4KGQ0</t>
  </si>
  <si>
    <t>A0A0B4KGQ0_DROME Ran binding protein 3, isoform B OS=Drosophila melanogaster OX=7227 GN=RanBP3 PE=1 SV=1</t>
  </si>
  <si>
    <t>A0A0B4KGQ4</t>
  </si>
  <si>
    <t>A0A0B4KGQ4_DROME Easter, isoform B OS=Drosophila melanogaster OX=7227 GN=ea PE=3 SV=1</t>
  </si>
  <si>
    <t>A0A0B4KGV7</t>
  </si>
  <si>
    <t>A0A0B4KGV7_DROME Uncharacterized protein, isoform B OS=Drosophila melanogaster OX=7227 GN=CG13601 PE=4 SV=1</t>
  </si>
  <si>
    <t>A0A0B4LGL6</t>
  </si>
  <si>
    <t>A0A0B4LGL6_DROME Unzipped, isoform B OS=Drosophila melanogaster OX=7227 GN=uzip PE=4 SV=1</t>
  </si>
  <si>
    <t>A0A0C4DHA6</t>
  </si>
  <si>
    <t>A0A0C4DHA6_DROME Curled, isoform G OS=Drosophila melanogaster OX=7227 GN=cu PE=4 SV=1</t>
  </si>
  <si>
    <t>A0A0S0X0Z7</t>
  </si>
  <si>
    <t>A0A0S0X0Z7_DROME Protein tweety homolog OS=Drosophila melanogaster OX=7227 GN=CG3638 PE=3 SV=1</t>
  </si>
  <si>
    <t>B7YZW3</t>
  </si>
  <si>
    <t>B7YZW3_DROME Uncharacterized protein, isoform E OS=Drosophila melanogaster OX=7227 GN=CG42389 PE=1 SV=1</t>
  </si>
  <si>
    <t>M9PCX4</t>
  </si>
  <si>
    <t>M9PCX4_DROME Uncharacterized protein, isoform E OS=Drosophila melanogaster OX=7227 GN=CG3961 PE=1 SV=1</t>
  </si>
  <si>
    <t>M9PG98</t>
  </si>
  <si>
    <t>M9PG98_DROME alpha-1,2-Mannosidase OS=Drosophila melanogaster OX=7227 GN=Edem1 PE=1 SV=1</t>
  </si>
  <si>
    <t>M9PGG4</t>
  </si>
  <si>
    <t>M9PGG4_DROME Armadillo, isoform F OS=Drosophila melanogaster OX=7227 GN=arm PE=4 SV=1</t>
  </si>
  <si>
    <t>Q3ZAN1</t>
  </si>
  <si>
    <t>Q3ZAN1_DROME Golgi pH regulator OS=Drosophila melanogaster OX=7227 GN=GPHR PE=2 SV=1</t>
  </si>
  <si>
    <t>Q6IGN6</t>
  </si>
  <si>
    <t>Q6IGN6_DROME HDC05827 OS=Drosophila melanogaster OX=7227 GN=CG34228 PE=1 SV=1</t>
  </si>
  <si>
    <t>Q6NP91</t>
  </si>
  <si>
    <t>Q6NP91_DROME RE44586p OS=Drosophila melanogaster OX=7227 GN=CG11210 PE=1 SV=1</t>
  </si>
  <si>
    <t>Q7JYH3</t>
  </si>
  <si>
    <t>Q7JYH3_DROME NADH dehydrogenase (Ubiquinone) B14.7 subunit OS=Drosophila melanogaster OX=7227 GN=ND-B14.7 PE=1 SV=1</t>
  </si>
  <si>
    <t>Q7JZZ3</t>
  </si>
  <si>
    <t>Q7JZZ3_DROME RE03883p OS=Drosophila melanogaster OX=7227 GN=CG13321 PE=1 SV=1</t>
  </si>
  <si>
    <t>Q7K579</t>
  </si>
  <si>
    <t>Q7K579_DROME Diacylglycerol kinase OS=Drosophila melanogaster OX=7227 GN=Dgkepsilon PE=1 SV=1</t>
  </si>
  <si>
    <t>Q7K8Y5</t>
  </si>
  <si>
    <t>Q7K8Y5_DROME Serpin 4 OS=Drosophila melanogaster OX=7227 GN=Spn42Da PE=1 SV=1</t>
  </si>
  <si>
    <t>Q8IP48</t>
  </si>
  <si>
    <t>Q8IP48_DROME Zinc transporter 35C, isoform B OS=Drosophila melanogaster OX=7227 GN=ZnT35C PE=4 SV=1</t>
  </si>
  <si>
    <t>Q8IQQ7</t>
  </si>
  <si>
    <t>Q8IQQ7_DROME Bloated tubules, isoform B OS=Drosophila melanogaster OX=7227 GN=blot PE=2 SV=1</t>
  </si>
  <si>
    <t>Q8SWX4</t>
  </si>
  <si>
    <t>Q8SWX4_DROME Aminopeptidase OS=Drosophila melanogaster OX=7227 GN=CG5839 PE=1 SV=1</t>
  </si>
  <si>
    <t>Q94515</t>
  </si>
  <si>
    <t>Q94515_DROME Des-1 protein OS=Drosophila melanogaster OX=7227 GN=ifc PE=1 SV=1</t>
  </si>
  <si>
    <t>Q960K3</t>
  </si>
  <si>
    <t>Q960K3_DROME LD47387p OS=Drosophila melanogaster OX=7227 GN=Dmel\CG1103 PE=2 SV=1</t>
  </si>
  <si>
    <t>Q961B9</t>
  </si>
  <si>
    <t>Q961B9_DROME LD24073p OS=Drosophila melanogaster OX=7227 GN=Dmel\CG5027 PE=2 SV=1</t>
  </si>
  <si>
    <t>Q9VEJ4</t>
  </si>
  <si>
    <t>Q9VEJ4_DROME HL05730p OS=Drosophila melanogaster OX=7227 GN=Dmel\CG5823 PE=1 SV=2</t>
  </si>
  <si>
    <t>Q9VG14</t>
  </si>
  <si>
    <t>Q9VG14_DROME Uncharacterized protein OS=Drosophila melanogaster OX=7227 GN=CG7091 PE=4 SV=3</t>
  </si>
  <si>
    <t>Q9VGF0</t>
  </si>
  <si>
    <t>Q9VGF0_DROME Midline fasciclin, isoform C OS=Drosophila melanogaster OX=7227 GN=mfas PE=1 SV=1</t>
  </si>
  <si>
    <t>Q9VIG6</t>
  </si>
  <si>
    <t>Q9VIG6_DROME FI23927p1 OS=Drosophila melanogaster OX=7227 GN=Dmel\CG9265 PE=2 SV=3</t>
  </si>
  <si>
    <t>Q9VIL1</t>
  </si>
  <si>
    <t>Q9VIL1_DROME GEO05273p1 OS=Drosophila melanogaster OX=7227 GN=38D.27 PE=2 SV=2</t>
  </si>
  <si>
    <t>Q9VLP5</t>
  </si>
  <si>
    <t>Q9VLP5_DROME LD42916p OS=Drosophila melanogaster OX=7227 GN=Dme_CG7806 PE=1 SV=1</t>
  </si>
  <si>
    <t>Q9VMR0</t>
  </si>
  <si>
    <t>Q9VMR0_DROME GM05057p OS=Drosophila melanogaster OX=7227 GN=Dmel\CG7382 PE=1 SV=1</t>
  </si>
  <si>
    <t>Q9VPR1</t>
  </si>
  <si>
    <t>Q9VPR1_DROME GH02075p OS=Drosophila melanogaster OX=7227 GN=Tspo PE=1 SV=1</t>
  </si>
  <si>
    <t>Q9VQZ1</t>
  </si>
  <si>
    <t>Q9VQZ1_DROME Lethal (2) k05819, isoform A OS=Drosophila melanogaster OX=7227 GN=l(2)k05819 PE=2 SV=3</t>
  </si>
  <si>
    <t>Q9VU37</t>
  </si>
  <si>
    <t>Q9VU37_DROME Protein-S-isoprenylcysteine O-methyltransferase OS=Drosophila melanogaster OX=7227 GN=ste14 PE=2 SV=1</t>
  </si>
  <si>
    <t>Q9VWJ1</t>
  </si>
  <si>
    <t>Q9VWJ1_DROME Uncharacterized protein, isoform A OS=Drosophila melanogaster OX=7227 GN=CG8034 PE=1 SV=2</t>
  </si>
  <si>
    <t>Q9VXU7</t>
  </si>
  <si>
    <t>Q9VXU7_DROME IP07261p OS=Drosophila melanogaster OX=7227 GN=Alg14 PE=2 SV=1</t>
  </si>
  <si>
    <t>Q9VZD9</t>
  </si>
  <si>
    <t>Q9VZD9_DROME Peroxisomal membrane protein 34, isoform A OS=Drosophila melanogaster OX=7227 GN=PMP34 PE=3 SV=2</t>
  </si>
  <si>
    <t>Q9W0H8</t>
  </si>
  <si>
    <t>Q9W0H8_DROME IP16409p OS=Drosophila melanogaster OX=7227 GN=scf PE=1 SV=2</t>
  </si>
  <si>
    <t>Q9W388</t>
  </si>
  <si>
    <t>Q9W388_DROME AP-1 complex subunit gamma OS=Drosophila melanogaster OX=7227 GN=AP-1gamma PE=1 SV=2</t>
  </si>
  <si>
    <t>Q9W3M4</t>
  </si>
  <si>
    <t>Q9W3M4_DROME LD24308p OS=Drosophila melanogaster OX=7227 GN=l(1)G0193 PE=1 SV=1</t>
  </si>
  <si>
    <t>Q9W5X0</t>
  </si>
  <si>
    <t>Q9W5X0_DROME LD21953p OS=Drosophila melanogaster OX=7227 GN=Rab35 PE=1 SV=1</t>
  </si>
  <si>
    <t>Q9XZ28</t>
  </si>
  <si>
    <t>Q9XZ28_DROME Uncharacterized protein, isoform A OS=Drosophila melanogaster OX=7227 GN=BcDNA:LD21794 PE=2 SV=1</t>
  </si>
  <si>
    <t>Q9VUJ1</t>
  </si>
  <si>
    <t>Q9VUJ1_DROME Proteasome subunit beta type OS=Drosophila melanogaster OX=7227 GN=Prosbeta2 PE=1 SV=1</t>
  </si>
  <si>
    <t>A1ZBE9</t>
  </si>
  <si>
    <t>A1ZBE9_DROME Methionyl-tRNA synthetase OS=Drosophila melanogaster OX=7227 GN=MetRS PE=1 SV=1</t>
  </si>
  <si>
    <t>A8DY81</t>
  </si>
  <si>
    <t>A8DY81_DROME Not1, isoform C OS=Drosophila melanogaster OX=7227 GN=Not1 PE=1 SV=1</t>
  </si>
  <si>
    <t>O02195</t>
  </si>
  <si>
    <t>EIF3I_DROME Eukaryotic translation initiation factor 3 subunit I OS=Drosophila melanogaster OX=7227 GN=eIF3i PE=1 SV=1</t>
  </si>
  <si>
    <t>P55035</t>
  </si>
  <si>
    <t>PSMD4_DROME 26S proteasome non-ATPase regulatory subunit 4 OS=Drosophila melanogaster OX=7227 GN=Rpn10 PE=1 SV=2</t>
  </si>
  <si>
    <t>Q9VUV9</t>
  </si>
  <si>
    <t>U520_DROME Putative U5 small nuclear ribonucleoprotein 200 kDa helicase OS=Drosophila melanogaster OX=7227 GN=l(3)72Ab PE=2 SV=4</t>
  </si>
  <si>
    <t>Q9GQR5</t>
  </si>
  <si>
    <t>Q9GQR5_DROME RH02809p OS=Drosophila melanogaster OX=7227 GN=stai PE=1 SV=1</t>
  </si>
  <si>
    <t>M9PD27</t>
  </si>
  <si>
    <t>M9PD27_DROME Eukaryotic translation release factor 1, isoform H OS=Drosophila melanogaster OX=7227 GN=eRF1 PE=1 SV=1</t>
  </si>
  <si>
    <t>M9PF24</t>
  </si>
  <si>
    <t>M9PF24_DROME Kinesin light chain, isoform B OS=Drosophila melanogaster OX=7227 GN=Klc PE=4 SV=1</t>
  </si>
  <si>
    <t>Q9VWG3</t>
  </si>
  <si>
    <t>RS10B_DROME 40S ribosomal protein S10b OS=Drosophila melanogaster OX=7227 GN=RpS10b PE=1 SV=2</t>
  </si>
  <si>
    <t>A8JNJ6</t>
  </si>
  <si>
    <t>A8JNJ6_DROME Karst, isoform E OS=Drosophila melanogaster OX=7227 GN=kst PE=1 SV=2</t>
  </si>
  <si>
    <t>M9MRQ9</t>
  </si>
  <si>
    <t>M9MRQ9_DROME Succinate--CoA ligase [ADP/GDP-forming] subunit alpha, mitochondrial OS=Drosophila melanogaster OX=7227 GN=Scsalpha1 PE=3 SV=1</t>
  </si>
  <si>
    <t>Q9VWD9</t>
  </si>
  <si>
    <t>Q9VWD9_DROME LD38919p OS=Drosophila melanogaster OX=7227 GN=Ubqn PE=1 SV=1</t>
  </si>
  <si>
    <t>O77410</t>
  </si>
  <si>
    <t>EIF3E_DROME Eukaryotic translation initiation factor 3 subunit E OS=Drosophila melanogaster OX=7227 GN=eIF3e PE=1 SV=1</t>
  </si>
  <si>
    <t>Q9VXN4</t>
  </si>
  <si>
    <t>SYRC_DROME Probable arginine--tRNA ligase, cytoplasmic OS=Drosophila melanogaster OX=7227 GN=ArgRS PE=2 SV=1</t>
  </si>
  <si>
    <t>A0A0B4KHJ5</t>
  </si>
  <si>
    <t>A0A0B4KHJ5_DROME Glycogen [starch] synthase OS=Drosophila melanogaster OX=7227 GN=GlyS PE=1 SV=1</t>
  </si>
  <si>
    <t>Q9VMQ9</t>
  </si>
  <si>
    <t>Q9VMQ9_DROME Clot protein OS=Drosophila melanogaster OX=7227 GN=cl PE=1 SV=1</t>
  </si>
  <si>
    <t>P34739</t>
  </si>
  <si>
    <t>TTF2_DROME Transcription termination factor 2 OS=Drosophila melanogaster OX=7227 GN=lds PE=1 SV=2</t>
  </si>
  <si>
    <t>A1Z9E3</t>
  </si>
  <si>
    <t>A1Z9E3_DROME Elongation factor Tu OS=Drosophila melanogaster OX=7227 GN=mEFTu1 PE=1 SV=1</t>
  </si>
  <si>
    <t>Q0E965</t>
  </si>
  <si>
    <t>Q0E965_DROME SR protein kinase, isoform A OS=Drosophila melanogaster OX=7227 GN=SRPK PE=1 SV=1</t>
  </si>
  <si>
    <t>Q9V436</t>
  </si>
  <si>
    <t>Q9V436_DROME 26S proteasome regulatory complex subunit p30 OS=Drosophila melanogaster OX=7227 GN=Rpn12 PE=1 SV=1</t>
  </si>
  <si>
    <t>Q9VCW3</t>
  </si>
  <si>
    <t>NU133_DROME Nuclear pore complex protein Nup133 OS=Drosophila melanogaster OX=7227 GN=Nup133 PE=2 SV=2</t>
  </si>
  <si>
    <t>Q7K5K3</t>
  </si>
  <si>
    <t>Q7K5K3_DROME Pyruvate dehydrogenase E1 component subunit beta OS=Drosophila melanogaster OX=7227 GN=Pdhb PE=1 SV=1</t>
  </si>
  <si>
    <t>Q9W229</t>
  </si>
  <si>
    <t>Q9W229_DROME 40S ribosomal protein S24 OS=Drosophila melanogaster OX=7227 GN=RpS24 PE=1 SV=1</t>
  </si>
  <si>
    <t>P18053</t>
  </si>
  <si>
    <t>PSA4_DROME Proteasome subunit alpha type-4 OS=Drosophila melanogaster OX=7227 GN=Prosalpha3 PE=1 SV=2</t>
  </si>
  <si>
    <t>H8F4T6</t>
  </si>
  <si>
    <t>H8F4T6_DROME FI19911p1 OS=Drosophila melanogaster OX=7227 GN=CG16935-RA PE=1 SV=1</t>
  </si>
  <si>
    <t>Q9V3V9</t>
  </si>
  <si>
    <t>Q9V3V9_DROME Endonuclease G inhibitor, isoform A OS=Drosophila melanogaster OX=7227 GN=EndoGI PE=1 SV=1</t>
  </si>
  <si>
    <t>Q9VD58</t>
  </si>
  <si>
    <t>Q9VD58_DROME GH26270p OS=Drosophila melanogaster OX=7227 GN=Idh3b PE=1 SV=1</t>
  </si>
  <si>
    <t>Q94899</t>
  </si>
  <si>
    <t>CSN2_DROME COP9 signalosome complex subunit 2 OS=Drosophila melanogaster OX=7227 GN=alien PE=1 SV=2</t>
  </si>
  <si>
    <t>Q9W401</t>
  </si>
  <si>
    <t>CISY_DROME Probable citrate synthase, mitochondrial OS=Drosophila melanogaster OX=7227 GN=kdn PE=2 SV=1</t>
  </si>
  <si>
    <t>Q8I8U7</t>
  </si>
  <si>
    <t>TRA1_DROME Transcription-associated protein 1 OS=Drosophila melanogaster OX=7227 GN=Nipped-A PE=1 SV=4</t>
  </si>
  <si>
    <t>Q8T3U2</t>
  </si>
  <si>
    <t>RS23_DROME 40S ribosomal protein S23 OS=Drosophila melanogaster OX=7227 GN=RpS23 PE=1 SV=1</t>
  </si>
  <si>
    <t>A1ZBF1</t>
  </si>
  <si>
    <t>A1ZBF1_DROME FI16628p1 OS=Drosophila melanogaster OX=7227 GN=CG18190-RB PE=1 SV=2</t>
  </si>
  <si>
    <t>O77266</t>
  </si>
  <si>
    <t>O77266_DROME Uncharacterized protein, isoform A OS=Drosophila melanogaster OX=7227 GN=CG4199 PE=1 SV=3</t>
  </si>
  <si>
    <t>Q7JUP3</t>
  </si>
  <si>
    <t>Q7JUP3_DROME Caspar, isoform A OS=Drosophila melanogaster OX=7227 GN=casp PE=1 SV=1</t>
  </si>
  <si>
    <t>Q7K0B6</t>
  </si>
  <si>
    <t>Q7K0B6_DROME Glutathione S transferase T1 OS=Drosophila melanogaster OX=7227 GN=GstT1 PE=1 SV=1</t>
  </si>
  <si>
    <t>Q9VYW3</t>
  </si>
  <si>
    <t>Q9VYW3_DROME GEO08380p1 OS=Drosophila melanogaster OX=7227 GN=RPA3 PE=1 SV=1</t>
  </si>
  <si>
    <t>Q9W3C3</t>
  </si>
  <si>
    <t>Q9W3C3_DROME LD10016p OS=Drosophila melanogaster OX=7227 GN=Dmel\CG2004 PE=1 SV=1</t>
  </si>
  <si>
    <t>P05205</t>
  </si>
  <si>
    <t>HP1_DROME Heterochromatin protein 1 OS=Drosophila melanogaster OX=7227 GN=Su(var)205 PE=1 SV=2</t>
  </si>
  <si>
    <t>P56538</t>
  </si>
  <si>
    <t>IF6_DROME Eukaryotic translation initiation factor 6 OS=Drosophila melanogaster OX=7227 GN=eIF6 PE=2 SV=3</t>
  </si>
  <si>
    <t>A1Z7J6</t>
  </si>
  <si>
    <t>A1Z7J6_DROME Sec31 ortholog, isoform B OS=Drosophila melanogaster OX=7227 GN=Sec31 PE=1 SV=1</t>
  </si>
  <si>
    <t>O76752</t>
  </si>
  <si>
    <t>O76752_DROME CG12117-PA OS=Drosophila melanogaster OX=7227 GN=Sptr PE=1 SV=1</t>
  </si>
  <si>
    <t>Q9VEP6</t>
  </si>
  <si>
    <t>Q9VEP6_DROME Adenylosuccinate lyase OS=Drosophila melanogaster OX=7227 GN=AdSL PE=1 SV=1</t>
  </si>
  <si>
    <t>P42271</t>
  </si>
  <si>
    <t>TBG2_DROME Tubulin gamma-2 chain OS=Drosophila melanogaster OX=7227 GN=gammaTub37C PE=1 SV=3</t>
  </si>
  <si>
    <t>Q9Y0Y2</t>
  </si>
  <si>
    <t>PURA_DROME Adenylosuccinate synthetase OS=Drosophila melanogaster OX=7227 GN=AdSS PE=2 SV=1</t>
  </si>
  <si>
    <t>A0A0C4DHG2</t>
  </si>
  <si>
    <t>A0A0C4DHG2_DROME Gelsolin, isoform J OS=Drosophila melanogaster OX=7227 GN=Gel PE=4 SV=1</t>
  </si>
  <si>
    <t>M9PBK5</t>
  </si>
  <si>
    <t>M9PBK5_DROME Ribosomal protein LP1, isoform B OS=Drosophila melanogaster OX=7227 GN=RpLP1 PE=3 SV=1</t>
  </si>
  <si>
    <t>Q9VQ78</t>
  </si>
  <si>
    <t>Q9VQ78_DROME LD16031p OS=Drosophila melanogaster OX=7227 GN=TBCD PE=1 SV=1</t>
  </si>
  <si>
    <t>P55828</t>
  </si>
  <si>
    <t>RS20_DROME 40S ribosomal protein S20 OS=Drosophila melanogaster OX=7227 GN=RpS20 PE=1 SV=1</t>
  </si>
  <si>
    <t>Q9V3H2</t>
  </si>
  <si>
    <t>PSDE_DROME 26S proteasome non-ATPase regulatory subunit 14 OS=Drosophila melanogaster OX=7227 GN=Rpn11 PE=1 SV=1</t>
  </si>
  <si>
    <t>Q9VWA1</t>
  </si>
  <si>
    <t>CLC_DROME Clathrin light chain OS=Drosophila melanogaster OX=7227 GN=Clc PE=2 SV=1</t>
  </si>
  <si>
    <t>Q9VXX8</t>
  </si>
  <si>
    <t>RL371_DROME Probable 60S ribosomal protein L37-A OS=Drosophila melanogaster OX=7227 GN=RpL37a PE=1 SV=1</t>
  </si>
  <si>
    <t>A0A126GUV0</t>
  </si>
  <si>
    <t>A0A126GUV0_DROME Uncharacterized protein, isoform C OS=Drosophila melanogaster OX=7227 GN=CG10407 PE=1 SV=1</t>
  </si>
  <si>
    <t>Q9VSL6</t>
  </si>
  <si>
    <t>Q9VSL6_DROME Glutathione S transferase O1 OS=Drosophila melanogaster OX=7227 GN=GstO1 PE=1 SV=1</t>
  </si>
  <si>
    <t>Q9VCX3</t>
  </si>
  <si>
    <t>RM45_DROME Probable 39S ribosomal protein L45, mitochondrial OS=Drosophila melanogaster OX=7227 GN=mRpL45 PE=2 SV=1</t>
  </si>
  <si>
    <t>E2QD64</t>
  </si>
  <si>
    <t>E2QD64_DROME Uncharacterized protein, isoform B OS=Drosophila melanogaster OX=7227 GN=NO66 PE=1 SV=1</t>
  </si>
  <si>
    <t>Q9VHA1</t>
  </si>
  <si>
    <t>Q9VHA1_DROME Spermidine synthase, isoform A OS=Drosophila melanogaster OX=7227 GN=SpdS PE=1 SV=1</t>
  </si>
  <si>
    <t>Q9W5E1</t>
  </si>
  <si>
    <t>RBX1A_DROME RING-box protein 1A OS=Drosophila melanogaster OX=7227 GN=Roc1a PE=1 SV=1</t>
  </si>
  <si>
    <t>Q7JVH6</t>
  </si>
  <si>
    <t>Q7JVH6_DROME CG9436 OS=Drosophila melanogaster OX=7227 GN=CG9436 PE=1 SV=1</t>
  </si>
  <si>
    <t>Q9VD02</t>
  </si>
  <si>
    <t>Q9VD02_DROME GH14779p OS=Drosophila melanogaster OX=7227 GN=Dmel\CG7054 PE=1 SV=1</t>
  </si>
  <si>
    <t>Q9VEK8</t>
  </si>
  <si>
    <t>Q9VEK8_DROME GH07711p OS=Drosophila melanogaster OX=7227 GN=sds22 PE=1 SV=1</t>
  </si>
  <si>
    <t>Q9VG76</t>
  </si>
  <si>
    <t>MYCBP_DROME c-Myc-binding protein homolog OS=Drosophila melanogaster OX=7227 GN=CG17202 PE=2 SV=2</t>
  </si>
  <si>
    <t>Q9VW56</t>
  </si>
  <si>
    <t>PFD6_DROME Probable prefoldin subunit 6 OS=Drosophila melanogaster OX=7227 GN=Pfdn6 PE=2 SV=1</t>
  </si>
  <si>
    <t>A0A0B4LEK8</t>
  </si>
  <si>
    <t>A0A0B4LEK8_DROME Sec24AB ortholog, isoform C OS=Drosophila melanogaster OX=7227 GN=Sec24AB PE=1 SV=1</t>
  </si>
  <si>
    <t>A4V3J5</t>
  </si>
  <si>
    <t>A4V3J5_DROME Heterogeneous nuclear ribonucleoprotein at 98DE, isoform C OS=Drosophila melanogaster OX=7227 GN=Hrb98DE PE=1 SV=1</t>
  </si>
  <si>
    <t>F0JAN9</t>
  </si>
  <si>
    <t>F0JAN9_DROME RE19853p OS=Drosophila melanogaster OX=7227 GN=RhoGAP68F PE=1 SV=1</t>
  </si>
  <si>
    <t>Q86BQ4</t>
  </si>
  <si>
    <t>Q86BQ4_DROME Uncharacterized protein, isoform B OS=Drosophila melanogaster OX=7227 GN=CG2862 PE=1 SV=1</t>
  </si>
  <si>
    <t>Q9VH72</t>
  </si>
  <si>
    <t>Q9VH72_DROME TA01656p1 OS=Drosophila melanogaster OX=7227 GN=BVR PE=1 SV=1</t>
  </si>
  <si>
    <t>Q9W5N2</t>
  </si>
  <si>
    <t>RL38_DROME 60S ribosomal protein L38 OS=Drosophila melanogaster OX=7227 GN=RpL38 PE=1 SV=1</t>
  </si>
  <si>
    <t>Q9VE85</t>
  </si>
  <si>
    <t>Q9VE85_DROME Nucleoporin 43kD OS=Drosophila melanogaster OX=7227 GN=Nup43 PE=1 SV=1</t>
  </si>
  <si>
    <t>Q9VLS4</t>
  </si>
  <si>
    <t>Q9VLS4_DROME GEO10176p1 OS=Drosophila melanogaster OX=7227 GN=Dmel\CG8498 PE=1 SV=1</t>
  </si>
  <si>
    <t>P23625</t>
  </si>
  <si>
    <t>GNAQ_DROME G protein alpha q subunit OS=Drosophila melanogaster OX=7227 GN=Galphaq PE=2 SV=2</t>
  </si>
  <si>
    <t>P40793</t>
  </si>
  <si>
    <t>CDC42_DROME Cdc42 homolog OS=Drosophila melanogaster OX=7227 GN=Cdc42 PE=1 SV=1</t>
  </si>
  <si>
    <t>Q9VBV5</t>
  </si>
  <si>
    <t>SIL1_DROME Nucleotide exchange factor SIL1 OS=Drosophila melanogaster OX=7227 GN=CG10420 PE=2 SV=1</t>
  </si>
  <si>
    <t>Q9VE34</t>
  </si>
  <si>
    <t>EPG5_DROME Ectopic P granules protein 5 homolog OS=Drosophila melanogaster OX=7227 GN=CG14299 PE=1 SV=2</t>
  </si>
  <si>
    <t>Q9VF89</t>
  </si>
  <si>
    <t>RM09_DROME 39S ribosomal protein L9, mitochondrial OS=Drosophila melanogaster OX=7227 GN=mRpL9 PE=2 SV=1</t>
  </si>
  <si>
    <t>Q9VJD2</t>
  </si>
  <si>
    <t>LTOR3_DROME Ragulator complex protein LAMTOR3 homolog OS=Drosophila melanogaster OX=7227 GN=CG5110 PE=2 SV=1</t>
  </si>
  <si>
    <t>Q9VKB9</t>
  </si>
  <si>
    <t>RBGPR_DROME Rab3 GTPase-activating protein regulatory subunit OS=Drosophila melanogaster OX=7227 GN=Rab3-GAP PE=1 SV=2</t>
  </si>
  <si>
    <t>Q9VQ93</t>
  </si>
  <si>
    <t>GOLP3_DROME Golgi phosphoprotein 3 homolog sauron OS=Drosophila melanogaster OX=7227 GN=sau PE=1 SV=1</t>
  </si>
  <si>
    <t>Q9VTH0</t>
  </si>
  <si>
    <t>PLOD_DROME Procollagen-lysine,2-oxoglutarate 5-dioxygenase OS=Drosophila melanogaster OX=7227 GN=Plod PE=1 SV=1</t>
  </si>
  <si>
    <t>Q9W021</t>
  </si>
  <si>
    <t>RM23_DROME 39S ribosomal protein L23, mitochondrial OS=Drosophila melanogaster OX=7227 GN=mRpL23 PE=2 SV=1</t>
  </si>
  <si>
    <t>Q9XY35</t>
  </si>
  <si>
    <t>QCR9_DROME Cytochrome b-c1 complex subunit 9 OS=Drosophila melanogaster OX=7227 GN=ox PE=3 SV=1</t>
  </si>
  <si>
    <t>M9PDU4</t>
  </si>
  <si>
    <t>M9PDU4_DROME Acyl carrier protein OS=Drosophila melanogaster OX=7227 GN=ND-ACP PE=1 SV=1</t>
  </si>
  <si>
    <t>M9PEZ2</t>
  </si>
  <si>
    <t>M9PEZ2_DROME Fibroblast growth factor receptor 1 oncogene partner 2, isoform B OS=Drosophila melanogaster OX=7227 GN=Fgop2 PE=4 SV=1</t>
  </si>
  <si>
    <t>Q86BR8</t>
  </si>
  <si>
    <t>Q86BR8_DROME Mitochondrial transcription factor A, isoform B OS=Drosophila melanogaster OX=7227 GN=TFAM PE=1 SV=1</t>
  </si>
  <si>
    <t>M9PHN1</t>
  </si>
  <si>
    <t>M9PHN1_DROME Discontinuous actin hexagon, isoform B OS=Drosophila melanogaster OX=7227 GN=dah PE=4 SV=1</t>
  </si>
  <si>
    <t>O61722</t>
  </si>
  <si>
    <t>O61722_DROME PRL-1 phosphatase, isoform A OS=Drosophila melanogaster OX=7227 GN=PRL-1 PE=1 SV=2</t>
  </si>
  <si>
    <t>Q9V3D0</t>
  </si>
  <si>
    <t>Q9V3D0_DROME LD33485p OS=Drosophila melanogaster OX=7227 GN=mRpL4 PE=1 SV=1</t>
  </si>
  <si>
    <t>O76904</t>
  </si>
  <si>
    <t>O76904_DROME EG:8D8.1 protein OS=Drosophila melanogaster OX=7227 GN=fs(1)N PE=2 SV=1</t>
  </si>
  <si>
    <t>Q0E9B5</t>
  </si>
  <si>
    <t>Q0E9B5_DROME CG8841, isoform A OS=Drosophila melanogaster OX=7227 GN=CG8841 PE=1 SV=1</t>
  </si>
  <si>
    <t>Q6NP72</t>
  </si>
  <si>
    <t>Q6NP72_DROME GEO09659p1 OS=Drosophila melanogaster OX=7227 GN=CG13220 PE=1 SV=1</t>
  </si>
  <si>
    <t>Q7K010</t>
  </si>
  <si>
    <t>Q7K010_DROME Tetraspanin OS=Drosophila melanogaster OX=7227 GN=Tsp42Ef PE=2 SV=1</t>
  </si>
  <si>
    <t>Q9VEA1</t>
  </si>
  <si>
    <t>Q9VEA1_DROME Eukaryotic translation initiation factor 1A, isoform A OS=Drosophila melanogaster OX=7227 GN=eIF1A PE=1 SV=1</t>
  </si>
  <si>
    <t>Q9VBI3</t>
  </si>
  <si>
    <t>Q9VBI3_DROME RH72336p OS=Drosophila melanogaster OX=7227 GN=Vps2 PE=1 SV=1</t>
  </si>
  <si>
    <t>Q9VDZ5</t>
  </si>
  <si>
    <t>Q9VDZ5_DROME GH27195p OS=Drosophila melanogaster OX=7227 GN=CG42359-RA PE=1 SV=3</t>
  </si>
  <si>
    <t>Q9VF15</t>
  </si>
  <si>
    <t>Q9VF15_DROME GEO09476p1 OS=Drosophila melanogaster OX=7227 GN=glob1 PE=1 SV=1</t>
  </si>
  <si>
    <t>Q9VRQ9</t>
  </si>
  <si>
    <t>Q9VRQ9_DROME GH11174p OS=Drosophila melanogaster OX=7227 GN=QC PE=1 SV=2</t>
  </si>
  <si>
    <t>Q9VVT6</t>
  </si>
  <si>
    <t>Q9VVT6_DROME GEO08966p1 OS=Drosophila melanogaster OX=7227 GN=Grx1 PE=2 SV=1</t>
  </si>
  <si>
    <t>Q9VXQ0</t>
  </si>
  <si>
    <t>Q9VXQ0_DROME Mitochondrial ribosomal protein L3 OS=Drosophila melanogaster OX=7227 GN=mRpL3 PE=1 SV=2</t>
  </si>
  <si>
    <t>Q9W3C8</t>
  </si>
  <si>
    <t>Q9W3C8_DROME LD36568p OS=Drosophila melanogaster OX=7227 GN=CG11285 PE=1 SV=1</t>
  </si>
  <si>
    <t>Q9VEC4</t>
  </si>
  <si>
    <t>Q9VEC4_DROME Uncharacterized protein, isoform A OS=Drosophila melanogaster OX=7227 GN=CG7208 PE=4 SV=3</t>
  </si>
  <si>
    <t>Q9VG01</t>
  </si>
  <si>
    <t>Q9VG01_DROME RE12073p OS=Drosophila melanogaster OX=7227 GN=Dmel\CG46280 PE=1 SV=1</t>
  </si>
  <si>
    <t>Q9VQ96</t>
  </si>
  <si>
    <t>Q9VQ96_DROME RH13166p OS=Drosophila melanogaster OX=7227 GN=CG31686 PE=2 SV=1</t>
  </si>
  <si>
    <t>Q9W2G9</t>
  </si>
  <si>
    <t>Q9W2G9_DROME Acyl-coenzyme A oxidase OS=Drosophila melanogaster OX=7227 GN=Acox57D-p PE=1 SV=1</t>
  </si>
  <si>
    <t>P09208</t>
  </si>
  <si>
    <t>INSR_DROME Insulin-like receptor OS=Drosophila melanogaster OX=7227 GN=InR PE=1 SV=3</t>
  </si>
  <si>
    <t>P33270</t>
  </si>
  <si>
    <t>CP6A2_DROME Cytochrome P450 6a2 OS=Drosophila melanogaster OX=7227 GN=Cyp6a2 PE=2 SV=2</t>
  </si>
  <si>
    <t>P35220</t>
  </si>
  <si>
    <t>CTNA_DROME Catenin alpha OS=Drosophila melanogaster OX=7227 GN=alpha-Cat PE=1 SV=2</t>
  </si>
  <si>
    <t>Q27593</t>
  </si>
  <si>
    <t>CP6A8_DROME Cytochrome P450 6a8 OS=Drosophila melanogaster OX=7227 GN=Cyp6a8 PE=2 SV=2</t>
  </si>
  <si>
    <t>Q7JQ32</t>
  </si>
  <si>
    <t>GC76C_DROME Receptor-type guanylate cyclase Gyc76C OS=Drosophila melanogaster OX=7227 GN=Gyc76C PE=1 SV=1</t>
  </si>
  <si>
    <t>Q8IMX7</t>
  </si>
  <si>
    <t>MIRO_DROME Mitochondrial Rho GTPase OS=Drosophila melanogaster OX=7227 GN=Miro PE=1 SV=1</t>
  </si>
  <si>
    <t>Q8IN78</t>
  </si>
  <si>
    <t>TIM22_DROME Mitochondrial import inner membrane translocase subunit Tim22 OS=Drosophila melanogaster OX=7227 GN=Tim22 PE=2 SV=1</t>
  </si>
  <si>
    <t>Q8IRI6</t>
  </si>
  <si>
    <t>GTR1_DROME Glucose transporter type 1 OS=Drosophila melanogaster OX=7227 GN=Glut1 PE=2 SV=4</t>
  </si>
  <si>
    <t>Q8T8L8</t>
  </si>
  <si>
    <t>ALG10_DROME Putative Dol-P-Glc:Glc(2)Man(9)GlcNAc(2)-PP-Dol alpha-1,2-glucosyltransferase OS=Drosophila melanogaster OX=7227 GN=Alg10 PE=2 SV=1</t>
  </si>
  <si>
    <t>Q9GQQ0</t>
  </si>
  <si>
    <t>SPIN_DROME Protein spinster OS=Drosophila melanogaster OX=7227 GN=spin PE=1 SV=1</t>
  </si>
  <si>
    <t>Q9NI63</t>
  </si>
  <si>
    <t>PMYT1_DROME Membrane-associated tyrosine- and threonine-specific cdc2-inhibitory kinase OS=Drosophila melanogaster OX=7227 GN=Myt1 PE=1 SV=2</t>
  </si>
  <si>
    <t>Q9VIW3</t>
  </si>
  <si>
    <t>RAGP1_DROME Ran GTPase-activating protein OS=Drosophila melanogaster OX=7227 GN=RanGAP PE=1 SV=1</t>
  </si>
  <si>
    <t>Q9VRG7</t>
  </si>
  <si>
    <t>CNEP1_DROME CTD nuclear envelope phosphatase 1 homolog OS=Drosophila melanogaster OX=7227 GN=Dd PE=2 SV=1</t>
  </si>
  <si>
    <t>Q9VYV5</t>
  </si>
  <si>
    <t>FUT8_DROME Alpha-(1,6)-fucosyltransferase OS=Drosophila melanogaster OX=7227 GN=FucT6 PE=1 SV=1</t>
  </si>
  <si>
    <t>Q9VZJ9</t>
  </si>
  <si>
    <t>MUL1_DROME Mitochondrial E3 ubiquitin protein ligase 1 OS=Drosophila melanogaster OX=7227 GN=Mul1 PE=1 SV=1</t>
  </si>
  <si>
    <t>Q9W2M2</t>
  </si>
  <si>
    <t>TREA_DROME Trehalase OS=Drosophila melanogaster OX=7227 GN=Treh PE=1 SV=1</t>
  </si>
  <si>
    <t>A0A0B4KEU5</t>
  </si>
  <si>
    <t>A0A0B4KEU5_DROME Coronin OS=Drosophila melanogaster OX=7227 GN=coro PE=1 SV=1</t>
  </si>
  <si>
    <t>A0A0B4KFQ0</t>
  </si>
  <si>
    <t>A0A0B4KFQ0_DROME BIR repeat containing ubiquitin-conjugating enzyme, isoform E OS=Drosophila melanogaster OX=7227 GN=Bruce PE=1 SV=1</t>
  </si>
  <si>
    <t>A0A0S0WGR0</t>
  </si>
  <si>
    <t>A0A0S0WGR0_DROME Uncharacterized protein, isoform C OS=Drosophila melanogaster OX=7227 GN=CG7970 PE=1 SV=1</t>
  </si>
  <si>
    <t>A0A0S0WIH4</t>
  </si>
  <si>
    <t>A0A0S0WIH4_DROME Myosin heavy chain, isoform V OS=Drosophila melanogaster OX=7227 GN=Mhc PE=1 SV=1</t>
  </si>
  <si>
    <t>A1Z7Z4</t>
  </si>
  <si>
    <t>A1Z7Z4_DROME CG1648, isoform B OS=Drosophila melanogaster OX=7227 GN=CG1648 PE=1 SV=1</t>
  </si>
  <si>
    <t>A1Z8R8</t>
  </si>
  <si>
    <t>A1Z8R8_DROME Rhomboid-7, isoform A OS=Drosophila melanogaster OX=7227 GN=rho-7 PE=4 SV=1</t>
  </si>
  <si>
    <t>A1Z8T3</t>
  </si>
  <si>
    <t>A1Z8T3_DROME GEO10360p1 OS=Drosophila melanogaster OX=7227 GN=CG18343-RA PE=2 SV=1</t>
  </si>
  <si>
    <t>A8DY62</t>
  </si>
  <si>
    <t>A8DY62_DROME Uncharacterized protein, isoform B OS=Drosophila melanogaster OX=7227 GN=PIG-X PE=4 SV=1</t>
  </si>
  <si>
    <t>B7YZZ0</t>
  </si>
  <si>
    <t>B7YZZ0_DROME GH19557p OS=Drosophila melanogaster OX=7227 GN=CG42371-RA PE=2 SV=1</t>
  </si>
  <si>
    <t>M9MSM5</t>
  </si>
  <si>
    <t>M9MSM5_DROME Dishevelled associated activator of morphogenesis, isoform D OS=Drosophila melanogaster OX=7227 GN=DAAM PE=4 SV=1</t>
  </si>
  <si>
    <t>M9NCX9</t>
  </si>
  <si>
    <t>M9NCX9_DROME Galectin OS=Drosophila melanogaster OX=7227 GN=galectin PE=1 SV=1</t>
  </si>
  <si>
    <t>M9PFT8</t>
  </si>
  <si>
    <t>M9PFT8_DROME Uncharacterized protein, isoform B OS=Drosophila melanogaster OX=7227 GN=CG5235 PE=4 SV=1</t>
  </si>
  <si>
    <t>M9PIC3</t>
  </si>
  <si>
    <t>M9PIC3_DROME Uncharacterized protein, isoform B OS=Drosophila melanogaster OX=7227 GN=CG4825 PE=1 SV=1</t>
  </si>
  <si>
    <t>O96067</t>
  </si>
  <si>
    <t>O96067_DROME DJTB-like protein OS=Drosophila melanogaster OX=7227 GN=JTBR PE=2 SV=1</t>
  </si>
  <si>
    <t>Q7JS69</t>
  </si>
  <si>
    <t>Q7JS69_DROME FI04632p OS=Drosophila melanogaster OX=7227 GN=nrv3 PE=1 SV=1</t>
  </si>
  <si>
    <t>Q7JZE1</t>
  </si>
  <si>
    <t>Q7JZE1_DROME Peroxin 11 OS=Drosophila melanogaster OX=7227 GN=Pex11 PE=1 SV=1</t>
  </si>
  <si>
    <t>Q7K155</t>
  </si>
  <si>
    <t>Q7K155_DROME LD07878p OS=Drosophila melanogaster OX=7227 GN=Dmel\CG6928 PE=2 SV=1</t>
  </si>
  <si>
    <t>Q7KN74</t>
  </si>
  <si>
    <t>Q7KN74_DROME Lethal (2) k14710, isoform A OS=Drosophila melanogaster OX=7227 GN=l(2)k14710 PE=2 SV=1</t>
  </si>
  <si>
    <t>Q7KUR6</t>
  </si>
  <si>
    <t>Q7KUR6_DROME Uncharacterized protein, isoform B OS=Drosophila melanogaster OX=7227 GN=CG5535 PE=1 SV=1</t>
  </si>
  <si>
    <t>Q8MRW1</t>
  </si>
  <si>
    <t>Q8MRW1_DROME SD19278p OS=Drosophila melanogaster OX=7227 GN=Tim23 PE=1 SV=1</t>
  </si>
  <si>
    <t>Q8T0J5</t>
  </si>
  <si>
    <t>Q8T0J5_DROME GH26851p OS=Drosophila melanogaster OX=7227 GN=Dmel\CG7675 PE=1 SV=1</t>
  </si>
  <si>
    <t>Q9V3I6</t>
  </si>
  <si>
    <t>Q9V3I6_DROME RE32624p OS=Drosophila melanogaster OX=7227 GN=BG:DS02740.11 PE=2 SV=1</t>
  </si>
  <si>
    <t>Q9V420</t>
  </si>
  <si>
    <t>Q9V420_DROME FI02878p OS=Drosophila melanogaster OX=7227 GN=Su(P) PE=1 SV=1</t>
  </si>
  <si>
    <t>Q9VA78</t>
  </si>
  <si>
    <t>Q9VA78_DROME Sphingomyelin phosphodiesterase OS=Drosophila melanogaster OX=7227 GN=CG15533 PE=1 SV=1</t>
  </si>
  <si>
    <t>Q9VG00</t>
  </si>
  <si>
    <t>Q9VG00_DROME GEO09174p1 OS=Drosophila melanogaster OX=7227 GN=l(3)87Df PE=2 SV=1</t>
  </si>
  <si>
    <t>Q9VHB5</t>
  </si>
  <si>
    <t>Q9VHB5_DROME SD10846p OS=Drosophila melanogaster OX=7227 GN=Vps45 PE=1 SV=1</t>
  </si>
  <si>
    <t>Q9VI65</t>
  </si>
  <si>
    <t>Q9VI65_DROME LD01482p OS=Drosophila melanogaster OX=7227 GN=Dmel\CG10068 PE=2 SV=1</t>
  </si>
  <si>
    <t>Q9VJQ7</t>
  </si>
  <si>
    <t>Q9VJQ7_DROME LD27791p OS=Drosophila melanogaster OX=7227 GN=mol PE=2 SV=2</t>
  </si>
  <si>
    <t>Q9VLR4</t>
  </si>
  <si>
    <t>Q9VLR4_DROME SD10877p OS=Drosophila melanogaster OX=7227 GN=Dmel\CG8372 PE=2 SV=1</t>
  </si>
  <si>
    <t>Q9VLW9</t>
  </si>
  <si>
    <t>Q9VLW9_DROME Homocysteine-induced endoplasmic reticulum protein, isoform A OS=Drosophila melanogaster OX=7227 GN=Herp PE=1 SV=1</t>
  </si>
  <si>
    <t>Q9VMC3</t>
  </si>
  <si>
    <t>Q9VMC3_DROME LD35051p OS=Drosophila melanogaster OX=7227 GN=CG13765 PE=1 SV=2</t>
  </si>
  <si>
    <t>Q9VNB2</t>
  </si>
  <si>
    <t>Q9VNB2_DROME RE42193p OS=Drosophila melanogaster OX=7227 GN=CC1172 PE=2 SV=1</t>
  </si>
  <si>
    <t>Q9VP18</t>
  </si>
  <si>
    <t>Q9VP18_DROME V-type proton ATPase subunit OS=Drosophila melanogaster OX=7227 GN=VhaM9.7-b PE=1 SV=2</t>
  </si>
  <si>
    <t>Q9VR55</t>
  </si>
  <si>
    <t>Q9VR55_DROME LD29159p OS=Drosophila melanogaster OX=7227 GN=ADP PE=1 SV=1</t>
  </si>
  <si>
    <t>Q9VR57</t>
  </si>
  <si>
    <t>Q9VR57_DROME RE18169p OS=Drosophila melanogaster OX=7227 GN=Dmel\CG12576 PE=1 SV=1</t>
  </si>
  <si>
    <t>Q9VTU8</t>
  </si>
  <si>
    <t>Q9VTU8_DROME Carbonic anhydrase 2, isoform A OS=Drosophila melanogaster OX=7227 GN=CAH2 PE=2 SV=1</t>
  </si>
  <si>
    <t>Q9VU64</t>
  </si>
  <si>
    <t>Q9VU64_DROME LD27069p OS=Drosophila melanogaster OX=7227 GN=Dmel\CG10171 PE=2 SV=1</t>
  </si>
  <si>
    <t>Q9VVM1</t>
  </si>
  <si>
    <t>Q9VVM1_DROME Uncharacterized protein, isoform B OS=Drosophila melanogaster OX=7227 GN=Dmel\CG7408 PE=1 SV=2</t>
  </si>
  <si>
    <t>Q9VW35</t>
  </si>
  <si>
    <t>Q9VW35_DROME SD02261p OS=Drosophila melanogaster OX=7227 GN=Trpml PE=1 SV=1</t>
  </si>
  <si>
    <t>Q9VWT1</t>
  </si>
  <si>
    <t>Q9VWT1_DROME GH22474p OS=Drosophila melanogaster OX=7227 GN=HisRS PE=1 SV=1</t>
  </si>
  <si>
    <t>Q9VXG0</t>
  </si>
  <si>
    <t>Q9VXG0_DROME FI04422p OS=Drosophila melanogaster OX=7227 GN=CG9947-RA PE=2 SV=1</t>
  </si>
  <si>
    <t>Q9VY98</t>
  </si>
  <si>
    <t>Q9VY98_DROME LP12254p OS=Drosophila melanogaster OX=7227 GN=A PE=2 SV=1</t>
  </si>
  <si>
    <t>Q9VZW1</t>
  </si>
  <si>
    <t>Q9VZW1_DROME Phospholipid scramblase OS=Drosophila melanogaster OX=7227 GN=scramb2 PE=1 SV=1</t>
  </si>
  <si>
    <t>Q9W023</t>
  </si>
  <si>
    <t>Q9W023_DROME FI03626p OS=Drosophila melanogaster OX=7227 GN=Dmel\CG1317 PE=1 SV=2</t>
  </si>
  <si>
    <t>Q9W1F5</t>
  </si>
  <si>
    <t>Q9W1F5_DROME CG3803 OS=Drosophila melanogaster OX=7227 GN=CG3803 PE=2 SV=1</t>
  </si>
  <si>
    <t>Q9W1W8</t>
  </si>
  <si>
    <t>Q9W1W8_DROME CG3831 protein OS=Drosophila melanogaster OX=7227 GN=CG3831 PE=2 SV=2</t>
  </si>
  <si>
    <t>Q9W3K9</t>
  </si>
  <si>
    <t>Q9W3K9_DROME FI02989p OS=Drosophila melanogaster OX=7227 GN=Ldsdh1 PE=1 SV=1</t>
  </si>
  <si>
    <t>Q9W3Q0</t>
  </si>
  <si>
    <t>Q9W3Q0_DROME FI07418p OS=Drosophila melanogaster OX=7227 GN=Rab39 PE=2 SV=1</t>
  </si>
  <si>
    <t>Q9W4F5</t>
  </si>
  <si>
    <t>Q9W4F5_DROME Protein tyrosine phosphatase 4E, isoform A OS=Drosophila melanogaster OX=7227 GN=Ptp4E PE=2 SV=1</t>
  </si>
  <si>
    <t>Q9W4P6</t>
  </si>
  <si>
    <t>Q9W4P6_DROME FI03654p OS=Drosophila melanogaster OX=7227 GN=BcDNA:GH06717 PE=1 SV=2</t>
  </si>
  <si>
    <t>Q9Y1A7</t>
  </si>
  <si>
    <t>Q9Y1A7_DROME LD25378p OS=Drosophila melanogaster OX=7227 GN=mnd PE=2 SV=1</t>
  </si>
  <si>
    <t>X2JCM1</t>
  </si>
  <si>
    <t>X2JCM1_DROME Ankyrin 2, isoform AA OS=Drosophila melanogaster OX=7227 GN=Ank2 PE=1 SV=1</t>
  </si>
  <si>
    <t>Q7KN62</t>
  </si>
  <si>
    <t>TERA_DROME Transitional endoplasmic reticulum ATPase TER94 OS=Drosophila melanogaster OX=7227 GN=TER94 PE=1 SV=1</t>
  </si>
  <si>
    <t>Q8IMF5</t>
  </si>
  <si>
    <t>Q8IMF5_DROME Microtubule-associated protein 205, isoform B OS=Drosophila melanogaster OX=7227 GN=Map205 PE=1 SV=1</t>
  </si>
  <si>
    <t>Q9VLT5</t>
  </si>
  <si>
    <t>POE_DROME Protein purity of essence OS=Drosophila melanogaster OX=7227 GN=poe PE=1 SV=1</t>
  </si>
  <si>
    <t>O61613</t>
  </si>
  <si>
    <t>NMT_DROME Glycylpeptide N-tetradecanoyltransferase OS=Drosophila melanogaster OX=7227 GN=Nmt PE=2 SV=2</t>
  </si>
  <si>
    <t>P39018</t>
  </si>
  <si>
    <t>RS19A_DROME 40S ribosomal protein S19a OS=Drosophila melanogaster OX=7227 GN=RpS19a PE=1 SV=3</t>
  </si>
  <si>
    <t>A0A0B4LGZ3</t>
  </si>
  <si>
    <t>A0A0B4LGZ3_DROME Serine/threonine-protein phosphatase 2A 55 kDa regulatory subunit B OS=Drosophila melanogaster OX=7227 GN=tws PE=1 SV=1</t>
  </si>
  <si>
    <t>Q9VWI2</t>
  </si>
  <si>
    <t>Q9VWI2_DROME N(Alpha)-acetyltransferase 15/16, isoform A OS=Drosophila melanogaster OX=7227 GN=Naa15-16 PE=1 SV=1</t>
  </si>
  <si>
    <t>P35600</t>
  </si>
  <si>
    <t>RFC1_DROME Replication factor C subunit 1 OS=Drosophila melanogaster OX=7227 GN=Gnf1 PE=1 SV=2</t>
  </si>
  <si>
    <t>Q7JZW2</t>
  </si>
  <si>
    <t>Q7JZW2_DROME GEO07301p1 OS=Drosophila melanogaster OX=7227 GN=RpS15 PE=1 SV=1</t>
  </si>
  <si>
    <t>Q9V3K3</t>
  </si>
  <si>
    <t>RUVB2_DROME RuvB-like helicase 2 OS=Drosophila melanogaster OX=7227 GN=rept PE=1 SV=1</t>
  </si>
  <si>
    <t>Q9VUM0</t>
  </si>
  <si>
    <t>MSH6_DROME Probable DNA mismatch repair protein Msh6 OS=Drosophila melanogaster OX=7227 GN=Msh6 PE=1 SV=2</t>
  </si>
  <si>
    <t>A1Z6L9</t>
  </si>
  <si>
    <t>A1Z6L9_DROME FI21274p1 OS=Drosophila melanogaster OX=7227 GN=Trap1 PE=1 SV=1</t>
  </si>
  <si>
    <t>A1Z8U0</t>
  </si>
  <si>
    <t>A1Z8U0_DROME Pre-mRNA processing factor 8 OS=Drosophila melanogaster OX=7227 GN=Prp8 PE=1 SV=1</t>
  </si>
  <si>
    <t>Q9W3N9</t>
  </si>
  <si>
    <t>Q9W3N9_DROME LD24105p OS=Drosophila melanogaster OX=7227 GN=154229_at PE=1 SV=1</t>
  </si>
  <si>
    <t>Q7KLW9</t>
  </si>
  <si>
    <t>Q7KLW9_DROME BcDNA.LD02793 OS=Drosophila melanogaster OX=7227 GN=Prp19 PE=1 SV=1</t>
  </si>
  <si>
    <t>Q9VSL4</t>
  </si>
  <si>
    <t>Q9VSL4_DROME Glutathione S transferase O2, isoform B OS=Drosophila melanogaster OX=7227 GN=GstO2 PE=1 SV=2</t>
  </si>
  <si>
    <t>Q7K581</t>
  </si>
  <si>
    <t>Q7K581_DROME CG8963, isoform A OS=Drosophila melanogaster OX=7227 GN=CG8963 PE=1 SV=1</t>
  </si>
  <si>
    <t>Q9I7S8</t>
  </si>
  <si>
    <t>PUR6_DROME Multifunctional protein ADE2 OS=Drosophila melanogaster OX=7227 GN=ade5 PE=2 SV=2</t>
  </si>
  <si>
    <t>Q7K7G0</t>
  </si>
  <si>
    <t>Q7K7G0_DROME Coatomer subunit delta OS=Drosophila melanogaster OX=7227 GN=deltaCOP PE=1 SV=1</t>
  </si>
  <si>
    <t>Q9VNX8</t>
  </si>
  <si>
    <t>EIF2A_DROME Eukaryotic translation initiation factor 2A OS=Drosophila melanogaster OX=7227 GN=CG7414 PE=1 SV=1</t>
  </si>
  <si>
    <t>Q7K148</t>
  </si>
  <si>
    <t>Q7K148_DROME Proteasome subunit beta type OS=Drosophila melanogaster OX=7227 GN=Prosbeta5 PE=1 SV=1</t>
  </si>
  <si>
    <t>Q7KM15</t>
  </si>
  <si>
    <t>Q7KM15_DROME Transcription factor BTF3 OS=Drosophila melanogaster OX=7227 GN=bic PE=1 SV=1</t>
  </si>
  <si>
    <t>Q8IN02</t>
  </si>
  <si>
    <t>Q8IN02_DROME BcDNA.LD12153 OS=Drosophila melanogaster OX=7227 GN=Dph5 PE=1 SV=2</t>
  </si>
  <si>
    <t>A1ZAK3</t>
  </si>
  <si>
    <t>A1ZAK3_DROME Dek, isoform C OS=Drosophila melanogaster OX=7227 GN=Dek PE=1 SV=1</t>
  </si>
  <si>
    <t>Q9VDT1</t>
  </si>
  <si>
    <t>Q9VDT1_DROME Arc42 OS=Drosophila melanogaster OX=7227 GN=Arc42 PE=1 SV=1</t>
  </si>
  <si>
    <t>Q9VL68</t>
  </si>
  <si>
    <t>Q9VL68_DROME RH73277p OS=Drosophila melanogaster OX=7227 GN=Dmel\CG4598 PE=1 SV=2</t>
  </si>
  <si>
    <t>P48588</t>
  </si>
  <si>
    <t>RS25_DROME 40S ribosomal protein S25 OS=Drosophila melanogaster OX=7227 GN=RpS25 PE=1 SV=3</t>
  </si>
  <si>
    <t>A1Z7K8</t>
  </si>
  <si>
    <t>A1Z7K8_DROME CG8235 OS=Drosophila melanogaster OX=7227 GN=AIMP1 PE=1 SV=1</t>
  </si>
  <si>
    <t>M9NDI3</t>
  </si>
  <si>
    <t>M9NDI3_DROME Sorting nexin 6, isoform B OS=Drosophila melanogaster OX=7227 GN=Snx6 PE=1 SV=1</t>
  </si>
  <si>
    <t>Q0KI98</t>
  </si>
  <si>
    <t>Q0KI98_DROME FI06027p OS=Drosophila melanogaster OX=7227 GN=TrpRS PE=1 SV=1</t>
  </si>
  <si>
    <t>Q9VKW3</t>
  </si>
  <si>
    <t>Q9VKW3_DROME Replication factor C subunit 3 OS=Drosophila melanogaster OX=7227 GN=RfC3 PE=1 SV=2</t>
  </si>
  <si>
    <t>O46037</t>
  </si>
  <si>
    <t>VINC_DROME Vinculin OS=Drosophila melanogaster OX=7227 GN=Vinc PE=1 SV=1</t>
  </si>
  <si>
    <t>X2J516</t>
  </si>
  <si>
    <t>X2J516_DROME Trifunctional purine biosynthetic protein adenosine-3 OS=Drosophila melanogaster OX=7227 GN=Gart PE=1 SV=1</t>
  </si>
  <si>
    <t>Q9V9X4</t>
  </si>
  <si>
    <t>MTNA_DROME Methylthioribose-1-phosphate isomerase OS=Drosophila melanogaster OX=7227 GN=CG11334 PE=2 SV=1</t>
  </si>
  <si>
    <t>A1Z6X6</t>
  </si>
  <si>
    <t>A1Z6X6_DROME Glyoxalase 1 OS=Drosophila melanogaster OX=7227 GN=Glo1 PE=1 SV=1</t>
  </si>
  <si>
    <t>Q7K3M5</t>
  </si>
  <si>
    <t>Q7K3M5_DROME DHX15 ortholog, isoform A OS=Drosophila melanogaster OX=7227 GN=Dhx15 PE=1 SV=1</t>
  </si>
  <si>
    <t>Q9U9Q1</t>
  </si>
  <si>
    <t>Q9U9Q1_DROME Replication factor C 38kD subunit, isoform A OS=Drosophila melanogaster OX=7227 GN=RfC38 PE=1 SV=1</t>
  </si>
  <si>
    <t>Q9VAJ2</t>
  </si>
  <si>
    <t>Q9VAJ2_DROME Bub3, isoform A OS=Drosophila melanogaster OX=7227 GN=Bub3 PE=1 SV=1</t>
  </si>
  <si>
    <t>Q9VKW1</t>
  </si>
  <si>
    <t>Q9VKW1_DROME LD41958p OS=Drosophila melanogaster OX=7227 GN=Wdfy2 PE=1 SV=1</t>
  </si>
  <si>
    <t>Q9XYZ9</t>
  </si>
  <si>
    <t>Q9XYZ9_DROME Glutathione S transferase E12, isoform A OS=Drosophila melanogaster OX=7227 GN=GstE12 PE=1 SV=1</t>
  </si>
  <si>
    <t>P02516</t>
  </si>
  <si>
    <t>HSP23_DROME Heat shock protein 23 OS=Drosophila melanogaster OX=7227 GN=Hsp23 PE=2 SV=2</t>
  </si>
  <si>
    <t>Q9VXP4</t>
  </si>
  <si>
    <t>PA1B2_DROME Platelet-activating factor acetylhydrolase IB subunit beta homolog OS=Drosophila melanogaster OX=7227 GN=Paf-AHalpha PE=1 SV=1</t>
  </si>
  <si>
    <t>Q9VGQ1</t>
  </si>
  <si>
    <t>Q9VGQ1_DROME GM01350p OS=Drosophila melanogaster OX=7227 GN=Dmel\CG5214 PE=1 SV=1</t>
  </si>
  <si>
    <t>X2JG40</t>
  </si>
  <si>
    <t>X2JG40_DROME Gamma-tubulin complex component OS=Drosophila melanogaster OX=7227 GN=Grip84 PE=1 SV=1</t>
  </si>
  <si>
    <t>Q05783</t>
  </si>
  <si>
    <t>HMGD_DROME High mobility group protein D OS=Drosophila melanogaster OX=7227 GN=HmgD PE=1 SV=1</t>
  </si>
  <si>
    <t>Q9V4S8</t>
  </si>
  <si>
    <t>CSN7_DROME COP9 signalosome complex subunit 7 OS=Drosophila melanogaster OX=7227 GN=CSN7 PE=1 SV=2</t>
  </si>
  <si>
    <t>Q9VIM5</t>
  </si>
  <si>
    <t>ARPC2_DROME Actin-related protein 2/3 complex subunit 2 OS=Drosophila melanogaster OX=7227 GN=Arpc2 PE=2 SV=2</t>
  </si>
  <si>
    <t>Q9VYA0</t>
  </si>
  <si>
    <t>NADE_DROME Probable glutamine-dependent NAD(+) synthetase OS=Drosophila melanogaster OX=7227 GN=CG9940 PE=1 SV=1</t>
  </si>
  <si>
    <t>E1JH01</t>
  </si>
  <si>
    <t>E1JH01_DROME COP9 signalosome subunit 4, isoform B OS=Drosophila melanogaster OX=7227 GN=CSN4 PE=1 SV=1</t>
  </si>
  <si>
    <t>Q95U54</t>
  </si>
  <si>
    <t>Q95U54_DROME GH06271p OS=Drosophila melanogaster OX=7227 GN=Mms19 PE=1 SV=1</t>
  </si>
  <si>
    <t>Q9VB23</t>
  </si>
  <si>
    <t>Q9VB23_DROME Serine/threonine protein phosphatase 2A regulatory subunit OS=Drosophila melanogaster OX=7227 GN=wdb PE=1 SV=2</t>
  </si>
  <si>
    <t>Q9VCR2</t>
  </si>
  <si>
    <t>Q9VCR2_DROME Uncharacterized protein, isoform A OS=Drosophila melanogaster OX=7227 GN=Dmel\CG6726 PE=1 SV=2</t>
  </si>
  <si>
    <t>Q9VTW1</t>
  </si>
  <si>
    <t>Q9VTW1_DROME RE15265p OS=Drosophila melanogaster OX=7227 GN=Sms PE=1 SV=1</t>
  </si>
  <si>
    <t>P22769</t>
  </si>
  <si>
    <t>PSA71_DROME Proteasome subunit alpha type-7-1 OS=Drosophila melanogaster OX=7227 GN=Prosalpha4 PE=1 SV=2</t>
  </si>
  <si>
    <t>P45888</t>
  </si>
  <si>
    <t>ARP2_DROME Actin-related protein 2 OS=Drosophila melanogaster OX=7227 GN=Arp2 PE=2 SV=3</t>
  </si>
  <si>
    <t>P46863</t>
  </si>
  <si>
    <t>KL61_DROME Kinesin-like protein Klp61F OS=Drosophila melanogaster OX=7227 GN=Klp61F PE=1 SV=2</t>
  </si>
  <si>
    <t>Q7JWD6</t>
  </si>
  <si>
    <t>Q7JWD6_DROME Elongin C, isoform A OS=Drosophila melanogaster OX=7227 GN=EloC PE=1 SV=1</t>
  </si>
  <si>
    <t>Q8IMX4</t>
  </si>
  <si>
    <t>Q8IMX4_DROME FI04408p OS=Drosophila melanogaster OX=7227 GN=Rox8 PE=1 SV=1</t>
  </si>
  <si>
    <t>Q9VFW4</t>
  </si>
  <si>
    <t>Q9VFW4_DROME MIP09035p OS=Drosophila melanogaster OX=7227 GN=poly PE=1 SV=1</t>
  </si>
  <si>
    <t>Q9V8M5</t>
  </si>
  <si>
    <t>3HIDH_DROME Probable 3-hydroxyisobutyrate dehydrogenase, mitochondrial OS=Drosophila melanogaster OX=7227 GN=CG15093 PE=2 SV=2</t>
  </si>
  <si>
    <t>O62530</t>
  </si>
  <si>
    <t>O62530_DROME Adaptor protein complex 2, mu subunit, isoform A OS=Drosophila melanogaster OX=7227 GN=AP-2mu PE=1 SV=1</t>
  </si>
  <si>
    <t>Q8MLS2</t>
  </si>
  <si>
    <t>Q8MLS2_DROME Ribose-5-phosphate isomerase, isoform B OS=Drosophila melanogaster OX=7227 GN=Rpi PE=1 SV=3</t>
  </si>
  <si>
    <t>Q9VC06</t>
  </si>
  <si>
    <t>Q9VC06_DROME LD37516p OS=Drosophila melanogaster OX=7227 GN=Dmel\CG11771 PE=1 SV=1</t>
  </si>
  <si>
    <t>P49630</t>
  </si>
  <si>
    <t>RL36_DROME 60S ribosomal protein L36 OS=Drosophila melanogaster OX=7227 GN=RpL36 PE=1 SV=1</t>
  </si>
  <si>
    <t>A1Z7P1</t>
  </si>
  <si>
    <t>A1Z7P1_DROME Phosphomannomutase 45A OS=Drosophila melanogaster OX=7227 GN=Pmm45A PE=1 SV=1</t>
  </si>
  <si>
    <t>Q9VEC2</t>
  </si>
  <si>
    <t>Q9VEC2_DROME Proteasome assembly chaperone 2 OS=Drosophila melanogaster OX=7227 GN=CG12321-RA PE=1 SV=1</t>
  </si>
  <si>
    <t>P40423</t>
  </si>
  <si>
    <t>SQH_DROME Myosin regulatory light chain sqh OS=Drosophila melanogaster OX=7227 GN=sqh PE=1 SV=1</t>
  </si>
  <si>
    <t>Q9V9S8</t>
  </si>
  <si>
    <t>HEMH_DROME Ferrochelatase, mitochondrial OS=Drosophila melanogaster OX=7227 GN=FeCh PE=2 SV=1</t>
  </si>
  <si>
    <t>Q9XZ58</t>
  </si>
  <si>
    <t>CSN5_DROME COP9 signalosome complex subunit 5 OS=Drosophila melanogaster OX=7227 GN=CSN5 PE=1 SV=1</t>
  </si>
  <si>
    <t>M9PI82</t>
  </si>
  <si>
    <t>M9PI82_DROME Mo25, isoform B OS=Drosophila melanogaster OX=7227 GN=Mo25 PE=4 SV=1</t>
  </si>
  <si>
    <t>Q9VAG9</t>
  </si>
  <si>
    <t>Q9VAG9_DROME LD34542p OS=Drosophila melanogaster OX=7227 GN=Dmel\CG7789 PE=1 SV=1</t>
  </si>
  <si>
    <t>Q8SYG2</t>
  </si>
  <si>
    <t>CSN3_DROME COP9 signalosome complex subunit 3 OS=Drosophila melanogaster OX=7227 GN=CSN3 PE=2 SV=2</t>
  </si>
  <si>
    <t>Q9VTF9</t>
  </si>
  <si>
    <t>UFD1_DROME Ubiquitin fusion degradation protein 1 homolog OS=Drosophila melanogaster OX=7227 GN=Ufd1-like PE=2 SV=1</t>
  </si>
  <si>
    <t>M9NDM4</t>
  </si>
  <si>
    <t>M9NDM4_DROME Will die slowly, isoform B OS=Drosophila melanogaster OX=7227 GN=wds PE=4 SV=1</t>
  </si>
  <si>
    <t>Q9VL71</t>
  </si>
  <si>
    <t>Q9VL71_DROME LD29830p OS=Drosophila melanogaster OX=7227 GN=Srp54 PE=1 SV=1</t>
  </si>
  <si>
    <t>Q9VWG1</t>
  </si>
  <si>
    <t>Q9VWG1_DROME LD37169p OS=Drosophila melanogaster OX=7227 GN=Dmel21.3 PE=1 SV=1</t>
  </si>
  <si>
    <t>Q9W0S6</t>
  </si>
  <si>
    <t>Q9W0S6_DROME IP18235p OS=Drosophila melanogaster OX=7227 GN=mRpL17 PE=1 SV=2</t>
  </si>
  <si>
    <t>Q9NK57</t>
  </si>
  <si>
    <t>NIF3L_DROME NIF3-like protein 1 OS=Drosophila melanogaster OX=7227 GN=anon-35F/36A PE=1 SV=3</t>
  </si>
  <si>
    <t>Q9VMC6</t>
  </si>
  <si>
    <t>Q9VMC6_DROME GH06693p OS=Drosophila melanogaster OX=7227 GN=152078_at PE=1 SV=1</t>
  </si>
  <si>
    <t>A0A0B4K692</t>
  </si>
  <si>
    <t>NEP2_DROME Neprilysin-2 OS=Drosophila melanogaster OX=7227 GN=Nep2 PE=1 SV=1</t>
  </si>
  <si>
    <t>P00399</t>
  </si>
  <si>
    <t>COX1_DROME Cytochrome c oxidase subunit 1 OS=Drosophila melanogaster OX=7227 GN=mt:CoI PE=2 SV=2</t>
  </si>
  <si>
    <t>P14199</t>
  </si>
  <si>
    <t>REF2P_DROME Protein ref(2)P OS=Drosophila melanogaster OX=7227 GN=ref(2)P PE=1 SV=2</t>
  </si>
  <si>
    <t>P18935</t>
  </si>
  <si>
    <t>CYB_DROME Cytochrome b OS=Drosophila melanogaster OX=7227 GN=mt:Cyt-b PE=3 SV=2</t>
  </si>
  <si>
    <t>P40688</t>
  </si>
  <si>
    <t>SWA_DROME Protein swallow OS=Drosophila melanogaster OX=7227 GN=swa PE=1 SV=1</t>
  </si>
  <si>
    <t>P84345</t>
  </si>
  <si>
    <t>ATP8_DROME ATP synthase protein 8 OS=Drosophila melanogaster OX=7227 GN=mt:ATPase8 PE=3 SV=1</t>
  </si>
  <si>
    <t>Q709R6</t>
  </si>
  <si>
    <t>BOCKS_DROME LEM domain-containing protein Bocksbeutel OS=Drosophila melanogaster OX=7227 GN=bocks PE=1 SV=1</t>
  </si>
  <si>
    <t>Q9U9P7</t>
  </si>
  <si>
    <t>PITC1_DROME Cytoplasmic phosphatidylinositol transfer protein 1 OS=Drosophila melanogaster OX=7227 GN=rdgBbeta PE=2 SV=1</t>
  </si>
  <si>
    <t>Q9UAS6</t>
  </si>
  <si>
    <t>CMTR2_DROME Cap-specific mRNA (nucleoside-2'-O-)-methyltransferase 2 OS=Drosophila melanogaster OX=7227 GN=cmtr2 PE=2 SV=2</t>
  </si>
  <si>
    <t>Q9VQ26</t>
  </si>
  <si>
    <t>RB3GP_DROME Rab3 GTPase-activating protein catalytic subunit OS=Drosophila melanogaster OX=7227 GN=CG31935 PE=1 SV=2</t>
  </si>
  <si>
    <t>Q9VVI9</t>
  </si>
  <si>
    <t>CHMP5_DROME Charged multivesicular body protein 5 OS=Drosophila melanogaster OX=7227 GN=Vps60 PE=1 SV=2</t>
  </si>
  <si>
    <t>Q9VZ49</t>
  </si>
  <si>
    <t>ENDOU_DROME Poly(U)-specific endoribonuclease homolog OS=Drosophila melanogaster OX=7227 GN=CG2145 PE=2 SV=1</t>
  </si>
  <si>
    <t>A1Z9I0</t>
  </si>
  <si>
    <t>A1Z9I0_DROME CG6357 OS=Drosophila melanogaster OX=7227 GN=CG6357 PE=1 SV=1</t>
  </si>
  <si>
    <t>A8JUT4</t>
  </si>
  <si>
    <t>A8JUT4_DROME Nuclear transport factor-2, isoform B OS=Drosophila melanogaster OX=7227 GN=Ntf-2 PE=1 SV=1</t>
  </si>
  <si>
    <t>M9PC89</t>
  </si>
  <si>
    <t>M9PC89_DROME Small ribonucleoprotein particle U1 subunit 70K, isoform C OS=Drosophila melanogaster OX=7227 GN=snRNP-U1-70K PE=4 SV=1</t>
  </si>
  <si>
    <t>M9PCE8</t>
  </si>
  <si>
    <t>M9PCE8_DROME Angiotensin-converting enzyme OS=Drosophila melanogaster OX=7227 GN=Acer PE=3 SV=1</t>
  </si>
  <si>
    <t>M9PEL1</t>
  </si>
  <si>
    <t>M9PEL1_DROME Ras opposite, isoform B OS=Drosophila melanogaster OX=7227 GN=Rop PE=3 SV=1</t>
  </si>
  <si>
    <t>M9PF42</t>
  </si>
  <si>
    <t>M9PF42_DROME Connector of kinase to AP-1, isoform G OS=Drosophila melanogaster OX=7227 GN=Cka PE=1 SV=1</t>
  </si>
  <si>
    <t>M9PG83</t>
  </si>
  <si>
    <t>M9PG83_DROME Cysteine string protein, isoform D OS=Drosophila melanogaster OX=7227 GN=Csp PE=1 SV=1</t>
  </si>
  <si>
    <t>Q7K084</t>
  </si>
  <si>
    <t>Q7K084_DROME Odorant-binding protein 44a, isoform A OS=Drosophila melanogaster OX=7227 GN=Obp44a PE=1 SV=1</t>
  </si>
  <si>
    <t>Q95TP0</t>
  </si>
  <si>
    <t>Q95TP0_DROME LD34582p OS=Drosophila melanogaster OX=7227 GN=TBCC PE=1 SV=1</t>
  </si>
  <si>
    <t>Q9V3Y7</t>
  </si>
  <si>
    <t>Q9V3Y7_DROME Uncharacterized protein, isoform A OS=Drosophila melanogaster OX=7227 GN=BG:DS01759.2 PE=1 SV=1</t>
  </si>
  <si>
    <t>Q9VJ25</t>
  </si>
  <si>
    <t>Q9VJ25_DROME GEO07313p1 OS=Drosophila melanogaster OX=7227 GN=BcDNA:RE09053 PE=2 SV=1</t>
  </si>
  <si>
    <t>Q9VJ44</t>
  </si>
  <si>
    <t>Q9VJ44_DROME SD06839p OS=Drosophila melanogaster OX=7227 GN=Dmel\CG17597 PE=1 SV=2</t>
  </si>
  <si>
    <t>Q9VPF6</t>
  </si>
  <si>
    <t>Q9VPF6_DROME FI06804p OS=Drosophila melanogaster OX=7227 GN=mRpL15 PE=1 SV=1</t>
  </si>
  <si>
    <t>Q9VRY6</t>
  </si>
  <si>
    <t>Q9VRY6_DROME LD14015p OS=Drosophila melanogaster OX=7227 GN=Dmel\CG10103 PE=1 SV=1</t>
  </si>
  <si>
    <t>Q9VU36</t>
  </si>
  <si>
    <t>Q9VU36_DROME LP04985p OS=Drosophila melanogaster OX=7227 GN=mRpL20 PE=1 SV=1</t>
  </si>
  <si>
    <t>Q9W1I8</t>
  </si>
  <si>
    <t>Q9W1I8_DROME LD03592p OS=Drosophila melanogaster OX=7227 GN=Snap29 PE=1 SV=1</t>
  </si>
  <si>
    <t>Q9W4I3</t>
  </si>
  <si>
    <t>Q9W4I3_DROME FI01736p OS=Drosophila melanogaster OX=7227 GN=mRpL30 PE=1 SV=1</t>
  </si>
  <si>
    <t>Q9VEH2</t>
  </si>
  <si>
    <t>Q9VEH2_DROME Uncharacterized protein OS=Drosophila melanogaster OX=7227 GN=CG7523 PE=1 SV=1</t>
  </si>
  <si>
    <t>Q9VGE7</t>
  </si>
  <si>
    <t>Q9VGE7_DROME Beta-galactosidase OS=Drosophila melanogaster OX=7227 GN=Ect3 PE=1 SV=1</t>
  </si>
  <si>
    <t>Q9VTB3</t>
  </si>
  <si>
    <t>Q9VTB3_DROME GH06691p OS=Drosophila melanogaster OX=7227 GN=Dmel\CG11811 PE=1 SV=1</t>
  </si>
  <si>
    <t>Q9VUM2</t>
  </si>
  <si>
    <t>Q9VUM2_DROME RH56103p OS=Drosophila melanogaster OX=7227 GN=Dmel\CG6878 PE=1 SV=1</t>
  </si>
  <si>
    <t>O61307</t>
  </si>
  <si>
    <t>TENM_DROME Teneurin-m OS=Drosophila melanogaster OX=7227 GN=Ten-m PE=1 SV=2</t>
  </si>
  <si>
    <t>P56079</t>
  </si>
  <si>
    <t>CDSA_DROME Phosphatidate cytidylyltransferase, photoreceptor-specific OS=Drosophila melanogaster OX=7227 GN=CdsA PE=1 SV=2</t>
  </si>
  <si>
    <t>Q95SX8</t>
  </si>
  <si>
    <t>NAA60_DROME N-alpha-acetyltransferase 60 OS=Drosophila melanogaster OX=7227 GN=Naa60 PE=1 SV=1</t>
  </si>
  <si>
    <t>Q9U4F3</t>
  </si>
  <si>
    <t>SURF1_DROME SURF1-like protein OS=Drosophila melanogaster OX=7227 GN=Surf1 PE=2 SV=1</t>
  </si>
  <si>
    <t>Q9V3X4</t>
  </si>
  <si>
    <t>BSCL2_DROME Seipin OS=Drosophila melanogaster OX=7227 GN=Seipin PE=2 SV=1</t>
  </si>
  <si>
    <t>Q9VQP9</t>
  </si>
  <si>
    <t>OSTC_DROME Putative oligosaccharyltransferase complex subunit CG9662 OS=Drosophila melanogaster OX=7227 GN=CG9662 PE=2 SV=3</t>
  </si>
  <si>
    <t>Q9VRL2</t>
  </si>
  <si>
    <t>GOSR2_DROME Probable Golgi SNAP receptor complex member 2 OS=Drosophila melanogaster OX=7227 GN=Membrin PE=2 SV=1</t>
  </si>
  <si>
    <t>Q9VVA8</t>
  </si>
  <si>
    <t>TM258_DROME Transmembrane protein 258 homolog OS=Drosophila melanogaster OX=7227 GN=CG9669 PE=3 SV=1</t>
  </si>
  <si>
    <t>Q9VW71</t>
  </si>
  <si>
    <t>FAT2_DROME Fat-like cadherin-related tumor suppressor homolog OS=Drosophila melanogaster OX=7227 GN=kug PE=2 SV=3</t>
  </si>
  <si>
    <t>Q9VXG4</t>
  </si>
  <si>
    <t>ANX11_DROME Annexin B11 OS=Drosophila melanogaster OX=7227 GN=AnxB11 PE=2 SV=2</t>
  </si>
  <si>
    <t>A0A0B4K6T3</t>
  </si>
  <si>
    <t>A0A0B4K6T3_DROME Calcium-independent receptor for alpha-latrotoxin, isoform H OS=Drosophila melanogaster OX=7227 GN=Cirl PE=3 SV=1</t>
  </si>
  <si>
    <t>A0A0B4K7I3</t>
  </si>
  <si>
    <t>A0A0B4K7I3_DROME Down syndrome cell adhesion molecule 1, isoform BN OS=Drosophila melanogaster OX=7227 GN=Dscam1 PE=1 SV=1</t>
  </si>
  <si>
    <t>A0A0B4KEH8</t>
  </si>
  <si>
    <t>A0A0B4KEH8_DROME Uncharacterized protein, isoform D OS=Drosophila melanogaster OX=7227 GN=CG17883 PE=4 SV=1</t>
  </si>
  <si>
    <t>A0A0B4KH03</t>
  </si>
  <si>
    <t>A0A0B4KH03_DROME Tetraspanin OS=Drosophila melanogaster OX=7227 GN=Tsp96F PE=1 SV=1</t>
  </si>
  <si>
    <t>A0A0B4KH68</t>
  </si>
  <si>
    <t>A0A0B4KH68_DROME Lysosomal enzyme receptor protein, isoform E OS=Drosophila melanogaster OX=7227 GN=Lerp PE=1 SV=1</t>
  </si>
  <si>
    <t>A0A0B4LEX9</t>
  </si>
  <si>
    <t>A0A0B4LEX9_DROME Uncharacterized protein, isoform E OS=Drosophila melanogaster OX=7227 GN=CG42326 PE=4 SV=1</t>
  </si>
  <si>
    <t>A0A0B4LFK0</t>
  </si>
  <si>
    <t>A0A0B4LFK0_DROME Picot, isoform C OS=Drosophila melanogaster OX=7227 GN=Picot PE=4 SV=1</t>
  </si>
  <si>
    <t>A0A0B4LFU5</t>
  </si>
  <si>
    <t>A0A0B4LFU5_DROME Stambha A, isoform D OS=Drosophila melanogaster OX=7227 GN=stmA PE=4 SV=1</t>
  </si>
  <si>
    <t>A1Z6J2</t>
  </si>
  <si>
    <t>A1Z6J2_DROME SREBP cleavage activating protein OS=Drosophila melanogaster OX=7227 GN=SCAP PE=4 SV=1</t>
  </si>
  <si>
    <t>A1Z763</t>
  </si>
  <si>
    <t>A1Z763_DROME MIP13269p OS=Drosophila melanogaster OX=7227 GN=CG30377-RA PE=1 SV=1</t>
  </si>
  <si>
    <t>A1Z7G9</t>
  </si>
  <si>
    <t>A1Z7G9_DROME Hexosyltransferase OS=Drosophila melanogaster OX=7227 GN=beta3GalTII PE=2 SV=1</t>
  </si>
  <si>
    <t>A1Z920</t>
  </si>
  <si>
    <t>A1Z920_DROME FI24025p1 OS=Drosophila melanogaster OX=7227 GN=fra PE=1 SV=1</t>
  </si>
  <si>
    <t>A4V392</t>
  </si>
  <si>
    <t>A4V392_DROME Adiponectin receptor, isoform C OS=Drosophila melanogaster OX=7227 GN=AdipoR PE=1 SV=1</t>
  </si>
  <si>
    <t>A8DY83</t>
  </si>
  <si>
    <t>A8DY83_DROME Uncharacterized protein, isoform B OS=Drosophila melanogaster OX=7227 GN=CG12929 PE=4 SV=1</t>
  </si>
  <si>
    <t>A8DYC5</t>
  </si>
  <si>
    <t>A8DYC5_DROME GEO13345p1 OS=Drosophila melanogaster OX=7227 GN=ND-MWFE PE=2 SV=1</t>
  </si>
  <si>
    <t>A8Y535</t>
  </si>
  <si>
    <t>A8Y535_DROME Cytochrome b-c1 complex subunit 6 OS=Drosophila melanogaster OX=7227 GN=UQCR-11 PE=1 SV=2</t>
  </si>
  <si>
    <t>B7Z090</t>
  </si>
  <si>
    <t>B7Z090_DROME Presenilin OS=Drosophila melanogaster OX=7227 GN=Psn PE=1 SV=1</t>
  </si>
  <si>
    <t>B7Z0M9</t>
  </si>
  <si>
    <t>B7Z0M9_DROME Oxysterol-binding protein OS=Drosophila melanogaster OX=7227 GN=CG42668 PE=1 SV=1</t>
  </si>
  <si>
    <t>B7Z0V2</t>
  </si>
  <si>
    <t>B7Z0V2_DROME Uncharacterized protein, isoform I OS=Drosophila melanogaster OX=7227 GN=CG2698 PE=4 SV=2</t>
  </si>
  <si>
    <t>E1JJ71</t>
  </si>
  <si>
    <t>E1JJ71_DROME Dementin, isoform H OS=Drosophila melanogaster OX=7227 GN=Dmtn PE=4 SV=1</t>
  </si>
  <si>
    <t>F3YD52</t>
  </si>
  <si>
    <t>F3YD52_DROME FI14544p OS=Drosophila melanogaster OX=7227 GN=CG12910-RA PE=2 SV=1</t>
  </si>
  <si>
    <t>L0MLP2</t>
  </si>
  <si>
    <t>L0MLP2_DROME Calcium/calmodulin-dependent protein kinase II, isoform M OS=Drosophila melanogaster OX=7227 GN=CaMKII PE=1 SV=1</t>
  </si>
  <si>
    <t>L7EEU0</t>
  </si>
  <si>
    <t>L7EEU0_DROME Dead box protein 80, isoform E OS=Drosophila melanogaster OX=7227 GN=Dbp80 PE=1 SV=1</t>
  </si>
  <si>
    <t>M9PEK6</t>
  </si>
  <si>
    <t>M9PEK6_DROME Mushroom body defect, isoform L OS=Drosophila melanogaster OX=7227 GN=mud PE=1 SV=1</t>
  </si>
  <si>
    <t>M9PF10</t>
  </si>
  <si>
    <t>M9PF10_DROME Uncharacterized protein, isoform C OS=Drosophila melanogaster OX=7227 GN=CG5989 PE=4 SV=1</t>
  </si>
  <si>
    <t>M9PH36</t>
  </si>
  <si>
    <t>M9PH36_DROME Uncharacterized protein, isoform E OS=Drosophila melanogaster OX=7227 GN=CG34449 PE=1 SV=1</t>
  </si>
  <si>
    <t>M9PHD6</t>
  </si>
  <si>
    <t>M9PHD6_DROME Uncharacterized protein, isoform B OS=Drosophila melanogaster OX=7227 GN=CG4880 PE=4 SV=1</t>
  </si>
  <si>
    <t>M9PHI3</t>
  </si>
  <si>
    <t>M9PHI3_DROME Protein-tyrosine sulfotransferase OS=Drosophila melanogaster OX=7227 GN=Tango13 PE=3 SV=1</t>
  </si>
  <si>
    <t>M9PJN9</t>
  </si>
  <si>
    <t>M9PJN9_DROME Shibire, isoform O OS=Drosophila melanogaster OX=7227 GN=shi PE=1 SV=1</t>
  </si>
  <si>
    <t>Q2PDM2</t>
  </si>
  <si>
    <t>Q2PDM2_DROME Rho GTPase activating protein at 102A, isoform C OS=Drosophila melanogaster OX=7227 GN=RhoGAP102A PE=4 SV=2</t>
  </si>
  <si>
    <t>Q4QPU3</t>
  </si>
  <si>
    <t>Q4QPU3_DROME GEO12027p1 OS=Drosophila melanogaster OX=7227 GN=CG15908 PE=2 SV=1</t>
  </si>
  <si>
    <t>Q6NN28</t>
  </si>
  <si>
    <t>Q6NN28_DROME RE21974p OS=Drosophila melanogaster OX=7227 GN=Tm1 PE=1 SV=1</t>
  </si>
  <si>
    <t>Q7JR96</t>
  </si>
  <si>
    <t>Q7JR96_DROME SD19533p OS=Drosophila melanogaster OX=7227 GN=Snx16 PE=1 SV=1</t>
  </si>
  <si>
    <t>Q7JWS8</t>
  </si>
  <si>
    <t>Q7JWS8_DROME AT17867p OS=Drosophila melanogaster OX=7227 GN=Mtl PE=1 SV=1</t>
  </si>
  <si>
    <t>Q7K0L5</t>
  </si>
  <si>
    <t>Q7K0L5_DROME LP01562p OS=Drosophila melanogaster OX=7227 GN=veil PE=1 SV=1</t>
  </si>
  <si>
    <t>Q7K3T4</t>
  </si>
  <si>
    <t>Q7K3T4_DROME Palmitoyltransferase OS=Drosophila melanogaster OX=7227 GN=CG8314 PE=2 SV=1</t>
  </si>
  <si>
    <t>Q7K5K0</t>
  </si>
  <si>
    <t>Q7K5K0_DROME GASZ ortholog OS=Drosophila melanogaster OX=7227 GN=Gasz PE=2 SV=1</t>
  </si>
  <si>
    <t>Q7KTG4</t>
  </si>
  <si>
    <t>Q7KTG4_DROME Organic anion transporting polypeptide 30B, isoform D OS=Drosophila melanogaster OX=7227 GN=Oatp30B PE=4 SV=1</t>
  </si>
  <si>
    <t>Q7KTG6</t>
  </si>
  <si>
    <t>Q7KTG6_DROME Phospholipid-transporting ATPase OS=Drosophila melanogaster OX=7227 GN=CG33298 PE=3 SV=1</t>
  </si>
  <si>
    <t>Q7KTS3</t>
  </si>
  <si>
    <t>Q7KTS3_DROME Uncharacterized protein, isoform B OS=Drosophila melanogaster OX=7227 GN=Dmel\CG2519 PE=4 SV=1</t>
  </si>
  <si>
    <t>Q7KTY3</t>
  </si>
  <si>
    <t>Q7KTY3_DROME CG5976 OS=Drosophila melanogaster OX=7227 GN=isoQC PE=2 SV=1</t>
  </si>
  <si>
    <t>Q7KV99</t>
  </si>
  <si>
    <t>Q7KV99_DROME Uncharacterized protein, isoform D OS=Drosophila melanogaster OX=7227 GN=CG1275 PE=1 SV=1</t>
  </si>
  <si>
    <t>Q86P97</t>
  </si>
  <si>
    <t>Q86P97_DROME GM06145p OS=Drosophila melanogaster OX=7227 GN=SppL PE=2 SV=1</t>
  </si>
  <si>
    <t>Q8IMG1</t>
  </si>
  <si>
    <t>Q8IMG1_DROME Uncharacterized protein, isoform C OS=Drosophila melanogaster OX=7227 GN=CG1910 PE=1 SV=1</t>
  </si>
  <si>
    <t>Q8IR26</t>
  </si>
  <si>
    <t>Q8IR26_DROME RE35552p OS=Drosophila melanogaster OX=7227 GN=CG32581-RA PE=2 SV=2</t>
  </si>
  <si>
    <t>Q8IR72</t>
  </si>
  <si>
    <t>Q8IR72_DROME FI19011p1 OS=Drosophila melanogaster OX=7227 GN=CG32638-RB PE=1 SV=2</t>
  </si>
  <si>
    <t>Q95R73</t>
  </si>
  <si>
    <t>Q95R73_DROME SD03412p OS=Drosophila melanogaster OX=7227 GN=CG18278 PE=1 SV=1</t>
  </si>
  <si>
    <t>Q960F6</t>
  </si>
  <si>
    <t>Q960F6_DROME SD03655p OS=Drosophila melanogaster OX=7227 GN=Dmel\CG12004 PE=2 SV=1</t>
  </si>
  <si>
    <t>Q9I7K4</t>
  </si>
  <si>
    <t>Q9I7K4_DROME LD18367p OS=Drosophila melanogaster OX=7227 GN=Dmel\CG18542 PE=1 SV=1</t>
  </si>
  <si>
    <t>Q9V395</t>
  </si>
  <si>
    <t>Q9V395_DROME BcDNA.LD28419 OS=Drosophila melanogaster OX=7227 GN=rtet PE=2 SV=1</t>
  </si>
  <si>
    <t>Q9V3S7</t>
  </si>
  <si>
    <t>Q9V3S7_DROME BcDNA.GH12326 OS=Drosophila melanogaster OX=7227 GN=BcDNA.GH12326 PE=1 SV=1</t>
  </si>
  <si>
    <t>Q9VBW0</t>
  </si>
  <si>
    <t>Q9VBW0_DROME Uncharacterized protein OS=Drosophila melanogaster OX=7227 GN=CG13663 PE=4 SV=1</t>
  </si>
  <si>
    <t>Q9VDC8</t>
  </si>
  <si>
    <t>Q9VDC8_DROME FI06469p OS=Drosophila melanogaster OX=7227 GN=Dmel\CG3337 PE=2 SV=1</t>
  </si>
  <si>
    <t>Q9VDT4</t>
  </si>
  <si>
    <t>Q9VDT4_DROME Uncharacterized protein, isoform A OS=Drosophila melanogaster OX=7227 GN=BcDNA:AT09463 PE=4 SV=1</t>
  </si>
  <si>
    <t>Q9VEU9</t>
  </si>
  <si>
    <t>Q9VEU9_DROME FI21838p1 OS=Drosophila melanogaster OX=7227 GN=CG14883-RA PE=2 SV=2</t>
  </si>
  <si>
    <t>Q9VG64</t>
  </si>
  <si>
    <t>Q9VG64_DROME RE35942p OS=Drosophila melanogaster OX=7227 GN=Dmel\CG18549 PE=1 SV=2</t>
  </si>
  <si>
    <t>Q9VGN8</t>
  </si>
  <si>
    <t>Q9VGN8_DROME CG5276 protein OS=Drosophila melanogaster OX=7227 GN=Dmel\CG5276 PE=2 SV=1</t>
  </si>
  <si>
    <t>Q9VGQ2</t>
  </si>
  <si>
    <t>Q9VGQ2_DROME RE71331p OS=Drosophila melanogaster OX=7227 GN=BcDNA:RH54117 PE=1 SV=1</t>
  </si>
  <si>
    <t>Q9VIC3</t>
  </si>
  <si>
    <t>Q9VIC3_DROME Alpha-Esterase-1 OS=Drosophila melanogaster OX=7227 GN=alpha-Est1 PE=2 SV=1</t>
  </si>
  <si>
    <t>Q9VIU8</t>
  </si>
  <si>
    <t>Q9VIU8_DROME GH25853p OS=Drosophila melanogaster OX=7227 GN=Dmel\CG10132 PE=1 SV=2</t>
  </si>
  <si>
    <t>Q9VIW9</t>
  </si>
  <si>
    <t>Q9VIW9_DROME Uncharacterized protein, isoform A OS=Drosophila melanogaster OX=7227 GN=Dmel\CG16771 PE=1 SV=1</t>
  </si>
  <si>
    <t>Q9VJ04</t>
  </si>
  <si>
    <t>Q9VJ04_DROME LD35811p OS=Drosophila melanogaster OX=7227 GN=Dmel\CG10702 PE=2 SV=1</t>
  </si>
  <si>
    <t>Q9VJK9</t>
  </si>
  <si>
    <t>Q9VJK9_DROME GEO06505p1 OS=Drosophila melanogaster OX=7227 GN=BEST:LD27171 PE=2 SV=2</t>
  </si>
  <si>
    <t>Q9VK99</t>
  </si>
  <si>
    <t>Q9VK99_DROME Atilla, isoform B OS=Drosophila melanogaster OX=7227 GN=atilla PE=4 SV=3</t>
  </si>
  <si>
    <t>Q9VKA1</t>
  </si>
  <si>
    <t>Q9VKA1_DROME FI02817p OS=Drosophila melanogaster OX=7227 GN=Dmel\CG6583 PE=2 SV=1</t>
  </si>
  <si>
    <t>Q9VKJ8</t>
  </si>
  <si>
    <t>Q9VKJ8_DROME LD15174p OS=Drosophila melanogaster OX=7227 GN=Dmel\CG6201 PE=2 SV=2</t>
  </si>
  <si>
    <t>Q9VLM7</t>
  </si>
  <si>
    <t>Q9VLM7_DROME UT01133p OS=Drosophila melanogaster OX=7227 GN=Dmel\CG13392 PE=1 SV=1</t>
  </si>
  <si>
    <t>Q9VPX8</t>
  </si>
  <si>
    <t>Q9VPX8_DROME RH48586p OS=Drosophila melanogaster OX=7227 GN=Tango14 PE=2 SV=1</t>
  </si>
  <si>
    <t>Q9VQK4</t>
  </si>
  <si>
    <t>Q9VQK4_DROME Alpha4GT1 OS=Drosophila melanogaster OX=7227 GN=alpha4GT1 PE=2 SV=1</t>
  </si>
  <si>
    <t>Q9VRZ7</t>
  </si>
  <si>
    <t>Q9VRZ7_DROME RE68357p OS=Drosophila melanogaster OX=7227 GN=Dmel\CG10075 PE=2 SV=1</t>
  </si>
  <si>
    <t>Q9VUL8</t>
  </si>
  <si>
    <t>Q9VUL8_DROME LD41491p OS=Drosophila melanogaster OX=7227 GN=Pex3 PE=1 SV=1</t>
  </si>
  <si>
    <t>Q9VVJ5</t>
  </si>
  <si>
    <t>Q9VVJ5_DROME Nedd4 family interacting protein OS=Drosophila melanogaster OX=7227 GN=Ndfip PE=2 SV=1</t>
  </si>
  <si>
    <t>Q9VW21</t>
  </si>
  <si>
    <t>Q9VW21_DROME Phosphatidylinositol glycan anchor biosynthesis class F OS=Drosophila melanogaster OX=7227 GN=PIG-F PE=4 SV=2</t>
  </si>
  <si>
    <t>Q9VWZ2</t>
  </si>
  <si>
    <t>Q9VWZ2_DROME LD30826p OS=Drosophila melanogaster OX=7227 GN=Dmel\CG7536 PE=1 SV=2</t>
  </si>
  <si>
    <t>Q9VXE8</t>
  </si>
  <si>
    <t>Q9VXE8_DROME RE34144p OS=Drosophila melanogaster OX=7227 GN=Ubc7 PE=1 SV=1</t>
  </si>
  <si>
    <t>Q9VXZ2</t>
  </si>
  <si>
    <t>Q9VXZ2_DROME RE23381p OS=Drosophila melanogaster OX=7227 GN=5541 PE=1 SV=1</t>
  </si>
  <si>
    <t>Q9VYJ4</t>
  </si>
  <si>
    <t>Q9VYJ4_DROME 1-acyl-sn-glycerol-3-phosphate acyltransferase OS=Drosophila melanogaster OX=7227 GN=AGPAT1 PE=2 SV=1</t>
  </si>
  <si>
    <t>Q9VYX8</t>
  </si>
  <si>
    <t>Q9VYX8_DROME LD04844p OS=Drosophila melanogaster OX=7227 GN=Dmel\CG1572 PE=1 SV=1</t>
  </si>
  <si>
    <t>Q9VZF2</t>
  </si>
  <si>
    <t>Q9VZF2_DROME LD05244p OS=Drosophila melanogaster OX=7227 GN=Dmel\CG15011 PE=2 SV=2</t>
  </si>
  <si>
    <t>Q9W0C5</t>
  </si>
  <si>
    <t>Q9W0C5_DROME ATP binding cassette subfamily B member 7, isoform A OS=Drosophila melanogaster OX=7227 GN=ABCB7 PE=1 SV=2</t>
  </si>
  <si>
    <t>Q9W133</t>
  </si>
  <si>
    <t>Q9W133_DROME AarF domain containing kinase, isoform A OS=Drosophila melanogaster OX=7227 GN=Adck PE=1 SV=2</t>
  </si>
  <si>
    <t>Q9W236</t>
  </si>
  <si>
    <t>Q9W236_DROME Vacuolar protein sorting 20, isoform A OS=Drosophila melanogaster OX=7227 GN=Vps20 PE=1 SV=1</t>
  </si>
  <si>
    <t>Q9W4A6</t>
  </si>
  <si>
    <t>Q9W4A6_DROME RE56564p OS=Drosophila melanogaster OX=7227 GN=OtopLa PE=1 SV=1</t>
  </si>
  <si>
    <t>Q9W4X6</t>
  </si>
  <si>
    <t>Q9W4X6_DROME Tetraspanin OS=Drosophila melanogaster OX=7227 GN=Tsp3A PE=2 SV=1</t>
  </si>
  <si>
    <t>Q9W569</t>
  </si>
  <si>
    <t>Q9W569_DROME GEO08311p1 OS=Drosophila melanogaster OX=7227 GN=Dmel\CG3740 PE=1 SV=1</t>
  </si>
  <si>
    <t>Q9Y166</t>
  </si>
  <si>
    <t>Q9Y166_DROME BcDNA.GH02431 OS=Drosophila melanogaster OX=7227 GN=Dic1 PE=1 SV=1</t>
  </si>
  <si>
    <t>X2J5D8</t>
  </si>
  <si>
    <t>X2J5D8_DROME Alpha-(1,3)-fucosyltransferase OS=Drosophila melanogaster OX=7227 GN=FucTB PE=1 SV=1</t>
  </si>
  <si>
    <t>X2J6Q6</t>
  </si>
  <si>
    <t>X2J6Q6_DROME Palmitoyltransferase OS=Drosophila melanogaster OX=7227 GN=GABPI PE=3 SV=1</t>
  </si>
  <si>
    <t>X2JBS2</t>
  </si>
  <si>
    <t>X2JBS2_DROME Inactivation no afterpotential E, isoform G OS=Drosophila melanogaster OX=7227 GN=inaE PE=4 SV=1</t>
  </si>
  <si>
    <t>P28668</t>
  </si>
  <si>
    <t>SYEP_DROME Bifunctional glutamate/proline--tRNA ligase OS=Drosophila melanogaster OX=7227 GN=GluProRS PE=1 SV=2</t>
  </si>
  <si>
    <t>Q8IPF5</t>
  </si>
  <si>
    <t>Q8IPF5_DROME A kinase anchor protein 200, isoform B OS=Drosophila melanogaster OX=7227 GN=Akap200 PE=1 SV=1</t>
  </si>
  <si>
    <t>A8DY67</t>
  </si>
  <si>
    <t>A8DY67_DROME Acetyl-CoA carboxylase, isoform E OS=Drosophila melanogaster OX=7227 GN=ACC PE=1 SV=2</t>
  </si>
  <si>
    <t>A1Z968</t>
  </si>
  <si>
    <t>A1Z968_DROME NAT1, isoform D OS=Drosophila melanogaster OX=7227 GN=NAT1 PE=1 SV=1</t>
  </si>
  <si>
    <t>Q9Y105</t>
  </si>
  <si>
    <t>SYQ_DROME Probable glutamine--tRNA ligase OS=Drosophila melanogaster OX=7227 GN=Aats-gln PE=2 SV=1</t>
  </si>
  <si>
    <t>Q9VQR8</t>
  </si>
  <si>
    <t>Q9VQR8_DROME Leucyl-tRNA synthetase, isoform A OS=Drosophila melanogaster OX=7227 GN=LeuRS PE=1 SV=2</t>
  </si>
  <si>
    <t>A0A0B4JD97</t>
  </si>
  <si>
    <t>A0A0B4JD97_DROME Transforming acidic coiled-coil protein, isoform K OS=Drosophila melanogaster OX=7227 GN=tacc PE=1 SV=1</t>
  </si>
  <si>
    <t>P80455</t>
  </si>
  <si>
    <t>RS12_DROME 40S ribosomal protein S12 OS=Drosophila melanogaster OX=7227 GN=RpS12 PE=1 SV=2</t>
  </si>
  <si>
    <t>Q9VVA6</t>
  </si>
  <si>
    <t>Q9VVA6_DROME Nuclear migration protein NudC OS=Drosophila melanogaster OX=7227 GN=nudC PE=1 SV=2</t>
  </si>
  <si>
    <t>A1Z8P9</t>
  </si>
  <si>
    <t>TPR_DROME Nucleoprotein TPR OS=Drosophila melanogaster OX=7227 GN=Mtor PE=1 SV=1</t>
  </si>
  <si>
    <t>Q9VVL7</t>
  </si>
  <si>
    <t>Q9VVL7_DROME Dihydrolipoyl dehydrogenase OS=Drosophila melanogaster OX=7227 GN=Dmel\CG7430 PE=1 SV=1</t>
  </si>
  <si>
    <t>M9PEE1</t>
  </si>
  <si>
    <t>M9PEE1_DROME Smallminded, isoform H OS=Drosophila melanogaster OX=7227 GN=smid PE=1 SV=1</t>
  </si>
  <si>
    <t>Q9XZ06</t>
  </si>
  <si>
    <t>NU931_DROME Nuclear pore complex protein Nup93-1 OS=Drosophila melanogaster OX=7227 GN=Nup93-1 PE=1 SV=1</t>
  </si>
  <si>
    <t>Q9VSS1</t>
  </si>
  <si>
    <t>Q9VSS1_DROME Pixie, isoform A OS=Drosophila melanogaster OX=7227 GN=pix PE=1 SV=1</t>
  </si>
  <si>
    <t>A0A0B4K7L1</t>
  </si>
  <si>
    <t>A0A0B4K7L1_DROME ATP-dependent 6-phosphofructokinase OS=Drosophila melanogaster OX=7227 GN=Pfk PE=1 SV=1</t>
  </si>
  <si>
    <t>Q9VA37</t>
  </si>
  <si>
    <t>DJ1B_DROME Protein dj-1beta OS=Drosophila melanogaster OX=7227 GN=dj-1beta PE=1 SV=3</t>
  </si>
  <si>
    <t>Q9W4H6</t>
  </si>
  <si>
    <t>Q9W4H6_DROME Pyruvate dehydrogenase E1 component subunit alpha OS=Drosophila melanogaster OX=7227 GN=Pdha PE=1 SV=2</t>
  </si>
  <si>
    <t>Q9VJJ0</t>
  </si>
  <si>
    <t>Q9VJJ0_DROME Proteasome subunit beta type OS=Drosophila melanogaster OX=7227 GN=Prosbeta4 PE=1 SV=1</t>
  </si>
  <si>
    <t>Q9XZ29</t>
  </si>
  <si>
    <t>Q9XZ29_DROME EG:BACR25B3.9 protein OS=Drosophila melanogaster OX=7227 GN=Klp3A PE=1 SV=1</t>
  </si>
  <si>
    <t>P43248</t>
  </si>
  <si>
    <t>MSH2_DROME DNA mismatch repair protein spellchecker 1 OS=Drosophila melanogaster OX=7227 GN=spel1 PE=3 SV=4</t>
  </si>
  <si>
    <t>Q9VCH5</t>
  </si>
  <si>
    <t>NUP98_DROME Nuclear pore complex protein Nup98-Nup96 OS=Drosophila melanogaster OX=7227 GN=Nup98-96 PE=1 SV=3</t>
  </si>
  <si>
    <t>Q9VXF9</t>
  </si>
  <si>
    <t>Q9VXF9_DROME AT13091p OS=Drosophila melanogaster OX=7227 GN=rngo PE=1 SV=1</t>
  </si>
  <si>
    <t>Q9W0H6</t>
  </si>
  <si>
    <t>Q9W0H6_DROME Uncharacterized protein OS=Drosophila melanogaster OX=7227 GN=CG9149 PE=1 SV=2</t>
  </si>
  <si>
    <t>O18373</t>
  </si>
  <si>
    <t>SPS1_DROME Selenide, water dikinase OS=Drosophila melanogaster OX=7227 GN=SelD PE=2 SV=1</t>
  </si>
  <si>
    <t>P23696</t>
  </si>
  <si>
    <t>PP2A_DROME Serine/threonine-protein phosphatase PP2A OS=Drosophila melanogaster OX=7227 GN=mts PE=2 SV=1</t>
  </si>
  <si>
    <t>A0A0B4K812</t>
  </si>
  <si>
    <t>A0A0B4K812_DROME Lissencephaly-1 homolog OS=Drosophila melanogaster OX=7227 GN=Lis-1 PE=3 SV=1</t>
  </si>
  <si>
    <t>Q8IR13</t>
  </si>
  <si>
    <t>Q8IR13_DROME Eukaryotic translation initiation factor 4H1, isoform B OS=Drosophila melanogaster OX=7227 GN=eIF4H1 PE=1 SV=1</t>
  </si>
  <si>
    <t>Q9VBP6</t>
  </si>
  <si>
    <t>Q9VBP6_DROME GH21316p OS=Drosophila melanogaster OX=7227 GN=Ssadh PE=1 SV=1</t>
  </si>
  <si>
    <t>Q86BI3</t>
  </si>
  <si>
    <t>Q86BI3_DROME Zinc-finger protein at 72D, isoform B OS=Drosophila melanogaster OX=7227 GN=Zn72D PE=1 SV=1</t>
  </si>
  <si>
    <t>C0HL66</t>
  </si>
  <si>
    <t>H33A_DROME Histone H3.3A OS=Drosophila melanogaster OX=7227 GN=His3.3A PE=1 SV=1</t>
  </si>
  <si>
    <t>Q9VN50</t>
  </si>
  <si>
    <t>EI3F1_DROME Eukaryotic translation initiation factor 3 subunit F-1 OS=Drosophila melanogaster OX=7227 GN=eIF3f1 PE=2 SV=1</t>
  </si>
  <si>
    <t>Q9VNI3</t>
  </si>
  <si>
    <t>HPF1_DROME Histone PARylation factor 1-like OS=Drosophila melanogaster OX=7227 GN=CG1218 PE=1 SV=2</t>
  </si>
  <si>
    <t>O77430</t>
  </si>
  <si>
    <t>O77430_DROME GEO01111p1 OS=Drosophila melanogaster OX=7227 GN=SkpA PE=1 SV=1</t>
  </si>
  <si>
    <t>Q7KK96</t>
  </si>
  <si>
    <t>Q7KK96_DROME Structural maintenance of chromosomes protein OS=Drosophila melanogaster OX=7227 GN=SMC2 PE=1 SV=1</t>
  </si>
  <si>
    <t>Q9VM69</t>
  </si>
  <si>
    <t>Q9VM69_DROME CG10206-PA OS=Drosophila melanogaster OX=7227 GN=nop5 PE=1 SV=2</t>
  </si>
  <si>
    <t>O44081</t>
  </si>
  <si>
    <t>DKC1_DROME H/ACA ribonucleoprotein complex subunit 4 OS=Drosophila melanogaster OX=7227 GN=Nop60B PE=1 SV=1</t>
  </si>
  <si>
    <t>Q9W2U4</t>
  </si>
  <si>
    <t>PP4R2_DROME Serine/threonine-protein phosphatase 4 regulatory subunit 2 OS=Drosophila melanogaster OX=7227 GN=PPP4R2r PE=1 SV=2</t>
  </si>
  <si>
    <t>A0A0B4KFW0</t>
  </si>
  <si>
    <t>A0A0B4KFW0_DROME Hippo, isoform B OS=Drosophila melanogaster OX=7227 GN=hpo PE=4 SV=1</t>
  </si>
  <si>
    <t>Q9V3D9</t>
  </si>
  <si>
    <t>Q9V3D9_DROME Signal recognition particle 54 kDa protein OS=Drosophila melanogaster OX=7227 GN=Srp54k PE=1 SV=1</t>
  </si>
  <si>
    <t>X2JIQ5</t>
  </si>
  <si>
    <t>X2JIQ5_DROME Ribosomal protein L17, isoform E OS=Drosophila melanogaster OX=7227 GN=RpL17 PE=3 SV=1</t>
  </si>
  <si>
    <t>Q7K550</t>
  </si>
  <si>
    <t>EIF3J_DROME Eukaryotic translation initiation factor 3 subunit J OS=Drosophila melanogaster OX=7227 GN=eIF3j PE=1 SV=1</t>
  </si>
  <si>
    <t>Q7KRY6</t>
  </si>
  <si>
    <t>NHK1_DROME Nucleosomal histone kinase 1 OS=Drosophila melanogaster OX=7227 GN=ball PE=1 SV=1</t>
  </si>
  <si>
    <t>A1Z934</t>
  </si>
  <si>
    <t>A1Z934_DROME CG8778 OS=Drosophila melanogaster OX=7227 GN=CG8778 PE=1 SV=1</t>
  </si>
  <si>
    <t>Q9VG69</t>
  </si>
  <si>
    <t>Q9VG69_DROME LP03547p OS=Drosophila melanogaster OX=7227 GN=Dmel\CG5844 PE=1 SV=1</t>
  </si>
  <si>
    <t>Q8IQV9</t>
  </si>
  <si>
    <t>NU205_DROME Nuclear pore complex protein Nup205 OS=Drosophila melanogaster OX=7227 GN=Nup205 PE=2 SV=1</t>
  </si>
  <si>
    <t>A0A0B4K6U6</t>
  </si>
  <si>
    <t>A0A0B4K6U6_DROME Squid, isoform E OS=Drosophila melanogaster OX=7227 GN=sqd PE=4 SV=1</t>
  </si>
  <si>
    <t>A4V448</t>
  </si>
  <si>
    <t>A4V448_DROME Glutamate-cysteine ligase catalytic subunit, isoform B OS=Drosophila melanogaster OX=7227 GN=Gclc PE=1 SV=1</t>
  </si>
  <si>
    <t>Q53ZT0</t>
  </si>
  <si>
    <t>Q53ZT0_DROME DNAJ-1 OS=Drosophila melanogaster OX=7227 GN=DnaJ-1 PE=1 SV=1</t>
  </si>
  <si>
    <t>Q7JY94</t>
  </si>
  <si>
    <t>Q7JY94_DROME Autophagy-related 7, isoform A OS=Drosophila melanogaster OX=7227 GN=Atg7 PE=1 SV=1</t>
  </si>
  <si>
    <t>Q9VPY7</t>
  </si>
  <si>
    <t>Q9VPY7_DROME LD42035p OS=Drosophila melanogaster OX=7227 GN=Dmel\CG5126 PE=1 SV=1</t>
  </si>
  <si>
    <t>Q9VUB8</t>
  </si>
  <si>
    <t>Q9VUB8_DROME Endosulfine, isoform A OS=Drosophila melanogaster OX=7227 GN=endos PE=1 SV=1</t>
  </si>
  <si>
    <t>P20232</t>
  </si>
  <si>
    <t>TFS2_DROME Transcription elongation factor S-II OS=Drosophila melanogaster OX=7227 GN=TfIIS PE=2 SV=1</t>
  </si>
  <si>
    <t>P48604</t>
  </si>
  <si>
    <t>GRPE_DROME GrpE protein homolog, mitochondrial OS=Drosophila melanogaster OX=7227 GN=Roe1 PE=2 SV=2</t>
  </si>
  <si>
    <t>Q9U3Z7</t>
  </si>
  <si>
    <t>NH2L1_DROME NHP2-like protein 1 homolog OS=Drosophila melanogaster OX=7227 GN=hoip PE=2 SV=1</t>
  </si>
  <si>
    <t>Q9VMY9</t>
  </si>
  <si>
    <t>GUAD_DROME Guanine deaminase OS=Drosophila melanogaster OX=7227 GN=DhpD PE=1 SV=1</t>
  </si>
  <si>
    <t>Q9W2D9</t>
  </si>
  <si>
    <t>EIF3K_DROME Eukaryotic translation initiation factor 3 subunit K OS=Drosophila melanogaster OX=7227 GN=eIF3k PE=2 SV=1</t>
  </si>
  <si>
    <t>Q9VNX4</t>
  </si>
  <si>
    <t>Q9VNX4_DROME Delta-1-Pyrroline-5-carboxylate dehydrogenase 1, isoform A OS=Drosophila melanogaster OX=7227 GN=P5CDh1 PE=1 SV=1</t>
  </si>
  <si>
    <t>P45889</t>
  </si>
  <si>
    <t>ACTZ_DROME Actin-related protein 1 OS=Drosophila melanogaster OX=7227 GN=Arp1 PE=2 SV=2</t>
  </si>
  <si>
    <t>Q9VC45</t>
  </si>
  <si>
    <t>ASP_DROME Protein abnormal spindle OS=Drosophila melanogaster OX=7227 GN=asp PE=1 SV=3</t>
  </si>
  <si>
    <t>Q9VCZ8</t>
  </si>
  <si>
    <t>PFD5_DROME Probable prefoldin subunit 5 OS=Drosophila melanogaster OX=7227 GN=Pfdn5 PE=2 SV=1</t>
  </si>
  <si>
    <t>Q9VQM4</t>
  </si>
  <si>
    <t>TYDP1_DROME Probable tyrosyl-DNA phosphodiesterase OS=Drosophila melanogaster OX=7227 GN=gkt PE=2 SV=1</t>
  </si>
  <si>
    <t>O44226</t>
  </si>
  <si>
    <t>O44226_DROME Elongin B OS=Drosophila melanogaster OX=7227 GN=EloB PE=1 SV=1</t>
  </si>
  <si>
    <t>Q8INE8</t>
  </si>
  <si>
    <t>Q8INE8_DROME Arginine methyltransferase 3, isoform B OS=Drosophila melanogaster OX=7227 GN=Art3 PE=1 SV=1</t>
  </si>
  <si>
    <t>Q9V9W7</t>
  </si>
  <si>
    <t>Q9V9W7_DROME Rough deal OS=Drosophila melanogaster OX=7227 GN=rod PE=1 SV=2</t>
  </si>
  <si>
    <t>Q9VWV2</t>
  </si>
  <si>
    <t>Q9VWV2_DROME Uncharacterized protein, isoform D OS=Drosophila melanogaster OX=7227 GN=CG32549 PE=1 SV=2</t>
  </si>
  <si>
    <t>Q9W2I2</t>
  </si>
  <si>
    <t>Q9W2I2_DROME Queuosine salvage protein OS=Drosophila melanogaster OX=7227 GN=CG9752 PE=1 SV=1</t>
  </si>
  <si>
    <t>Q9XZ16</t>
  </si>
  <si>
    <t>Q9XZ16_DROME Ubiquitin-like domain-containing C-terminal domain phosphatase 1 OS=Drosophila melanogaster OX=7227 GN=Ublcp1 PE=1 SV=1</t>
  </si>
  <si>
    <t>Q960T2</t>
  </si>
  <si>
    <t>SAP47_DROME Synapse-associated protein of 47 kDa OS=Drosophila melanogaster OX=7227 GN=Sap47 PE=1 SV=1</t>
  </si>
  <si>
    <t>Q9V3J4</t>
  </si>
  <si>
    <t>SEC13_DROME Protein SEC13 homolog OS=Drosophila melanogaster OX=7227 GN=Sec13 PE=1 SV=1</t>
  </si>
  <si>
    <t>Q9VX98</t>
  </si>
  <si>
    <t>DENR_DROME Density-regulated protein homolog OS=Drosophila melanogaster OX=7227 GN=DENR PE=1 SV=3</t>
  </si>
  <si>
    <t>A0A0B4K859</t>
  </si>
  <si>
    <t>A0A0B4K859_DROME CG8771, isoform C OS=Drosophila melanogaster OX=7227 GN=Nup188 PE=1 SV=1</t>
  </si>
  <si>
    <t>A0A0B4KH09</t>
  </si>
  <si>
    <t>A0A0B4KH09_DROME Groucho, isoform I OS=Drosophila melanogaster OX=7227 GN=gro PE=1 SV=1</t>
  </si>
  <si>
    <t>M9PF40</t>
  </si>
  <si>
    <t>M9PF40_DROME Prefoldin 2, isoform B OS=Drosophila melanogaster OX=7227 GN=Pfdn2 PE=4 SV=1</t>
  </si>
  <si>
    <t>Q541C9</t>
  </si>
  <si>
    <t>Q541C9_DROME RE18955p OS=Drosophila melanogaster OX=7227 GN=Ts PE=1 SV=1</t>
  </si>
  <si>
    <t>Q5BI50</t>
  </si>
  <si>
    <t>Q5BI50_DROME Cullin 4, isoform A OS=Drosophila melanogaster OX=7227 GN=Cul4 PE=1 SV=1</t>
  </si>
  <si>
    <t>Q7PLP4</t>
  </si>
  <si>
    <t>Q7PLP4_DROME Uncharacterized protein, isoform B OS=Drosophila melanogaster OX=7227 GN=BEST:GM10035 PE=1 SV=1</t>
  </si>
  <si>
    <t>Q9VB64</t>
  </si>
  <si>
    <t>Q9VB64_DROME Uncharacterized protein, isoform A OS=Drosophila melanogaster OX=7227 GN=CG31063 PE=1 SV=3</t>
  </si>
  <si>
    <t>Q9VQT8</t>
  </si>
  <si>
    <t>Q9VQT8_DROME Immune induced molecule 33, isoform A OS=Drosophila melanogaster OX=7227 GN=IM33 PE=1 SV=1</t>
  </si>
  <si>
    <t>Q9VSK9</t>
  </si>
  <si>
    <t>Q9VSK9_DROME GH24787p OS=Drosophila melanogaster OX=7227 GN=CT20937 PE=1 SV=1</t>
  </si>
  <si>
    <t>Q9VW13</t>
  </si>
  <si>
    <t>Q9VW13_DROME FI01412p OS=Drosophila melanogaster OX=7227 GN=CG9330-RA PE=1 SV=1</t>
  </si>
  <si>
    <t>O01382</t>
  </si>
  <si>
    <t>DRICE_DROME Caspase OS=Drosophila melanogaster OX=7227 GN=Drice PE=1 SV=2</t>
  </si>
  <si>
    <t>Q7JXF5</t>
  </si>
  <si>
    <t>NUP62_DROME Nuclear pore glycoprotein p62 OS=Drosophila melanogaster OX=7227 GN=Nup62 PE=2 SV=1</t>
  </si>
  <si>
    <t>D0IQK3</t>
  </si>
  <si>
    <t>D0IQK3_DROME AMP deaminase OS=Drosophila melanogaster OX=7227 GN=AMPdeam PE=1 SV=2</t>
  </si>
  <si>
    <t>M9PFS0</t>
  </si>
  <si>
    <t>M9PFS0_DROME Target of rapamycin, isoform B OS=Drosophila melanogaster OX=7227 GN=Tor PE=1 SV=1</t>
  </si>
  <si>
    <t>Q9VAI9</t>
  </si>
  <si>
    <t>Q9VAI9_DROME GEO07291p1 OS=Drosophila melanogaster OX=7227 GN=Obp99c PE=1 SV=1</t>
  </si>
  <si>
    <t>Q9VHT3</t>
  </si>
  <si>
    <t>Q9VHT3_DROME CG9617 protein OS=Drosophila melanogaster OX=7227 GN=Sgt1 PE=1 SV=1</t>
  </si>
  <si>
    <t>X2JCY2</t>
  </si>
  <si>
    <t>X2JCY2_DROME CTP synthase OS=Drosophila melanogaster OX=7227 GN=CTPsyn PE=3 SV=1</t>
  </si>
  <si>
    <t>P12370</t>
  </si>
  <si>
    <t>KAPC_DROME cAMP-dependent protein kinase catalytic subunit OS=Drosophila melanogaster OX=7227 GN=Pka-C1 PE=1 SV=3</t>
  </si>
  <si>
    <t>P40320</t>
  </si>
  <si>
    <t>METK_DROME S-adenosylmethionine synthase OS=Drosophila melanogaster OX=7227 GN=Sam-S PE=2 SV=2</t>
  </si>
  <si>
    <t>P42207</t>
  </si>
  <si>
    <t>SEPT1_DROME Septin-1 OS=Drosophila melanogaster OX=7227 GN=Sep1 PE=1 SV=1</t>
  </si>
  <si>
    <t>Q7K7A9</t>
  </si>
  <si>
    <t>FEN1_DROME Flap endonuclease 1 OS=Drosophila melanogaster OX=7227 GN=Fen1 PE=2 SV=1</t>
  </si>
  <si>
    <t>Q95RN0</t>
  </si>
  <si>
    <t>F172A_DROME FAM172 family protein homolog CG10038 OS=Drosophila melanogaster OX=7227 GN=CG10038 PE=2 SV=1</t>
  </si>
  <si>
    <t>M9NDU6</t>
  </si>
  <si>
    <t>M9NDU6_DROME Casein kinase II beta subunit, isoform I OS=Drosophila melanogaster OX=7227 GN=CkIIbeta PE=1 SV=1</t>
  </si>
  <si>
    <t>Q9VD00</t>
  </si>
  <si>
    <t>Q9VD00_DROME FI07666p OS=Drosophila melanogaster OX=7227 GN=Dmel\CG5377 PE=1 SV=1</t>
  </si>
  <si>
    <t>Q9VHE4</t>
  </si>
  <si>
    <t>Q9VHE4_DROME LD31229p OS=Drosophila melanogaster OX=7227 GN=Dmel\CG8132 PE=1 SV=1</t>
  </si>
  <si>
    <t>Q9W4J4</t>
  </si>
  <si>
    <t>Q9W4J4_DROME GM14292p OS=Drosophila melanogaster OX=7227 GN=Dmel\CG11444 PE=1 SV=1</t>
  </si>
  <si>
    <t>X2JER0</t>
  </si>
  <si>
    <t>X2JER0_DROME Uncharacterized protein, isoform B OS=Drosophila melanogaster OX=7227 GN=CG2200 PE=4 SV=1</t>
  </si>
  <si>
    <t>P25160</t>
  </si>
  <si>
    <t>ARL1_DROME ADP-ribosylation factor-like protein 1 OS=Drosophila melanogaster OX=7227 GN=Arl1 PE=2 SV=5</t>
  </si>
  <si>
    <t>A1Z6S6</t>
  </si>
  <si>
    <t>A1Z6S6_DROME RE54322p OS=Drosophila melanogaster OX=7227 GN=vimar PE=1 SV=1</t>
  </si>
  <si>
    <t>Q5U191</t>
  </si>
  <si>
    <t>Q5U191_DROME CG1882, isoform A OS=Drosophila melanogaster OX=7227 GN=CG1882 PE=1 SV=1</t>
  </si>
  <si>
    <t>Q7KN61</t>
  </si>
  <si>
    <t>Q7KN61_DROME Farnesyl pyrophosphate synthase OS=Drosophila melanogaster OX=7227 GN=Fpps PE=1 SV=1</t>
  </si>
  <si>
    <t>Q8IML4</t>
  </si>
  <si>
    <t>Q8IML4_DROME V-type proton ATPase subunit a OS=Drosophila melanogaster OX=7227 GN=Vha100-1 PE=1 SV=1</t>
  </si>
  <si>
    <t>Q9VBK9</t>
  </si>
  <si>
    <t>Q9VBK9_DROME Uncharacterized protein OS=Drosophila melanogaster OX=7227 GN=CG5913 PE=1 SV=1</t>
  </si>
  <si>
    <t>Q9VDH8</t>
  </si>
  <si>
    <t>Q9VDH8_DROME 40S ribosomal protein S30 OS=Drosophila melanogaster OX=7227 GN=RpS30 PE=1 SV=1</t>
  </si>
  <si>
    <t>Q9VY48</t>
  </si>
  <si>
    <t>Q9VY48_DROME Mitochondrial ribosomal protein L38 OS=Drosophila melanogaster OX=7227 GN=mRpL38 PE=1 SV=2</t>
  </si>
  <si>
    <t>P35415</t>
  </si>
  <si>
    <t>MYSP1_DROME Paramyosin, long form OS=Drosophila melanogaster OX=7227 GN=Prm PE=1 SV=1</t>
  </si>
  <si>
    <t>Q7KNF2</t>
  </si>
  <si>
    <t>PABP2_DROME Polyadenylate-binding protein 2 OS=Drosophila melanogaster OX=7227 GN=Pabp2 PE=1 SV=1</t>
  </si>
  <si>
    <t>Q9VHN6</t>
  </si>
  <si>
    <t>RM19_DROME 39S ribosomal protein L19, mitochondrial OS=Drosophila melanogaster OX=7227 GN=mRpL19 PE=2 SV=1</t>
  </si>
  <si>
    <t>Q9VN95</t>
  </si>
  <si>
    <t>ENOPH_DROME Enolase-phosphatase E1 OS=Drosophila melanogaster OX=7227 GN=CG12173 PE=2 SV=2</t>
  </si>
  <si>
    <t>Q7KVL7</t>
  </si>
  <si>
    <t>Q7KVL7_DROME Vacuolar protein sorting-associated protein 35 OS=Drosophila melanogaster OX=7227 GN=Vps35 PE=1 SV=2</t>
  </si>
  <si>
    <t>Q8SY69</t>
  </si>
  <si>
    <t>Q8SY69_DROME MICOS complex subunit MIC10 OS=Drosophila melanogaster OX=7227 GN=BcDNA:RH61753 PE=2 SV=1</t>
  </si>
  <si>
    <t>Q9V3E3</t>
  </si>
  <si>
    <t>Q9V3E3_DROME GM06185p OS=Drosophila melanogaster OX=7227 GN=mRpL50 PE=1 SV=1</t>
  </si>
  <si>
    <t>Q9VN55</t>
  </si>
  <si>
    <t>Q9VN55_DROME Antimeros, isoform A OS=Drosophila melanogaster OX=7227 GN=atms PE=1 SV=1</t>
  </si>
  <si>
    <t>Q27884</t>
  </si>
  <si>
    <t>PPP6_DROME Serine/threonine-protein phosphatase 6 catalytic subunit OS=Drosophila melanogaster OX=7227 GN=PpV PE=2 SV=1</t>
  </si>
  <si>
    <t>Q7JXF7</t>
  </si>
  <si>
    <t>SEELE_DROME Protein seele OS=Drosophila melanogaster OX=7227 GN=sel PE=1 SV=1</t>
  </si>
  <si>
    <t>Q7K566</t>
  </si>
  <si>
    <t>BMCP_DROME Mitochondrial uncoupling protein Bmcp OS=Drosophila melanogaster OX=7227 GN=Bmcp PE=2 SV=1</t>
  </si>
  <si>
    <t>Q8SX37</t>
  </si>
  <si>
    <t>CDIPT_DROME CDP-diacylglycerol--inositol 3-phosphatidyltransferase OS=Drosophila melanogaster OX=7227 GN=Pis PE=1 SV=1</t>
  </si>
  <si>
    <t>Q9V3N1</t>
  </si>
  <si>
    <t>SP27A_DROME Serine protease inhibitor 27A OS=Drosophila melanogaster OX=7227 GN=Spn27A PE=1 SV=1</t>
  </si>
  <si>
    <t>Q9VLS9</t>
  </si>
  <si>
    <t>LACB2_DROME Beta-lactamase-like protein 2 homolog OS=Drosophila melanogaster OX=7227 GN=CG12375 PE=2 SV=1</t>
  </si>
  <si>
    <t>Q9VLV5</t>
  </si>
  <si>
    <t>RUXE_DROME Probable small nuclear ribonucleoprotein E OS=Drosophila melanogaster OX=7227 GN=SmE PE=1 SV=1</t>
  </si>
  <si>
    <t>Q9VTZ6</t>
  </si>
  <si>
    <t>PMM_DROME Probable phosphomannomutase OS=Drosophila melanogaster OX=7227 GN=CG10688 PE=2 SV=1</t>
  </si>
  <si>
    <t>Q9W462</t>
  </si>
  <si>
    <t>UBP30_DROME Ubiquitin carboxyl-terminal hydrolase 30 homolog OS=Drosophila melanogaster OX=7227 GN=Usp30 PE=2 SV=1</t>
  </si>
  <si>
    <t>A1Z765</t>
  </si>
  <si>
    <t>A1Z765_DROME Uncharacterized protein, isoform A OS=Drosophila melanogaster OX=7227 GN=CG12159 PE=1 SV=1</t>
  </si>
  <si>
    <t>E1JJS1</t>
  </si>
  <si>
    <t>E1JJS1_DROME Glutathione S transferase T3, isoform B OS=Drosophila melanogaster OX=7227 GN=GstT3 PE=3 SV=1</t>
  </si>
  <si>
    <t>E2QCK0</t>
  </si>
  <si>
    <t>E2QCK0_DROME Transport and golgi organization 11, isoform B OS=Drosophila melanogaster OX=7227 GN=Tango11 PE=1 SV=1</t>
  </si>
  <si>
    <t>M9MSK3</t>
  </si>
  <si>
    <t>M9MSK3_DROME Tyrosine-protein kinase OS=Drosophila melanogaster OX=7227 GN=Src64B PE=3 SV=1</t>
  </si>
  <si>
    <t>M9PFQ2</t>
  </si>
  <si>
    <t>M9PFQ2_DROME Virus-induced RNA 1, isoform G OS=Drosophila melanogaster OX=7227 GN=vir-1 PE=1 SV=1</t>
  </si>
  <si>
    <t>O46308</t>
  </si>
  <si>
    <t>O46308_DROME EG:8D8.5 protein OS=Drosophila melanogaster OX=7227 GN=png PE=2 SV=1</t>
  </si>
  <si>
    <t>Q0KHS7</t>
  </si>
  <si>
    <t>Q0KHS7_DROME Lipid storage droplet-2, isoform B OS=Drosophila melanogaster OX=7227 GN=Lsd-2 PE=1 SV=1</t>
  </si>
  <si>
    <t>Q7KVF6</t>
  </si>
  <si>
    <t>Q7KVF6_DROME IP20706p OS=Drosophila melanogaster OX=7227 GN=CG33228-RA PE=2 SV=2</t>
  </si>
  <si>
    <t>Q8IP97</t>
  </si>
  <si>
    <t>Q8IP97_DROME Peroxin 19, isoform A OS=Drosophila melanogaster OX=7227 GN=Pex19 PE=1 SV=2</t>
  </si>
  <si>
    <t>Q9V3R3</t>
  </si>
  <si>
    <t>Q9V3R3_DROME CG3704-PA OS=Drosophila melanogaster OX=7227 GN=Dmel\CG3704 PE=1 SV=1</t>
  </si>
  <si>
    <t>Q9VGA0</t>
  </si>
  <si>
    <t>Q9VGA0_DROME Glutathione S transferase D9, isoform A OS=Drosophila melanogaster OX=7227 GN=GstD9 PE=1 SV=1</t>
  </si>
  <si>
    <t>Q9VI16</t>
  </si>
  <si>
    <t>Q9VI16_DROME Carnitine O-Acetyl-Transferase, isoform A OS=Drosophila melanogaster OX=7227 GN=CRAT PE=1 SV=2</t>
  </si>
  <si>
    <t>Q9VJ11</t>
  </si>
  <si>
    <t>Q9VJ11_DROME Calcium load-activated calcium channel OS=Drosophila melanogaster OX=7227 GN=B2 PE=1 SV=1</t>
  </si>
  <si>
    <t>Q9VKU3</t>
  </si>
  <si>
    <t>Q9VKU3_DROME CG6094 protein OS=Drosophila melanogaster OX=7227 GN=Dmel\CG6094 PE=1 SV=1</t>
  </si>
  <si>
    <t>Q9VL69</t>
  </si>
  <si>
    <t>Q9VL69_DROME LD05267p OS=Drosophila melanogaster OX=7227 GN=AI945207 PE=1 SV=1</t>
  </si>
  <si>
    <t>Q9VP13</t>
  </si>
  <si>
    <t>Q9VP13_DROME CR6-interacting factor OS=Drosophila melanogaster OX=7227 GN=CRIF PE=1 SV=1</t>
  </si>
  <si>
    <t>Q9VW57</t>
  </si>
  <si>
    <t>Q9VW57_DROME Grasp65 OS=Drosophila melanogaster OX=7227 GN=Grasp65 PE=1 SV=1</t>
  </si>
  <si>
    <t>Q9W127</t>
  </si>
  <si>
    <t>Q9W127_DROME CG3663 OS=Drosophila melanogaster OX=7227 GN=CG3663 PE=1 SV=1</t>
  </si>
  <si>
    <t>Q9W323</t>
  </si>
  <si>
    <t>Q9W323_DROME Tyrosine-protein phosphatase OS=Drosophila melanogaster OX=7227 GN=Ptpmeg2 PE=1 SV=2</t>
  </si>
  <si>
    <t>Q9W3T9</t>
  </si>
  <si>
    <t>Q9W3T9_DROME GM01152p OS=Drosophila melanogaster OX=7227 GN=CT9706 PE=1 SV=2</t>
  </si>
  <si>
    <t>Q9VBG7</t>
  </si>
  <si>
    <t>Q9VBG7_DROME Uncharacterized protein, isoform A OS=Drosophila melanogaster OX=7227 GN=CG14558 PE=1 SV=2</t>
  </si>
  <si>
    <t>Q9VIK0</t>
  </si>
  <si>
    <t>Q9VIK0_DROME FI06578p OS=Drosophila melanogaster OX=7227 GN=38E.13 PE=2 SV=1</t>
  </si>
  <si>
    <t>Q9W0K9</t>
  </si>
  <si>
    <t>Q9W0K9_DROME LD10220p OS=Drosophila melanogaster OX=7227 GN=Dmel\CG9205 PE=1 SV=1</t>
  </si>
  <si>
    <t>Q9W3H4</t>
  </si>
  <si>
    <t>Q9W3H4_DROME LD36273p OS=Drosophila melanogaster OX=7227 GN=sni PE=1 SV=1</t>
  </si>
  <si>
    <t>A0A126GUP6</t>
  </si>
  <si>
    <t>MP1_DROME Melanization protease 1 OS=Drosophila melanogaster OX=7227 GN=MP1 PE=1 SV=1</t>
  </si>
  <si>
    <t>P11046</t>
  </si>
  <si>
    <t>LAMB1_DROME Laminin subunit beta-1 OS=Drosophila melanogaster OX=7227 GN=LanB1 PE=1 SV=4</t>
  </si>
  <si>
    <t>P36975</t>
  </si>
  <si>
    <t>SNP25_DROME Synaptosomal-associated protein 25 OS=Drosophila melanogaster OX=7227 GN=Snap25 PE=2 SV=1</t>
  </si>
  <si>
    <t>Q00637</t>
  </si>
  <si>
    <t>SODM_DROME Superoxide dismutase [Mn], mitochondrial OS=Drosophila melanogaster OX=7227 GN=Sod2 PE=2 SV=3</t>
  </si>
  <si>
    <t>Q05547</t>
  </si>
  <si>
    <t>PP13_DROME Serine/threonine-protein phosphatase alpha-3 isoform OS=Drosophila melanogaster OX=7227 GN=Pp1-13C PE=1 SV=1</t>
  </si>
  <si>
    <t>Q86BN8</t>
  </si>
  <si>
    <t>PTPM1_DROME Phosphatidylglycerophosphatase and protein-tyrosine phosphatase 1 OS=Drosophila melanogaster OX=7227 GN=PTPMT1 PE=2 SV=1</t>
  </si>
  <si>
    <t>Q8MRC9</t>
  </si>
  <si>
    <t>GALT9_DROME Putative polypeptide N-acetylgalactosaminyltransferase 9 OS=Drosophila melanogaster OX=7227 GN=pgant9 PE=2 SV=2</t>
  </si>
  <si>
    <t>Q8T0B1</t>
  </si>
  <si>
    <t>NEPR1_DROME Nuclear envelope phosphatase-regulatory subunit 1 homolog OS=Drosophila melanogaster OX=7227 GN=CG8009 PE=2 SV=1</t>
  </si>
  <si>
    <t>Q95SS8</t>
  </si>
  <si>
    <t>TMM70_DROME Transmembrane protein 70 homolog, mitochondrial OS=Drosophila melanogaster OX=7227 GN=CG7506 PE=2 SV=1</t>
  </si>
  <si>
    <t>Q9VAY3</t>
  </si>
  <si>
    <t>MFRN_DROME Mitoferrin OS=Drosophila melanogaster OX=7227 GN=mfrn PE=2 SV=1</t>
  </si>
  <si>
    <t>Q9VER6</t>
  </si>
  <si>
    <t>MODSP_DROME Modular serine protease OS=Drosophila melanogaster OX=7227 GN=modSP PE=1 SV=2</t>
  </si>
  <si>
    <t>Q9VHT4</t>
  </si>
  <si>
    <t>FUCT1_DROME GDP-fucose transporter 1 OS=Drosophila melanogaster OX=7227 GN=nac PE=1 SV=1</t>
  </si>
  <si>
    <t>Q9VMW8</t>
  </si>
  <si>
    <t>MPU1_DROME Mannose-P-dolichol utilization defect 1 protein homolog OS=Drosophila melanogaster OX=7227 GN=CG3792 PE=2 SV=2</t>
  </si>
  <si>
    <t>Q9VP04</t>
  </si>
  <si>
    <t>ORMDL_DROME ORM1-like protein OS=Drosophila melanogaster OX=7227 GN=ORMDL PE=2 SV=1</t>
  </si>
  <si>
    <t>Q9W223</t>
  </si>
  <si>
    <t>CP6D2_DROME Probable cytochrome P450 6d2 OS=Drosophila melanogaster OX=7227 GN=Cyp6d2 PE=2 SV=1</t>
  </si>
  <si>
    <t>Q9W2D6</t>
  </si>
  <si>
    <t>TIM10_DROME Mitochondrial import inner membrane translocase subunit Tim10 OS=Drosophila melanogaster OX=7227 GN=Tim10 PE=3 SV=1</t>
  </si>
  <si>
    <t>Q9W3F7</t>
  </si>
  <si>
    <t>MIGA_DROME Mitoguardin OS=Drosophila melanogaster OX=7227 GN=Miga PE=1 SV=2</t>
  </si>
  <si>
    <t>Q9W568</t>
  </si>
  <si>
    <t>HFW1_DROME Protein halfway OS=Drosophila melanogaster OX=7227 GN=hfw PE=1 SV=3</t>
  </si>
  <si>
    <t>A0A0B4K6K9</t>
  </si>
  <si>
    <t>A0A0B4K6K9_DROME La related protein, isoform F OS=Drosophila melanogaster OX=7227 GN=larp PE=1 SV=1</t>
  </si>
  <si>
    <t>A0A0B4KER9</t>
  </si>
  <si>
    <t>A0A0B4KER9_DROME Tout-velu, isoform B OS=Drosophila melanogaster OX=7227 GN=ttv PE=4 SV=1</t>
  </si>
  <si>
    <t>A0A0B4KGI5</t>
  </si>
  <si>
    <t>A0A0B4KGI5_DROME Carboxylic ester hydrolase OS=Drosophila melanogaster OX=7227 GN=Ace PE=1 SV=1</t>
  </si>
  <si>
    <t>A0A0B4KHB2</t>
  </si>
  <si>
    <t>A0A0B4KHB2_DROME C-terminal binding protein, isoform G OS=Drosophila melanogaster OX=7227 GN=CtBP PE=1 SV=1</t>
  </si>
  <si>
    <t>A0A0B4KHK1</t>
  </si>
  <si>
    <t>A0A0B4KHK1_DROME Supernumerary limbs, isoform B OS=Drosophila melanogaster OX=7227 GN=slmb PE=4 SV=1</t>
  </si>
  <si>
    <t>A0A0B4LEJ6</t>
  </si>
  <si>
    <t>A0A0B4LEJ6_DROME Wunen-2, isoform B OS=Drosophila melanogaster OX=7227 GN=wun2 PE=4 SV=1</t>
  </si>
  <si>
    <t>A1Z705</t>
  </si>
  <si>
    <t>A1Z705_DROME CG2144 OS=Drosophila melanogaster OX=7227 GN=PIG-G PE=2 SV=1</t>
  </si>
  <si>
    <t>A1Z838</t>
  </si>
  <si>
    <t>A1Z838_DROME CG2292 OS=Drosophila melanogaster OX=7227 GN=PIG-N PE=4 SV=1</t>
  </si>
  <si>
    <t>A1Z8R6</t>
  </si>
  <si>
    <t>A1Z8R6_DROME Hexosyltransferase OS=Drosophila melanogaster OX=7227 GN=GalT1 PE=3 SV=1</t>
  </si>
  <si>
    <t>A1ZA77</t>
  </si>
  <si>
    <t>A1ZA77_DROME CG8320 OS=Drosophila melanogaster OX=7227 GN=CG8320-RA PE=1 SV=1</t>
  </si>
  <si>
    <t>A1ZBB1</t>
  </si>
  <si>
    <t>A1ZBB1_DROME Galectin OS=Drosophila melanogaster OX=7227 GN=CG5335-RA PE=2 SV=1</t>
  </si>
  <si>
    <t>A4UZ58</t>
  </si>
  <si>
    <t>A4UZ58_DROME Klaroid, isoform E OS=Drosophila melanogaster OX=7227 GN=koi PE=1 SV=1</t>
  </si>
  <si>
    <t>B7YZH3</t>
  </si>
  <si>
    <t>B7YZH3_DROME Transient receptor potential cation channel, subfamily M ortholog, isoform G OS=Drosophila melanogaster OX=7227 GN=Trpm PE=4 SV=1</t>
  </si>
  <si>
    <t>B7YZJ3</t>
  </si>
  <si>
    <t>B7YZJ3_DROME Uncharacterized protein OS=Drosophila melanogaster OX=7227 GN=CG42239 PE=1 SV=1</t>
  </si>
  <si>
    <t>B7YZR7</t>
  </si>
  <si>
    <t>B7YZR7_DROME Mapmodulin, isoform B OS=Drosophila melanogaster OX=7227 GN=Mapmodulin PE=1 SV=1</t>
  </si>
  <si>
    <t>B7Z0M0</t>
  </si>
  <si>
    <t>B7Z0M0_DROME FI17308p1 OS=Drosophila melanogaster OX=7227 GN=Vti1b PE=1 SV=1</t>
  </si>
  <si>
    <t>E1JGQ3</t>
  </si>
  <si>
    <t>E1JGQ3_DROME Glycogenin, isoform I OS=Drosophila melanogaster OX=7227 GN=Gyg PE=1 SV=1</t>
  </si>
  <si>
    <t>E1JHB7</t>
  </si>
  <si>
    <t>E1JHB7_DROME PDGF-and VEGF-receptor related, isoform J OS=Drosophila melanogaster OX=7227 GN=Pvr PE=1 SV=1</t>
  </si>
  <si>
    <t>E1JIU2</t>
  </si>
  <si>
    <t>E1JIU2_DROME Inwardly rectifying potassium channel 1, isoform C OS=Drosophila melanogaster OX=7227 GN=Irk1 PE=1 SV=1</t>
  </si>
  <si>
    <t>E2QCJ5</t>
  </si>
  <si>
    <t>E2QCJ5_DROME CG4050, isoform B OS=Drosophila melanogaster OX=7227 GN=Tmtc3 PE=4 SV=1</t>
  </si>
  <si>
    <t>M9NF14</t>
  </si>
  <si>
    <t>M9NF14_DROME IGF-II mRNA-binding protein, isoform L OS=Drosophila melanogaster OX=7227 GN=Imp PE=1 SV=1</t>
  </si>
  <si>
    <t>M9PB91</t>
  </si>
  <si>
    <t>M9PB91_DROME Alpha-1,3-glucosyltransferase OS=Drosophila melanogaster OX=7227 GN=gny PE=3 SV=1</t>
  </si>
  <si>
    <t>M9PBP5</t>
  </si>
  <si>
    <t>M9PBP5_DROME Derlin OS=Drosophila melanogaster OX=7227 GN=Der-1 PE=3 SV=1</t>
  </si>
  <si>
    <t>M9PBX3</t>
  </si>
  <si>
    <t>M9PBX3_DROME Uncharacterized protein, isoform H OS=Drosophila melanogaster OX=7227 GN=CG31689 PE=1 SV=1</t>
  </si>
  <si>
    <t>M9PCE7</t>
  </si>
  <si>
    <t>M9PCE7_DROME Uncharacterized protein, isoform E OS=Drosophila melanogaster OX=7227 GN=CG13784 PE=4 SV=1</t>
  </si>
  <si>
    <t>M9PCV1</t>
  </si>
  <si>
    <t>M9PCV1_DROME alpha-1,2-Mannosidase OS=Drosophila melanogaster OX=7227 GN=Edem2 PE=1 SV=1</t>
  </si>
  <si>
    <t>M9PCZ1</t>
  </si>
  <si>
    <t>M9PCZ1_DROME Uncharacterized protein, isoform K OS=Drosophila melanogaster OX=7227 GN=CG9449 PE=3 SV=1</t>
  </si>
  <si>
    <t>M9PFK7</t>
  </si>
  <si>
    <t>M9PFK7_DROME Argonaute 2, isoform E OS=Drosophila melanogaster OX=7227 GN=AGO2 PE=1 SV=1</t>
  </si>
  <si>
    <t>M9PHS8</t>
  </si>
  <si>
    <t>M9PHS8_DROME Uncharacterized protein, isoform C OS=Drosophila melanogaster OX=7227 GN=CG9784 PE=1 SV=1</t>
  </si>
  <si>
    <t>Q0E8E5</t>
  </si>
  <si>
    <t>Q0E8E5_DROME RE19996p1 OS=Drosophila melanogaster OX=7227 GN=CG7255-RE PE=2 SV=1</t>
  </si>
  <si>
    <t>Q6II06</t>
  </si>
  <si>
    <t>Q6II06_DROME Vesicle transport protein OS=Drosophila melanogaster OX=7227 GN=BP1075 PE=3 SV=1</t>
  </si>
  <si>
    <t>Q7JW07</t>
  </si>
  <si>
    <t>Q7JW07_DROME LD08826p OS=Drosophila melanogaster OX=7227 GN=CG12935 PE=1 SV=1</t>
  </si>
  <si>
    <t>Q7JW61</t>
  </si>
  <si>
    <t>Q7JW61_DROME LD43649p OS=Drosophila melanogaster OX=7227 GN=Usp20-33 PE=2 SV=1</t>
  </si>
  <si>
    <t>Q7JYK2</t>
  </si>
  <si>
    <t>Q7JYK2_DROME CG1941, isoform A OS=Drosophila melanogaster OX=7227 GN=CG1941 PE=1 SV=1</t>
  </si>
  <si>
    <t>Q7JYX3</t>
  </si>
  <si>
    <t>Q7JYX3_DROME GEO08273p1 OS=Drosophila melanogaster OX=7227 GN=CG15083 PE=2 SV=1</t>
  </si>
  <si>
    <t>Q7K2B1</t>
  </si>
  <si>
    <t>Q7K2B1_DROME CG7222, isoform A OS=Drosophila melanogaster OX=7227 GN=CG7222 PE=1 SV=1</t>
  </si>
  <si>
    <t>Q7K3T3</t>
  </si>
  <si>
    <t>Q7K3T3_DROME Fatty acyl-CoA reductase OS=Drosophila melanogaster OX=7227 GN=CG1441 PE=1 SV=1</t>
  </si>
  <si>
    <t>Q7KSP6</t>
  </si>
  <si>
    <t>Q7KSP6_DROME SET domain binding factor, isoform B OS=Drosophila melanogaster OX=7227 GN=Sbf PE=1 SV=1</t>
  </si>
  <si>
    <t>Q7KTX7</t>
  </si>
  <si>
    <t>Q7KTX7_DROME E3 ubiquitin-protein ligase parkin OS=Drosophila melanogaster OX=7227 GN=park PE=1 SV=1</t>
  </si>
  <si>
    <t>Q7KV24</t>
  </si>
  <si>
    <t>Q7KV24_DROME Uncharacterized protein OS=Drosophila melanogaster OX=7227 GN=CG15744 PE=3 SV=1</t>
  </si>
  <si>
    <t>Q8INW5</t>
  </si>
  <si>
    <t>Q8INW5_DROME MIP27352p OS=Drosophila melanogaster OX=7227 GN=Dmel\CG10237 PE=1 SV=1</t>
  </si>
  <si>
    <t>Q8MLU9</t>
  </si>
  <si>
    <t>Q8MLU9_DROME Uncharacterized protein OS=Drosophila melanogaster OX=7227 GN=CG13492 PE=4 SV=3</t>
  </si>
  <si>
    <t>Q9V9S4</t>
  </si>
  <si>
    <t>Q9V9S4_DROME FI21844p1 OS=Drosophila melanogaster OX=7227 GN=Dmel\CG2003 PE=2 SV=1</t>
  </si>
  <si>
    <t>Q9VA77</t>
  </si>
  <si>
    <t>Q9VA77_DROME Sphingomyelin phosphodiesterase OS=Drosophila melanogaster OX=7227 GN=CG15534 PE=3 SV=2</t>
  </si>
  <si>
    <t>Q9VAH7</t>
  </si>
  <si>
    <t>Q9VAH7_DROME RE62393p OS=Drosophila melanogaster OX=7227 GN=yata PE=1 SV=1</t>
  </si>
  <si>
    <t>Q9VAL5</t>
  </si>
  <si>
    <t>Q9VAL5_DROME Protein tyrosine phosphatase 99A, isoform F OS=Drosophila melanogaster OX=7227 GN=Ptp99A PE=4 SV=3</t>
  </si>
  <si>
    <t>Q9VB73</t>
  </si>
  <si>
    <t>Q9VB73_DROME Palmitoyltransferase OS=Drosophila melanogaster OX=7227 GN=CG5880-RA PE=2 SV=2</t>
  </si>
  <si>
    <t>Q9VED8</t>
  </si>
  <si>
    <t>Q9VED8_DROME Deoxyribonuclease II OS=Drosophila melanogaster OX=7227 GN=DNaseII PE=1 SV=1</t>
  </si>
  <si>
    <t>Q9VF06</t>
  </si>
  <si>
    <t>Q9VF06_DROME GH08991p OS=Drosophila melanogaster OX=7227 GN=Dmel\CG4287 PE=2 SV=1</t>
  </si>
  <si>
    <t>Q9VFE2</t>
  </si>
  <si>
    <t>Q9VFE2_DROME FI18055p1 OS=Drosophila melanogaster OX=7227 GN=Sdr PE=2 SV=1</t>
  </si>
  <si>
    <t>Q9VHQ5</t>
  </si>
  <si>
    <t>Q9VHQ5_DROME RE12402p OS=Drosophila melanogaster OX=7227 GN=Dmel\CG11737 PE=2 SV=1</t>
  </si>
  <si>
    <t>Q9VI20</t>
  </si>
  <si>
    <t>Q9VI20_DROME FI17865p1 OS=Drosophila melanogaster OX=7227 GN=godzilla PE=1 SV=1</t>
  </si>
  <si>
    <t>Q9VIH9</t>
  </si>
  <si>
    <t>Q9VIH9_DROME GEO04151p1 OS=Drosophila melanogaster OX=7227 GN=BcDNA:GH07967 PE=2 SV=1</t>
  </si>
  <si>
    <t>Q9VKD2</t>
  </si>
  <si>
    <t>Q9VKD2_DROME Very-long-chain (3R)-3-hydroxyacyl-CoA dehydratase OS=Drosophila melanogaster OX=7227 GN=Hacd1 PE=1 SV=1</t>
  </si>
  <si>
    <t>Q9VKQ0</t>
  </si>
  <si>
    <t>Q9VKQ0_DROME Uncharacterized protein, isoform A OS=Drosophila melanogaster OX=7227 GN=CG17130 PE=4 SV=2</t>
  </si>
  <si>
    <t>Q9VLH9</t>
  </si>
  <si>
    <t>Q9VLH9_DROME Alpha-mannosidase OS=Drosophila melanogaster OX=7227 GN=LManVI PE=1 SV=2</t>
  </si>
  <si>
    <t>Q9VMX7</t>
  </si>
  <si>
    <t>Q9VMX7_DROME Jonah 25Bi OS=Drosophila melanogaster OX=7227 GN=Jon25Bi PE=1 SV=1</t>
  </si>
  <si>
    <t>Q9VN28</t>
  </si>
  <si>
    <t>Q9VN28_DROME LD26442p OS=Drosophila melanogaster OX=7227 GN=Dmel\CG14650 PE=2 SV=1</t>
  </si>
  <si>
    <t>Q9VNA6</t>
  </si>
  <si>
    <t>Q9VNA6_DROME Ceramide kinase, isoform A OS=Drosophila melanogaster OX=7227 GN=Cerk PE=2 SV=2</t>
  </si>
  <si>
    <t>Q9VNL0</t>
  </si>
  <si>
    <t>Q9VNL0_DROME Gasp, isoform A OS=Drosophila melanogaster OX=7227 GN=Gasp PE=1 SV=1</t>
  </si>
  <si>
    <t>Q9VPA9</t>
  </si>
  <si>
    <t>Q9VPA9_DROME LD24894p OS=Drosophila melanogaster OX=7227 GN=Dmel\CG3618 PE=2 SV=1</t>
  </si>
  <si>
    <t>Q9VPM9</t>
  </si>
  <si>
    <t>Q9VPM9_DROME AT02829p OS=Drosophila melanogaster OX=7227 GN=Dmel\CG11601 PE=2 SV=1</t>
  </si>
  <si>
    <t>Q9VPR7</t>
  </si>
  <si>
    <t>Q9VPR7_DROME Coiled, isoform A OS=Drosophila melanogaster OX=7227 GN=cold PE=2 SV=1</t>
  </si>
  <si>
    <t>Q9VQI2</t>
  </si>
  <si>
    <t>Q9VQI2_DROME LD08641p OS=Drosophila melanogaster OX=7227 GN=CT10107 PE=2 SV=1</t>
  </si>
  <si>
    <t>Q9VSE8</t>
  </si>
  <si>
    <t>Q9VSE8_DROME LD39959p OS=Drosophila melanogaster OX=7227 GN=Uxs PE=2 SV=1</t>
  </si>
  <si>
    <t>Q9VSG9</t>
  </si>
  <si>
    <t>Q9VSG9_DROME GH24192p OS=Drosophila melanogaster OX=7227 GN=Dmel\CG13671 PE=1 SV=2</t>
  </si>
  <si>
    <t>Q9VSV2</t>
  </si>
  <si>
    <t>Q9VSV2_DROME Transporter OS=Drosophila melanogaster OX=7227 GN=CG4476-RB PE=2 SV=2</t>
  </si>
  <si>
    <t>Q9VTG0</t>
  </si>
  <si>
    <t>Q9VTG0_DROME Phosphate transporter OS=Drosophila melanogaster OX=7227 GN=NaPi-III PE=2 SV=2</t>
  </si>
  <si>
    <t>Q9VUV6</t>
  </si>
  <si>
    <t>Q9VUV6_DROME GXIVsPLA2, isoform A OS=Drosophila melanogaster OX=7227 GN=GXIVsPLA2 PE=2 SV=2</t>
  </si>
  <si>
    <t>Q9VV83</t>
  </si>
  <si>
    <t>Q9VV83_DROME Uncharacterized protein OS=Drosophila melanogaster OX=7227 GN=CG4098 PE=1 SV=1</t>
  </si>
  <si>
    <t>Q9VVK5</t>
  </si>
  <si>
    <t>Q9VVK5_DROME Adenosine deaminase-related growth factor A OS=Drosophila melanogaster OX=7227 GN=Adgf-A PE=1 SV=1</t>
  </si>
  <si>
    <t>Q9VW58</t>
  </si>
  <si>
    <t>Q9VW58_DROME LD33138p OS=Drosophila melanogaster OX=7227 GN=Dmel\CG8004 PE=1 SV=1</t>
  </si>
  <si>
    <t>Q9VW66</t>
  </si>
  <si>
    <t>Q9VW66_DROME Uncharacterized protein, isoform A OS=Drosophila melanogaster OX=7227 GN=BcDNA:RH69723 PE=1 SV=1</t>
  </si>
  <si>
    <t>Q9VX77</t>
  </si>
  <si>
    <t>Q9VX77_DROME Coiled-coil-helix-coiled-coil-helix domain containing 2, isoform A OS=Drosophila melanogaster OX=7227 GN=Chchd2 PE=1 SV=1</t>
  </si>
  <si>
    <t>Q9VXH4</t>
  </si>
  <si>
    <t>Q9VXH4_DROME RE16337p OS=Drosophila melanogaster OX=7227 GN=Dmel\CG9921 PE=1 SV=1</t>
  </si>
  <si>
    <t>Q9VXQ8</t>
  </si>
  <si>
    <t>Q9VXQ8_DROME GM02445p OS=Drosophila melanogaster OX=7227 GN=Dmel\CG11679 PE=2 SV=1</t>
  </si>
  <si>
    <t>Q9VXV4</t>
  </si>
  <si>
    <t>Q9VXV4_DROME RH04535p OS=Drosophila melanogaster OX=7227 GN=Dmel\CG11655 PE=1 SV=1</t>
  </si>
  <si>
    <t>Q9VXV6</t>
  </si>
  <si>
    <t>Q9VXV6_DROME Secretory carrier-associated membrane protein OS=Drosophila melanogaster OX=7227 GN=Scamp PE=1 SV=1</t>
  </si>
  <si>
    <t>Q9VYL5</t>
  </si>
  <si>
    <t>Q9VYL5_DROME GH19726p OS=Drosophila melanogaster OX=7227 GN=Dmel\CG1824 PE=1 SV=1</t>
  </si>
  <si>
    <t>Q9VYR2</t>
  </si>
  <si>
    <t>Q9VYR2_DROME RE13973p OS=Drosophila melanogaster OX=7227 GN=Dmel\CG1492 PE=2 SV=2</t>
  </si>
  <si>
    <t>Q9VYX5</t>
  </si>
  <si>
    <t>Q9VYX5_DROME CG11699-RA protein OS=Drosophila melanogaster OX=7227 GN=Dmel\CG11699 PE=2 SV=1</t>
  </si>
  <si>
    <t>Q9VZA6</t>
  </si>
  <si>
    <t>Q9VZA6_DROME Hexosyltransferase OS=Drosophila melanogaster OX=7227 GN=BcDNA:GM04393 PE=2 SV=1</t>
  </si>
  <si>
    <t>Q9W1H9</t>
  </si>
  <si>
    <t>Q9W1H9_DROME CG5569 OS=Drosophila melanogaster OX=7227 GN=CG5569 PE=2 SV=1</t>
  </si>
  <si>
    <t>Q9W1R8</t>
  </si>
  <si>
    <t>Q9W1R8_DROME CG3500, isoform A OS=Drosophila melanogaster OX=7227 GN=CG3500-RA PE=2 SV=1</t>
  </si>
  <si>
    <t>Q9W258</t>
  </si>
  <si>
    <t>Q9W258_DROME Babos, isoform A OS=Drosophila melanogaster OX=7227 GN=babos PE=2 SV=2</t>
  </si>
  <si>
    <t>Q9W280</t>
  </si>
  <si>
    <t>Q9W280_DROME GH11358p OS=Drosophila melanogaster OX=7227 GN=CG11170 PE=2 SV=1</t>
  </si>
  <si>
    <t>Q9W380</t>
  </si>
  <si>
    <t>Q9W380_DROME RH45008p OS=Drosophila melanogaster OX=7227 GN=BcDNA:RH45008 PE=2 SV=1</t>
  </si>
  <si>
    <t>Q9W513</t>
  </si>
  <si>
    <t>Q9W513_DROME GEO10196p1 OS=Drosophila melanogaster OX=7227 GN=Dmel\CG17776 PE=2 SV=1</t>
  </si>
  <si>
    <t>E1JJD6</t>
  </si>
  <si>
    <t>E1JJD6_DROME Twenty-four, isoform F OS=Drosophila melanogaster OX=7227 GN=tyf PE=1 SV=2</t>
  </si>
  <si>
    <t>P48809</t>
  </si>
  <si>
    <t>RB27C_DROME Heterogeneous nuclear ribonucleoprotein 27C OS=Drosophila melanogaster OX=7227 GN=Hrb27C PE=1 SV=2</t>
  </si>
  <si>
    <t>Q9XYZ5</t>
  </si>
  <si>
    <t>DDB1_DROME DNA damage-binding protein 1 OS=Drosophila melanogaster OX=7227 GN=pic PE=1 SV=1</t>
  </si>
  <si>
    <t>Q8MZI3</t>
  </si>
  <si>
    <t>Q8MZI3_DROME GH10652p OS=Drosophila melanogaster OX=7227 GN=BcDNA:HL01868 PE=1 SV=1</t>
  </si>
  <si>
    <t>Q9V3W7</t>
  </si>
  <si>
    <t>Q9V3W7_DROME LD40489p OS=Drosophila melanogaster OX=7227 GN=SF2 PE=1 SV=1</t>
  </si>
  <si>
    <t>O76922</t>
  </si>
  <si>
    <t>AUB_DROME Protein aubergine OS=Drosophila melanogaster OX=7227 GN=aub PE=1 SV=1</t>
  </si>
  <si>
    <t>Q9V3E9</t>
  </si>
  <si>
    <t>Q9V3E9_DROME FI17138p1 OS=Drosophila melanogaster OX=7227 GN=spag PE=1 SV=1</t>
  </si>
  <si>
    <t>Q9VYT3</t>
  </si>
  <si>
    <t>Q9VYT3_DROME FI23714p1 OS=Drosophila melanogaster OX=7227 GN=Nrd1 PE=1 SV=2</t>
  </si>
  <si>
    <t>Q23972</t>
  </si>
  <si>
    <t>SMG_DROME Protein Smaug OS=Drosophila melanogaster OX=7227 GN=smg PE=1 SV=2</t>
  </si>
  <si>
    <t>Q9VKD3</t>
  </si>
  <si>
    <t>NFS1_DROME Probable cysteine desulfurase, mitochondrial OS=Drosophila melanogaster OX=7227 GN=CG12264 PE=2 SV=1</t>
  </si>
  <si>
    <t>A1ZBW0</t>
  </si>
  <si>
    <t>A1ZBW0_DROME Heterogeneous nuclear ribonucleoprotein K, isoform C OS=Drosophila melanogaster OX=7227 GN=HnRNP-K PE=1 SV=1</t>
  </si>
  <si>
    <t>Q24154</t>
  </si>
  <si>
    <t>RL29_DROME 60S ribosomal protein L29 OS=Drosophila melanogaster OX=7227 GN=RpL29 PE=1 SV=1</t>
  </si>
  <si>
    <t>Q9VH81</t>
  </si>
  <si>
    <t>Q9VH81_DROME GH12714p OS=Drosophila melanogaster OX=7227 GN=PpD3 PE=1 SV=1</t>
  </si>
  <si>
    <t>Q9VQQ6</t>
  </si>
  <si>
    <t>Q9VQQ6_DROME FI18122p1 OS=Drosophila melanogaster OX=7227 GN=Snx1 PE=1 SV=1</t>
  </si>
  <si>
    <t>M9PCG1</t>
  </si>
  <si>
    <t>M9PCG1_DROME Dihydrolipoamide acetyltransferase component of pyruvate dehydrogenase complex OS=Drosophila melanogaster OX=7227 GN=muc PE=1 SV=1</t>
  </si>
  <si>
    <t>P04052</t>
  </si>
  <si>
    <t>RPB1_DROME DNA-directed RNA polymerase II subunit RPB1 OS=Drosophila melanogaster OX=7227 GN=RpII215 PE=3 SV=4</t>
  </si>
  <si>
    <t>Q24368</t>
  </si>
  <si>
    <t>ISWI_DROME Chromatin-remodeling complex ATPase chain Iswi OS=Drosophila melanogaster OX=7227 GN=Iswi PE=1 SV=1</t>
  </si>
  <si>
    <t>Q9U9Q4</t>
  </si>
  <si>
    <t>EIF3H_DROME Eukaryotic translation initiation factor 3 subunit H OS=Drosophila melanogaster OX=7227 GN=eIF3h PE=1 SV=2</t>
  </si>
  <si>
    <t>Q6NL44</t>
  </si>
  <si>
    <t>Q6NL44_DROME GH28815p OS=Drosophila melanogaster OX=7227 GN=CG18238 PE=1 SV=1</t>
  </si>
  <si>
    <t>Q7JRH5</t>
  </si>
  <si>
    <t>Q7JRH5_DROME CG5726 OS=Drosophila melanogaster OX=7227 GN=CG5726 PE=1 SV=1</t>
  </si>
  <si>
    <t>Q9VHR5</t>
  </si>
  <si>
    <t>Q9VHR5_DROME Uncharacterized protein OS=Drosophila melanogaster OX=7227 GN=CG9684 PE=1 SV=2</t>
  </si>
  <si>
    <t>Q9VRV8</t>
  </si>
  <si>
    <t>Q9VRV8_DROME FI21453p1 OS=Drosophila melanogaster OX=7227 GN=Tnpo PE=1 SV=1</t>
  </si>
  <si>
    <t>P32392</t>
  </si>
  <si>
    <t>ARP3_DROME Actin-related protein 3 OS=Drosophila melanogaster OX=7227 GN=Arp3 PE=2 SV=3</t>
  </si>
  <si>
    <t>Q9VGR7</t>
  </si>
  <si>
    <t>Y6693_DROME J domain-containing protein CG6693 OS=Drosophila melanogaster OX=7227 GN=CG6693 PE=1 SV=1</t>
  </si>
  <si>
    <t>Q9VZ20</t>
  </si>
  <si>
    <t>Q9VZ20_DROME Dynein light intermediate chain, isoform A OS=Drosophila melanogaster OX=7227 GN=Dlic PE=1 SV=2</t>
  </si>
  <si>
    <t>Q24311</t>
  </si>
  <si>
    <t>CUL1_DROME Cullin homolog 1 OS=Drosophila melanogaster OX=7227 GN=Cul1 PE=1 SV=2</t>
  </si>
  <si>
    <t>Q9W1V3</t>
  </si>
  <si>
    <t>FBRL_DROME rRNA 2'-O-methyltransferase fibrillarin OS=Drosophila melanogaster OX=7227 GN=Fib PE=2 SV=1</t>
  </si>
  <si>
    <t>Q9W4M9</t>
  </si>
  <si>
    <t>NSUN2_DROME tRNA (cytosine(34)-C(5))-methyltransferase OS=Drosophila melanogaster OX=7227 GN=Nsun2 PE=2 SV=1</t>
  </si>
  <si>
    <t>Q9W1N4</t>
  </si>
  <si>
    <t>Q9W1N4_DROME HL01517p OS=Drosophila melanogaster OX=7227 GN=wmd PE=1 SV=1</t>
  </si>
  <si>
    <t>Q9W330</t>
  </si>
  <si>
    <t>Q9W330_DROME Phosphotransferase OS=Drosophila melanogaster OX=7227 GN=Hex-A PE=1 SV=1</t>
  </si>
  <si>
    <t>P32234</t>
  </si>
  <si>
    <t>128UP_DROME GTP-binding protein 128up OS=Drosophila melanogaster OX=7227 GN=128up PE=2 SV=2</t>
  </si>
  <si>
    <t>Q9VDQ7</t>
  </si>
  <si>
    <t>NAA25_DROME Phagocyte signaling-impaired protein OS=Drosophila melanogaster OX=7227 GN=psidin PE=2 SV=1</t>
  </si>
  <si>
    <t>O97182</t>
  </si>
  <si>
    <t>O97182_DROME Actin-related protein 2/3 complex subunit OS=Drosophila melanogaster OX=7227 GN=Arpc1 PE=1 SV=1</t>
  </si>
  <si>
    <t>Q9VDV2</t>
  </si>
  <si>
    <t>Q9VDV2_DROME AT06125p OS=Drosophila melanogaster OX=7227 GN=BEST:GH15838 PE=1 SV=1</t>
  </si>
  <si>
    <t>Q7K2D2</t>
  </si>
  <si>
    <t>DCTN2_DROME Dynactin subunit 2 OS=Drosophila melanogaster OX=7227 GN=DCTN2-p50 PE=1 SV=1</t>
  </si>
  <si>
    <t>A0A0B4K7G4</t>
  </si>
  <si>
    <t>A0A0B4K7G4_DROME Modulo, isoform C OS=Drosophila melanogaster OX=7227 GN=mod PE=1 SV=1</t>
  </si>
  <si>
    <t>Q8IN05</t>
  </si>
  <si>
    <t>Q8IN05_DROME Liquid facets-Related, isoform D OS=Drosophila melanogaster OX=7227 GN=lqfR PE=1 SV=2</t>
  </si>
  <si>
    <t>Q9VC48</t>
  </si>
  <si>
    <t>Q9VC48_DROME Methionine aminopeptidase OS=Drosophila melanogaster OX=7227 GN=Dmel\CG13630 PE=1 SV=1</t>
  </si>
  <si>
    <t>A0A0B4LH64</t>
  </si>
  <si>
    <t>A0A0B4LH64_DROME Ataxin-2, isoform D OS=Drosophila melanogaster OX=7227 GN=Atx2 PE=4 SV=1</t>
  </si>
  <si>
    <t>A1ZBM2</t>
  </si>
  <si>
    <t>A1ZBM2_DROME Tubulin-binding cofactor B OS=Drosophila melanogaster OX=7227 GN=TBCB PE=1 SV=1</t>
  </si>
  <si>
    <t>E2QC56</t>
  </si>
  <si>
    <t>E2QC56_DROME Uncharacterized protein, isoform B OS=Drosophila melanogaster OX=7227 GN=CG10417 PE=1 SV=1</t>
  </si>
  <si>
    <t>M9PC99</t>
  </si>
  <si>
    <t>M9PC99_DROME Secretory 24CD, isoform C OS=Drosophila melanogaster OX=7227 GN=Sec24CD PE=1 SV=1</t>
  </si>
  <si>
    <t>Q8SXC2</t>
  </si>
  <si>
    <t>Q8SXC2_DROME FI04487p OS=Drosophila melanogaster OX=7227 GN=Dmel\CG6950 PE=1 SV=1</t>
  </si>
  <si>
    <t>Q9VV39</t>
  </si>
  <si>
    <t>Q9VV39_DROME Mitochondrial ribosomal protein S34 OS=Drosophila melanogaster OX=7227 GN=mRpS34 PE=1 SV=2</t>
  </si>
  <si>
    <t>Q9VYG8</t>
  </si>
  <si>
    <t>Q9VYG8_DROME CG15717-PA OS=Drosophila melanogaster OX=7227 GN=Dmel\CG15717 PE=1 SV=1</t>
  </si>
  <si>
    <t>Q9W2E7</t>
  </si>
  <si>
    <t>Q9W2E7_DROME Rae1 OS=Drosophila melanogaster OX=7227 GN=Rae1 PE=1 SV=1</t>
  </si>
  <si>
    <t>O61443</t>
  </si>
  <si>
    <t>MK38B_DROME Mitogen-activated protein kinase p38b OS=Drosophila melanogaster OX=7227 GN=p38b PE=1 SV=1</t>
  </si>
  <si>
    <t>Q8SY96</t>
  </si>
  <si>
    <t>NFU1_DROME NFU1 iron-sulfur cluster scaffold homolog, mitochondrial OS=Drosophila melanogaster OX=7227 GN=CG32500 PE=2 SV=1</t>
  </si>
  <si>
    <t>Q9GYU8</t>
  </si>
  <si>
    <t>NUP88_DROME Nuclear pore complex protein Nup88 OS=Drosophila melanogaster OX=7227 GN=mbo PE=1 SV=2</t>
  </si>
  <si>
    <t>Q9I7K0</t>
  </si>
  <si>
    <t>JUPIT_DROME Microtubule-associated protein Jupiter OS=Drosophila melanogaster OX=7227 GN=Jupiter PE=1 SV=2</t>
  </si>
  <si>
    <t>Q9VBX1</t>
  </si>
  <si>
    <t>NEMF_DROME Nuclear export mediator factor NEMF homolog OS=Drosophila melanogaster OX=7227 GN=Clbn PE=1 SV=2</t>
  </si>
  <si>
    <t>Q9VLR5</t>
  </si>
  <si>
    <t>TCP4_DROME RNA polymerase II transcriptional coactivator OS=Drosophila melanogaster OX=7227 GN=Ssb-c31a PE=2 SV=1</t>
  </si>
  <si>
    <t>M9PEU5</t>
  </si>
  <si>
    <t>M9PEU5_DROME NEDD8-activating enzyme E1 regulatory subunit OS=Drosophila melanogaster OX=7227 GN=APP-BP1 PE=3 SV=1</t>
  </si>
  <si>
    <t>Q9V464</t>
  </si>
  <si>
    <t>ASF1_DROME Histone chaperone asf1 OS=Drosophila melanogaster OX=7227 GN=asf1 PE=1 SV=1</t>
  </si>
  <si>
    <t>Q9VNV3</t>
  </si>
  <si>
    <t>DDX1_DROME ATP-dependent RNA helicase Ddx1 OS=Drosophila melanogaster OX=7227 GN=Ddx1 PE=2 SV=1</t>
  </si>
  <si>
    <t>Q9VVI2</t>
  </si>
  <si>
    <t>EDC3_DROME Enhancer of mRNA-decapping protein 3 OS=Drosophila melanogaster OX=7227 GN=Edc3 PE=1 SV=1</t>
  </si>
  <si>
    <t>Q9W2N0</t>
  </si>
  <si>
    <t>CAPZA_DROME F-actin-capping protein subunit alpha OS=Drosophila melanogaster OX=7227 GN=cpa PE=2 SV=1</t>
  </si>
  <si>
    <t>B7YZZ9</t>
  </si>
  <si>
    <t>B7YZZ9_DROME DNA-(apurinic or apyrimidinic site) lyase OS=Drosophila melanogaster OX=7227 GN=Rrp1 PE=1 SV=1</t>
  </si>
  <si>
    <t>Q7K1H0</t>
  </si>
  <si>
    <t>Q7K1H0_DROME GH09096p OS=Drosophila melanogaster OX=7227 GN=CG6491 PE=1 SV=1</t>
  </si>
  <si>
    <t>Q8MMD3</t>
  </si>
  <si>
    <t>Q8MMD3_DROME Epidermal growth factor receptor pathway substrate clone 15, isoform C OS=Drosophila melanogaster OX=7227 GN=Eps-15 PE=1 SV=1</t>
  </si>
  <si>
    <t>Q8SYL1</t>
  </si>
  <si>
    <t>Q8SYL1_DROME Lethal (2) 09851, isoform A OS=Drosophila melanogaster OX=7227 GN=l(2)09851 PE=1 SV=1</t>
  </si>
  <si>
    <t>Q9VYR1</t>
  </si>
  <si>
    <t>Q9VYR1_DROME Regucalcin homologue OS=Drosophila melanogaster OX=7227 GN=regucalcin PE=1 SV=1</t>
  </si>
  <si>
    <t>Q9W2Z4</t>
  </si>
  <si>
    <t>Q9W2Z4_DROME Uncharacterized protein, isoform C OS=Drosophila melanogaster OX=7227 GN=CG2990 PE=4 SV=2</t>
  </si>
  <si>
    <t>Q9Y0Y5</t>
  </si>
  <si>
    <t>Q9Y0Y5_DROME Coatomer subunit epsilon OS=Drosophila melanogaster OX=7227 GN=epsilonCOP PE=1 SV=1</t>
  </si>
  <si>
    <t>A1ZAW5</t>
  </si>
  <si>
    <t>ICLN_DROME Methylosome subunit pICln OS=Drosophila melanogaster OX=7227 GN=icln PE=1 SV=1</t>
  </si>
  <si>
    <t>Q960X8</t>
  </si>
  <si>
    <t>HRS_DROME Hepatocyte growth factor-regulated tyrosine kinase substrate OS=Drosophila melanogaster OX=7227 GN=Hrs PE=1 SV=1</t>
  </si>
  <si>
    <t>Q9VJC7</t>
  </si>
  <si>
    <t>EFTS_DROME Elongation factor Ts, mitochondrial OS=Drosophila melanogaster OX=7227 GN=mEFTs PE=2 SV=1</t>
  </si>
  <si>
    <t>Q7K2X8</t>
  </si>
  <si>
    <t>Q7K2X8_DROME Nucleoporin at 44A, isoform A OS=Drosophila melanogaster OX=7227 GN=Nup44A PE=1 SV=1</t>
  </si>
  <si>
    <t>Q9U1K7</t>
  </si>
  <si>
    <t>Q9U1K7_DROME EG:140G11.5 protein OS=Drosophila melanogaster OX=7227 GN=EG:140G11.5 PE=1 SV=1</t>
  </si>
  <si>
    <t>Q9VSL9</t>
  </si>
  <si>
    <t>Q9VSL9_DROME RE62833p OS=Drosophila melanogaster OX=7227 GN=Dmel\CG6638 PE=1 SV=1</t>
  </si>
  <si>
    <t>Q9W074</t>
  </si>
  <si>
    <t>Q9W074_DROME FI04779p OS=Drosophila melanogaster OX=7227 GN=HBS1 PE=1 SV=2</t>
  </si>
  <si>
    <t>P07183</t>
  </si>
  <si>
    <t>CH38_DROME Chorion protein S38 OS=Drosophila melanogaster OX=7227 GN=Cp38 PE=2 SV=1</t>
  </si>
  <si>
    <t>P49028</t>
  </si>
  <si>
    <t>MGN_DROME Protein mago nashi OS=Drosophila melanogaster OX=7227 GN=mago PE=1 SV=1</t>
  </si>
  <si>
    <t>Q9NHD5</t>
  </si>
  <si>
    <t>SAN_DROME Probable N-acetyltransferase san OS=Drosophila melanogaster OX=7227 GN=san PE=1 SV=1</t>
  </si>
  <si>
    <t>Q9VAH9</t>
  </si>
  <si>
    <t>INT11_DROME Integrator complex subunit 11 OS=Drosophila melanogaster OX=7227 GN=IntS11 PE=1 SV=1</t>
  </si>
  <si>
    <t>Q9VB62</t>
  </si>
  <si>
    <t>DPOA2_DROME DNA polymerase alpha subunit B OS=Drosophila melanogaster OX=7227 GN=DNApol-alpha73 PE=1 SV=2</t>
  </si>
  <si>
    <t>M9NEH9</t>
  </si>
  <si>
    <t>M9NEH9_DROME Mushroom-body expressed, isoform K OS=Drosophila melanogaster OX=7227 GN=mub PE=1 SV=1</t>
  </si>
  <si>
    <t>O62531</t>
  </si>
  <si>
    <t>O62531_DROME Adaptor protein complex 1, mu subunit OS=Drosophila melanogaster OX=7227 GN=AP-1mu PE=1 SV=1</t>
  </si>
  <si>
    <t>Q7JVZ8</t>
  </si>
  <si>
    <t>Q7JVZ8_DROME Glutathione S transferase E11, isoform A OS=Drosophila melanogaster OX=7227 GN=GstE11 PE=1 SV=1</t>
  </si>
  <si>
    <t>Q8IMF8</t>
  </si>
  <si>
    <t>Q8IMF8_DROME Hephaestus, isoform C OS=Drosophila melanogaster OX=7227 GN=heph PE=1 SV=1</t>
  </si>
  <si>
    <t>Q9VG79</t>
  </si>
  <si>
    <t>Q9VG79_DROME Dipeptidase C, isoform A OS=Drosophila melanogaster OX=7227 GN=Dip-C PE=1 SV=2</t>
  </si>
  <si>
    <t>Q94517</t>
  </si>
  <si>
    <t>HDAC1_DROME Histone deacetylase Rpd3 OS=Drosophila melanogaster OX=7227 GN=Rpd3 PE=1 SV=2</t>
  </si>
  <si>
    <t>Q9VHD3</t>
  </si>
  <si>
    <t>MAAI1_DROME Probable maleylacetoacetate isomerase 1 OS=Drosophila melanogaster OX=7227 GN=GstZ1 PE=1 SV=1</t>
  </si>
  <si>
    <t>Q9VLU0</t>
  </si>
  <si>
    <t>BAF_DROME Barrier-to-autointegration factor OS=Drosophila melanogaster OX=7227 GN=baf PE=1 SV=1</t>
  </si>
  <si>
    <t>Q9VWS2</t>
  </si>
  <si>
    <t>NUP35_DROME Nucleoporin Nup35 OS=Drosophila melanogaster OX=7227 GN=Nup35 PE=1 SV=1</t>
  </si>
  <si>
    <t>Q7JW03</t>
  </si>
  <si>
    <t>Q7JW03_DROME CG2257 OS=Drosophila melanogaster OX=7227 GN=UbcE2H PE=1 SV=1</t>
  </si>
  <si>
    <t>Q7K738</t>
  </si>
  <si>
    <t>Q7K738_DROME EG:52C10.4 protein OS=Drosophila melanogaster OX=7227 GN=Ubc10 PE=1 SV=1</t>
  </si>
  <si>
    <t>Q7KNM2</t>
  </si>
  <si>
    <t>Q7KNM2_DROME Dorsal interacting protein 4 OS=Drosophila melanogaster OX=7227 GN=lwr PE=1 SV=1</t>
  </si>
  <si>
    <t>Q9VCK6</t>
  </si>
  <si>
    <t>Q9VCK6_DROME LD34157p OS=Drosophila melanogaster OX=7227 GN=Dmel\CG10184 PE=1 SV=1</t>
  </si>
  <si>
    <t>Q9VCV4</t>
  </si>
  <si>
    <t>Q9VCV4_DROME Iron regulatory protein 1A OS=Drosophila melanogaster OX=7227 GN=Irp-1A PE=1 SV=1</t>
  </si>
  <si>
    <t>Q9VDI1</t>
  </si>
  <si>
    <t>Q9VDI1_DROME LD46328p OS=Drosophila melanogaster OX=7227 GN=Synd PE=1 SV=2</t>
  </si>
  <si>
    <t>Q9VFE7</t>
  </si>
  <si>
    <t>Q9VFE7_DROME Nuclear pore protein OS=Drosophila melanogaster OX=7227 GN=Nup93-2 PE=1 SV=1</t>
  </si>
  <si>
    <t>Q9VG33</t>
  </si>
  <si>
    <t>Q9VG33_DROME Sulfurtransferase OS=Drosophila melanogaster OX=7227 GN=BcDNA:RH54517 PE=1 SV=2</t>
  </si>
  <si>
    <t>Q9VMH2</t>
  </si>
  <si>
    <t>Q9VMH2_DROME Actin-related protein 2/3 complex subunit 4 OS=Drosophila melanogaster OX=7227 GN=Arpc4 PE=1 SV=1</t>
  </si>
  <si>
    <t>Q9VQQ0</t>
  </si>
  <si>
    <t>Q9VQQ0_DROME Serine/threonine-protein phosphatase 2A activator OS=Drosophila melanogaster OX=7227 GN=Ptpa PE=1 SV=1</t>
  </si>
  <si>
    <t>P25171</t>
  </si>
  <si>
    <t>RCC1_DROME Regulator of chromosome condensation OS=Drosophila melanogaster OX=7227 GN=Rcc1 PE=1 SV=2</t>
  </si>
  <si>
    <t>P54359</t>
  </si>
  <si>
    <t>SEPT2_DROME Septin-2 OS=Drosophila melanogaster OX=7227 GN=Sep2 PE=2 SV=2</t>
  </si>
  <si>
    <t>Q9V431</t>
  </si>
  <si>
    <t>API5_DROME Apoptosis inhibitor 5 homolog OS=Drosophila melanogaster OX=7227 GN=Aac11 PE=2 SV=1</t>
  </si>
  <si>
    <t>Q9V877</t>
  </si>
  <si>
    <t>SUB_DROME Kinesin-like protein subito OS=Drosophila melanogaster OX=7227 GN=sub PE=1 SV=1</t>
  </si>
  <si>
    <t>Q9VVA0</t>
  </si>
  <si>
    <t>Y9705_DROME Cold shock domain-containing protein CG9705 OS=Drosophila melanogaster OX=7227 GN=CG9705 PE=1 SV=1</t>
  </si>
  <si>
    <t>Q9VZ64</t>
  </si>
  <si>
    <t>6PGL_DROME Probable 6-phosphogluconolactonase OS=Drosophila melanogaster OX=7227 GN=CG17333 PE=2 SV=1</t>
  </si>
  <si>
    <t>Q9W1X8</t>
  </si>
  <si>
    <t>FCL_DROME Probable GDP-L-fucose synthase OS=Drosophila melanogaster OX=7227 GN=Gmer PE=2 SV=1</t>
  </si>
  <si>
    <t>Q9W328</t>
  </si>
  <si>
    <t>LST8_DROME Protein LST8 homolog OS=Drosophila melanogaster OX=7227 GN=Lst8 PE=1 SV=2</t>
  </si>
  <si>
    <t>M9PG47</t>
  </si>
  <si>
    <t>M9PG47_DROME 40S ribosomal protein S26 OS=Drosophila melanogaster OX=7227 GN=RpS26 PE=3 SV=1</t>
  </si>
  <si>
    <t>Q0E8X8</t>
  </si>
  <si>
    <t>Q0E8X8_DROME FI01416p OS=Drosophila melanogaster OX=7227 GN=CG13551 PE=1 SV=1</t>
  </si>
  <si>
    <t>Q7K1T1</t>
  </si>
  <si>
    <t>Q7K1T1_DROME LD44824p OS=Drosophila melanogaster OX=7227 GN=vlc PE=1 SV=1</t>
  </si>
  <si>
    <t>Q7K561</t>
  </si>
  <si>
    <t>Q7K561_DROME CG8503 OS=Drosophila melanogaster OX=7227 GN=SmydA-1 PE=2 SV=1</t>
  </si>
  <si>
    <t>Q9VEN3</t>
  </si>
  <si>
    <t>Q9VEN3_DROME FI20177p1 OS=Drosophila melanogaster OX=7227 GN=GckIII PE=1 SV=1</t>
  </si>
  <si>
    <t>Q9VHC8</t>
  </si>
  <si>
    <t>Q9VHC8_DROME LD31448p OS=Drosophila melanogaster OX=7227 GN=Dmel\CG8149 PE=1 SV=1</t>
  </si>
  <si>
    <t>Q9VNF3</t>
  </si>
  <si>
    <t>Q9VNF3_DROME RE01652p OS=Drosophila melanogaster OX=7227 GN=Dmel\CG12171 PE=1 SV=1</t>
  </si>
  <si>
    <t>Q9VNH5</t>
  </si>
  <si>
    <t>Q9VNH5_DROME GH04919p OS=Drosophila melanogaster OX=7227 GN=Dmel\CG2091 PE=1 SV=1</t>
  </si>
  <si>
    <t>Q9VRQ4</t>
  </si>
  <si>
    <t>Q9VRQ4_DROME LD47944p OS=Drosophila melanogaster OX=7227 GN=Dmel\CG5568 PE=2 SV=3</t>
  </si>
  <si>
    <t>Q9XYZ4</t>
  </si>
  <si>
    <t>Q9XYZ4_DROME Double-strand break repair protein OS=Drosophila melanogaster OX=7227 GN=mre11 PE=1 SV=1</t>
  </si>
  <si>
    <t>P25867</t>
  </si>
  <si>
    <t>UBCD1_DROME Ubiquitin-conjugating enzyme E2-17 kDa OS=Drosophila melanogaster OX=7227 GN=eff PE=2 SV=1</t>
  </si>
  <si>
    <t>P40417</t>
  </si>
  <si>
    <t>ERKA_DROME Mitogen-activated protein kinase ERK-A OS=Drosophila melanogaster OX=7227 GN=rl PE=1 SV=3</t>
  </si>
  <si>
    <t>P46461</t>
  </si>
  <si>
    <t>NSF1_DROME Vesicle-fusing ATPase 1 OS=Drosophila melanogaster OX=7227 GN=comt PE=2 SV=1</t>
  </si>
  <si>
    <t>Q9V4M2</t>
  </si>
  <si>
    <t>WECH_DROME Protein wech OS=Drosophila melanogaster OX=7227 GN=wech PE=1 SV=2</t>
  </si>
  <si>
    <t>Q9V535</t>
  </si>
  <si>
    <t>RBM8A_DROME RNA-binding protein 8A OS=Drosophila melanogaster OX=7227 GN=tsu PE=1 SV=1</t>
  </si>
  <si>
    <t>Q9VJ33</t>
  </si>
  <si>
    <t>NEDD8_DROME NEDD8 OS=Drosophila melanogaster OX=7227 GN=Nedd8 PE=1 SV=1</t>
  </si>
  <si>
    <t>Q9VL00</t>
  </si>
  <si>
    <t>OTUBL_DROME Ubiquitin thioesterase otubain-like OS=Drosophila melanogaster OX=7227 GN=CG4968 PE=2 SV=1</t>
  </si>
  <si>
    <t>Q9VMW7</t>
  </si>
  <si>
    <t>ITPA_DROME Inosine triphosphate pyrophosphatase OS=Drosophila melanogaster OX=7227 GN=CG8891 PE=2 SV=1</t>
  </si>
  <si>
    <t>Q9VU84</t>
  </si>
  <si>
    <t>DBNL_DROME Drebrin-like protein OS=Drosophila melanogaster OX=7227 GN=Abp1 PE=1 SV=1</t>
  </si>
  <si>
    <t>Q9VXB5</t>
  </si>
  <si>
    <t>RM22_DROME 39S ribosomal protein L22, mitochondrial OS=Drosophila melanogaster OX=7227 GN=mRpL22 PE=2 SV=2</t>
  </si>
  <si>
    <t>Q9VYG1</t>
  </si>
  <si>
    <t>PSMD5_DROME 26S proteasome non-ATPase regulatory subunit 5 OS=Drosophila melanogaster OX=7227 GN=CG12096 PE=1 SV=3</t>
  </si>
  <si>
    <t>Q9VZD5</t>
  </si>
  <si>
    <t>RT06_DROME Probable 28S ribosomal protein S6, mitochondrial OS=Drosophila melanogaster OX=7227 GN=mRpS6 PE=2 SV=1</t>
  </si>
  <si>
    <t>A0A0B4K699</t>
  </si>
  <si>
    <t>A0A0B4K699_DROME Mustard, isoform Y OS=Drosophila melanogaster OX=7227 GN=mtd PE=1 SV=1</t>
  </si>
  <si>
    <t>A1Z7Q8</t>
  </si>
  <si>
    <t>A1Z7Q8_DROME Alicorn, isoform A OS=Drosophila melanogaster OX=7227 GN=alc PE=1 SV=1</t>
  </si>
  <si>
    <t>O76863</t>
  </si>
  <si>
    <t>O76863_DROME EG:100G10.3 protein OS=Drosophila melanogaster OX=7227 GN=eIF2Bbeta PE=1 SV=1</t>
  </si>
  <si>
    <t>Q7K274</t>
  </si>
  <si>
    <t>Q7K274_DROME LD15586p OS=Drosophila melanogaster OX=7227 GN=l(2)k09913 PE=1 SV=1</t>
  </si>
  <si>
    <t>Q8I077</t>
  </si>
  <si>
    <t>Q8I077_DROME BcDNA.LD22910 OS=Drosophila melanogaster OX=7227 GN=Usp1 PE=1 SV=1</t>
  </si>
  <si>
    <t>Q8IPX7</t>
  </si>
  <si>
    <t>Q8IPX7_DROME RE44908p OS=Drosophila melanogaster OX=7227 GN=Rrp40 PE=1 SV=1</t>
  </si>
  <si>
    <t>Q8IQM5</t>
  </si>
  <si>
    <t>Q8IQM5_DROME Uncharacterized protein, isoform A OS=Drosophila melanogaster OX=7227 GN=Dmel\CG7656 PE=1 SV=1</t>
  </si>
  <si>
    <t>Q9VG38</t>
  </si>
  <si>
    <t>Q9VG38_DROME Suppressor of fused homolog OS=Drosophila melanogaster OX=7227 GN=Su(fu) PE=1 SV=1</t>
  </si>
  <si>
    <t>Q9VHQ0</t>
  </si>
  <si>
    <t>Q9VHQ0_DROME FI06460p OS=Drosophila melanogaster OX=7227 GN=mRpS18A PE=1 SV=3</t>
  </si>
  <si>
    <t>Q9VK44</t>
  </si>
  <si>
    <t>Q9VK44_DROME LD24832p OS=Drosophila melanogaster OX=7227 GN=CG 9934 PE=1 SV=1</t>
  </si>
  <si>
    <t>Q9VU38</t>
  </si>
  <si>
    <t>Q9VU38_DROME Adenosine kinase, isoform B OS=Drosophila melanogaster OX=7227 GN=AdenoK PE=1 SV=1</t>
  </si>
  <si>
    <t>Q9VUH6</t>
  </si>
  <si>
    <t>Q9VUH6_DROME Myopic OS=Drosophila melanogaster OX=7227 GN=mop PE=1 SV=2</t>
  </si>
  <si>
    <t>Q9VX69</t>
  </si>
  <si>
    <t>Q9VX69_DROME FI01450p OS=Drosophila melanogaster OX=7227 GN=Dmel\CG5162 PE=1 SV=1</t>
  </si>
  <si>
    <t>Q9VYT5</t>
  </si>
  <si>
    <t>Q9VYT5_DROME LD06533p OS=Drosophila melanogaster OX=7227 GN=Dmel\CG10347 PE=1 SV=1</t>
  </si>
  <si>
    <t>Q9W425</t>
  </si>
  <si>
    <t>Q9W425_DROME Rabconnectin-3A OS=Drosophila melanogaster OX=7227 GN=Rbcn-3A PE=1 SV=3</t>
  </si>
  <si>
    <t>Q08012</t>
  </si>
  <si>
    <t>DRK_DROME Protein enhancer of sevenless 2B OS=Drosophila melanogaster OX=7227 GN=drk PE=1 SV=1</t>
  </si>
  <si>
    <t>Q24324</t>
  </si>
  <si>
    <t>DSOR1_DROME Dual specificity mitogen-activated protein kinase kinase dSOR1 OS=Drosophila melanogaster OX=7227 GN=Dsor1 PE=1 SV=2</t>
  </si>
  <si>
    <t>Q94535</t>
  </si>
  <si>
    <t>U2AF1_DROME Splicing factor U2af 38 kDa subunit OS=Drosophila melanogaster OX=7227 GN=U2af38 PE=1 SV=2</t>
  </si>
  <si>
    <t>Q9I7H9</t>
  </si>
  <si>
    <t>OGFD1_DROME Prolyl 3-hydroxylase sudestada1 OS=Drosophila melanogaster OX=7227 GN=sud1 PE=2 SV=1</t>
  </si>
  <si>
    <t>Q9VSF4</t>
  </si>
  <si>
    <t>DHYS_DROME Probable deoxyhypusine synthase OS=Drosophila melanogaster OX=7227 GN=CG8005 PE=2 SV=2</t>
  </si>
  <si>
    <t>Q9W197</t>
  </si>
  <si>
    <t>5NT3B_DROME 7-methylguanosine phosphate-specific 5'-nucleotidase OS=Drosophila melanogaster OX=7227 GN=cN-IIIB PE=1 SV=1</t>
  </si>
  <si>
    <t>A1Z7K2</t>
  </si>
  <si>
    <t>A1Z7K2_DROME FI03455p OS=Drosophila melanogaster OX=7227 GN=CG30349-RA PE=1 SV=1</t>
  </si>
  <si>
    <t>A8Y589</t>
  </si>
  <si>
    <t>A8Y589_DROME Apoptosis-linked gene-2 OS=Drosophila melanogaster OX=7227 GN=Alg-2 PE=1 SV=2</t>
  </si>
  <si>
    <t>Q7K0X3</t>
  </si>
  <si>
    <t>Q7K0X3_DROME Ctr9, isoform A OS=Drosophila melanogaster OX=7227 GN=Ctr9 PE=1 SV=1</t>
  </si>
  <si>
    <t>Q8T3V6</t>
  </si>
  <si>
    <t>Q8T3V6_DROME AT29239p OS=Drosophila melanogaster OX=7227 GN=mRpL47 PE=1 SV=1</t>
  </si>
  <si>
    <t>Q9VG51</t>
  </si>
  <si>
    <t>Q9VG51_DROME RE52028p OS=Drosophila melanogaster OX=7227 GN=Snx3 PE=1 SV=1</t>
  </si>
  <si>
    <t>Q9VHT5</t>
  </si>
  <si>
    <t>Q9VHT5_DROME LD31571p OS=Drosophila melanogaster OX=7227 GN=mRpL1 PE=1 SV=2</t>
  </si>
  <si>
    <t>Q9VHX4</t>
  </si>
  <si>
    <t>Q9VHX4_DROME LD24679p OS=Drosophila melanogaster OX=7227 GN=Dmel\CG2767 PE=1 SV=1</t>
  </si>
  <si>
    <t>Q9VUZ8</t>
  </si>
  <si>
    <t>Q9VUZ8_DROME GEO07442p1 OS=Drosophila melanogaster OX=7227 GN=PDCD-5 PE=1 SV=1</t>
  </si>
  <si>
    <t>P18930</t>
  </si>
  <si>
    <t>NU3M_DROME NADH-ubiquinone oxidoreductase chain 3 OS=Drosophila melanogaster OX=7227 GN=mt:ND3 PE=3 SV=1</t>
  </si>
  <si>
    <t>P40797</t>
  </si>
  <si>
    <t>PNUT_DROME Protein peanut OS=Drosophila melanogaster OX=7227 GN=pnut PE=1 SV=2</t>
  </si>
  <si>
    <t>P48609</t>
  </si>
  <si>
    <t>CDK5_DROME Cyclin-dependent kinase 5 homolog OS=Drosophila melanogaster OX=7227 GN=Cdk5 PE=1 SV=2</t>
  </si>
  <si>
    <t>Q7JZM8</t>
  </si>
  <si>
    <t>RM41_DROME 39S ribosomal protein L41, mitochondrial OS=Drosophila melanogaster OX=7227 GN=mRpL41 PE=2 SV=1</t>
  </si>
  <si>
    <t>Q9W451</t>
  </si>
  <si>
    <t>Q9W451_DROME Female sterile (1) M3 OS=Drosophila melanogaster OX=7227 GN=fs(1)M3 PE=4 SV=2</t>
  </si>
  <si>
    <t>Q9VAJ4</t>
  </si>
  <si>
    <t>OB99A_DROME General odorant-binding protein 99a OS=Drosophila melanogaster OX=7227 GN=Obp99a PE=2 SV=2</t>
  </si>
  <si>
    <t>Q9VJ38</t>
  </si>
  <si>
    <t>RM13_DROME 39S ribosomal protein L13, mitochondrial OS=Drosophila melanogaster OX=7227 GN=mRpL13 PE=2 SV=2</t>
  </si>
  <si>
    <t>Q9VLJ9</t>
  </si>
  <si>
    <t>RM51_DROME 39S ribosomal protein L51, mitochondrial OS=Drosophila melanogaster OX=7227 GN=mRpL51 PE=2 SV=2</t>
  </si>
  <si>
    <t>A0A0C4DHE7</t>
  </si>
  <si>
    <t>A0A0C4DHE7_DROME Glutamate dehydrogenase OS=Drosophila melanogaster OX=7227 GN=Gdh PE=1 SV=1</t>
  </si>
  <si>
    <t>A1Z7B8</t>
  </si>
  <si>
    <t>A1Z7B8_DROME GEO08456p1 OS=Drosophila melanogaster OX=7227 GN=CG30373 PE=2 SV=1</t>
  </si>
  <si>
    <t>A1Z7H7</t>
  </si>
  <si>
    <t>A1Z7H7_DROME CG8586, isoform A OS=Drosophila melanogaster OX=7227 GN=CG8586-RA PE=1 SV=1</t>
  </si>
  <si>
    <t>A1Z814</t>
  </si>
  <si>
    <t>A1Z814_DROME Oxysterol-binding protein OS=Drosophila melanogaster OX=7227 GN=CG1513-RA PE=1 SV=2</t>
  </si>
  <si>
    <t>A1ZB29</t>
  </si>
  <si>
    <t>A1ZB29_DROME CG5757, isoform A OS=Drosophila melanogaster OX=7227 GN=CG5757 PE=1 SV=1</t>
  </si>
  <si>
    <t>A8JV07</t>
  </si>
  <si>
    <t>A8JV07_DROME Uncharacterized protein, isoform B OS=Drosophila melanogaster OX=7227 GN=Dmel\CG9915 PE=1 SV=1</t>
  </si>
  <si>
    <t>E2QCZ3</t>
  </si>
  <si>
    <t>E2QCZ3_DROME LP22035p OS=Drosophila melanogaster OX=7227 GN=CG7705-RA PE=2 SV=1</t>
  </si>
  <si>
    <t>F0JAQ9</t>
  </si>
  <si>
    <t>F0JAQ9_DROME MIP27169p OS=Drosophila melanogaster OX=7227 GN=Wbp2 PE=1 SV=1</t>
  </si>
  <si>
    <t>M9PBU2</t>
  </si>
  <si>
    <t>M9PBU2_DROME Rac2, isoform B OS=Drosophila melanogaster OX=7227 GN=Rac2 PE=4 SV=1</t>
  </si>
  <si>
    <t>M9PEI9</t>
  </si>
  <si>
    <t>M9PEI9_DROME Probable methylthioribulose-1-phosphate dehydratase OS=Drosophila melanogaster OX=7227 GN=CG11134 PE=3 SV=1</t>
  </si>
  <si>
    <t>M9PEJ5</t>
  </si>
  <si>
    <t>M9PEJ5_DROME Retinal degeneration B, isoform J OS=Drosophila melanogaster OX=7227 GN=rdgB PE=1 SV=1</t>
  </si>
  <si>
    <t>Q0E8V7</t>
  </si>
  <si>
    <t>Q0E8V7_DROME GEO11073p1 OS=Drosophila melanogaster OX=7227 GN=Dmel\CG34132 PE=1 SV=1</t>
  </si>
  <si>
    <t>Q7K4M9</t>
  </si>
  <si>
    <t>Q7K4M9_DROME LD31969p OS=Drosophila melanogaster OX=7227 GN=CG15118 PE=1 SV=1</t>
  </si>
  <si>
    <t>Q7KUT5</t>
  </si>
  <si>
    <t>Q7KUT5_DROME HL01254p OS=Drosophila melanogaster OX=7227 GN=Ccdc58 PE=1 SV=1</t>
  </si>
  <si>
    <t>Q8IQF8</t>
  </si>
  <si>
    <t>Q8IQF8_DROME AT18092p OS=Drosophila melanogaster OX=7227 GN=34F4T PE=1 SV=1</t>
  </si>
  <si>
    <t>Q8IRJ9</t>
  </si>
  <si>
    <t>Q8IRJ9_DROME Glycerol kinase 1, isoform B OS=Drosophila melanogaster OX=7227 GN=Gk1 PE=1 SV=1</t>
  </si>
  <si>
    <t>Q9VJJ1</t>
  </si>
  <si>
    <t>Q9VJJ1_DROME COX assembly mitochondrial protein OS=Drosophila melanogaster OX=7227 GN=CG17996 PE=3 SV=1</t>
  </si>
  <si>
    <t>Q9VK46</t>
  </si>
  <si>
    <t>Q9VK46_DROME Protein YIPF OS=Drosophila melanogaster OX=7227 GN=Dmel\CG12404 PE=1 SV=1</t>
  </si>
  <si>
    <t>Q9VSW4</t>
  </si>
  <si>
    <t>Q9VSW4_DROME FI06490p OS=Drosophila melanogaster OX=7227 GN=mRRF1 PE=1 SV=1</t>
  </si>
  <si>
    <t>Q9VV89</t>
  </si>
  <si>
    <t>Q9VV89_DROME Coat protein (Coatomer) zeta, isoform A OS=Drosophila melanogaster OX=7227 GN=zetaCOP PE=1 SV=2</t>
  </si>
  <si>
    <t>Q9VIQ5</t>
  </si>
  <si>
    <t>Q9VIQ5_DROME RH02620p OS=Drosophila melanogaster OX=7227 GN=Dmel\CG10680 PE=2 SV=1</t>
  </si>
  <si>
    <t>Q9VJ10</t>
  </si>
  <si>
    <t>Q9VJ10_DROME Lethal (2) 37Bb OS=Drosophila melanogaster OX=7227 GN=l(2)37Bb PE=1 SV=1</t>
  </si>
  <si>
    <t>Q9VVA7</t>
  </si>
  <si>
    <t>Q9VVA7_DROME Tumor suppressor protein 101 OS=Drosophila melanogaster OX=7227 GN=TSG101 PE=1 SV=2</t>
  </si>
  <si>
    <t>Q9VWD5</t>
  </si>
  <si>
    <t>Q9VWD5_DROME LD35087p OS=Drosophila melanogaster OX=7227 GN=Dmel\CG14232 PE=1 SV=1</t>
  </si>
  <si>
    <t>Q9W350</t>
  </si>
  <si>
    <t>Q9W350_DROME C11.1, isoform A OS=Drosophila melanogaster OX=7227 GN=c11.1 PE=1 SV=2</t>
  </si>
  <si>
    <t>Q9W389</t>
  </si>
  <si>
    <t>Q9W389_DROME ADP-ribosylation factor related protein 1 OS=Drosophila melanogaster OX=7227 GN=Arfrp1 PE=1 SV=2</t>
  </si>
  <si>
    <t>Q9W5C2</t>
  </si>
  <si>
    <t>Q9W5C2_DROME Translocating chain-associated membrane protein OS=Drosophila melanogaster OX=7227 GN=TRAM PE=1 SV=1</t>
  </si>
  <si>
    <t>ALBU_BOVIN</t>
  </si>
  <si>
    <t>B7YZT2</t>
  </si>
  <si>
    <t>FIS1_DROME Mitochondrial fission 1 protein OS=Drosophila melanogaster OX=7227 GN=Fis1 PE=2 SV=1</t>
  </si>
  <si>
    <t>M9PD06</t>
  </si>
  <si>
    <t>UBP32_DROME Ubiquitin carboxyl-terminal hydrolase 32 OS=Drosophila melanogaster OX=7227 GN=Usp32 PE=3 SV=1</t>
  </si>
  <si>
    <t>O44252</t>
  </si>
  <si>
    <t>ROST_DROME Protein rolling stone OS=Drosophila melanogaster OX=7227 GN=rost PE=2 SV=2</t>
  </si>
  <si>
    <t>O61267</t>
  </si>
  <si>
    <t>LOK_DROME Ovarian-specific serine/threonine-protein kinase Lok OS=Drosophila melanogaster OX=7227 GN=lok PE=2 SV=1</t>
  </si>
  <si>
    <t>P0DKM0</t>
  </si>
  <si>
    <t>COA3_DROME Cytochrome c oxidase assembly factor 3, mitochondrial OS=Drosophila melanogaster OX=7227 GN=Ccdc56 PE=3 SV=1</t>
  </si>
  <si>
    <t>P18537</t>
  </si>
  <si>
    <t>FRIZ_DROME Frizzled OS=Drosophila melanogaster OX=7227 GN=fz PE=1 SV=1</t>
  </si>
  <si>
    <t>P25722</t>
  </si>
  <si>
    <t>HS2ST_DROME Heparin sulfate O-sulfotransferase OS=Drosophila melanogaster OX=7227 GN=Hs2st PE=2 SV=2</t>
  </si>
  <si>
    <t>P27716</t>
  </si>
  <si>
    <t>INX1_DROME Innexin inx1 OS=Drosophila melanogaster OX=7227 GN=ogre PE=1 SV=1</t>
  </si>
  <si>
    <t>P28466</t>
  </si>
  <si>
    <t>WNT5_DROME Protein Wnt-5 OS=Drosophila melanogaster OX=7227 GN=Wnt5 PE=1 SV=2</t>
  </si>
  <si>
    <t>P47938</t>
  </si>
  <si>
    <t>THIO1_DROME Thioredoxin-1 OS=Drosophila melanogaster OX=7227 GN=dhd PE=1 SV=1</t>
  </si>
  <si>
    <t>P82711</t>
  </si>
  <si>
    <t>C6A19_DROME Probable cytochrome P450 6a19 OS=Drosophila melanogaster OX=7227 GN=Cyp6a19 PE=3 SV=1</t>
  </si>
  <si>
    <t>P83097</t>
  </si>
  <si>
    <t>WSCK_DROME Putative tyrosine-protein kinase Wsck OS=Drosophila melanogaster OX=7227 GN=Wsck PE=2 SV=2</t>
  </si>
  <si>
    <t>Q00449</t>
  </si>
  <si>
    <t>MDR49_DROME Multidrug resistance protein homolog 49 OS=Drosophila melanogaster OX=7227 GN=Mdr49 PE=2 SV=2</t>
  </si>
  <si>
    <t>Q5BI42</t>
  </si>
  <si>
    <t>CAHD1_DROME VWFA and cache domain-containing protein CG16868 OS=Drosophila melanogaster OX=7227 GN=CG16868 PE=2 SV=1</t>
  </si>
  <si>
    <t>Q7KNA0</t>
  </si>
  <si>
    <t>DYM_DROME Dymeclin OS=Drosophila melanogaster OX=7227 GN=CG8230 PE=1 SV=1</t>
  </si>
  <si>
    <t>Q7KSC4</t>
  </si>
  <si>
    <t>MPC1_DROME Mitochondrial pyruvate carrier 1 OS=Drosophila melanogaster OX=7227 GN=Mpc1 PE=3 SV=1</t>
  </si>
  <si>
    <t>Q8MLZ7</t>
  </si>
  <si>
    <t>IDGF3_DROME Chitinase-like protein Idgf3 OS=Drosophila melanogaster OX=7227 GN=Idgf3 PE=1 SV=3</t>
  </si>
  <si>
    <t>Q8MM24</t>
  </si>
  <si>
    <t>IDGF1_DROME Chitinase-like protein Idgf1 OS=Drosophila melanogaster OX=7227 GN=Idgf1 PE=1 SV=2</t>
  </si>
  <si>
    <t>Q9U4H5</t>
  </si>
  <si>
    <t>AMX_DROME TM2 domain-containing protein almondex OS=Drosophila melanogaster OX=7227 GN=amx PE=2 SV=1</t>
  </si>
  <si>
    <t>Q9V3Z2</t>
  </si>
  <si>
    <t>SER7_DROME Serine protease 7 OS=Drosophila melanogaster OX=7227 GN=Sp7 PE=1 SV=1</t>
  </si>
  <si>
    <t>Q9V4I1</t>
  </si>
  <si>
    <t>CP9B2_DROME Cytochrome P450 9b2 OS=Drosophila melanogaster OX=7227 GN=Cyp9b2 PE=2 SV=1</t>
  </si>
  <si>
    <t>Q9V4T3</t>
  </si>
  <si>
    <t>C4AD1_DROME Probable cytochrome P450 4ad1 OS=Drosophila melanogaster OX=7227 GN=Cyp4ad1 PE=2 SV=1</t>
  </si>
  <si>
    <t>Q9V774</t>
  </si>
  <si>
    <t>C6A21_DROME Probable cytochrome P450 6a21 OS=Drosophila melanogaster OX=7227 GN=Cyp6a21 PE=2 SV=1</t>
  </si>
  <si>
    <t>Q9V7W1</t>
  </si>
  <si>
    <t>PIGV_DROME GPI mannosyltransferase 2 OS=Drosophila melanogaster OX=7227 GN=PIG-V PE=1 SV=1</t>
  </si>
  <si>
    <t>Q9V9A8</t>
  </si>
  <si>
    <t>PHTF_DROME Putative homeodomain transcription factor OS=Drosophila melanogaster OX=7227 GN=phtf PE=1 SV=2</t>
  </si>
  <si>
    <t>Q9VCK1</t>
  </si>
  <si>
    <t>GILT2_DROME GILT-like protein 2 OS=Drosophila melanogaster OX=7227 GN=GILT2 PE=2 SV=1</t>
  </si>
  <si>
    <t>Q9VF08</t>
  </si>
  <si>
    <t>TIM16_DROME Mitochondrial import inner membrane translocase subunit Tim16 OS=Drosophila melanogaster OX=7227 GN=blp PE=2 SV=1</t>
  </si>
  <si>
    <t>Q9VFP1</t>
  </si>
  <si>
    <t>CP6D5_DROME Probable cytochrome P450 6d5 OS=Drosophila melanogaster OX=7227 GN=Cyp6d5 PE=2 SV=1</t>
  </si>
  <si>
    <t>Q9VH19</t>
  </si>
  <si>
    <t>LMLN_DROME Leishmanolysin-like peptidase OS=Drosophila melanogaster OX=7227 GN=Invadolysin PE=2 SV=2</t>
  </si>
  <si>
    <t>Q9VH78</t>
  </si>
  <si>
    <t>ALG12_DROME Probable Dol-P-Man:Man(7)GlcNAc(2)-PP-Dol alpha-1,6-mannosyltransferase OS=Drosophila melanogaster OX=7227 GN=CG8412 PE=2 SV=1</t>
  </si>
  <si>
    <t>Q9VMT6</t>
  </si>
  <si>
    <t>C28D2_DROME Probable cytochrome P450 28d2 OS=Drosophila melanogaster OX=7227 GN=Cyp28d2 PE=3 SV=1</t>
  </si>
  <si>
    <t>Q9VR50</t>
  </si>
  <si>
    <t>S35E1_DROME Solute carrier family 35 member E1 homolog OS=Drosophila melanogaster OX=7227 GN=CG14621 PE=2 SV=1</t>
  </si>
  <si>
    <t>Q9VRJ8</t>
  </si>
  <si>
    <t>ASTER_DROME Protein Asterix OS=Drosophila melanogaster OX=7227 GN=CG10674 PE=3 SV=1</t>
  </si>
  <si>
    <t>Q9VWE9</t>
  </si>
  <si>
    <t>S61G2_DROME Protein transport protein Sec61 gamma-2 subunit OS=Drosophila melanogaster OX=7227 GN=Sec61gamma PE=3 SV=1</t>
  </si>
  <si>
    <t>Q9VWH8</t>
  </si>
  <si>
    <t>KISH_DROME Protein kish OS=Drosophila melanogaster OX=7227 GN=ksh PE=3 SV=2</t>
  </si>
  <si>
    <t>Q9VYD7</t>
  </si>
  <si>
    <t>TIM9_DROME Mitochondrial import inner membrane translocase subunit Tim9 OS=Drosophila melanogaster OX=7227 GN=Tim9a PE=3 SV=1</t>
  </si>
  <si>
    <t>Q9VYI3</t>
  </si>
  <si>
    <t>RM49_DROME Probable 39S ribosomal protein L49, mitochondrial OS=Drosophila melanogaster OX=7227 GN=mRpL49 PE=3 SV=1</t>
  </si>
  <si>
    <t>Q9VZU2</t>
  </si>
  <si>
    <t>HHAT_DROME Protein-cysteine N-palmitoyltransferase Rasp OS=Drosophila melanogaster OX=7227 GN=rasp PE=2 SV=1</t>
  </si>
  <si>
    <t>Q9W092</t>
  </si>
  <si>
    <t>CHIT2_DROME Probable chitinase 2 OS=Drosophila melanogaster OX=7227 GN=Cht2 PE=1 SV=1</t>
  </si>
  <si>
    <t>Q9Y0V3</t>
  </si>
  <si>
    <t>T10B_DROME Mitochondrial import inner membrane translocase subunit Tim10B OS=Drosophila melanogaster OX=7227 GN=Tim9b PE=3 SV=1</t>
  </si>
  <si>
    <t>A0A0B4JD45</t>
  </si>
  <si>
    <t>A0A0B4JD45_DROME Tafazzin, isoform D OS=Drosophila melanogaster OX=7227 GN=Taz PE=4 SV=1</t>
  </si>
  <si>
    <t>A0A0B4K6Q5</t>
  </si>
  <si>
    <t>A0A0B4K6Q5_DROME Phosphatidylinositol glycan anchor biosynthesis class L, isoform C OS=Drosophila melanogaster OX=7227 GN=PIG-L PE=4 SV=1</t>
  </si>
  <si>
    <t>A0A0B4K7D8</t>
  </si>
  <si>
    <t>A0A0B4K7D8_DROME CG6805, isoform B OS=Drosophila melanogaster OX=7227 GN=CG6805 PE=1 SV=1</t>
  </si>
  <si>
    <t>A0A0B4K833</t>
  </si>
  <si>
    <t>A0A0B4K833_DROME Calcineurin B2, isoform B OS=Drosophila melanogaster OX=7227 GN=CanB2 PE=4 SV=1</t>
  </si>
  <si>
    <t>A0A0B4KEI5</t>
  </si>
  <si>
    <t>A0A0B4KEI5_DROME Ars2, isoform E OS=Drosophila melanogaster OX=7227 GN=Ars2 PE=1 SV=1</t>
  </si>
  <si>
    <t>A0A0B4KEX0</t>
  </si>
  <si>
    <t>A0A0B4KEX0_DROME Protein clueless OS=Drosophila melanogaster OX=7227 GN=clu PE=1 SV=1</t>
  </si>
  <si>
    <t>A0A0B4KG59</t>
  </si>
  <si>
    <t>A0A0B4KG59_DROME Serine/threonine-protein kinase receptor OS=Drosophila melanogaster OX=7227 GN=put PE=1 SV=1</t>
  </si>
  <si>
    <t>A0A0B4KHF5</t>
  </si>
  <si>
    <t>A0A0B4KHF5_DROME Uncharacterized protein, isoform O OS=Drosophila melanogaster OX=7227 GN=CG2246 PE=1 SV=1</t>
  </si>
  <si>
    <t>A0A0B4KHK0</t>
  </si>
  <si>
    <t>A0A0B4KHK0_DROME Dihydroxyacetone phosphate acyltransferase, isoform C OS=Drosophila melanogaster OX=7227 GN=Dhap-at PE=3 SV=1</t>
  </si>
  <si>
    <t>A0A0B4LF97</t>
  </si>
  <si>
    <t>A0A0B4LF97_DROME Bedraggled, isoform D OS=Drosophila melanogaster OX=7227 GN=bdg PE=4 SV=1</t>
  </si>
  <si>
    <t>A0A0B4LG64</t>
  </si>
  <si>
    <t>A0A0B4LG64_DROME Metallophosphoesterase, isoform D OS=Drosophila melanogaster OX=7227 GN=Mppe PE=4 SV=1</t>
  </si>
  <si>
    <t>A0A0B4LGP3</t>
  </si>
  <si>
    <t>A0A0B4LGP3_DROME Epithelial membrane protein, isoform E OS=Drosophila melanogaster OX=7227 GN=emp PE=3 SV=1</t>
  </si>
  <si>
    <t>A0A0B4LGV1</t>
  </si>
  <si>
    <t>A0A0B4LGV1_DROME ER membrane protein complex 1, isoform C OS=Drosophila melanogaster OX=7227 GN=EMC1 PE=1 SV=1</t>
  </si>
  <si>
    <t>A0A0C4DHN2</t>
  </si>
  <si>
    <t>A0A0C4DHN2_DROME Uncharacterized protein, isoform B OS=Drosophila melanogaster OX=7227 GN=CG41378 PE=4 SV=1</t>
  </si>
  <si>
    <t>A0A0S0WGS4</t>
  </si>
  <si>
    <t>A0A0S0WGS4_DROME Uncharacterized protein, isoform E OS=Drosophila melanogaster OX=7227 GN=CG34310 PE=4 SV=1</t>
  </si>
  <si>
    <t>A1Z741</t>
  </si>
  <si>
    <t>A1Z741_DROME Uncharacterized protein, isoform B OS=Drosophila melanogaster OX=7227 GN=CG18812 PE=4 SV=1</t>
  </si>
  <si>
    <t>A1Z7S4</t>
  </si>
  <si>
    <t>A1Z7S4_DROME CG8026, isoform D OS=Drosophila melanogaster OX=7227 GN=CG8026 PE=3 SV=2</t>
  </si>
  <si>
    <t>A1Z823</t>
  </si>
  <si>
    <t>A1Z823_DROME PRA1 family protein OS=Drosophila melanogaster OX=7227 GN=CG1418-RA PE=2 SV=1</t>
  </si>
  <si>
    <t>A1Z9L5</t>
  </si>
  <si>
    <t>A1Z9L5_DROME FI21814p1 OS=Drosophila melanogaster OX=7227 GN=CG13016-RA PE=2 SV=1</t>
  </si>
  <si>
    <t>B7Z0C9</t>
  </si>
  <si>
    <t>B7Z0C9_DROME GH15104p1 OS=Drosophila melanogaster OX=7227 GN=Dmel\CG42307 PE=2 SV=1</t>
  </si>
  <si>
    <t>B7Z0U6</t>
  </si>
  <si>
    <t>B7Z0U6_DROME Bestrophin 1, isoform B OS=Drosophila melanogaster OX=7227 GN=Best1 PE=1 SV=1</t>
  </si>
  <si>
    <t>B7Z107</t>
  </si>
  <si>
    <t>B7Z107_DROME GH09380p1 OS=Drosophila melanogaster OX=7227 GN=Dmel\CG42376 PE=2 SV=1</t>
  </si>
  <si>
    <t>C6SV36</t>
  </si>
  <si>
    <t>C6SV36_DROME IP19903p OS=Drosophila melanogaster OX=7227 GN=CG3884-RB PE=1 SV=1</t>
  </si>
  <si>
    <t>E1JGN0</t>
  </si>
  <si>
    <t>E1JGN0_DROME Non-specific serine/threonine protein kinase OS=Drosophila melanogaster OX=7227 GN=par-1 PE=1 SV=1</t>
  </si>
  <si>
    <t>E1JI98</t>
  </si>
  <si>
    <t>E1JI98_DROME GEO02452p1 OS=Drosophila melanogaster OX=7227 GN=Dmel\CG42455 PE=2 SV=1</t>
  </si>
  <si>
    <t>M9ND00</t>
  </si>
  <si>
    <t>M9ND00_DROME Dynamin associated protein 160, isoform D OS=Drosophila melanogaster OX=7227 GN=Dap160 PE=1 SV=1</t>
  </si>
  <si>
    <t>M9NE76</t>
  </si>
  <si>
    <t>M9NE76_DROME Galactosylgalactosylxylosylprotein 3-beta-glucuronosyltransferase OS=Drosophila melanogaster OX=7227 GN=GlcAT-P PE=3 SV=1</t>
  </si>
  <si>
    <t>M9PB77</t>
  </si>
  <si>
    <t>M9PB77_DROME Semaphorin 1a, isoform I OS=Drosophila melanogaster OX=7227 GN=Sema1a PE=1 SV=1</t>
  </si>
  <si>
    <t>M9PBN2</t>
  </si>
  <si>
    <t>M9PBN2_DROME Neural lazarillo, isoform B OS=Drosophila melanogaster OX=7227 GN=NLaz PE=1 SV=1</t>
  </si>
  <si>
    <t>M9PCH6</t>
  </si>
  <si>
    <t>M9PCH6_DROME Omega, isoform H OS=Drosophila melanogaster OX=7227 GN=ome PE=1 SV=1</t>
  </si>
  <si>
    <t>M9PD26</t>
  </si>
  <si>
    <t>M9PD26_DROME Cytochrome b5-related, isoform B OS=Drosophila melanogaster OX=7227 GN=Cyt-b5-r PE=4 SV=1</t>
  </si>
  <si>
    <t>M9PD30</t>
  </si>
  <si>
    <t>M9PD30_DROME Uncharacterized protein, isoform G OS=Drosophila melanogaster OX=7227 GN=CG5850 PE=1 SV=1</t>
  </si>
  <si>
    <t>M9PDW0</t>
  </si>
  <si>
    <t>M9PDW0_DROME Neuronal synaptobrevin, isoform K OS=Drosophila melanogaster OX=7227 GN=nSyb PE=1 SV=1</t>
  </si>
  <si>
    <t>M9PE35</t>
  </si>
  <si>
    <t>M9PE35_DROME RabX6, isoform B OS=Drosophila melanogaster OX=7227 GN=RabX6 PE=4 SV=1</t>
  </si>
  <si>
    <t>M9PEG6</t>
  </si>
  <si>
    <t>M9PEG6_DROME Zinc transporter 63C, isoform F OS=Drosophila melanogaster OX=7227 GN=ZnT63C PE=1 SV=1</t>
  </si>
  <si>
    <t>O76899</t>
  </si>
  <si>
    <t>O76899_DROME EG:80H7.2 protein OS=Drosophila melanogaster OX=7227 GN=pck PE=4 SV=1</t>
  </si>
  <si>
    <t>O97479</t>
  </si>
  <si>
    <t>O97479_DROME FI05212p OS=Drosophila melanogaster OX=7227 GN=Sodh-1 PE=1 SV=1</t>
  </si>
  <si>
    <t>Q059A4</t>
  </si>
  <si>
    <t>Q059A4_DROME CG4627 OS=Drosophila melanogaster OX=7227 GN=CG4627 PE=2 SV=1</t>
  </si>
  <si>
    <t>Q0E8W1</t>
  </si>
  <si>
    <t>Q0E8W1_DROME Fatty acyl-CoA reductase OS=Drosophila melanogaster OX=7227 GN=CG30427 PE=3 SV=1</t>
  </si>
  <si>
    <t>Q4ABE8</t>
  </si>
  <si>
    <t>Q4ABE8_DROME Cadherin-N, isoform K OS=Drosophila melanogaster OX=7227 GN=CadN PE=1 SV=1</t>
  </si>
  <si>
    <t>Q4V429</t>
  </si>
  <si>
    <t>Q4V429_DROME GEO10184p1 OS=Drosophila melanogaster OX=7227 GN=CG13018 PE=2 SV=1</t>
  </si>
  <si>
    <t>Q5LJX8</t>
  </si>
  <si>
    <t>Q5LJX8_DROME Zydeco, isoform F OS=Drosophila melanogaster OX=7227 GN=zyd PE=3 SV=3</t>
  </si>
  <si>
    <t>Q6IGW6</t>
  </si>
  <si>
    <t>Q6IGW6_DROME GEO13367p1 OS=Drosophila melanogaster OX=7227 GN=CG34200 PE=2 SV=1</t>
  </si>
  <si>
    <t>Q7JQL2</t>
  </si>
  <si>
    <t>Q7JQL2_DROME LD20463p OS=Drosophila melanogaster OX=7227 GN=Sans PE=2 SV=1</t>
  </si>
  <si>
    <t>Q7K0A0</t>
  </si>
  <si>
    <t>Q7K0A0_DROME Mitochondrial ribosomal protein L42, isoform A OS=Drosophila melanogaster OX=7227 GN=mRpL42 PE=1 SV=1</t>
  </si>
  <si>
    <t>Q7K1I4</t>
  </si>
  <si>
    <t>Q7K1I4_DROME Tetraspanin OS=Drosophila melanogaster OX=7227 GN=Tsp42Ea PE=1 SV=1</t>
  </si>
  <si>
    <t>Q7K2X5</t>
  </si>
  <si>
    <t>Q7K2X5_DROME GH01839p OS=Drosophila melanogaster OX=7227 GN=CG14762 PE=1 SV=1</t>
  </si>
  <si>
    <t>Q7KSB7</t>
  </si>
  <si>
    <t>Q7KSB7_DROME Apoptotic signal-regulating kinase 1, isoform B OS=Drosophila melanogaster OX=7227 GN=Ask1 PE=1 SV=1</t>
  </si>
  <si>
    <t>Q7KTC7</t>
  </si>
  <si>
    <t>Q7KTC7_DROME Multidrug-Resistance like protein 1, isoform C OS=Drosophila melanogaster OX=7227 GN=MRP PE=1 SV=1</t>
  </si>
  <si>
    <t>Q7KUF9</t>
  </si>
  <si>
    <t>Q7KUF9_DROME Sugar baby, isoform F OS=Drosophila melanogaster OX=7227 GN=Sugb PE=1 SV=3</t>
  </si>
  <si>
    <t>Q7KUK8</t>
  </si>
  <si>
    <t>Q7KUK8_DROME GEO05070p1 OS=Drosophila melanogaster OX=7227 GN=Dmel\CG9628 PE=1 SV=1</t>
  </si>
  <si>
    <t>Q7PLE8</t>
  </si>
  <si>
    <t>Q7PLE8_DROME Rab21, isoform A OS=Drosophila melanogaster OX=7227 GN=Rab21 PE=4 SV=1</t>
  </si>
  <si>
    <t>Q8IGQ3</t>
  </si>
  <si>
    <t>Q8IGQ3_DROME RE48687p OS=Drosophila melanogaster OX=7227 GN=Dmel\CG13284 PE=2 SV=1</t>
  </si>
  <si>
    <t>Q8IGV3</t>
  </si>
  <si>
    <t>Q8IGV3_DROME RE23632p OS=Drosophila melanogaster OX=7227 GN=Dmel\CG12746 PE=2 SV=1</t>
  </si>
  <si>
    <t>Q8IMC1</t>
  </si>
  <si>
    <t>Q8IMC1_DROME Transporter OS=Drosophila melanogaster OX=7227 GN=Gat PE=1 SV=2</t>
  </si>
  <si>
    <t>Q8IQQ0</t>
  </si>
  <si>
    <t>Q8IQQ0_DROME Neural conserved at 73EF, isoform F OS=Drosophila melanogaster OX=7227 GN=Nc73EF PE=1 SV=1</t>
  </si>
  <si>
    <t>Q8IR19</t>
  </si>
  <si>
    <t>Q8IR19_DROME Uncharacterized protein, isoform A OS=Drosophila melanogaster OX=7227 GN=CG32576 PE=1 SV=1</t>
  </si>
  <si>
    <t>Q8IRD0</t>
  </si>
  <si>
    <t>Q8IRD0_DROME RH17559p OS=Drosophila melanogaster OX=7227 GN=Dmel\CG32267 PE=1 SV=1</t>
  </si>
  <si>
    <t>Q8MLN4</t>
  </si>
  <si>
    <t>Q8MLN4_DROME CG9380, isoform D OS=Drosophila melanogaster OX=7227 GN=CG9380 PE=1 SV=2</t>
  </si>
  <si>
    <t>Q8MT77</t>
  </si>
  <si>
    <t>Q8MT77_DROME LD28489p OS=Drosophila melanogaster OX=7227 GN=CG17338 PE=2 SV=1</t>
  </si>
  <si>
    <t>Q8SWW9</t>
  </si>
  <si>
    <t>Q8SWW9_DROME LD18126p OS=Drosophila melanogaster OX=7227 GN=EG:171D11.2 PE=1 SV=1</t>
  </si>
  <si>
    <t>Q8T8T9</t>
  </si>
  <si>
    <t>Q8T8T9_DROME AT30094p OS=Drosophila melanogaster OX=7227 GN=BcDNA:AT30094 PE=2 SV=1</t>
  </si>
  <si>
    <t>Q95SH2</t>
  </si>
  <si>
    <t>Q95SH2_DROME Charged multivesicular body protein 1, isoform A OS=Drosophila melanogaster OX=7227 GN=Chmp1 PE=1 SV=1</t>
  </si>
  <si>
    <t>Q9I7V5</t>
  </si>
  <si>
    <t>Q9I7V5_DROME LD43412p OS=Drosophila melanogaster OX=7227 GN=CG18870 PE=2 SV=1</t>
  </si>
  <si>
    <t>Q9V392</t>
  </si>
  <si>
    <t>Q9V392_DROME FI01909p OS=Drosophila melanogaster OX=7227 GN=NimC4 PE=2 SV=1</t>
  </si>
  <si>
    <t>Q9V3W9</t>
  </si>
  <si>
    <t>Q9V3W9_DROME DNA repair protein Rad23 OS=Drosophila melanogaster OX=7227 GN=Rad23 PE=1 SV=1</t>
  </si>
  <si>
    <t>Q9VDI6</t>
  </si>
  <si>
    <t>Q9VDI6_DROME GM10285p OS=Drosophila melanogaster OX=7227 GN=Dmel\CG17270 PE=2 SV=2</t>
  </si>
  <si>
    <t>Q9VE49</t>
  </si>
  <si>
    <t>Q9VE49_DROME LP06937p OS=Drosophila melanogaster OX=7227 GN=7702 PE=1 SV=1</t>
  </si>
  <si>
    <t>Q9VED7</t>
  </si>
  <si>
    <t>Q9VED7_DROME RE37682p OS=Drosophila melanogaster OX=7227 GN=CLLD6 PE=1 SV=1</t>
  </si>
  <si>
    <t>Q9VF46</t>
  </si>
  <si>
    <t>Q9VF46_DROME GH25158p OS=Drosophila melanogaster OX=7227 GN=Dmel\CG5399 PE=2 SV=1</t>
  </si>
  <si>
    <t>Q9VFX0</t>
  </si>
  <si>
    <t>Q9VFX0_DROME Aminopeptidase OS=Drosophila melanogaster OX=7227 GN=CG8773-RB PE=1 SV=2</t>
  </si>
  <si>
    <t>Q9VG91</t>
  </si>
  <si>
    <t>Q9VG91_DROME Uncharacterized protein, isoform A OS=Drosophila melanogaster OX=7227 GN=Dmel\CG10035 PE=4 SV=1</t>
  </si>
  <si>
    <t>Q9VGS1</t>
  </si>
  <si>
    <t>Q9VGS1_DROME LD23375p OS=Drosophila melanogaster OX=7227 GN=ZnT86D PE=2 SV=1</t>
  </si>
  <si>
    <t>Q9VHX6</t>
  </si>
  <si>
    <t>Q9VHX6_DROME IP07787p OS=Drosophila melanogaster OX=7227 GN=PIG-H PE=2 SV=1</t>
  </si>
  <si>
    <t>Q9VIK7</t>
  </si>
  <si>
    <t>Q9VIK7_DROME LD18032p OS=Drosophila melanogaster OX=7227 GN=38D.30 PE=1 SV=4</t>
  </si>
  <si>
    <t>Q9VIW6</t>
  </si>
  <si>
    <t>Q9VIW6_DROME RE17845p OS=Drosophila melanogaster OX=7227 GN=Rab9 PE=2 SV=1</t>
  </si>
  <si>
    <t>Q9VJH8</t>
  </si>
  <si>
    <t>Q9VJH8_DROME FI03416p OS=Drosophila melanogaster OX=7227 GN=Ugt36Bc PE=1 SV=1</t>
  </si>
  <si>
    <t>Q9VK58</t>
  </si>
  <si>
    <t>Q9VK58_DROME Pih1D1, isoform D OS=Drosophila melanogaster OX=7227 GN=Pih1D1 PE=1 SV=5</t>
  </si>
  <si>
    <t>Q9VKA0</t>
  </si>
  <si>
    <t>Q9VKA0_DROME Crooked OS=Drosophila melanogaster OX=7227 GN=crok PE=2 SV=1</t>
  </si>
  <si>
    <t>Q9VL22</t>
  </si>
  <si>
    <t>Q9VL22_DROME RH68195p OS=Drosophila melanogaster OX=7227 GN=Dmel\CG4908 PE=2 SV=1</t>
  </si>
  <si>
    <t>Q9VL61</t>
  </si>
  <si>
    <t>Q9VL61_DROME FI22810p1 OS=Drosophila melanogaster OX=7227 GN=Dmel\CG5853 PE=2 SV=1</t>
  </si>
  <si>
    <t>Q9VLR8</t>
  </si>
  <si>
    <t>Q9VLR8_DROME GH19970p OS=Drosophila melanogaster OX=7227 GN=SLC5A11 PE=2 SV=2</t>
  </si>
  <si>
    <t>Q9VLS8</t>
  </si>
  <si>
    <t>Q9VLS8_DROME LD29807p OS=Drosophila melanogaster OX=7227 GN=Dmel\CG8668 PE=1 SV=2</t>
  </si>
  <si>
    <t>Q9VLU9</t>
  </si>
  <si>
    <t>Q9VLU9_DROME Uncharacterized protein, isoform E OS=Drosophila melanogaster OX=7227 GN=CG7231 PE=4 SV=2</t>
  </si>
  <si>
    <t>Q9VMD2</t>
  </si>
  <si>
    <t>Q9VMD2_DROME LD47671p OS=Drosophila melanogaster OX=7227 GN=Dmel\CG9536 PE=1 SV=1</t>
  </si>
  <si>
    <t>Q9VMX8</t>
  </si>
  <si>
    <t>Q9VMX8_DROME Jonah 25Bii, isoform A OS=Drosophila melanogaster OX=7227 GN=Jon25Bii PE=1 SV=1</t>
  </si>
  <si>
    <t>Q9VN02</t>
  </si>
  <si>
    <t>Q9VN02_DROME GH14561p OS=Drosophila melanogaster OX=7227 GN=Vps24 PE=1 SV=1</t>
  </si>
  <si>
    <t>Q9VN16</t>
  </si>
  <si>
    <t>Q9VN16_DROME RE35255p OS=Drosophila melanogaster OX=7227 GN=Dmel\CG14646 PE=2 SV=1</t>
  </si>
  <si>
    <t>Q9VNR8</t>
  </si>
  <si>
    <t>Q9VNR8_DROME LD47277p OS=Drosophila melanogaster OX=7227 GN=Dmel\CG11367 PE=2 SV=3</t>
  </si>
  <si>
    <t>Q9VNW1</t>
  </si>
  <si>
    <t>Q9VNW1_DROME LD30543p OS=Drosophila melanogaster OX=7227 GN=Dmel\CG7133 PE=2 SV=2</t>
  </si>
  <si>
    <t>Q9VPB9</t>
  </si>
  <si>
    <t>Q9VPB9_DROME Peroxisomal membrane protein PEX16 OS=Drosophila melanogaster OX=7227 GN=Pex16 PE=1 SV=1</t>
  </si>
  <si>
    <t>Q9VPN0</t>
  </si>
  <si>
    <t>Q9VPN0_DROME GH04039p OS=Drosophila melanogaster OX=7227 GN=Dmel\CG3625 PE=2 SV=1</t>
  </si>
  <si>
    <t>Q9VPP0</t>
  </si>
  <si>
    <t>Q9VPP0_DROME Equilibrative nucleoside transporter 1, isoform A OS=Drosophila melanogaster OX=7227 GN=Ent1 PE=2 SV=2</t>
  </si>
  <si>
    <t>Q9VQ91</t>
  </si>
  <si>
    <t>Q9VQ91_DROME GH18329p OS=Drosophila melanogaster OX=7227 GN=papi PE=1 SV=1</t>
  </si>
  <si>
    <t>Q9VQB8</t>
  </si>
  <si>
    <t>Q9VQB8_DROME Phosphatidylinositol-glycan biosynthesis class W protein OS=Drosophila melanogaster OX=7227 GN=PIG-Wa PE=1 SV=2</t>
  </si>
  <si>
    <t>Q9VRF7</t>
  </si>
  <si>
    <t>Q9VRF7_DROME GH09530p OS=Drosophila melanogaster OX=7227 GN=CG1726 PE=1 SV=2</t>
  </si>
  <si>
    <t>Q9VSJ2</t>
  </si>
  <si>
    <t>Q9VSJ2_DROME Jonah 66Cii OS=Drosophila melanogaster OX=7227 GN=Jon66Cii PE=3 SV=1</t>
  </si>
  <si>
    <t>Q9VSX7</t>
  </si>
  <si>
    <t>Q9VSX7_DROME LD02310p OS=Drosophila melanogaster OX=7227 GN=4080 PE=2 SV=1</t>
  </si>
  <si>
    <t>Q9VT84</t>
  </si>
  <si>
    <t>Q9VT84_DROME IP10354p OS=Drosophila melanogaster OX=7227 GN=Dmel\CG6628 PE=2 SV=1</t>
  </si>
  <si>
    <t>Q9VTM6</t>
  </si>
  <si>
    <t>Q9VTM6_DROME Crimpled OS=Drosophila melanogaster OX=7227 GN=crim PE=2 SV=1</t>
  </si>
  <si>
    <t>Q9VW37</t>
  </si>
  <si>
    <t>Q9VW37_DROME LP12374p OS=Drosophila melanogaster OX=7227 GN=SREBP PE=1 SV=1</t>
  </si>
  <si>
    <t>Q9VWJ3</t>
  </si>
  <si>
    <t>Q9VWJ3_DROME LD05272p OS=Drosophila melanogaster OX=7227 GN=CG8020 PE=1 SV=2</t>
  </si>
  <si>
    <t>Q9VXY3</t>
  </si>
  <si>
    <t>Q9VXY3_DROME Dihydrolipoamide acetyltransferase component of pyruvate dehydrogenase complex OS=Drosophila melanogaster OX=7227 GN=Dmel\CG5599 PE=1 SV=1</t>
  </si>
  <si>
    <t>Q9VZ71</t>
  </si>
  <si>
    <t>Q9VZ71_DROME RE01453p OS=Drosophila melanogaster OX=7227 GN=Dmel\CG15211 PE=2 SV=1</t>
  </si>
  <si>
    <t>Q9VZZ0</t>
  </si>
  <si>
    <t>Q9VZZ0_DROME RE02644p OS=Drosophila melanogaster OX=7227 GN=Dmel\CG1246 PE=2 SV=1</t>
  </si>
  <si>
    <t>Q9W073</t>
  </si>
  <si>
    <t>Q9W073_DROME RH22148p OS=Drosophila melanogaster OX=7227 GN=Dmel\CG12025 PE=2 SV=1</t>
  </si>
  <si>
    <t>Q9W095</t>
  </si>
  <si>
    <t>Q9W095_DROME FI03690p OS=Drosophila melanogaster OX=7227 GN=Gk2 PE=2 SV=2</t>
  </si>
  <si>
    <t>Q9W228</t>
  </si>
  <si>
    <t>Q9W228_DROME RE07815p OS=Drosophila melanogaster OX=7227 GN=Ugt58Fa PE=1 SV=3</t>
  </si>
  <si>
    <t>Q9W297</t>
  </si>
  <si>
    <t>Q9W297_DROME Ceramide glucosyltransferase OS=Drosophila melanogaster OX=7227 GN=GlcT PE=2 SV=1</t>
  </si>
  <si>
    <t>Q9W2E4</t>
  </si>
  <si>
    <t>Q9W2E4_DROME CG9865, isoform A OS=Drosophila melanogaster OX=7227 GN=PIG-M PE=2 SV=1</t>
  </si>
  <si>
    <t>Q9W2J4</t>
  </si>
  <si>
    <t>Q9W2J4_DROME UDP-glucuronosyltransferase OS=Drosophila melanogaster OX=7227 GN=BEST:GH09393 PE=1 SV=2</t>
  </si>
  <si>
    <t>Q9W2M9</t>
  </si>
  <si>
    <t>Q9W2M9_DROME FI16623p1 OS=Drosophila melanogaster OX=7227 GN=CG15653-RA PE=1 SV=1</t>
  </si>
  <si>
    <t>Q9W3L4</t>
  </si>
  <si>
    <t>Q9W3L4_DROME GH20802p OS=Drosophila melanogaster OX=7227 GN=Dmel\CG2233 PE=1 SV=1</t>
  </si>
  <si>
    <t>Q9W4C4</t>
  </si>
  <si>
    <t>Q9W4C4_DROME GM14014p OS=Drosophila melanogaster OX=7227 GN=spoon PE=1 SV=2</t>
  </si>
  <si>
    <t>Q9W4M3</t>
  </si>
  <si>
    <t>Q9W4M3_DROME Femcoat OS=Drosophila melanogaster OX=7227 GN=Femcoat PE=4 SV=2</t>
  </si>
  <si>
    <t>Q9W4W6</t>
  </si>
  <si>
    <t>Q9W4W6_DROME CMP-sialic acid/UDP-galactose transporter OS=Drosophila melanogaster OX=7227 GN=Ugalt PE=1 SV=1</t>
  </si>
  <si>
    <t>Q9W4X4</t>
  </si>
  <si>
    <t>Q9W4X4_DROME Phosphatidylinositol 4-kinase III alpha, isoform C OS=Drosophila melanogaster OX=7227 GN=PI4KIIIalpha PE=1 SV=3</t>
  </si>
  <si>
    <t>Q9W509</t>
  </si>
  <si>
    <t>Q9W509_DROME EG:103B4.3 protein OS=Drosophila melanogaster OX=7227 GN=Mct1 PE=1 SV=2</t>
  </si>
  <si>
    <t>Q9W551</t>
  </si>
  <si>
    <t>Q9W551_DROME GEO02601p1 OS=Drosophila melanogaster OX=7227 GN=Dmel\CG14817 PE=2 SV=1</t>
  </si>
  <si>
    <t>X2J9E8</t>
  </si>
  <si>
    <t>X2J9E8_DROME Calsyntenin-1, isoform D OS=Drosophila melanogaster OX=7227 GN=Cals PE=4 SV=1</t>
  </si>
  <si>
    <t>P13496</t>
  </si>
  <si>
    <t>DCTN1_DROME Dynactin subunit 1 OS=Drosophila melanogaster OX=7227 GN=DCTN1-p150 PE=1 SV=2</t>
  </si>
  <si>
    <t>Q9VYW4</t>
  </si>
  <si>
    <t>Q9VYW4_DROME LD04461p OS=Drosophila melanogaster OX=7227 GN=Dmel\CG1703 PE=1 SV=1</t>
  </si>
  <si>
    <t>Q9VKM1</t>
  </si>
  <si>
    <t>PIWI_DROME Protein piwi OS=Drosophila melanogaster OX=7227 GN=piwi PE=1 SV=1</t>
  </si>
  <si>
    <t>Q86BY9</t>
  </si>
  <si>
    <t>RIG_DROME Protein rigor mortis OS=Drosophila melanogaster OX=7227 GN=rig PE=1 SV=1</t>
  </si>
  <si>
    <t>X2J9F3</t>
  </si>
  <si>
    <t>X2J9F3_DROME Nucleoporin 160kD, isoform B OS=Drosophila melanogaster OX=7227 GN=Nup160 PE=4 SV=1</t>
  </si>
  <si>
    <t>Q9VNF8</t>
  </si>
  <si>
    <t>Q9VNF8_DROME Protein transport protein SEC23 OS=Drosophila melanogaster OX=7227 GN=Sec23 PE=1 SV=2</t>
  </si>
  <si>
    <t>Q7K0D8</t>
  </si>
  <si>
    <t>NUP50_DROME Nuclear pore complex protein Nup50 OS=Drosophila melanogaster OX=7227 GN=Nup50 PE=2 SV=1</t>
  </si>
  <si>
    <t>Q9VCC0</t>
  </si>
  <si>
    <t>CHRD1_DROME Cysteine and histidine-rich domain-containing protein OS=Drosophila melanogaster OX=7227 GN=CHORD PE=1 SV=1</t>
  </si>
  <si>
    <t>Q9VKK1</t>
  </si>
  <si>
    <t>EDC4_DROME Enhancer of mRNA-decapping protein 4 homolog OS=Drosophila melanogaster OX=7227 GN=Ge-1 PE=1 SV=2</t>
  </si>
  <si>
    <t>A0A0B4LEV3</t>
  </si>
  <si>
    <t>A0A0B4LEV3_DROME CG8635, isoform B OS=Drosophila melanogaster OX=7227 GN=CG8635 PE=4 SV=1</t>
  </si>
  <si>
    <t>B7Z0E2</t>
  </si>
  <si>
    <t>B7Z0E2_DROME FI18812p1 OS=Drosophila melanogaster OX=7227 GN=Unr PE=1 SV=1</t>
  </si>
  <si>
    <t>Q9VY91</t>
  </si>
  <si>
    <t>Q9VY91_DROME LD21074p OS=Drosophila melanogaster OX=7227 GN=Pdcd4 PE=1 SV=2</t>
  </si>
  <si>
    <t>P53034</t>
  </si>
  <si>
    <t>RFC2_DROME Replication factor C subunit 2 OS=Drosophila melanogaster OX=7227 GN=RfC4 PE=1 SV=1</t>
  </si>
  <si>
    <t>A0A0B4LHQ4</t>
  </si>
  <si>
    <t>A0A0B4LHQ4_DROME Circadian trip, isoform M OS=Drosophila melanogaster OX=7227 GN=ctrip PE=1 SV=1</t>
  </si>
  <si>
    <t>B7Z0D3</t>
  </si>
  <si>
    <t>B7Z0D3_DROME Uncharacterized protein, isoform D OS=Drosophila melanogaster OX=7227 GN=CG7546 PE=1 SV=1</t>
  </si>
  <si>
    <t>Q95WY3</t>
  </si>
  <si>
    <t>Q95WY3_DROME FI04781p OS=Drosophila melanogaster OX=7227 GN=Nop56 PE=1 SV=1</t>
  </si>
  <si>
    <t>P39205</t>
  </si>
  <si>
    <t>CIN_DROME Molybdenum cofactor synthesis protein cinnamon OS=Drosophila melanogaster OX=7227 GN=cin PE=1 SV=3</t>
  </si>
  <si>
    <t>Q9VUR3</t>
  </si>
  <si>
    <t>AIMP2_DROME Probable aminoacyl tRNA synthase complex-interacting multifunctional protein 2 OS=Drosophila melanogaster OX=7227 GN=AIMP2 PE=3 SV=1</t>
  </si>
  <si>
    <t>Q9W4X7</t>
  </si>
  <si>
    <t>EI3G1_DROME Eukaryotic translation initiation factor 3 subunit G-1 OS=Drosophila melanogaster OX=7227 GN=eIF3g1 PE=1 SV=1</t>
  </si>
  <si>
    <t>Q7K533</t>
  </si>
  <si>
    <t>Q7K533_DROME GH14572p OS=Drosophila melanogaster OX=7227 GN=Gbp2 PE=1 SV=1</t>
  </si>
  <si>
    <t>Q9W088</t>
  </si>
  <si>
    <t>DPOD2_DROME DNA polymerase delta small subunit OS=Drosophila melanogaster OX=7227 GN=CG12018 PE=2 SV=1</t>
  </si>
  <si>
    <t>Q9VVM8</t>
  </si>
  <si>
    <t>Q9VVM8_DROME FI02004p OS=Drosophila melanogaster OX=7227 GN=CG5290-RA PE=1 SV=1</t>
  </si>
  <si>
    <t>Q8T6B9</t>
  </si>
  <si>
    <t>PUF68_DROME Poly(U)-binding-splicing factor half pint OS=Drosophila melanogaster OX=7227 GN=hfp PE=1 SV=2</t>
  </si>
  <si>
    <t>Q9W0M7</t>
  </si>
  <si>
    <t>SF3B3_DROME Splicing factor 3B subunit 3 OS=Drosophila melanogaster OX=7227 GN=Sf3b3 PE=1 SV=2</t>
  </si>
  <si>
    <t>Q24050</t>
  </si>
  <si>
    <t>Q24050_DROME Anon-i1 protein OS=Drosophila melanogaster OX=7227 GN=Dmel\CG2034 PE=1 SV=1</t>
  </si>
  <si>
    <t>Q9V3A7</t>
  </si>
  <si>
    <t>Q9V3A7_DROME Structural maintenance of chromosomes protein OS=Drosophila melanogaster OX=7227 GN=glu PE=1 SV=1</t>
  </si>
  <si>
    <t>Q9VAX8</t>
  </si>
  <si>
    <t>Q9VAX8_DROME LD28793p OS=Drosophila melanogaster OX=7227 GN=Dmel\CG4849 PE=1 SV=1</t>
  </si>
  <si>
    <t>Q9VI56</t>
  </si>
  <si>
    <t>Q9VI56_DROME GEO05313p1 OS=Drosophila melanogaster OX=7227 GN=Dmel\CG1943 PE=1 SV=1</t>
  </si>
  <si>
    <t>Q9VTB0</t>
  </si>
  <si>
    <t>Q9VTB0_DROME LD35289p OS=Drosophila melanogaster OX=7227 GN=Dmel\CG8003 PE=1 SV=1</t>
  </si>
  <si>
    <t>Q9W1H5</t>
  </si>
  <si>
    <t>Q9W1H5_DROME Decapping protein 1, isoform A OS=Drosophila melanogaster OX=7227 GN=DCP1 PE=1 SV=1</t>
  </si>
  <si>
    <t>Q9W1Q8</t>
  </si>
  <si>
    <t>Q9W1Q8_DROME LD05345p OS=Drosophila melanogaster OX=7227 GN=eIF2Bdelta PE=1 SV=1</t>
  </si>
  <si>
    <t>X2JJP5</t>
  </si>
  <si>
    <t>X2JJP5_DROME Secretory 16, isoform H OS=Drosophila melanogaster OX=7227 GN=Sec16 PE=1 SV=1</t>
  </si>
  <si>
    <t>Q94901</t>
  </si>
  <si>
    <t>LARK_DROME RNA-binding protein lark OS=Drosophila melanogaster OX=7227 GN=lark PE=1 SV=1</t>
  </si>
  <si>
    <t>Q9VHC7</t>
  </si>
  <si>
    <t>Q9VHC7_DROME FI21236p1 OS=Drosophila melanogaster OX=7227 GN=rump PE=1 SV=1</t>
  </si>
  <si>
    <t>Q9VP77</t>
  </si>
  <si>
    <t>Q9VP77_DROME LD23875p OS=Drosophila melanogaster OX=7227 GN=Dmel\CG10565 PE=1 SV=1</t>
  </si>
  <si>
    <t>Q9VWE7</t>
  </si>
  <si>
    <t>Q9VWE7_DROME LD26789p OS=Drosophila melanogaster OX=7227 GN=Ranbp21 PE=1 SV=1</t>
  </si>
  <si>
    <t>Q7K486</t>
  </si>
  <si>
    <t>ARMC6_DROME Armadillo repeat-containing protein 6 homolog OS=Drosophila melanogaster OX=7227 GN=CG5721 PE=1 SV=1</t>
  </si>
  <si>
    <t>Q7KUT2</t>
  </si>
  <si>
    <t>LONM_DROME Lon protease homolog, mitochondrial OS=Drosophila melanogaster OX=7227 GN=Lon PE=1 SV=1</t>
  </si>
  <si>
    <t>Q8MR62</t>
  </si>
  <si>
    <t>VIAF1_DROME Viral IAP-associated factor homolog OS=Drosophila melanogaster OX=7227 GN=viaf PE=1 SV=1</t>
  </si>
  <si>
    <t>Q94524</t>
  </si>
  <si>
    <t>DYLT_DROME Dynein light chain Tctex-type OS=Drosophila melanogaster OX=7227 GN=Dlc90F PE=1 SV=1</t>
  </si>
  <si>
    <t>Q9W445</t>
  </si>
  <si>
    <t>MCTS1_DROME Malignant T-cell-amplified sequence 1 homolog OS=Drosophila melanogaster OX=7227 GN=MCTS1 PE=1 SV=1</t>
  </si>
  <si>
    <t>A0A0B4K6L4</t>
  </si>
  <si>
    <t>A0A0B4K6L4_DROME Amidophosphoribosyltransferase OS=Drosophila melanogaster OX=7227 GN=Prat PE=1 SV=1</t>
  </si>
  <si>
    <t>Q9VGF9</t>
  </si>
  <si>
    <t>Q9VGF9_DROME Aurora A OS=Drosophila melanogaster OX=7227 GN=aurA PE=1 SV=1</t>
  </si>
  <si>
    <t>Q9W3Y3</t>
  </si>
  <si>
    <t>Q9W3Y3_DROME LD13807p OS=Drosophila melanogaster OX=7227 GN=Dmel\CG3226 PE=1 SV=1</t>
  </si>
  <si>
    <t>Q9XZ19</t>
  </si>
  <si>
    <t>Q9XZ19_DROME Uncharacterized protein OS=Drosophila melanogaster OX=7227 GN=BcDNA:LD21537 PE=1 SV=1</t>
  </si>
  <si>
    <t>A1Z9X0</t>
  </si>
  <si>
    <t>APKC_DROME Atypical protein kinase C OS=Drosophila melanogaster OX=7227 GN=aPKC PE=1 SV=1</t>
  </si>
  <si>
    <t>Q7KQM6</t>
  </si>
  <si>
    <t>GGYF1_DROME GIGYF family protein CG11148 OS=Drosophila melanogaster OX=7227 GN=CG11148 PE=1 SV=2</t>
  </si>
  <si>
    <t>Q9VU02</t>
  </si>
  <si>
    <t>SMD1_DROME Probable small nuclear ribonucleoprotein Sm D1 OS=Drosophila melanogaster OX=7227 GN=SmD1 PE=1 SV=1</t>
  </si>
  <si>
    <t>Q9VVU5</t>
  </si>
  <si>
    <t>CSN1_DROME COP9 signalosome complex subunit 1b OS=Drosophila melanogaster OX=7227 GN=CSN1b PE=2 SV=1</t>
  </si>
  <si>
    <t>M9PDJ9</t>
  </si>
  <si>
    <t>M9PDJ9_DROME Tetratricopeptide repeat protein 2, isoform C OS=Drosophila melanogaster OX=7227 GN=Tpr2 PE=1 SV=1</t>
  </si>
  <si>
    <t>M9PIL3</t>
  </si>
  <si>
    <t>M9PIL3_DROME ADP-ribosylation factor GTPase activating protein 3, isoform G OS=Drosophila melanogaster OX=7227 GN=ArfGAP3 PE=1 SV=1</t>
  </si>
  <si>
    <t>Q7JX41</t>
  </si>
  <si>
    <t>Q7JX41_DROME Geminin OS=Drosophila melanogaster OX=7227 GN=geminin PE=1 SV=1</t>
  </si>
  <si>
    <t>Q7KMH5</t>
  </si>
  <si>
    <t>Q7KMH5_DROME BcDNA.LD29892 OS=Drosophila melanogaster OX=7227 GN=Smyd4-4 PE=1 SV=1</t>
  </si>
  <si>
    <t>Q8IPA2</t>
  </si>
  <si>
    <t>Q8IPA2_DROME FI17312p1 OS=Drosophila melanogaster OX=7227 GN=Mal-B2 PE=1 SV=1</t>
  </si>
  <si>
    <t>Q8MKK1</t>
  </si>
  <si>
    <t>Q8MKK1_DROME RH09246p OS=Drosophila melanogaster OX=7227 GN=AIMP3 PE=1 SV=1</t>
  </si>
  <si>
    <t>Q8SXF0</t>
  </si>
  <si>
    <t>Q8SXF0_DROME Mitochondrial ribosomal protein S9 OS=Drosophila melanogaster OX=7227 GN=mRpS9 PE=1 SV=1</t>
  </si>
  <si>
    <t>Q9VP57</t>
  </si>
  <si>
    <t>Q9VP57_DROME LD15904p OS=Drosophila melanogaster OX=7227 GN=pzg PE=1 SV=1</t>
  </si>
  <si>
    <t>Q9VT75</t>
  </si>
  <si>
    <t>Q9VT75_DROME LD19812p OS=Drosophila melanogaster OX=7227 GN=vnc PE=1 SV=1</t>
  </si>
  <si>
    <t>Q9VVC8</t>
  </si>
  <si>
    <t>Q9VVC8_DROME LD23434p OS=Drosophila melanogaster OX=7227 GN=Dmel\CG6664 PE=1 SV=1</t>
  </si>
  <si>
    <t>Q9VVW6</t>
  </si>
  <si>
    <t>Q9VVW6_DROME LD22716p OS=Drosophila melanogaster OX=7227 GN=MESR6 PE=1 SV=1</t>
  </si>
  <si>
    <t>Q6AWN0</t>
  </si>
  <si>
    <t>MTND_DROME 1,2-dihydroxy-3-keto-5-methylthiopentene dioxygenase OS=Drosophila melanogaster OX=7227 GN=Adi1 PE=2 SV=2</t>
  </si>
  <si>
    <t>Q9V3D6</t>
  </si>
  <si>
    <t>CPSF2_DROME Probable cleavage and polyadenylation specificity factor subunit 2 OS=Drosophila melanogaster OX=7227 GN=Cpsf100 PE=1 SV=1</t>
  </si>
  <si>
    <t>Q9VFR0</t>
  </si>
  <si>
    <t>BCCIP_DROME Protein BCCIP homolog OS=Drosophila melanogaster OX=7227 GN=CG9286 PE=2 SV=2</t>
  </si>
  <si>
    <t>Q9VL31</t>
  </si>
  <si>
    <t>RIP_DROME RIP-like protein OS=Drosophila melanogaster OX=7227 GN=Ripalpha PE=2 SV=1</t>
  </si>
  <si>
    <t>Q9VYR0</t>
  </si>
  <si>
    <t>LS12A_DROME Protein LSM12 homolog A OS=Drosophila melanogaster OX=7227 GN=CG15735 PE=2 SV=2</t>
  </si>
  <si>
    <t>Q9W252</t>
  </si>
  <si>
    <t>RAD50_DROME DNA repair protein RAD50 OS=Drosophila melanogaster OX=7227 GN=rad50 PE=2 SV=4</t>
  </si>
  <si>
    <t>A1Z9I5</t>
  </si>
  <si>
    <t>A1Z9I5_DROME FI24033p1 OS=Drosophila melanogaster OX=7227 GN=tum PE=1 SV=1</t>
  </si>
  <si>
    <t>M9PCL5</t>
  </si>
  <si>
    <t>M9PCL5_DROME Mitochondrial ribosomal protein S7, isoform B OS=Drosophila melanogaster OX=7227 GN=mRpS7 PE=4 SV=1</t>
  </si>
  <si>
    <t>M9PGG8</t>
  </si>
  <si>
    <t>M9PGG8_DROME Uncharacterized protein, isoform B OS=Drosophila melanogaster OX=7227 GN=CG40016 PE=1 SV=1</t>
  </si>
  <si>
    <t>Q7KTW9</t>
  </si>
  <si>
    <t>Q7KTW9_DROME Asparagine synthetase OS=Drosophila melanogaster OX=7227 GN=AsnS PE=2 SV=1</t>
  </si>
  <si>
    <t>Q8IP62</t>
  </si>
  <si>
    <t>Q8IP62_DROME Mitochondrial ribosomal protein S23 OS=Drosophila melanogaster OX=7227 GN=mRpS23 PE=1 SV=1</t>
  </si>
  <si>
    <t>Q9VAJ1</t>
  </si>
  <si>
    <t>Q9VAJ1_DROME Condensin complex subunit 1 OS=Drosophila melanogaster OX=7227 GN=Cap-D2 PE=1 SV=1</t>
  </si>
  <si>
    <t>Q9VGH5</t>
  </si>
  <si>
    <t>Q9VGH5_DROME AT27789p OS=Drosophila melanogaster OX=7227 GN=glo PE=1 SV=1</t>
  </si>
  <si>
    <t>Q9VNI4</t>
  </si>
  <si>
    <t>Q9VNI4_DROME GH13924p OS=Drosophila melanogaster OX=7227 GN=Dmel\CG2046 PE=1 SV=1</t>
  </si>
  <si>
    <t>Q9VZX6</t>
  </si>
  <si>
    <t>Q9VZX6_DROME LD06441p OS=Drosophila melanogaster OX=7227 GN=mRpS35 PE=1 SV=1</t>
  </si>
  <si>
    <t>Q9Y118</t>
  </si>
  <si>
    <t>Q9Y118_DROME BG:DS07295.3 OS=Drosophila melanogaster OX=7227 GN=Pol32 PE=1 SV=1</t>
  </si>
  <si>
    <t>X2JEM4</t>
  </si>
  <si>
    <t>X2JEM4_DROME GEO07185p1 OS=Drosophila melanogaster OX=7227 GN=RpS28b PE=2 SV=1</t>
  </si>
  <si>
    <t>A1YK02</t>
  </si>
  <si>
    <t>NUP75_DROME Nuclear pore complex protein Nup75 OS=Drosophila melanogaster OX=7227 GN=Nup75 PE=2 SV=1</t>
  </si>
  <si>
    <t>Q9V637</t>
  </si>
  <si>
    <t>PSMF1_DROME Proteasome inhibitor PI31 subunit OS=Drosophila melanogaster OX=7227 GN=PI31 PE=1 SV=1</t>
  </si>
  <si>
    <t>Q9VYS3</t>
  </si>
  <si>
    <t>RENT1_DROME Regulator of nonsense transcripts 1 homolog OS=Drosophila melanogaster OX=7227 GN=Upf1 PE=1 SV=2</t>
  </si>
  <si>
    <t>Q9VYY3</t>
  </si>
  <si>
    <t>UBA5_DROME Ubiquitin-like modifier-activating enzyme 5 OS=Drosophila melanogaster OX=7227 GN=Uba5 PE=2 SV=1</t>
  </si>
  <si>
    <t>Q9W4X9</t>
  </si>
  <si>
    <t>ZW10_DROME Centromere/kinetochore protein zw10 OS=Drosophila melanogaster OX=7227 GN=Zw10 PE=1 SV=2</t>
  </si>
  <si>
    <t>Q5U0V7</t>
  </si>
  <si>
    <t>Q5U0V7_DROME GH06496p OS=Drosophila melanogaster OX=7227 GN=Synj PE=1 SV=1</t>
  </si>
  <si>
    <t>Q7KSW3</t>
  </si>
  <si>
    <t>Q7KSW3_DROME Sugarlethal, isoform B OS=Drosophila melanogaster OX=7227 GN=sgll PE=1 SV=1</t>
  </si>
  <si>
    <t>Q9VG04</t>
  </si>
  <si>
    <t>Q9VG04_DROME LP04475p OS=Drosophila melanogaster OX=7227 GN=Dmel\CG8031 PE=1 SV=1</t>
  </si>
  <si>
    <t>Q9VT60</t>
  </si>
  <si>
    <t>Q9VT60_DROME Calcium-independent phospholipase A2 VIA, isoform A OS=Drosophila melanogaster OX=7227 GN=iPLA2-VIA PE=1 SV=3</t>
  </si>
  <si>
    <t>X2JFX0</t>
  </si>
  <si>
    <t>X2JFX0_DROME Uncharacterized protein, isoform C OS=Drosophila melanogaster OX=7227 GN=Dmel\CG8188 PE=3 SV=1</t>
  </si>
  <si>
    <t>A1Z9A8</t>
  </si>
  <si>
    <t>PTCD3_DROME Protein PTCD3 homolog, mitochondrial OS=Drosophila melanogaster OX=7227 GN=CG4679 PE=2 SV=1</t>
  </si>
  <si>
    <t>O76932</t>
  </si>
  <si>
    <t>PP4C_DROME Serine/threonine-protein phosphatase 4 catalytic subunit OS=Drosophila melanogaster OX=7227 GN=Pp4-19C PE=2 SV=1</t>
  </si>
  <si>
    <t>Q95RA8</t>
  </si>
  <si>
    <t>MOB1_DROME MOB kinase activator-like 1 OS=Drosophila melanogaster OX=7227 GN=mats PE=1 SV=1</t>
  </si>
  <si>
    <t>Q9V3G3</t>
  </si>
  <si>
    <t>PPIE_DROME Peptidyl-prolyl cis-trans isomerase E OS=Drosophila melanogaster OX=7227 GN=cyp33 PE=1 SV=1</t>
  </si>
  <si>
    <t>Q9VKD6</t>
  </si>
  <si>
    <t>DGT2_DROME Augmin complex subunit dgt2 OS=Drosophila melanogaster OX=7227 GN=dgt2 PE=1 SV=1</t>
  </si>
  <si>
    <t>Q9VLD6</t>
  </si>
  <si>
    <t>BOREA_DROME Borealin OS=Drosophila melanogaster OX=7227 GN=borr PE=1 SV=1</t>
  </si>
  <si>
    <t>Q9VPP5</t>
  </si>
  <si>
    <t>RNH2A_DROME Ribonuclease H2 subunit A OS=Drosophila melanogaster OX=7227 GN=CG13690 PE=2 SV=1</t>
  </si>
  <si>
    <t>A0A0B4LF92</t>
  </si>
  <si>
    <t>A0A0B4LF92_DROME CG4646, isoform B OS=Drosophila melanogaster OX=7227 GN=CG4646 PE=4 SV=1</t>
  </si>
  <si>
    <t>H9XVM6</t>
  </si>
  <si>
    <t>H9XVM6_DROME Crk oncogene, isoform E OS=Drosophila melanogaster OX=7227 GN=Crk PE=1 SV=1</t>
  </si>
  <si>
    <t>Q7JW66</t>
  </si>
  <si>
    <t>Q7JW66_DROME LD21545p OS=Drosophila melanogaster OX=7227 GN=CG12129 PE=1 SV=1</t>
  </si>
  <si>
    <t>Q9V3F8</t>
  </si>
  <si>
    <t>Q9V3F8_DROME Pyrroline-5-carboxylate reductase OS=Drosophila melanogaster OX=7227 GN=P5cr PE=1 SV=1</t>
  </si>
  <si>
    <t>Q9V470</t>
  </si>
  <si>
    <t>Q9V470_DROME Succinate--CoA ligase [GDP-forming] subunit beta, mitochondrial OS=Drosophila melanogaster OX=7227 GN=ScsbetaG PE=1 SV=1</t>
  </si>
  <si>
    <t>Q9VF28</t>
  </si>
  <si>
    <t>Q9VF28_DROME Actin-related protein 2/3 complex subunit 3 OS=Drosophila melanogaster OX=7227 GN=Arpc3A PE=1 SV=4</t>
  </si>
  <si>
    <t>Q9VF77</t>
  </si>
  <si>
    <t>Q9VF77_DROME FI16517p1 OS=Drosophila melanogaster OX=7227 GN=Trax PE=1 SV=3</t>
  </si>
  <si>
    <t>Q9VGV8</t>
  </si>
  <si>
    <t>Q9VGV8_DROME GM03430p OS=Drosophila melanogaster OX=7227 GN=Dmel\CG4511 PE=2 SV=1</t>
  </si>
  <si>
    <t>Q9VI64</t>
  </si>
  <si>
    <t>Q9VI64_DROME LD30995p OS=Drosophila melanogaster OX=7227 GN=Dmel\CG10098 PE=1 SV=1</t>
  </si>
  <si>
    <t>Q9VKW8</t>
  </si>
  <si>
    <t>Q9VKW8_DROME U6 snRNA-associated Sm-like protein LSm4 OS=Drosophila melanogaster OX=7227 GN=BcDNA:RE35747 PE=1 SV=3</t>
  </si>
  <si>
    <t>Q9VMU7</t>
  </si>
  <si>
    <t>Q9VMU7_DROME FI16614p1 OS=Drosophila melanogaster OX=7227 GN=CG14036-RA PE=2 SV=1</t>
  </si>
  <si>
    <t>Q9VP29</t>
  </si>
  <si>
    <t>Q9VP29_DROME RE39629p OS=Drosophila melanogaster OX=7227 GN=Dmel\CG7519 PE=1 SV=1</t>
  </si>
  <si>
    <t>Q9W4K1</t>
  </si>
  <si>
    <t>Q9W4K1_DROME AP-3 complex subunit beta OS=Drosophila melanogaster OX=7227 GN=rb PE=1 SV=1</t>
  </si>
  <si>
    <t>O76454</t>
  </si>
  <si>
    <t>PHS_DROME Pterin-4-alpha-carbinolamine dehydratase OS=Drosophila melanogaster OX=7227 GN=Pcd PE=1 SV=2</t>
  </si>
  <si>
    <t>P25991</t>
  </si>
  <si>
    <t>SUF_DROME Protein suppressor of forked OS=Drosophila melanogaster OX=7227 GN=su(f) PE=1 SV=2</t>
  </si>
  <si>
    <t>P52485</t>
  </si>
  <si>
    <t>UBCD2_DROME Ubiquitin-conjugating enzyme E2-24 kDa OS=Drosophila melanogaster OX=7227 GN=Ubc2 PE=2 SV=1</t>
  </si>
  <si>
    <t>Q23976</t>
  </si>
  <si>
    <t>KU70_DROME ATP-dependent DNA helicase 2 subunit 1 OS=Drosophila melanogaster OX=7227 GN=Irbp PE=2 SV=3</t>
  </si>
  <si>
    <t>Q9V4Q8</t>
  </si>
  <si>
    <t>RU2A_DROME Probable U2 small nuclear ribonucleoprotein A' OS=Drosophila melanogaster OX=7227 GN=U2A PE=1 SV=1</t>
  </si>
  <si>
    <t>Q9XZS3</t>
  </si>
  <si>
    <t>TMA7_DROME Translation machinery-associated protein 7 homolog OS=Drosophila melanogaster OX=7227 GN=CG13364 PE=4 SV=1</t>
  </si>
  <si>
    <t>M9NF89</t>
  </si>
  <si>
    <t>M9NF89_DROME U2 snRNP auxiliary factor large subunit OS=Drosophila melanogaster OX=7227 GN=U2af50 PE=3 SV=1</t>
  </si>
  <si>
    <t>M9PBN7</t>
  </si>
  <si>
    <t>M9PBN7_DROME Capping protein beta, isoform B OS=Drosophila melanogaster OX=7227 GN=cpb PE=4 SV=1</t>
  </si>
  <si>
    <t>M9PGD7</t>
  </si>
  <si>
    <t>M9PGD7_DROME Uncharacterized protein, isoform B OS=Drosophila melanogaster OX=7227 GN=CG10802 PE=1 SV=1</t>
  </si>
  <si>
    <t>O97111</t>
  </si>
  <si>
    <t>O97111_DROME LD29223p OS=Drosophila melanogaster OX=7227 GN=par-6 PE=1 SV=1</t>
  </si>
  <si>
    <t>Q7KSD3</t>
  </si>
  <si>
    <t>Q7KSD3_DROME Frayed, isoform A OS=Drosophila melanogaster OX=7227 GN=fray PE=1 SV=1</t>
  </si>
  <si>
    <t>Q8IML6</t>
  </si>
  <si>
    <t>Q8IML6_DROME IP14839p OS=Drosophila melanogaster OX=7227 GN=Pdhb PE=1 SV=1</t>
  </si>
  <si>
    <t>Q8SY58</t>
  </si>
  <si>
    <t>Q8SY58_DROME GH02315p OS=Drosophila melanogaster OX=7227 GN=Dmel\CG4872 PE=1 SV=1</t>
  </si>
  <si>
    <t>Q9VC52</t>
  </si>
  <si>
    <t>Q9VC52_DROME Protoporphyrinogen oxidase OS=Drosophila melanogaster OX=7227 GN=Ppox PE=1 SV=1</t>
  </si>
  <si>
    <t>Q9VWS1</t>
  </si>
  <si>
    <t>Q9VWS1_DROME LD25271p OS=Drosophila melanogaster OX=7227 GN=Dmel\CG6617 PE=1 SV=1</t>
  </si>
  <si>
    <t>Q9VXI1</t>
  </si>
  <si>
    <t>Q9VXI1_DROME RH68464p OS=Drosophila melanogaster OX=7227 GN=Dmel\CG9914 PE=1 SV=2</t>
  </si>
  <si>
    <t>Q9W0B3</t>
  </si>
  <si>
    <t>Q9W0B3_DROME GH19706p OS=Drosophila melanogaster OX=7227 GN=Vta1 PE=1 SV=1</t>
  </si>
  <si>
    <t>Q9W1E5</t>
  </si>
  <si>
    <t>Q9W1E5_DROME Anaphase-promoting complex subunit 2 OS=Drosophila melanogaster OX=7227 GN=mr PE=1 SV=1</t>
  </si>
  <si>
    <t>O01939</t>
  </si>
  <si>
    <t>MST_DROME Protein misato OS=Drosophila melanogaster OX=7227 GN=mst PE=2 SV=1</t>
  </si>
  <si>
    <t>P43332</t>
  </si>
  <si>
    <t>SNRPA_DROME U1 small nuclear ribonucleoprotein A OS=Drosophila melanogaster OX=7227 GN=snf PE=1 SV=1</t>
  </si>
  <si>
    <t>P49963</t>
  </si>
  <si>
    <t>SRP19_DROME Signal recognition particle 19 kDa protein OS=Drosophila melanogaster OX=7227 GN=Srp19 PE=2 SV=2</t>
  </si>
  <si>
    <t>Q70PY2</t>
  </si>
  <si>
    <t>PGSB1_DROME Peptidoglycan-recognition protein SB1 OS=Drosophila melanogaster OX=7227 GN=PGRP-SB1 PE=2 SV=2</t>
  </si>
  <si>
    <t>Q99323</t>
  </si>
  <si>
    <t>MYSN_DROME Myosin heavy chain, non-muscle OS=Drosophila melanogaster OX=7227 GN=zip PE=1 SV=2</t>
  </si>
  <si>
    <t>Q9V359</t>
  </si>
  <si>
    <t>VPS28_DROME Vacuolar protein sorting-associated protein 28 homolog OS=Drosophila melanogaster OX=7227 GN=Vps28 PE=1 SV=1</t>
  </si>
  <si>
    <t>Q9V521</t>
  </si>
  <si>
    <t>PPO2_DROME Phenoloxidase 2 OS=Drosophila melanogaster OX=7227 GN=PPO2 PE=1 SV=1</t>
  </si>
  <si>
    <t>Q9VAM9</t>
  </si>
  <si>
    <t>MESH1_DROME Guanosine-3',5'-bis(diphosphate) 3'-pyrophosphohydrolase MESH1 OS=Drosophila melanogaster OX=7227 GN=Mesh1 PE=1 SV=1</t>
  </si>
  <si>
    <t>Q9VLU6</t>
  </si>
  <si>
    <t>SDHF4_DROME Succinate dehydrogenase assembly factor 4, mitochondrial OS=Drosophila melanogaster OX=7227 GN=Sirup PE=3 SV=2</t>
  </si>
  <si>
    <t>Q9VNT5</t>
  </si>
  <si>
    <t>TRXR2_DROME Thioredoxin reductase 2, mitochondrial OS=Drosophila melanogaster OX=7227 GN=Trxr-2 PE=2 SV=1</t>
  </si>
  <si>
    <t>Q9VU58</t>
  </si>
  <si>
    <t>NPLP2_DROME Neuropeptide-like 2 OS=Drosophila melanogaster OX=7227 GN=Nplp2 PE=1 SV=1</t>
  </si>
  <si>
    <t>Q9VVN2</t>
  </si>
  <si>
    <t>RT26_DROME Probable 28S ribosomal protein S26, mitochondrial OS=Drosophila melanogaster OX=7227 GN=mRpS26 PE=2 SV=1</t>
  </si>
  <si>
    <t>Q9VWP4</t>
  </si>
  <si>
    <t>SUOX_DROME Probable sulfite oxidase, mitochondrial OS=Drosophila melanogaster OX=7227 GN=CG7280 PE=2 SV=1</t>
  </si>
  <si>
    <t>Q9W552</t>
  </si>
  <si>
    <t>VPS26_DROME Vacuolar protein sorting-associated protein 26 OS=Drosophila melanogaster OX=7227 GN=Vps26 PE=2 SV=1</t>
  </si>
  <si>
    <t>A0A0B4KFE5</t>
  </si>
  <si>
    <t>A0A0B4KFE5_DROME NAD-dependent methylenetetrahydrofolate dehydrogenase, isoform C OS=Drosophila melanogaster OX=7227 GN=Nmdmc PE=3 SV=1</t>
  </si>
  <si>
    <t>A1Z933</t>
  </si>
  <si>
    <t>A1Z933_DROME GEO02273p1 OS=Drosophila melanogaster OX=7227 GN=CG33672-RA PE=1 SV=1</t>
  </si>
  <si>
    <t>B7YZX9</t>
  </si>
  <si>
    <t>B7YZX9_DROME Uncharacterized protein, isoform B OS=Drosophila melanogaster OX=7227 GN=38C.49 PE=1 SV=1</t>
  </si>
  <si>
    <t>H0RNC3</t>
  </si>
  <si>
    <t>H0RNC3_DROME FI17124p1 OS=Drosophila melanogaster OX=7227 GN=Rad60 PE=2 SV=1</t>
  </si>
  <si>
    <t>O77477</t>
  </si>
  <si>
    <t>O77477_DROME CG4882, isoform A OS=Drosophila melanogaster OX=7227 GN=CG4882 PE=1 SV=1</t>
  </si>
  <si>
    <t>Q7JWR4</t>
  </si>
  <si>
    <t>Q7JWR4_DROME GH19585p OS=Drosophila melanogaster OX=7227 GN=CG13319 PE=1 SV=1</t>
  </si>
  <si>
    <t>Q7K1C3</t>
  </si>
  <si>
    <t>Q7K1C3_DROME CG6984 OS=Drosophila melanogaster OX=7227 GN=CG6984 PE=1 SV=1</t>
  </si>
  <si>
    <t>Q7PLE6</t>
  </si>
  <si>
    <t>Q7PLE6_DROME Uncharacterized protein, isoform C OS=Drosophila melanogaster OX=7227 GN=CG17691 PE=1 SV=3</t>
  </si>
  <si>
    <t>Q8MSS7</t>
  </si>
  <si>
    <t>Q8MSS7_DROME Mitochondrial ribosomal protein S2 OS=Drosophila melanogaster OX=7227 GN=mRpS2 PE=2 SV=1</t>
  </si>
  <si>
    <t>Q95RV5</t>
  </si>
  <si>
    <t>Q95RV5_DROME Ribulose-phosphate 3-epimerase OS=Drosophila melanogaster OX=7227 GN=CG1364 PE=1 SV=1</t>
  </si>
  <si>
    <t>Q9V3E7</t>
  </si>
  <si>
    <t>Q9V3E7_DROME LD24793p OS=Drosophila melanogaster OX=7227 GN=Ref1 PE=1 SV=1</t>
  </si>
  <si>
    <t>Q9VA42</t>
  </si>
  <si>
    <t>Q9VA42_DROME Niemann-Pick type C-2g, isoform A OS=Drosophila melanogaster OX=7227 GN=Npc2g PE=1 SV=1</t>
  </si>
  <si>
    <t>Q9VA97</t>
  </si>
  <si>
    <t>Q9VA97_DROME Pyridoxal phosphate homeostasis protein OS=Drosophila melanogaster OX=7227 GN=Dmel\CG1983 PE=1 SV=2</t>
  </si>
  <si>
    <t>Q9VEN6</t>
  </si>
  <si>
    <t>Q9VEN6_DROME Mitochondrial ribosomal protein S11 OS=Drosophila melanogaster OX=7227 GN=mRpS11 PE=1 SV=1</t>
  </si>
  <si>
    <t>Q9VPE1</t>
  </si>
  <si>
    <t>Q9VPE1_DROME Uncharacterized protein, isoform C OS=Drosophila melanogaster OX=7227 GN=CG32425 PE=1 SV=2</t>
  </si>
  <si>
    <t>Q9VWS7</t>
  </si>
  <si>
    <t>Q9VWS7_DROME MIP23504p OS=Drosophila melanogaster OX=7227 GN=CG15047-RA PE=2 SV=1</t>
  </si>
  <si>
    <t>Q9VZZ6</t>
  </si>
  <si>
    <t>Q9VZZ6_DROME CG16985 protein OS=Drosophila melanogaster OX=7227 GN=BcDNA:RE30174 PE=1 SV=1</t>
  </si>
  <si>
    <t>Q9W022</t>
  </si>
  <si>
    <t>Q9W022_DROME GEO01508p1 OS=Drosophila melanogaster OX=7227 GN=8993 PE=1 SV=1</t>
  </si>
  <si>
    <t>Q9W4C3</t>
  </si>
  <si>
    <t>Q9W4C3_DROME Ubiquitinyl hydrolase 1 OS=Drosophila melanogaster OX=7227 GN=Usp16-45 PE=1 SV=1</t>
  </si>
  <si>
    <t>Q9W4Z2</t>
  </si>
  <si>
    <t>Q9W4Z2_DROME EG:BACH48C10.6 protein OS=Drosophila melanogaster OX=7227 GN=mRpL14 PE=2 SV=1</t>
  </si>
  <si>
    <t>Q9W547</t>
  </si>
  <si>
    <t>Q9W547_DROME LD21404p OS=Drosophila melanogaster OX=7227 GN=mRpL16 PE=1 SV=1</t>
  </si>
  <si>
    <t>X2J9A5</t>
  </si>
  <si>
    <t>X2J9A5_DROME Uncharacterized protein, isoform B OS=Drosophila melanogaster OX=7227 GN=CG31673 PE=1 SV=1</t>
  </si>
  <si>
    <t>A1A708</t>
  </si>
  <si>
    <t>Y4951_DROME Uncharacterized protein CG4951 OS=Drosophila melanogaster OX=7227 GN=CG4951 PE=1 SV=1</t>
  </si>
  <si>
    <t>O77263</t>
  </si>
  <si>
    <t>TRMB_DROME tRNA (guanine-N(7)-)-methyltransferase OS=Drosophila melanogaster OX=7227 GN=CG4045 PE=2 SV=1</t>
  </si>
  <si>
    <t>Q7K1Z5</t>
  </si>
  <si>
    <t>UFC1_DROME Ubiquitin-fold modifier-conjugating enzyme 1 OS=Drosophila melanogaster OX=7227 GN=Ufc1 PE=2 SV=1</t>
  </si>
  <si>
    <t>Q7K4B3</t>
  </si>
  <si>
    <t>ELP2_DROME Probable elongator complex protein 2 OS=Drosophila melanogaster OX=7227 GN=Elp2 PE=1 SV=1</t>
  </si>
  <si>
    <t>Q9V9Z1</t>
  </si>
  <si>
    <t>RM32_DROME 39S ribosomal protein L32, mitochondrial OS=Drosophila melanogaster OX=7227 GN=mRpL32 PE=2 SV=1</t>
  </si>
  <si>
    <t>Q9VCY3</t>
  </si>
  <si>
    <t>CSN6_DROME COP9 signalosome complex subunit 6 OS=Drosophila melanogaster OX=7227 GN=CSN6 PE=1 SV=1</t>
  </si>
  <si>
    <t>Q9VXE0</t>
  </si>
  <si>
    <t>RUXG_DROME Probable small nuclear ribonucleoprotein G OS=Drosophila melanogaster OX=7227 GN=SNRPG PE=1 SV=1</t>
  </si>
  <si>
    <t>Q9W0P5</t>
  </si>
  <si>
    <t>GALE_DROME UDP-glucose 4-epimerase OS=Drosophila melanogaster OX=7227 GN=Gale PE=1 SV=1</t>
  </si>
  <si>
    <t>Q9W2Y3</t>
  </si>
  <si>
    <t>NNRE_DROME NAD(P)H-hydrate epimerase OS=Drosophila melanogaster OX=7227 GN=CG2974 PE=2 SV=2</t>
  </si>
  <si>
    <t>A0A0B4KHB7</t>
  </si>
  <si>
    <t>A0A0B4KHB7_DROME AP complex subunit sigma OS=Drosophila melanogaster OX=7227 GN=AP-1sigma PE=3 SV=1</t>
  </si>
  <si>
    <t>A1Z7X7</t>
  </si>
  <si>
    <t>A1Z7X7_DROME Glutathione S transferase T2 OS=Drosophila melanogaster OX=7227 GN=GstT2 PE=1 SV=2</t>
  </si>
  <si>
    <t>A1ZAS8</t>
  </si>
  <si>
    <t>A1ZAS8_DROME Egg-derived tyrosine phosphatase, isoform C OS=Drosophila melanogaster OX=7227 GN=EDTP PE=4 SV=2</t>
  </si>
  <si>
    <t>E1JGK7</t>
  </si>
  <si>
    <t>E1JGK7_DROME GEO01604p1 OS=Drosophila melanogaster OX=7227 GN=lolal PE=1 SV=1</t>
  </si>
  <si>
    <t>M9PBX0</t>
  </si>
  <si>
    <t>M9PBX0_DROME Mothers against decapentaplegic homolog OS=Drosophila melanogaster OX=7227 GN=Mad PE=3 SV=1</t>
  </si>
  <si>
    <t>M9PE30</t>
  </si>
  <si>
    <t>M9PE30_DROME Transgelin OS=Drosophila melanogaster OX=7227 GN=Chd64 PE=1 SV=1</t>
  </si>
  <si>
    <t>O18645</t>
  </si>
  <si>
    <t>O18645_DROME Non-specific serine/threonine protein kinase OS=Drosophila melanogaster OX=7227 GN=AMPKalpha PE=1 SV=1</t>
  </si>
  <si>
    <t>Q7JWX3</t>
  </si>
  <si>
    <t>Q7JWX3_DROME GH10112p OS=Drosophila melanogaster OX=7227 GN=nec PE=1 SV=1</t>
  </si>
  <si>
    <t>Q7KN85</t>
  </si>
  <si>
    <t>Q7KN85_DROME ATP-citrate synthase OS=Drosophila melanogaster OX=7227 GN=ATPCL PE=1 SV=1</t>
  </si>
  <si>
    <t>Q8I0J3</t>
  </si>
  <si>
    <t>Q8I0J3_DROME Mitochondrial ribosomal protein S21, isoform A OS=Drosophila melanogaster OX=7227 GN=mRpS21 PE=1 SV=1</t>
  </si>
  <si>
    <t>Q8SXX1</t>
  </si>
  <si>
    <t>Q8SXX1_DROME Phosphatidylinositol 5-phosphate 4-kinase, isoform A OS=Drosophila melanogaster OX=7227 GN=PIP4K PE=1 SV=1</t>
  </si>
  <si>
    <t>Q9VBU4</t>
  </si>
  <si>
    <t>Q9VBU4_DROME Peptidyl-prolyl cis-trans isomerase OS=Drosophila melanogaster OX=7227 GN=BcDNA:RH66629 PE=1 SV=1</t>
  </si>
  <si>
    <t>Q9VCY1</t>
  </si>
  <si>
    <t>Q9VCY1_DROME Uncharacterized protein OS=Drosophila melanogaster OX=7227 GN=CG6937 PE=1 SV=1</t>
  </si>
  <si>
    <t>Q9VD14</t>
  </si>
  <si>
    <t>Q9VD14_DROME GH07286p OS=Drosophila melanogaster OX=7227 GN=Dmel\CG13850 PE=1 SV=3</t>
  </si>
  <si>
    <t>Q9VFN9</t>
  </si>
  <si>
    <t>Q9VFN9_DROME GEO07882p1 OS=Drosophila melanogaster OX=7227 GN=BcDNA:RE55111 PE=1 SV=1</t>
  </si>
  <si>
    <t>Q9VG59</t>
  </si>
  <si>
    <t>Q9VG59_DROME FI07645p OS=Drosophila melanogaster OX=7227 GN=CG5608-RA PE=1 SV=1</t>
  </si>
  <si>
    <t>Q9VGV9</t>
  </si>
  <si>
    <t>Q9VGV9_DROME GH11067p OS=Drosophila melanogaster OX=7227 GN=Dmel\CG6567 PE=1 SV=1</t>
  </si>
  <si>
    <t>Q9VHC0</t>
  </si>
  <si>
    <t>Q9VHC0_DROME LD23870p OS=Drosophila melanogaster OX=7227 GN=RnpS1 PE=1 SV=2</t>
  </si>
  <si>
    <t>Q9VHF4</t>
  </si>
  <si>
    <t>Q9VHF4_DROME RE70963p OS=Drosophila melanogaster OX=7227 GN=BcDNA:RE70963 PE=2 SV=2</t>
  </si>
  <si>
    <t>P04388</t>
  </si>
  <si>
    <t>RAS2_DROME Ras-like protein 2 OS=Drosophila melanogaster OX=7227 GN=Ras64B PE=1 SV=2</t>
  </si>
  <si>
    <t>Q9VHG1</t>
  </si>
  <si>
    <t>Q9VHG1_DROME RE66051p OS=Drosophila melanogaster OX=7227 GN=Vps16A PE=1 SV=1</t>
  </si>
  <si>
    <t>P07192</t>
  </si>
  <si>
    <t>MAL3_DROME Maltase A3 OS=Drosophila melanogaster OX=7227 GN=Mal-A3 PE=2 SV=2</t>
  </si>
  <si>
    <t>Q9VJE3</t>
  </si>
  <si>
    <t>Q9VJE3_DROME LD24839p OS=Drosophila melanogaster OX=7227 GN=BEST:LD24839 PE=1 SV=1</t>
  </si>
  <si>
    <t>Q9VKC5</t>
  </si>
  <si>
    <t>Q9VKC5_DROME RH17958p OS=Drosophila melanogaster OX=7227 GN=CG6770-RA PE=1 SV=1</t>
  </si>
  <si>
    <t>Q27297</t>
  </si>
  <si>
    <t>RAD51_DROME DNA repair protein Rad51 homolog OS=Drosophila melanogaster OX=7227 GN=spn-A PE=2 SV=1</t>
  </si>
  <si>
    <t>Q9VPX5</t>
  </si>
  <si>
    <t>Q9VPX5_DROME Vacuolar protein sorting-associated protein 29 OS=Drosophila melanogaster OX=7227 GN=Vps29 PE=1 SV=1</t>
  </si>
  <si>
    <t>Q9NBK5</t>
  </si>
  <si>
    <t>TRC_DROME Serine/threonine-protein kinase tricorner OS=Drosophila melanogaster OX=7227 GN=trc PE=1 SV=1</t>
  </si>
  <si>
    <t>Q9V8I2</t>
  </si>
  <si>
    <t>LTOR2_DROME Ragulator complex protein LAMTOR2 homolog OS=Drosophila melanogaster OX=7227 GN=CG5189 PE=2 SV=1</t>
  </si>
  <si>
    <t>Q9VAU9</t>
  </si>
  <si>
    <t>ZN330_DROME Zinc finger protein 330 homolog OS=Drosophila melanogaster OX=7227 GN=Noa36 PE=2 SV=1</t>
  </si>
  <si>
    <t>Q9VVX4</t>
  </si>
  <si>
    <t>Q9VVX4_DROME Mitochondrial ribosomal protein L21, isoform A OS=Drosophila melanogaster OX=7227 GN=mRpL21 PE=1 SV=2</t>
  </si>
  <si>
    <t>Q9VW70</t>
  </si>
  <si>
    <t>Q9VW70_DROME FI21813p1 OS=Drosophila melanogaster OX=7227 GN=AAF49079 PE=1 SV=2</t>
  </si>
  <si>
    <t>Q9VK68</t>
  </si>
  <si>
    <t>PITH1_DROME PITH domain-containing protein CG6153 OS=Drosophila melanogaster OX=7227 GN=CG6153 PE=2 SV=1</t>
  </si>
  <si>
    <t>Q9VKN7</t>
  </si>
  <si>
    <t>AURKB_DROME Aurora kinase B OS=Drosophila melanogaster OX=7227 GN=ial PE=1 SV=1</t>
  </si>
  <si>
    <t>Q9VX15</t>
  </si>
  <si>
    <t>Q9VX15_DROME LD35209p OS=Drosophila melanogaster OX=7227 GN=DmRFC2 PE=1 SV=2</t>
  </si>
  <si>
    <t>Q9VMQ5</t>
  </si>
  <si>
    <t>COQ6_DROME Ubiquinone biosynthesis monooxygenase COQ6, mitochondrial OS=Drosophila melanogaster OX=7227 GN=Coq6 PE=2 SV=1</t>
  </si>
  <si>
    <t>Q6NLJ9</t>
  </si>
  <si>
    <t>Q6NLJ9_DROME AT19138p OS=Drosophila melanogaster OX=7227 GN=CG30109 PE=1 SV=1</t>
  </si>
  <si>
    <t>Q7JVI6</t>
  </si>
  <si>
    <t>Q7JVI6_DROME Glutathione S transferase E13, isoform A OS=Drosophila melanogaster OX=7227 GN=GstE13 PE=1 SV=1</t>
  </si>
  <si>
    <t>Q7K4C7</t>
  </si>
  <si>
    <t>Q7K4C7_DROME LD46058p OS=Drosophila melanogaster OX=7227 GN=Pcyt1 PE=1 SV=1</t>
  </si>
  <si>
    <t>Q7K4J7</t>
  </si>
  <si>
    <t>Q7K4J7_DROME LD36653p OS=Drosophila melanogaster OX=7227 GN=CG17985 PE=2 SV=1</t>
  </si>
  <si>
    <t>Q8IMX8</t>
  </si>
  <si>
    <t>Q8IMX8_DROME U6 snRNA-associated Sm-like protein LSm3 OS=Drosophila melanogaster OX=7227 GN=LSm3 PE=1 SV=1</t>
  </si>
  <si>
    <t>Q94533</t>
  </si>
  <si>
    <t>Q94533_DROME Ribosomal protein S6 kinase OS=Drosophila melanogaster OX=7227 GN=S6k PE=1 SV=2</t>
  </si>
  <si>
    <t>Q9VCF8</t>
  </si>
  <si>
    <t>Q9VCF8_DROME LD23561p OS=Drosophila melanogaster OX=7227 GN=Dmel\CG5854 PE=1 SV=1</t>
  </si>
  <si>
    <t>Q9VES8</t>
  </si>
  <si>
    <t>Q9VES8_DROME RE28913p OS=Drosophila melanogaster OX=7227 GN=Dmel\CG10340 PE=1 SV=3</t>
  </si>
  <si>
    <t>Q9VI15</t>
  </si>
  <si>
    <t>Q9VI15_DROME GH12023p OS=Drosophila melanogaster OX=7227 GN=Dmel\CG10286 PE=1 SV=1</t>
  </si>
  <si>
    <t>Q9VJ28</t>
  </si>
  <si>
    <t>Q9VJ28_DROME FI05204p OS=Drosophila melanogaster OX=7227 GN=L2HGDH PE=1 SV=1</t>
  </si>
  <si>
    <t>Q9VRA0</t>
  </si>
  <si>
    <t>Q9VRA0_DROME Uncharacterized protein, isoform A OS=Drosophila melanogaster OX=7227 GN=Dmel\CG15456 PE=4 SV=1</t>
  </si>
  <si>
    <t>Q9VZJ4</t>
  </si>
  <si>
    <t>Q9VZJ4_DROME Uncharacterized protein, isoform B OS=Drosophila melanogaster OX=7227 GN=Dmel\CG11593 PE=4 SV=3</t>
  </si>
  <si>
    <t>Q9VZQ4</t>
  </si>
  <si>
    <t>Q9VZQ4_DROME Dro6 protein OS=Drosophila melanogaster OX=7227 GN=Drsl6 PE=2 SV=1</t>
  </si>
  <si>
    <t>Q9W0P4</t>
  </si>
  <si>
    <t>Q9W0P4_DROME GEO05053p1 OS=Drosophila melanogaster OX=7227 GN=BcDNA:LD06317 PE=1 SV=1</t>
  </si>
  <si>
    <t>Q9W5E7</t>
  </si>
  <si>
    <t>Q9W5E7_DROME LP07417p OS=Drosophila melanogaster OX=7227 GN=BcDNA:LP07417 PE=2 SV=1</t>
  </si>
  <si>
    <t>O44386</t>
  </si>
  <si>
    <t>ITA3_DROME Integrin alpha-PS3 OS=Drosophila melanogaster OX=7227 GN=scb PE=1 SV=2</t>
  </si>
  <si>
    <t>O76902</t>
  </si>
  <si>
    <t>PKHF1_DROME Pleckstrin homology domain-containing family F member 1 homolog OS=Drosophila melanogaster OX=7227 GN=rush PE=1 SV=1</t>
  </si>
  <si>
    <t>P04412</t>
  </si>
  <si>
    <t>EGFR_DROME Epidermal growth factor receptor OS=Drosophila melanogaster OX=7227 GN=Egfr PE=1 SV=3</t>
  </si>
  <si>
    <t>P07190</t>
  </si>
  <si>
    <t>MAL1_DROME Maltase A1 OS=Drosophila melanogaster OX=7227 GN=Mal-A1 PE=2 SV=2</t>
  </si>
  <si>
    <t>P09491</t>
  </si>
  <si>
    <t>TPM2_DROME Tropomyosin-2 OS=Drosophila melanogaster OX=7227 GN=Tm2 PE=2 SV=1</t>
  </si>
  <si>
    <t>P12080</t>
  </si>
  <si>
    <t>ITA2_DROME Integrin alpha-PS2 OS=Drosophila melanogaster OX=7227 GN=if PE=1 SV=2</t>
  </si>
  <si>
    <t>P18432</t>
  </si>
  <si>
    <t>MLR_DROME Myosin regulatory light chain 2 OS=Drosophila melanogaster OX=7227 GN=Mlc2 PE=1 SV=2</t>
  </si>
  <si>
    <t>P18929</t>
  </si>
  <si>
    <t>NU1M_DROME NADH-ubiquinone oxidoreductase chain 1 OS=Drosophila melanogaster OX=7227 GN=mt:ND1 PE=3 SV=3</t>
  </si>
  <si>
    <t>P18932</t>
  </si>
  <si>
    <t>NU5M_DROME NADH-ubiquinone oxidoreductase chain 5 OS=Drosophila melanogaster OX=7227 GN=mt:ND5 PE=3 SV=4</t>
  </si>
  <si>
    <t>P35004</t>
  </si>
  <si>
    <t>TRYB_DROME Trypsin beta OS=Drosophila melanogaster OX=7227 GN=betaTry PE=2 SV=2</t>
  </si>
  <si>
    <t>P35005</t>
  </si>
  <si>
    <t>TRYE_DROME Trypsin epsilon OS=Drosophila melanogaster OX=7227 GN=epsilonTry PE=2 SV=1</t>
  </si>
  <si>
    <t>P42519</t>
  </si>
  <si>
    <t>STAR_DROME Protein Star OS=Drosophila melanogaster OX=7227 GN=S PE=2 SV=1</t>
  </si>
  <si>
    <t>P83971</t>
  </si>
  <si>
    <t>LYSA_DROME Lysozyme A/C OS=Drosophila melanogaster OX=7227 GN=LysA PE=2 SV=1</t>
  </si>
  <si>
    <t>Q00174</t>
  </si>
  <si>
    <t>LAMA_DROME Laminin subunit alpha OS=Drosophila melanogaster OX=7227 GN=LanA PE=1 SV=2</t>
  </si>
  <si>
    <t>Q0KHQ5</t>
  </si>
  <si>
    <t>TAO_DROME Serine/threonine-protein kinase Tao OS=Drosophila melanogaster OX=7227 GN=Tao PE=1 SV=1</t>
  </si>
  <si>
    <t>Q24155</t>
  </si>
  <si>
    <t>TRUNK_DROME Protein trunk OS=Drosophila melanogaster OX=7227 GN=trk PE=3 SV=1</t>
  </si>
  <si>
    <t>Q24192</t>
  </si>
  <si>
    <t>RHOL_DROME Ras-like GTP-binding protein RhoL OS=Drosophila melanogaster OX=7227 GN=RhoL PE=2 SV=1</t>
  </si>
  <si>
    <t>Q7JWG9</t>
  </si>
  <si>
    <t>RM52_DROME 39S ribosomal protein L52, mitochondrial OS=Drosophila melanogaster OX=7227 GN=mRpL52 PE=2 SV=1</t>
  </si>
  <si>
    <t>Q8MR45</t>
  </si>
  <si>
    <t>ASPG1_DROME Putative N(4)-(beta-N-acetylglucosaminyl)-L-asparaginase CG1827 OS=Drosophila melanogaster OX=7227 GN=CG1827 PE=2 SV=1</t>
  </si>
  <si>
    <t>Q8MRQ4</t>
  </si>
  <si>
    <t>LMBD2_DROME LMBR1 domain-containing protein 2 homolog OS=Drosophila melanogaster OX=7227 GN=CG8135 PE=2 SV=2</t>
  </si>
  <si>
    <t>Q8SZ16</t>
  </si>
  <si>
    <t>SDHF3_DROME Succinate dehydrogenase assembly factor 3, mitochondrial OS=Drosophila melanogaster OX=7227 GN=Sdhaf3 PE=2 SV=1</t>
  </si>
  <si>
    <t>Q95T10</t>
  </si>
  <si>
    <t>XYLK_DROME Glycosaminoglycan xylosylkinase homolog OS=Drosophila melanogaster OX=7227 GN=CG3631 PE=2 SV=1</t>
  </si>
  <si>
    <t>Q9U6B8</t>
  </si>
  <si>
    <t>CRCM1_DROME Calcium release-activated calcium channel protein 1 OS=Drosophila melanogaster OX=7227 GN=olf186-F PE=1 SV=1</t>
  </si>
  <si>
    <t>Q9V3R8</t>
  </si>
  <si>
    <t>UBIA1_DROME UbiA prenyltransferase domain-containing protein 1 homolog OS=Drosophila melanogaster OX=7227 GN=heix PE=2 SV=1</t>
  </si>
  <si>
    <t>Q9VA73</t>
  </si>
  <si>
    <t>CMC_DROME Calcium-binding mitochondrial carrier protein Aralar1 OS=Drosophila melanogaster OX=7227 GN=aralar1 PE=2 SV=1</t>
  </si>
  <si>
    <t>Q9VAI1</t>
  </si>
  <si>
    <t>CIA30_DROME Complex I intermediate-associated protein 30, mitochondrial OS=Drosophila melanogaster OX=7227 GN=CIA30 PE=2 SV=1</t>
  </si>
  <si>
    <t>Q9VCI5</t>
  </si>
  <si>
    <t>DHSD_DROME Succinate dehydrogenase [ubiquinone] cytochrome b small subunit, mitochondrial OS=Drosophila melanogaster OX=7227 GN=SdhD PE=2 SV=1</t>
  </si>
  <si>
    <t>Q9VEB4</t>
  </si>
  <si>
    <t>MTEF5_DROME Transcription termination factor 5, mitochondrial OS=Drosophila melanogaster OX=7227 GN=mTerf5 PE=1 SV=1</t>
  </si>
  <si>
    <t>Q9VEG9</t>
  </si>
  <si>
    <t>NRM_DROME Nurim homolog OS=Drosophila melanogaster OX=7227 GN=nrm PE=2 SV=1</t>
  </si>
  <si>
    <t>Q9VEX9</t>
  </si>
  <si>
    <t>SAP18_DROME Histone deacetylase complex subunit SAP18 OS=Drosophila melanogaster OX=7227 GN=Bin1 PE=1 SV=1</t>
  </si>
  <si>
    <t>Q9VM51</t>
  </si>
  <si>
    <t>MME1_DROME Mitochondrial magnesium exporter 1 OS=Drosophila melanogaster OX=7227 GN=MME1 PE=2 SV=1</t>
  </si>
  <si>
    <t>Q9VM64</t>
  </si>
  <si>
    <t>IHOG_DROME Interference hedgehog OS=Drosophila melanogaster OX=7227 GN=ihog PE=1 SV=1</t>
  </si>
  <si>
    <t>Q9VMC8</t>
  </si>
  <si>
    <t>PHF5A_DROME PHD finger-like domain-containing protein 5A OS=Drosophila melanogaster OX=7227 GN=Phf5a PE=3 SV=2</t>
  </si>
  <si>
    <t>Q9VQG2</t>
  </si>
  <si>
    <t>APH1_DROME Gamma-secretase subunit Aph-1 OS=Drosophila melanogaster OX=7227 GN=aph-1 PE=1 SV=1</t>
  </si>
  <si>
    <t>Q9VS46</t>
  </si>
  <si>
    <t>RINT1_DROME RINT1-like protein OS=Drosophila melanogaster OX=7227 GN=Rint1 PE=2 SV=2</t>
  </si>
  <si>
    <t>Q9VTJ8</t>
  </si>
  <si>
    <t>TIM14_DROME Mitochondrial import inner membrane translocase subunit TIM14 OS=Drosophila melanogaster OX=7227 GN=Tim14 PE=3 SV=2</t>
  </si>
  <si>
    <t>Q9W0G7</t>
  </si>
  <si>
    <t>MSD1_DROME Augmin complex subunit msd1 OS=Drosophila melanogaster OX=7227 GN=msd1 PE=1 SV=2</t>
  </si>
  <si>
    <t>Q9W145</t>
  </si>
  <si>
    <t>STRT1_DROME Steroidogenic acute regulatory protein-like OS=Drosophila melanogaster OX=7227 GN=Start1 PE=1 SV=2</t>
  </si>
  <si>
    <t>Q9W422</t>
  </si>
  <si>
    <t>JOSL_DROME Josephin-like protein OS=Drosophila melanogaster OX=7227 GN=CG3781 PE=2 SV=3</t>
  </si>
  <si>
    <t>Q9W429</t>
  </si>
  <si>
    <t>S35B4_DROME UDP-xylose and UDP-N-acetylglucosamine transporter OS=Drosophila melanogaster OX=7227 GN=Efr PE=2 SV=1</t>
  </si>
  <si>
    <t>A0A0B4KEN4</t>
  </si>
  <si>
    <t>A0A0B4KEN4_DROME Vang-like protein OS=Drosophila melanogaster OX=7227 GN=Vang PE=3 SV=1</t>
  </si>
  <si>
    <t>A0A0B4KEW2</t>
  </si>
  <si>
    <t>A0A0B4KEW2_DROME Uncharacterized protein, isoform E OS=Drosophila melanogaster OX=7227 GN=CG30389 PE=4 SV=1</t>
  </si>
  <si>
    <t>A0A0B4KEW6</t>
  </si>
  <si>
    <t>A0A0B4KEW6_DROME Amphiphysin, isoform B OS=Drosophila melanogaster OX=7227 GN=Amph PE=1 SV=1</t>
  </si>
  <si>
    <t>A0A0B4KFH1</t>
  </si>
  <si>
    <t>A0A0B4KFH1_DROME Muskelin, isoform C OS=Drosophila melanogaster OX=7227 GN=muskelin PE=4 SV=1</t>
  </si>
  <si>
    <t>A0A0B4KFH6</t>
  </si>
  <si>
    <t>A0A0B4KFH6_DROME Protein SYS1 homolog OS=Drosophila melanogaster OX=7227 GN=Dmel\CG11753 PE=3 SV=1</t>
  </si>
  <si>
    <t>A0A0B4LEV0</t>
  </si>
  <si>
    <t>A0A0B4LEV0_DROME CG8321, isoform B OS=Drosophila melanogaster OX=7227 GN=CG8321 PE=4 SV=1</t>
  </si>
  <si>
    <t>A0A0B4LEW9</t>
  </si>
  <si>
    <t>A0A0B4LEW9_DROME Cyp6a14, isoform E (Fragment) OS=Drosophila melanogaster OX=7227 GN=Cyp6a14 PE=1 SV=1</t>
  </si>
  <si>
    <t>A0A0B4LF75</t>
  </si>
  <si>
    <t>A0A0B4LF75_DROME Off-track, isoform B OS=Drosophila melanogaster OX=7227 GN=otk PE=3 SV=1</t>
  </si>
  <si>
    <t>A0A0B4LFX4</t>
  </si>
  <si>
    <t>A0A0B4LFX4_DROME Coracle, isoform F OS=Drosophila melanogaster OX=7227 GN=cora PE=1 SV=1</t>
  </si>
  <si>
    <t>A0A0B4LGS0</t>
  </si>
  <si>
    <t>A0A0B4LGS0_DROME Alpha-amylase OS=Drosophila melanogaster OX=7227 GN=Amy-p PE=3 SV=1</t>
  </si>
  <si>
    <t>A0A0C4DHC4</t>
  </si>
  <si>
    <t>A0A0C4DHC4_DROME Uncharacterized protein, isoform G OS=Drosophila melanogaster OX=7227 GN=SLO2 PE=4 SV=1</t>
  </si>
  <si>
    <t>A0A126GUM4</t>
  </si>
  <si>
    <t>A0A126GUM4_DROME Ran-binding protein M, isoform G OS=Drosophila melanogaster OX=7227 GN=RanBPM PE=1 SV=1</t>
  </si>
  <si>
    <t>A1Z6G4</t>
  </si>
  <si>
    <t>A1Z6G4_DROME RE41154p1 OS=Drosophila melanogaster OX=7227 GN=CG17508-RA PE=1 SV=1</t>
  </si>
  <si>
    <t>A1Z8I8</t>
  </si>
  <si>
    <t>A1Z8I8_DROME Uncharacterized protein, isoform E OS=Drosophila melanogaster OX=7227 GN=CG42336 PE=1 SV=2</t>
  </si>
  <si>
    <t>A1Z9M0</t>
  </si>
  <si>
    <t>A1Z9M0_DROME Uncharacterized protein, isoform B OS=Drosophila melanogaster OX=7227 GN=CG18324 PE=3 SV=1</t>
  </si>
  <si>
    <t>A1ZAB1</t>
  </si>
  <si>
    <t>A1ZAB1_DROME Lambik OS=Drosophila melanogaster OX=7227 GN=lbk PE=1 SV=2</t>
  </si>
  <si>
    <t>A1ZAG1</t>
  </si>
  <si>
    <t>A1ZAG1_DROME CG4398 OS=Drosophila melanogaster OX=7227 GN=jtb PE=4 SV=1</t>
  </si>
  <si>
    <t>A1ZB72</t>
  </si>
  <si>
    <t>A1ZB72_DROME Glutathione S transferase E7 OS=Drosophila melanogaster OX=7227 GN=GstE7 PE=1 SV=1</t>
  </si>
  <si>
    <t>A1ZBK1</t>
  </si>
  <si>
    <t>A1ZBK1_DROME FI23922p1 OS=Drosophila melanogaster OX=7227 GN=CG10051-RA PE=2 SV=1</t>
  </si>
  <si>
    <t>A2VER2</t>
  </si>
  <si>
    <t>A2VER2_DROME IP18228p OS=Drosophila melanogaster OX=7227 GN=Dmel\CG42495 PE=2 SV=1</t>
  </si>
  <si>
    <t>A8DY79</t>
  </si>
  <si>
    <t>A8DY79_DROME Bruchpilot, isoform G OS=Drosophila melanogaster OX=7227 GN=brp PE=1 SV=2</t>
  </si>
  <si>
    <t>A8JQU1</t>
  </si>
  <si>
    <t>A8JQU1_DROME Uncharacterized protein, isoform C OS=Drosophila melanogaster OX=7227 GN=CG1208 PE=3 SV=1</t>
  </si>
  <si>
    <t>A8JRD2</t>
  </si>
  <si>
    <t>A8JRD2_DROME Lipophorin receptor 1, isoform S OS=Drosophila melanogaster OX=7227 GN=LpR1 PE=4 SV=3</t>
  </si>
  <si>
    <t>A8JTM7</t>
  </si>
  <si>
    <t>A8JTM7_DROME Megalin, isoform A OS=Drosophila melanogaster OX=7227 GN=mgl PE=1 SV=2</t>
  </si>
  <si>
    <t>C9QP21</t>
  </si>
  <si>
    <t>C9QP21_DROME Carboxylic ester hydrolase OS=Drosophila melanogaster OX=7227 GN=Est-6 PE=1 SV=1</t>
  </si>
  <si>
    <t>E1JGK8</t>
  </si>
  <si>
    <t>E1JGK8_DROME Uncharacterized protein, isoform A OS=Drosophila melanogaster OX=7227 GN=CG42518 PE=4 SV=1</t>
  </si>
  <si>
    <t>E1JIX4</t>
  </si>
  <si>
    <t>E1JIX4_DROME Uncharacterized protein OS=Drosophila melanogaster OX=7227 GN=CG42488 PE=4 SV=1</t>
  </si>
  <si>
    <t>E1JJF2</t>
  </si>
  <si>
    <t>E1JJF2_DROME Uncharacterized protein, isoform B OS=Drosophila melanogaster OX=7227 GN=CG4558 PE=4 SV=1</t>
  </si>
  <si>
    <t>F9VMG5</t>
  </si>
  <si>
    <t>F9VMG5_DROME GEO02462p1 OS=Drosophila melanogaster OX=7227 GN=CG31808-RC PE=2 SV=1</t>
  </si>
  <si>
    <t>L0MLM5</t>
  </si>
  <si>
    <t>L0MLM5_DROME Uncharacterized protein, isoform B OS=Drosophila melanogaster OX=7227 GN=CG32850 PE=4 SV=1</t>
  </si>
  <si>
    <t>M9NDD5</t>
  </si>
  <si>
    <t>M9NDD5_DROME Alpha/beta hydrolase2, isoform B OS=Drosophila melanogaster OX=7227 GN=Hydr2 PE=4 SV=1</t>
  </si>
  <si>
    <t>M9NDV5</t>
  </si>
  <si>
    <t>M9NDV5_DROME Uncharacterized protein, isoform G OS=Drosophila melanogaster OX=7227 GN=CG17715 PE=1 SV=1</t>
  </si>
  <si>
    <t>M9PB37</t>
  </si>
  <si>
    <t>M9PB37_DROME Uncharacterized protein, isoform F OS=Drosophila melanogaster OX=7227 GN=CG34126 PE=4 SV=1</t>
  </si>
  <si>
    <t>M9PC46</t>
  </si>
  <si>
    <t>M9PC46_DROME Roundabout 2, isoform B OS=Drosophila melanogaster OX=7227 GN=robo2 PE=4 SV=1</t>
  </si>
  <si>
    <t>M9PD12</t>
  </si>
  <si>
    <t>M9PD12_DROME Spichthyin, isoform B OS=Drosophila melanogaster OX=7227 GN=spict PE=4 SV=1</t>
  </si>
  <si>
    <t>M9PD31</t>
  </si>
  <si>
    <t>M9PD31_DROME Uncharacterized protein, isoform B OS=Drosophila melanogaster OX=7227 GN=CG5262 PE=4 SV=1</t>
  </si>
  <si>
    <t>M9PEA1</t>
  </si>
  <si>
    <t>M9PEA1_DROME Uncharacterized protein, isoform C OS=Drosophila melanogaster OX=7227 GN=CG18586 PE=4 SV=1</t>
  </si>
  <si>
    <t>M9PEM7</t>
  </si>
  <si>
    <t>M9PEM7_DROME Liquid facets, isoform G OS=Drosophila melanogaster OX=7227 GN=lqf PE=1 SV=1</t>
  </si>
  <si>
    <t>M9PES4</t>
  </si>
  <si>
    <t>M9PES4_DROME Defective proboscis extension response 6, isoform D OS=Drosophila melanogaster OX=7227 GN=dpr6 PE=4 SV=1</t>
  </si>
  <si>
    <t>M9PFF1</t>
  </si>
  <si>
    <t>M9PFF1_DROME ADP-ribosylation factor GTPase activating protein 1, isoform B OS=Drosophila melanogaster OX=7227 GN=ArfGAP1 PE=1 SV=1</t>
  </si>
  <si>
    <t>M9PFK5</t>
  </si>
  <si>
    <t>M9PFK5_DROME Uncharacterized protein, isoform B OS=Drosophila melanogaster OX=7227 GN=CG7510 PE=4 SV=1</t>
  </si>
  <si>
    <t>M9PHV9</t>
  </si>
  <si>
    <t>M9PHV9_DROME XK-related protein OS=Drosophila melanogaster OX=7227 GN=CG32579 PE=3 SV=1</t>
  </si>
  <si>
    <t>O76462</t>
  </si>
  <si>
    <t>O76462_DROME Bem46 OS=Drosophila melanogaster OX=7227 GN=Bem46 PE=2 SV=1</t>
  </si>
  <si>
    <t>O77262</t>
  </si>
  <si>
    <t>O77262_DROME EG:22E5.9 protein OS=Drosophila melanogaster OX=7227 GN=Actn PE=2 SV=1</t>
  </si>
  <si>
    <t>Q0E9A7</t>
  </si>
  <si>
    <t>Q0E9A7_DROME Uncharacterized protein, isoform E OS=Drosophila melanogaster OX=7227 GN=CG30054 PE=4 SV=3</t>
  </si>
  <si>
    <t>Q400M8</t>
  </si>
  <si>
    <t>Q400M8_DROME Meltrin, isoform D OS=Drosophila melanogaster OX=7227 GN=Meltrin PE=1 SV=2</t>
  </si>
  <si>
    <t>Q4QQ12</t>
  </si>
  <si>
    <t>Q4QQ12_DROME IP06605p OS=Drosophila melanogaster OX=7227 GN=CG11110 PE=2 SV=1</t>
  </si>
  <si>
    <t>Q60GL7</t>
  </si>
  <si>
    <t>Q60GL7_DROME Alpha1,3-mannose beta1,2-N-acetylglucosaminyltransferase 1 OS=Drosophila melanogaster OX=7227 GN=Mgat1 PE=2 SV=1</t>
  </si>
  <si>
    <t>Q6NLL3</t>
  </si>
  <si>
    <t>Q6NLL3_DROME GH21943p OS=Drosophila melanogaster OX=7227 GN=Dmel\CG11537 PE=2 SV=1</t>
  </si>
  <si>
    <t>Q6NR72</t>
  </si>
  <si>
    <t>Q6NR72_DROME CG4019, isoform A OS=Drosophila melanogaster OX=7227 GN=Eglp4 PE=1 SV=1</t>
  </si>
  <si>
    <t>Q7JUM3</t>
  </si>
  <si>
    <t>Q7JUM3_DROME CG6401, isoform A OS=Drosophila melanogaster OX=7227 GN=PIG-A PE=2 SV=1</t>
  </si>
  <si>
    <t>Q7JUN3</t>
  </si>
  <si>
    <t>Q7JUN3_DROME CG2316, isoform A OS=Drosophila melanogaster OX=7227 GN=Dmel\CG2316 PE=2 SV=1</t>
  </si>
  <si>
    <t>Q7JV69</t>
  </si>
  <si>
    <t>Q7JV69_DROME SD11922p OS=Drosophila melanogaster OX=7227 GN=Spn55B PE=1 SV=1</t>
  </si>
  <si>
    <t>Q7JXB9</t>
  </si>
  <si>
    <t>Q7JXB9_DROME Endonuclease G OS=Drosophila melanogaster OX=7227 GN=EndoG PE=1 SV=1</t>
  </si>
  <si>
    <t>Q7JXC6</t>
  </si>
  <si>
    <t>Q7JXC6_DROME CG8237 OS=Drosophila melanogaster OX=7227 GN=CG8237 PE=2 SV=1</t>
  </si>
  <si>
    <t>Q7JY99</t>
  </si>
  <si>
    <t>Q7JY99_DROME CG8298, isoform A OS=Drosophila melanogaster OX=7227 GN=CG8298 PE=2 SV=1</t>
  </si>
  <si>
    <t>Q7JZY1</t>
  </si>
  <si>
    <t>Q7JZY1_DROME RE06389p OS=Drosophila melanogaster OX=7227 GN=Dmel\CG2310 PE=1 SV=1</t>
  </si>
  <si>
    <t>Q7K036</t>
  </si>
  <si>
    <t>Q7K036_DROME AT23266p OS=Drosophila melanogaster OX=7227 GN=Tom7 PE=2 SV=1</t>
  </si>
  <si>
    <t>Q7K0L7</t>
  </si>
  <si>
    <t>Q7K0L7_DROME LP01207p OS=Drosophila melanogaster OX=7227 GN=Tpc1 PE=1 SV=1</t>
  </si>
  <si>
    <t>Q7K188</t>
  </si>
  <si>
    <t>Q7K188_DROME CG6329, isoform A OS=Drosophila melanogaster OX=7227 GN=CG6329 PE=2 SV=1</t>
  </si>
  <si>
    <t>Q7K275</t>
  </si>
  <si>
    <t>Q7K275_DROME LD15563p OS=Drosophila melanogaster OX=7227 GN=link PE=2 SV=1</t>
  </si>
  <si>
    <t>Q7K3N4</t>
  </si>
  <si>
    <t>Q7K3N4_DROME CG8888 OS=Drosophila melanogaster OX=7227 GN=CG8888 PE=1 SV=1</t>
  </si>
  <si>
    <t>Q7K483</t>
  </si>
  <si>
    <t>Q7K483_DROME SD08549p OS=Drosophila melanogaster OX=7227 GN=Dmel\CG7943 PE=2 SV=1</t>
  </si>
  <si>
    <t>Q7K5M6</t>
  </si>
  <si>
    <t>Q7K5M6_DROME GH04176p OS=Drosophila melanogaster OX=7227 GN=Sip1 PE=1 SV=1</t>
  </si>
  <si>
    <t>Q7KSB5</t>
  </si>
  <si>
    <t>Q7KSB5_DROME S-formylglutathione hydrolase OS=Drosophila melanogaster OX=7227 GN=CG4390 PE=1 SV=1</t>
  </si>
  <si>
    <t>Q7KT70</t>
  </si>
  <si>
    <t>Q7KT70_DROME FI18641p1 OS=Drosophila melanogaster OX=7227 GN=Gli PE=2 SV=1</t>
  </si>
  <si>
    <t>Q7KTD2</t>
  </si>
  <si>
    <t>Q7KTD2_DROME SR family splicing factor SC35, isoform A OS=Drosophila melanogaster OX=7227 GN=SC35 PE=1 SV=1</t>
  </si>
  <si>
    <t>Q7PL91</t>
  </si>
  <si>
    <t>Q7PL91_DROME GEO11417p1 OS=Drosophila melanogaster OX=7227 GN=ND-AGGG PE=2 SV=1</t>
  </si>
  <si>
    <t>Q7YTZ4</t>
  </si>
  <si>
    <t>Q7YTZ4_DROME GH22187p OS=Drosophila melanogaster OX=7227 GN=CG10737 PE=1 SV=1</t>
  </si>
  <si>
    <t>Q86P36</t>
  </si>
  <si>
    <t>Q86P36_DROME Patched-related, isoform A OS=Drosophila melanogaster OX=7227 GN=Ptr PE=2 SV=1</t>
  </si>
  <si>
    <t>Q8I0D4</t>
  </si>
  <si>
    <t>Q8I0D4_DROME RE20510p OS=Drosophila melanogaster OX=7227 GN=Dmel\CG9297 PE=1 SV=1</t>
  </si>
  <si>
    <t>Q8IP68</t>
  </si>
  <si>
    <t>Q8IP68_DROME Uncharacterized protein, isoform A OS=Drosophila melanogaster OX=7227 GN=BG:DS08249.4 PE=4 SV=1</t>
  </si>
  <si>
    <t>Q8IPS9</t>
  </si>
  <si>
    <t>Q8IPS9_DROME Uncharacterized protein, isoform B OS=Drosophila melanogaster OX=7227 GN=Dmel\CG32448 PE=4 SV=2</t>
  </si>
  <si>
    <t>Q8IQB7</t>
  </si>
  <si>
    <t>Q8IQB7_DROME MIP21654p OS=Drosophila melanogaster OX=7227 GN=BEST:GH25183 PE=1 SV=1</t>
  </si>
  <si>
    <t>Q8IRZ3</t>
  </si>
  <si>
    <t>Q8IRZ3_DROME GH16657p OS=Drosophila melanogaster OX=7227 GN=Sdic3 PE=2 SV=3</t>
  </si>
  <si>
    <t>Q8MMD0</t>
  </si>
  <si>
    <t>Q8MMD0_DROME RH04491p OS=Drosophila melanogaster OX=7227 GN=CG30423 PE=2 SV=3</t>
  </si>
  <si>
    <t>Q8MSC8</t>
  </si>
  <si>
    <t>Q8MSC8_DROME LD14533p OS=Drosophila melanogaster OX=7227 GN=Dmel\CG2211 PE=2 SV=1</t>
  </si>
  <si>
    <t>Q8MSE4</t>
  </si>
  <si>
    <t>Q8MSE4_DROME GM30016p2 OS=Drosophila melanogaster OX=7227 GN=PIG-P PE=2 SV=1</t>
  </si>
  <si>
    <t>Q8MZ03</t>
  </si>
  <si>
    <t>Q8MZ03_DROME RE30473p OS=Drosophila melanogaster OX=7227 GN=BcDNA:RE30473 PE=2 SV=1</t>
  </si>
  <si>
    <t>Q8SWV5</t>
  </si>
  <si>
    <t>Q8SWV5_DROME LD47995p OS=Drosophila melanogaster OX=7227 GN=CG10444 PE=1 SV=1</t>
  </si>
  <si>
    <t>Q8SYC3</t>
  </si>
  <si>
    <t>Q8SYC3_DROME RE68569p OS=Drosophila melanogaster OX=7227 GN=BcDNA:RE68569 PE=2 SV=1</t>
  </si>
  <si>
    <t>Q8SYD9</t>
  </si>
  <si>
    <t>Q8SYD9_DROME Endophilin B, isoform A OS=Drosophila melanogaster OX=7227 GN=EndoB PE=1 SV=1</t>
  </si>
  <si>
    <t>Q8SZ06</t>
  </si>
  <si>
    <t>Q8SZ06_DROME RE24541p OS=Drosophila melanogaster OX=7227 GN=Dmel\CG12567 PE=1 SV=1</t>
  </si>
  <si>
    <t>Q8T043</t>
  </si>
  <si>
    <t>Q8T043_DROME CG3409, isoform A OS=Drosophila melanogaster OX=7227 GN=chk PE=2 SV=1</t>
  </si>
  <si>
    <t>Q8T4C9</t>
  </si>
  <si>
    <t>Q8T4C9_DROME AT03632p OS=Drosophila melanogaster OX=7227 GN=BcDNA:AT03632 PE=1 SV=1</t>
  </si>
  <si>
    <t>Q95RS6</t>
  </si>
  <si>
    <t>Q95RS6_DROME IP12536p OS=Drosophila melanogaster OX=7227 GN=BcDNA:LD13269 PE=2 SV=1</t>
  </si>
  <si>
    <t>Q95RV3</t>
  </si>
  <si>
    <t>Q95RV3_DROME LD09786p OS=Drosophila melanogaster OX=7227 GN=Lhr PE=2 SV=1</t>
  </si>
  <si>
    <t>Q95T37</t>
  </si>
  <si>
    <t>Q95T37_DROME GH26622p OS=Drosophila melanogaster OX=7227 GN=Nmda1 PE=2 SV=1</t>
  </si>
  <si>
    <t>Q961J8</t>
  </si>
  <si>
    <t>Q961J8_DROME GH20109p OS=Drosophila melanogaster OX=7227 GN=CT14378 PE=1 SV=1</t>
  </si>
  <si>
    <t>Q9V9A9</t>
  </si>
  <si>
    <t>Q9V9A9_DROME L(2)01289 long form OS=Drosophila melanogaster OX=7227 GN=l(2)01289 PE=1 SV=2</t>
  </si>
  <si>
    <t>Q9VA81</t>
  </si>
  <si>
    <t>Q9VA81_DROME GEO10172p1 OS=Drosophila melanogaster OX=7227 GN=mRpS18C PE=2 SV=2</t>
  </si>
  <si>
    <t>Q9VB75</t>
  </si>
  <si>
    <t>Q9VB75_DROME GH08870p OS=Drosophila melanogaster OX=7227 GN=gb PE=1 SV=1</t>
  </si>
  <si>
    <t>Q9VBY7</t>
  </si>
  <si>
    <t>Q9VBY7_DROME Protein lin-7 homolog OS=Drosophila melanogaster OX=7227 GN=veli PE=1 SV=1</t>
  </si>
  <si>
    <t>Q9VCZ0</t>
  </si>
  <si>
    <t>Q9VCZ0_DROME Elongation of very long chain fatty acids protein OS=Drosophila melanogaster OX=7227 GN=Dmel\CG5326 PE=2 SV=1</t>
  </si>
  <si>
    <t>Q9VDV5</t>
  </si>
  <si>
    <t>Q9VDV5_DROME FI18650p1 OS=Drosophila melanogaster OX=7227 GN=CG6231-RD PE=2 SV=2</t>
  </si>
  <si>
    <t>Q9VDX6</t>
  </si>
  <si>
    <t>Q9VDX6_DROME Uncharacterized protein OS=Drosophila melanogaster OX=7227 GN=CG18493 PE=4 SV=2</t>
  </si>
  <si>
    <t>Q9VE24</t>
  </si>
  <si>
    <t>Q9VE24_DROME RE63280p OS=Drosophila melanogaster OX=7227 GN=Dmel\CG14291 PE=1 SV=1</t>
  </si>
  <si>
    <t>Q9VEX2</t>
  </si>
  <si>
    <t>Q9VEX2_DROME Gilgamesh, isoform A OS=Drosophila melanogaster OX=7227 GN=gish PE=1 SV=1</t>
  </si>
  <si>
    <t>Q9VFI3</t>
  </si>
  <si>
    <t>Q9VFI3_DROME GEO08281p1 OS=Drosophila melanogaster OX=7227 GN=Dmel\CG8066 PE=1 SV=1</t>
  </si>
  <si>
    <t>Q9VFW8</t>
  </si>
  <si>
    <t>Q9VFW8_DROME Aminopeptidase OS=Drosophila melanogaster OX=7227 GN=CG8774 PE=1 SV=2</t>
  </si>
  <si>
    <t>Q9VG45</t>
  </si>
  <si>
    <t>Q9VG45_DROME Dpp target protein OS=Drosophila melanogaster OX=7227 GN=Dtg PE=2 SV=1</t>
  </si>
  <si>
    <t>Q9VGN7</t>
  </si>
  <si>
    <t>Q9VGN7_DROME AT25352p OS=Drosophila melanogaster OX=7227 GN=Exd2 PE=2 SV=2</t>
  </si>
  <si>
    <t>Q9VGQ4</t>
  </si>
  <si>
    <t>Q9VGQ4_DROME GH25284p OS=Drosophila melanogaster OX=7227 GN=scpr-B PE=2 SV=2</t>
  </si>
  <si>
    <t>Q9VH62</t>
  </si>
  <si>
    <t>Q9VH62_DROME LD44003p OS=Drosophila melanogaster OX=7227 GN=Dmel\CG9467 PE=2 SV=1</t>
  </si>
  <si>
    <t>Q9VHN0</t>
  </si>
  <si>
    <t>Q9VHN0_DROME GEO07735p1 OS=Drosophila melanogaster OX=7227 GN=TMEM216 PE=2 SV=1</t>
  </si>
  <si>
    <t>Q9VHQ4</t>
  </si>
  <si>
    <t>Q9VHQ4_DROME RE08932p OS=Drosophila melanogaster OX=7227 GN=CG11740 PE=2 SV=2</t>
  </si>
  <si>
    <t>Q9VHV3</t>
  </si>
  <si>
    <t>Q9VHV3_DROME FI02011p OS=Drosophila melanogaster OX=7227 GN=CG7800-RA PE=1 SV=2</t>
  </si>
  <si>
    <t>Q9VHV9</t>
  </si>
  <si>
    <t>Q9VHV9_DROME Uncharacterized protein OS=Drosophila melanogaster OX=7227 GN=CG7900 PE=4 SV=3</t>
  </si>
  <si>
    <t>Q9VI84</t>
  </si>
  <si>
    <t>Q9VI84_DROME LD17053p OS=Drosophila melanogaster OX=7227 GN=Dmel\CG1227 PE=2 SV=1</t>
  </si>
  <si>
    <t>Q9VID1</t>
  </si>
  <si>
    <t>Q9VID1_DROME Tetraspanin OS=Drosophila melanogaster OX=7227 GN=Tsp39D PE=2 SV=3</t>
  </si>
  <si>
    <t>Q9VJ63</t>
  </si>
  <si>
    <t>Q9VJ63_DROME FI20169p1 OS=Drosophila melanogaster OX=7227 GN=CG10338-RA PE=2 SV=2</t>
  </si>
  <si>
    <t>Q9VK84</t>
  </si>
  <si>
    <t>Q9VK84_DROME Solute carrier organic anion transporter family member OS=Drosophila melanogaster OX=7227 GN=Oatp33Ea PE=2 SV=3</t>
  </si>
  <si>
    <t>Q9VKN8</t>
  </si>
  <si>
    <t>Q9VKN8_DROME Palmitoyltransferase OS=Drosophila melanogaster OX=7227 GN=Dnz1 PE=2 SV=1</t>
  </si>
  <si>
    <t>Q9VKP2</t>
  </si>
  <si>
    <t>Q9VKP2_DROME GH26960p OS=Drosophila melanogaster OX=7227 GN=Porin2 PE=2 SV=1</t>
  </si>
  <si>
    <t>Q9VLI0</t>
  </si>
  <si>
    <t>Q9VLI0_DROME Alpha-mannosidase OS=Drosophila melanogaster OX=7227 GN=LManV PE=1 SV=1</t>
  </si>
  <si>
    <t>Q9VMW1</t>
  </si>
  <si>
    <t>Q9VMW1_DROME Reticulon-like protein OS=Drosophila melanogaster OX=7227 GN=Rtnl1 PE=1 SV=2</t>
  </si>
  <si>
    <t>Q9VPC1</t>
  </si>
  <si>
    <t>Q9VPC1_DROME FI07223p OS=Drosophila melanogaster OX=7227 GN=CG4042-RA PE=1 SV=1</t>
  </si>
  <si>
    <t>Q9VQ88</t>
  </si>
  <si>
    <t>Q9VQ88_DROME Uncharacterized protein OS=Drosophila melanogaster OX=7227 GN=CG15386 PE=4 SV=1</t>
  </si>
  <si>
    <t>Q9VQI6</t>
  </si>
  <si>
    <t>Q9VQI6_DROME LD25952p OS=Drosophila melanogaster OX=7227 GN=Dmel\CG8814 PE=2 SV=1</t>
  </si>
  <si>
    <t>Q9VQL3</t>
  </si>
  <si>
    <t>Q9VQL3_DROME Cornichon related OS=Drosophila melanogaster OX=7227 GN=cnir PE=4 SV=1</t>
  </si>
  <si>
    <t>Q9VQR0</t>
  </si>
  <si>
    <t>Q9VQR0_DROME FI04421p OS=Drosophila melanogaster OX=7227 GN=CG3246-RA PE=1 SV=1</t>
  </si>
  <si>
    <t>Q9VQT7</t>
  </si>
  <si>
    <t>Q9VQT7_DROME RH15675p OS=Drosophila melanogaster OX=7227 GN=CG16713-RA PE=1 SV=1</t>
  </si>
  <si>
    <t>Q9VRM3</t>
  </si>
  <si>
    <t>Q9VRM3_DROME Sinuous OS=Drosophila melanogaster OX=7227 GN=sinu PE=1 SV=3</t>
  </si>
  <si>
    <t>Q9VRS6</t>
  </si>
  <si>
    <t>Q9VRS6_DROME Jonah 65Aiv OS=Drosophila melanogaster OX=7227 GN=Jon65Aiv PE=1 SV=1</t>
  </si>
  <si>
    <t>Q9VS80</t>
  </si>
  <si>
    <t>Q9VS80_DROME FI17864p1 OS=Drosophila melanogaster OX=7227 GN=CG8539-RA PE=2 SV=1</t>
  </si>
  <si>
    <t>Q9VSF0</t>
  </si>
  <si>
    <t>Q9VSF0_DROME Autophagy-related 18a, isoform A OS=Drosophila melanogaster OX=7227 GN=Atg18a PE=1 SV=2</t>
  </si>
  <si>
    <t>Q9VST8</t>
  </si>
  <si>
    <t>Q9VST8_DROME LD38503p OS=Drosophila melanogaster OX=7227 GN=Dmel\CG4942 PE=2 SV=1</t>
  </si>
  <si>
    <t>Q9VTT0</t>
  </si>
  <si>
    <t>Q9VTT0_DROME Semaphorin 5c, isoform A OS=Drosophila melanogaster OX=7227 GN=Sema5c PE=4 SV=3</t>
  </si>
  <si>
    <t>Q9VTZ7</t>
  </si>
  <si>
    <t>Q9VTZ7_DROME LD47970p OS=Drosophila melanogaster OX=7227 GN=Dmel\CG4069 PE=1 SV=1</t>
  </si>
  <si>
    <t>Q9VUH4</t>
  </si>
  <si>
    <t>Q9VUH4_DROME FI02046p OS=Drosophila melanogaster OX=7227 GN=Dmel\CG9384 PE=2 SV=2</t>
  </si>
  <si>
    <t>Q9VWG0</t>
  </si>
  <si>
    <t>Q9VWG0_DROME GH21048p OS=Drosophila melanogaster OX=7227 GN=Shawn PE=2 SV=2</t>
  </si>
  <si>
    <t>Q9VX14</t>
  </si>
  <si>
    <t>Q9VX14_DROME RH64870p OS=Drosophila melanogaster OX=7227 GN=Ucp4A PE=1 SV=1</t>
  </si>
  <si>
    <t>Q9VX17</t>
  </si>
  <si>
    <t>Q9VX17_DROME LD36024p OS=Drosophila melanogaster OX=7227 GN=Dmel\CG6398 PE=2 SV=1</t>
  </si>
  <si>
    <t>Q9VXY5</t>
  </si>
  <si>
    <t>Q9VXY5_DROME LP17418p OS=Drosophila melanogaster OX=7227 GN=CG9065-RA PE=1 SV=1</t>
  </si>
  <si>
    <t>Q9VY05</t>
  </si>
  <si>
    <t>Q9VY05_DROME GH11762p OS=Drosophila melanogaster OX=7227 GN=CT26924 PE=1 SV=1</t>
  </si>
  <si>
    <t>Q9VY92</t>
  </si>
  <si>
    <t>Q9VY92_DROME GEO07753p1 OS=Drosophila melanogaster OX=7227 GN=2 PE=1 SV=1</t>
  </si>
  <si>
    <t>Q9VZ01</t>
  </si>
  <si>
    <t>Q9VZ01_DROME RH44935p OS=Drosophila melanogaster OX=7227 GN=BcDNA:RH44935 PE=1 SV=1</t>
  </si>
  <si>
    <t>Q9VZ57</t>
  </si>
  <si>
    <t>Q9VZ57_DROME Purple acid phosphatase OS=Drosophila melanogaster OX=7227 GN=CG1637-RA PE=2 SV=1</t>
  </si>
  <si>
    <t>Q9VZE2</t>
  </si>
  <si>
    <t>Q9VZE2_DROME GEO04055p1 OS=Drosophila melanogaster OX=7227 GN=Dmel\CG15012 PE=1 SV=2</t>
  </si>
  <si>
    <t>Q9VZF3</t>
  </si>
  <si>
    <t>Q9VZF3_DROME RE09466p OS=Drosophila melanogaster OX=7227 GN=BcDNA:RE09466 PE=1 SV=2</t>
  </si>
  <si>
    <t>Q9VZP9</t>
  </si>
  <si>
    <t>Q9VZP9_DROME IP05517p OS=Drosophila melanogaster OX=7227 GN=Dmel\CG12012 PE=1 SV=2</t>
  </si>
  <si>
    <t>Q9W045</t>
  </si>
  <si>
    <t>Q9W045_DROME FI21255p1 OS=Drosophila melanogaster OX=7227 GN=BcDNA:SD08776 PE=2 SV=2</t>
  </si>
  <si>
    <t>Q9W060</t>
  </si>
  <si>
    <t>Q9W060_DROME Mauve OS=Drosophila melanogaster OX=7227 GN=mv PE=4 SV=2</t>
  </si>
  <si>
    <t>Q9W068</t>
  </si>
  <si>
    <t>Q9W068_DROME LP10272p OS=Drosophila melanogaster OX=7227 GN=Tmhs PE=2 SV=1</t>
  </si>
  <si>
    <t>Q9W0E9</t>
  </si>
  <si>
    <t>Q9W0E9_DROME Rhomboid-like protein OS=Drosophila melanogaster OX=7227 GN=stet PE=3 SV=2</t>
  </si>
  <si>
    <t>Q9W106</t>
  </si>
  <si>
    <t>Q9W106_DROME CG3589 OS=Drosophila melanogaster OX=7227 GN=CG3589 PE=2 SV=2</t>
  </si>
  <si>
    <t>Q9W251</t>
  </si>
  <si>
    <t>Q9W251_DROME Palmitoyltransferase OS=Drosophila melanogaster OX=7227 GN=CG10344 PE=3 SV=2</t>
  </si>
  <si>
    <t>Q9W259</t>
  </si>
  <si>
    <t>Q9W259_DROME FI23916p1 OS=Drosophila melanogaster OX=7227 GN=CG13506-RA PE=1 SV=2</t>
  </si>
  <si>
    <t>Q9XYM5</t>
  </si>
  <si>
    <t>Q9XYM5_DROME LD27861p OS=Drosophila melanogaster OX=7227 GN=Su(var)2-10 PE=1 SV=1</t>
  </si>
  <si>
    <t>Q9XZ15</t>
  </si>
  <si>
    <t>Q9XZ15_DROME LD17368p OS=Drosophila melanogaster OX=7227 GN=Osi6 PE=1 SV=2</t>
  </si>
  <si>
    <t>Q9Y128</t>
  </si>
  <si>
    <t>Q9Y128_DROME BcDNA.GH07688 OS=Drosophila melanogaster OX=7227 GN=cert PE=1 SV=1</t>
  </si>
  <si>
    <t>X2JCX4</t>
  </si>
  <si>
    <t>X2JCX4_DROME Uncharacterized protein, isoform A OS=Drosophila melanogaster OX=7227 GN=Dmel\CG45089 PE=4 SV=1</t>
  </si>
  <si>
    <t>X2JDV7</t>
  </si>
  <si>
    <t>X2JDV7_DROME Uncharacterized protein, isoform B OS=Drosophila melanogaster OX=7227 GN=CG5966 PE=3 SV=1</t>
  </si>
  <si>
    <t>X2JG15</t>
  </si>
  <si>
    <t>X2JG15_DROME Uncharacterized protein, isoform E OS=Drosophila melanogaster OX=7227 GN=CG34120 PE=4 SV=1</t>
  </si>
  <si>
    <t>X2JJK8</t>
  </si>
  <si>
    <t>X2JJK8_DROME Severe impairment of CI with lengthened youth, isoform B OS=Drosophila melanogaster OX=7227 GN=sicily PE=4 SV=1</t>
  </si>
  <si>
    <t>FBgn0000032</t>
  </si>
  <si>
    <t>FBgn0000152</t>
  </si>
  <si>
    <t>FBgn0000221</t>
  </si>
  <si>
    <t>FBgn0000261</t>
  </si>
  <si>
    <t>FBgn0000416</t>
  </si>
  <si>
    <t>FBgn0000447</t>
  </si>
  <si>
    <t>FBgn0000464</t>
  </si>
  <si>
    <t>FBgn0000547</t>
  </si>
  <si>
    <t>FBgn0000636</t>
  </si>
  <si>
    <t>FBgn0001090</t>
  </si>
  <si>
    <t>FBgn0001104</t>
  </si>
  <si>
    <t>FBgn0001105</t>
  </si>
  <si>
    <t>FBgn0001122</t>
  </si>
  <si>
    <t>FBgn0001128</t>
  </si>
  <si>
    <t>FBgn0001218</t>
  </si>
  <si>
    <t>FBgn0001970</t>
  </si>
  <si>
    <t>FBgn0001989</t>
  </si>
  <si>
    <t>FBgn0002022</t>
  </si>
  <si>
    <t>FBgn0002031</t>
  </si>
  <si>
    <t>FBgn0002524</t>
  </si>
  <si>
    <t>FBgn0002567</t>
  </si>
  <si>
    <t>FBgn0002719</t>
  </si>
  <si>
    <t>FBgn0002921</t>
  </si>
  <si>
    <t>FBgn0003205</t>
  </si>
  <si>
    <t>FBgn0003292</t>
  </si>
  <si>
    <t>FBgn0003360</t>
  </si>
  <si>
    <t>FBgn0003391</t>
  </si>
  <si>
    <t>FBgn0003423</t>
  </si>
  <si>
    <t>FBgn0003656</t>
  </si>
  <si>
    <t>FBgn0003660</t>
  </si>
  <si>
    <t>FBgn0003885</t>
  </si>
  <si>
    <t>FBgn0004108</t>
  </si>
  <si>
    <t>FBgn0004363</t>
  </si>
  <si>
    <t>FBgn0004509</t>
  </si>
  <si>
    <t>FBgn0004598</t>
  </si>
  <si>
    <t>FBgn0004636</t>
  </si>
  <si>
    <t>FBgn0004647</t>
  </si>
  <si>
    <t>FBgn0004648</t>
  </si>
  <si>
    <t>FBgn0004649</t>
  </si>
  <si>
    <t>FBgn0004657</t>
  </si>
  <si>
    <t>FBgn0004797</t>
  </si>
  <si>
    <t>FBgn0005322</t>
  </si>
  <si>
    <t>FBgn0005585</t>
  </si>
  <si>
    <t>FBgn0010053</t>
  </si>
  <si>
    <t>FBgn0010217</t>
  </si>
  <si>
    <t>FBgn0010238</t>
  </si>
  <si>
    <t>FBgn0010391</t>
  </si>
  <si>
    <t>FBgn0010415</t>
  </si>
  <si>
    <t>FBgn0010497</t>
  </si>
  <si>
    <t>FBgn0010548</t>
  </si>
  <si>
    <t>FBgn0010551</t>
  </si>
  <si>
    <t>FBgn0010591</t>
  </si>
  <si>
    <t>FBgn0010612</t>
  </si>
  <si>
    <t>FBgn0010638</t>
  </si>
  <si>
    <t>FBgn0011016</t>
  </si>
  <si>
    <t>FBgn0011204</t>
  </si>
  <si>
    <t>FBgn0011260</t>
  </si>
  <si>
    <t>FBgn0011336</t>
  </si>
  <si>
    <t>FBgn0011455</t>
  </si>
  <si>
    <t>FBgn0011509</t>
  </si>
  <si>
    <t>FBgn0011584</t>
  </si>
  <si>
    <t>FBgn0011708</t>
  </si>
  <si>
    <t>FBgn0011740</t>
  </si>
  <si>
    <t>FBgn0013343</t>
  </si>
  <si>
    <t>FBgn0013675</t>
  </si>
  <si>
    <t>FBgn0013763</t>
  </si>
  <si>
    <t>FBgn0013770</t>
  </si>
  <si>
    <t>FBgn0013773</t>
  </si>
  <si>
    <t>FBgn0013997</t>
  </si>
  <si>
    <t>FBgn0014002</t>
  </si>
  <si>
    <t>FBgn0014007</t>
  </si>
  <si>
    <t>FBgn0014009</t>
  </si>
  <si>
    <t>FBgn0014010</t>
  </si>
  <si>
    <t>FBgn0014020</t>
  </si>
  <si>
    <t>FBgn0014075</t>
  </si>
  <si>
    <t>FBgn0014163</t>
  </si>
  <si>
    <t>FBgn0014391</t>
  </si>
  <si>
    <t>FBgn0014417</t>
  </si>
  <si>
    <t>FBgn0014868</t>
  </si>
  <si>
    <t>FBgn0015031</t>
  </si>
  <si>
    <t>FBgn0015221</t>
  </si>
  <si>
    <t>FBgn0015222</t>
  </si>
  <si>
    <t>FBgn0015286</t>
  </si>
  <si>
    <t>FBgn0015477</t>
  </si>
  <si>
    <t>FBgn0015622</t>
  </si>
  <si>
    <t>FBgn0015623</t>
  </si>
  <si>
    <t>FBgn0015737</t>
  </si>
  <si>
    <t>FBgn0015776</t>
  </si>
  <si>
    <t>FBgn0015777</t>
  </si>
  <si>
    <t>FBgn0015789</t>
  </si>
  <si>
    <t>FBgn0015790</t>
  </si>
  <si>
    <t>FBgn0015794</t>
  </si>
  <si>
    <t>FBgn0015795</t>
  </si>
  <si>
    <t>FBgn0015797</t>
  </si>
  <si>
    <t>FBgn0015808</t>
  </si>
  <si>
    <t>FBgn0015924</t>
  </si>
  <si>
    <t>FBgn0016041</t>
  </si>
  <si>
    <t>FBgn0016059</t>
  </si>
  <si>
    <t>FBgn0016078</t>
  </si>
  <si>
    <t>FBgn0016119</t>
  </si>
  <si>
    <t>FBgn0016120</t>
  </si>
  <si>
    <t>FBgn0016687</t>
  </si>
  <si>
    <t>FBgn0016691</t>
  </si>
  <si>
    <t>FBgn0016701</t>
  </si>
  <si>
    <t>FBgn0017561</t>
  </si>
  <si>
    <t>FBgn0017566</t>
  </si>
  <si>
    <t>FBgn0017567</t>
  </si>
  <si>
    <t>FBgn0019624</t>
  </si>
  <si>
    <t>FBgn0019644</t>
  </si>
  <si>
    <t>FBgn0019830</t>
  </si>
  <si>
    <t>FBgn0019925</t>
  </si>
  <si>
    <t>FBgn0019957</t>
  </si>
  <si>
    <t>FBgn0019960</t>
  </si>
  <si>
    <t>FBgn0020235</t>
  </si>
  <si>
    <t>FBgn0020370</t>
  </si>
  <si>
    <t>FBgn0020415</t>
  </si>
  <si>
    <t>FBgn0021764</t>
  </si>
  <si>
    <t>FBgn0021795</t>
  </si>
  <si>
    <t>FBgn0021906</t>
  </si>
  <si>
    <t>FBgn0021967</t>
  </si>
  <si>
    <t>FBgn0022097</t>
  </si>
  <si>
    <t>FBgn0022981</t>
  </si>
  <si>
    <t>FBgn0023529</t>
  </si>
  <si>
    <t>FBgn0023545</t>
  </si>
  <si>
    <t>FBgn0024293</t>
  </si>
  <si>
    <t>FBgn0024320</t>
  </si>
  <si>
    <t>FBgn0024947</t>
  </si>
  <si>
    <t>FBgn0024992</t>
  </si>
  <si>
    <t>FBgn0025335</t>
  </si>
  <si>
    <t>FBgn0025608</t>
  </si>
  <si>
    <t>FBgn0025615</t>
  </si>
  <si>
    <t>FBgn0025678</t>
  </si>
  <si>
    <t>FBgn0025683</t>
  </si>
  <si>
    <t>FBgn0025740</t>
  </si>
  <si>
    <t>FBgn0025741</t>
  </si>
  <si>
    <t>FBgn0025814</t>
  </si>
  <si>
    <t>FBgn0025839</t>
  </si>
  <si>
    <t>FBgn0025936</t>
  </si>
  <si>
    <t>FBgn0026189</t>
  </si>
  <si>
    <t>FBgn0026409</t>
  </si>
  <si>
    <t>FBgn0026415</t>
  </si>
  <si>
    <t>FBgn0026566</t>
  </si>
  <si>
    <t>FBgn0026576</t>
  </si>
  <si>
    <t>FBgn0026616</t>
  </si>
  <si>
    <t>FBgn0027070</t>
  </si>
  <si>
    <t>FBgn0027108</t>
  </si>
  <si>
    <t>FBgn0027554</t>
  </si>
  <si>
    <t>FBgn0027579</t>
  </si>
  <si>
    <t>FBgn0027580</t>
  </si>
  <si>
    <t>FBgn0027582</t>
  </si>
  <si>
    <t>FBgn0027583</t>
  </si>
  <si>
    <t>FBgn0027588</t>
  </si>
  <si>
    <t>FBgn0027611</t>
  </si>
  <si>
    <t>FBgn0027615</t>
  </si>
  <si>
    <t>FBgn0027779</t>
  </si>
  <si>
    <t>FBgn0027786</t>
  </si>
  <si>
    <t>FBgn0027932</t>
  </si>
  <si>
    <t>FBgn0028327</t>
  </si>
  <si>
    <t>FBgn0028331</t>
  </si>
  <si>
    <t>FBgn0028342</t>
  </si>
  <si>
    <t>FBgn0028343</t>
  </si>
  <si>
    <t>FBgn0028475</t>
  </si>
  <si>
    <t>FBgn0028479</t>
  </si>
  <si>
    <t>FBgn0028539</t>
  </si>
  <si>
    <t>FBgn0028541</t>
  </si>
  <si>
    <t>FBgn0028563</t>
  </si>
  <si>
    <t>FBgn0028646</t>
  </si>
  <si>
    <t>FBgn0028670</t>
  </si>
  <si>
    <t>FBgn0028671</t>
  </si>
  <si>
    <t>FBgn0028746</t>
  </si>
  <si>
    <t>FBgn0028916</t>
  </si>
  <si>
    <t>FBgn0028984</t>
  </si>
  <si>
    <t>FBgn0029093</t>
  </si>
  <si>
    <t>FBgn0029506</t>
  </si>
  <si>
    <t>FBgn0029685</t>
  </si>
  <si>
    <t>FBgn0029687</t>
  </si>
  <si>
    <t>FBgn0029709</t>
  </si>
  <si>
    <t>FBgn0029733</t>
  </si>
  <si>
    <t>FBgn0029789</t>
  </si>
  <si>
    <t>FBgn0029818</t>
  </si>
  <si>
    <t>FBgn0029854</t>
  </si>
  <si>
    <t>FBgn0029866</t>
  </si>
  <si>
    <t>FBgn0029868</t>
  </si>
  <si>
    <t>FBgn0029870</t>
  </si>
  <si>
    <t>FBgn0029888</t>
  </si>
  <si>
    <t>FBgn0029975</t>
  </si>
  <si>
    <t>FBgn0029980</t>
  </si>
  <si>
    <t>FBgn0030035</t>
  </si>
  <si>
    <t>FBgn0030040</t>
  </si>
  <si>
    <t>FBgn0030057</t>
  </si>
  <si>
    <t>FBgn0030099</t>
  </si>
  <si>
    <t>FBgn0030122</t>
  </si>
  <si>
    <t>FBgn0030245</t>
  </si>
  <si>
    <t>FBgn0030289</t>
  </si>
  <si>
    <t>FBgn0030306</t>
  </si>
  <si>
    <t>FBgn0030329</t>
  </si>
  <si>
    <t>FBgn0030341</t>
  </si>
  <si>
    <t>FBgn0030456</t>
  </si>
  <si>
    <t>FBgn0030521</t>
  </si>
  <si>
    <t>FBgn0030551</t>
  </si>
  <si>
    <t>FBgn0030658</t>
  </si>
  <si>
    <t>FBgn0030703</t>
  </si>
  <si>
    <t>FBgn0030718</t>
  </si>
  <si>
    <t>FBgn0030731</t>
  </si>
  <si>
    <t>FBgn0030733</t>
  </si>
  <si>
    <t>FBgn0030734</t>
  </si>
  <si>
    <t>FBgn0030768</t>
  </si>
  <si>
    <t>FBgn0030805</t>
  </si>
  <si>
    <t>FBgn0030817</t>
  </si>
  <si>
    <t>FBgn0030853</t>
  </si>
  <si>
    <t>FBgn0030930</t>
  </si>
  <si>
    <t>FBgn0030932</t>
  </si>
  <si>
    <t>FBgn0030990</t>
  </si>
  <si>
    <t>FBgn0031021</t>
  </si>
  <si>
    <t>FBgn0031066</t>
  </si>
  <si>
    <t>FBgn0031069</t>
  </si>
  <si>
    <t>FBgn0031126</t>
  </si>
  <si>
    <t>FBgn0031149</t>
  </si>
  <si>
    <t>FBgn0031182</t>
  </si>
  <si>
    <t>FBgn0031217</t>
  </si>
  <si>
    <t>FBgn0031228</t>
  </si>
  <si>
    <t>FBgn0031256</t>
  </si>
  <si>
    <t>FBgn0031260</t>
  </si>
  <si>
    <t>FBgn0031285</t>
  </si>
  <si>
    <t>FBgn0031360</t>
  </si>
  <si>
    <t>FBgn0031379</t>
  </si>
  <si>
    <t>FBgn0031392</t>
  </si>
  <si>
    <t>FBgn0031398</t>
  </si>
  <si>
    <t>FBgn0031436</t>
  </si>
  <si>
    <t>FBgn0031544</t>
  </si>
  <si>
    <t>FBgn0031590</t>
  </si>
  <si>
    <t>FBgn0031670</t>
  </si>
  <si>
    <t>FBgn0031684</t>
  </si>
  <si>
    <t>FBgn0031741</t>
  </si>
  <si>
    <t>FBgn0031771</t>
  </si>
  <si>
    <t>FBgn0031779</t>
  </si>
  <si>
    <t>FBgn0031815</t>
  </si>
  <si>
    <t>FBgn0031830</t>
  </si>
  <si>
    <t>FBgn0031842</t>
  </si>
  <si>
    <t>FBgn0031904</t>
  </si>
  <si>
    <t>FBgn0031972</t>
  </si>
  <si>
    <t>FBgn0032014</t>
  </si>
  <si>
    <t>FBgn0032015</t>
  </si>
  <si>
    <t>FBgn0032026</t>
  </si>
  <si>
    <t>FBgn0032052</t>
  </si>
  <si>
    <t>FBgn0032078</t>
  </si>
  <si>
    <t>FBgn0032136</t>
  </si>
  <si>
    <t>FBgn0032200</t>
  </si>
  <si>
    <t>FBgn0032217</t>
  </si>
  <si>
    <t>FBgn0032262</t>
  </si>
  <si>
    <t>FBgn0032292</t>
  </si>
  <si>
    <t>FBgn0032397</t>
  </si>
  <si>
    <t>FBgn0032398</t>
  </si>
  <si>
    <t>FBgn0032456</t>
  </si>
  <si>
    <t>FBgn0032479</t>
  </si>
  <si>
    <t>FBgn0032511</t>
  </si>
  <si>
    <t>FBgn0032514</t>
  </si>
  <si>
    <t>FBgn0032524</t>
  </si>
  <si>
    <t>FBgn0032643</t>
  </si>
  <si>
    <t>FBgn0032689</t>
  </si>
  <si>
    <t>FBgn0032704</t>
  </si>
  <si>
    <t>FBgn0032799</t>
  </si>
  <si>
    <t>FBgn0032833</t>
  </si>
  <si>
    <t>FBgn0032864</t>
  </si>
  <si>
    <t>FBgn0032880</t>
  </si>
  <si>
    <t>FBgn0032897</t>
  </si>
  <si>
    <t>FBgn0032916</t>
  </si>
  <si>
    <t>FBgn0032923</t>
  </si>
  <si>
    <t>FBgn0032949</t>
  </si>
  <si>
    <t>FBgn0033028</t>
  </si>
  <si>
    <t>FBgn0033178</t>
  </si>
  <si>
    <t>FBgn0033194</t>
  </si>
  <si>
    <t>FBgn0033205</t>
  </si>
  <si>
    <t>FBgn0033241</t>
  </si>
  <si>
    <t>FBgn0033272</t>
  </si>
  <si>
    <t>FBgn0033309</t>
  </si>
  <si>
    <t>FBgn0033451</t>
  </si>
  <si>
    <t>FBgn0033482</t>
  </si>
  <si>
    <t>FBgn0033570</t>
  </si>
  <si>
    <t>FBgn0033631</t>
  </si>
  <si>
    <t>FBgn0033635</t>
  </si>
  <si>
    <t>FBgn0033663</t>
  </si>
  <si>
    <t>FBgn0033717</t>
  </si>
  <si>
    <t>FBgn0033755</t>
  </si>
  <si>
    <t>FBgn0033762</t>
  </si>
  <si>
    <t>FBgn0033814</t>
  </si>
  <si>
    <t>FBgn0033901</t>
  </si>
  <si>
    <t>FBgn0033906</t>
  </si>
  <si>
    <t>FBgn0033989</t>
  </si>
  <si>
    <t>FBgn0034021</t>
  </si>
  <si>
    <t>FBgn0034025</t>
  </si>
  <si>
    <t>FBgn0034060</t>
  </si>
  <si>
    <t>FBgn0034066</t>
  </si>
  <si>
    <t>FBgn0034067</t>
  </si>
  <si>
    <t>FBgn0034072</t>
  </si>
  <si>
    <t>FBgn0034110</t>
  </si>
  <si>
    <t>FBgn0034117</t>
  </si>
  <si>
    <t>FBgn0034142</t>
  </si>
  <si>
    <t>FBgn0034176</t>
  </si>
  <si>
    <t>FBgn0034214</t>
  </si>
  <si>
    <t>FBgn0034245</t>
  </si>
  <si>
    <t>FBgn0034277</t>
  </si>
  <si>
    <t>FBgn0034362</t>
  </si>
  <si>
    <t>FBgn0034368</t>
  </si>
  <si>
    <t>FBgn0034389</t>
  </si>
  <si>
    <t>FBgn0034405</t>
  </si>
  <si>
    <t>FBgn0034406</t>
  </si>
  <si>
    <t>FBgn0034419</t>
  </si>
  <si>
    <t>FBgn0034436</t>
  </si>
  <si>
    <t>FBgn0034488</t>
  </si>
  <si>
    <t>FBgn0034500</t>
  </si>
  <si>
    <t>FBgn0034583</t>
  </si>
  <si>
    <t>FBgn0034618</t>
  </si>
  <si>
    <t>FBgn0034629</t>
  </si>
  <si>
    <t>FBgn0034657</t>
  </si>
  <si>
    <t>FBgn0034791</t>
  </si>
  <si>
    <t>FBgn0034792</t>
  </si>
  <si>
    <t>FBgn0034793</t>
  </si>
  <si>
    <t>FBgn0034877</t>
  </si>
  <si>
    <t>FBgn0034902</t>
  </si>
  <si>
    <t>FBgn0034914</t>
  </si>
  <si>
    <t>FBgn0034925</t>
  </si>
  <si>
    <t>FBgn0034936</t>
  </si>
  <si>
    <t>FBgn0034962</t>
  </si>
  <si>
    <t>FBgn0034971</t>
  </si>
  <si>
    <t>FBgn0034997</t>
  </si>
  <si>
    <t>FBgn0034999</t>
  </si>
  <si>
    <t>FBgn0035032</t>
  </si>
  <si>
    <t>FBgn0035046</t>
  </si>
  <si>
    <t>FBgn0035102</t>
  </si>
  <si>
    <t>FBgn0035165</t>
  </si>
  <si>
    <t>FBgn0035173</t>
  </si>
  <si>
    <t>FBgn0035206</t>
  </si>
  <si>
    <t>FBgn0035375</t>
  </si>
  <si>
    <t>FBgn0035420</t>
  </si>
  <si>
    <t>FBgn0035421</t>
  </si>
  <si>
    <t>FBgn0035425</t>
  </si>
  <si>
    <t>FBgn0035471</t>
  </si>
  <si>
    <t>FBgn0035473</t>
  </si>
  <si>
    <t>FBgn0035515</t>
  </si>
  <si>
    <t>FBgn0035519</t>
  </si>
  <si>
    <t>FBgn0035523</t>
  </si>
  <si>
    <t>FBgn0035586</t>
  </si>
  <si>
    <t>FBgn0035600</t>
  </si>
  <si>
    <t>FBgn0035622</t>
  </si>
  <si>
    <t>FBgn0035726</t>
  </si>
  <si>
    <t>FBgn0035763</t>
  </si>
  <si>
    <t>FBgn0035771</t>
  </si>
  <si>
    <t>FBgn0035871</t>
  </si>
  <si>
    <t>FBgn0035909</t>
  </si>
  <si>
    <t>FBgn0035936</t>
  </si>
  <si>
    <t>FBgn0035965</t>
  </si>
  <si>
    <t>FBgn0035978</t>
  </si>
  <si>
    <t>FBgn0036043</t>
  </si>
  <si>
    <t>FBgn0036058</t>
  </si>
  <si>
    <t>FBgn0036141</t>
  </si>
  <si>
    <t>FBgn0036211</t>
  </si>
  <si>
    <t>FBgn0036286</t>
  </si>
  <si>
    <t>FBgn0036299</t>
  </si>
  <si>
    <t>FBgn0036316</t>
  </si>
  <si>
    <t>FBgn0036341</t>
  </si>
  <si>
    <t>FBgn0036489</t>
  </si>
  <si>
    <t>FBgn0036509</t>
  </si>
  <si>
    <t>FBgn0036512</t>
  </si>
  <si>
    <t>FBgn0036566</t>
  </si>
  <si>
    <t>FBgn0036622</t>
  </si>
  <si>
    <t>FBgn0036623</t>
  </si>
  <si>
    <t>FBgn0036643</t>
  </si>
  <si>
    <t>FBgn0036662</t>
  </si>
  <si>
    <t>FBgn0036702</t>
  </si>
  <si>
    <t>FBgn0036710</t>
  </si>
  <si>
    <t>FBgn0036726</t>
  </si>
  <si>
    <t>FBgn0036728</t>
  </si>
  <si>
    <t>FBgn0036745</t>
  </si>
  <si>
    <t>FBgn0036769</t>
  </si>
  <si>
    <t>FBgn0036816</t>
  </si>
  <si>
    <t>FBgn0036887</t>
  </si>
  <si>
    <t>FBgn0036908</t>
  </si>
  <si>
    <t>FBgn0036928</t>
  </si>
  <si>
    <t>FBgn0036932</t>
  </si>
  <si>
    <t>FBgn0037001</t>
  </si>
  <si>
    <t>FBgn0037026</t>
  </si>
  <si>
    <t>FBgn0037108</t>
  </si>
  <si>
    <t>FBgn0037144</t>
  </si>
  <si>
    <t>FBgn0037199</t>
  </si>
  <si>
    <t>FBgn0037215</t>
  </si>
  <si>
    <t>FBgn0037239</t>
  </si>
  <si>
    <t>FBgn0037240</t>
  </si>
  <si>
    <t>FBgn0037298</t>
  </si>
  <si>
    <t>FBgn0037312</t>
  </si>
  <si>
    <t>FBgn0037327</t>
  </si>
  <si>
    <t>FBgn0037339</t>
  </si>
  <si>
    <t>FBgn0037358</t>
  </si>
  <si>
    <t>FBgn0037383</t>
  </si>
  <si>
    <t>FBgn0037467</t>
  </si>
  <si>
    <t>FBgn0037469</t>
  </si>
  <si>
    <t>FBgn0037530</t>
  </si>
  <si>
    <t>FBgn0037533</t>
  </si>
  <si>
    <t>FBgn0037551</t>
  </si>
  <si>
    <t>FBgn0037612</t>
  </si>
  <si>
    <t>FBgn0037671</t>
  </si>
  <si>
    <t>FBgn0037679</t>
  </si>
  <si>
    <t>FBgn0037710</t>
  </si>
  <si>
    <t>FBgn0037718</t>
  </si>
  <si>
    <t>FBgn0037755</t>
  </si>
  <si>
    <t>FBgn0037756</t>
  </si>
  <si>
    <t>FBgn0037807</t>
  </si>
  <si>
    <t>FBgn0037912</t>
  </si>
  <si>
    <t>FBgn0037913</t>
  </si>
  <si>
    <t>FBgn0037933</t>
  </si>
  <si>
    <t>FBgn0037958</t>
  </si>
  <si>
    <t>FBgn0037963</t>
  </si>
  <si>
    <t>FBgn0038038</t>
  </si>
  <si>
    <t>FBgn0038039</t>
  </si>
  <si>
    <t>FBgn0038149</t>
  </si>
  <si>
    <t>FBgn0038195</t>
  </si>
  <si>
    <t>FBgn0038271</t>
  </si>
  <si>
    <t>FBgn0038318</t>
  </si>
  <si>
    <t>FBgn0038376</t>
  </si>
  <si>
    <t>FBgn0038381</t>
  </si>
  <si>
    <t>FBgn0038400</t>
  </si>
  <si>
    <t>FBgn0038407</t>
  </si>
  <si>
    <t>FBgn0038453</t>
  </si>
  <si>
    <t>FBgn0038461</t>
  </si>
  <si>
    <t>FBgn0038535</t>
  </si>
  <si>
    <t>FBgn0038569</t>
  </si>
  <si>
    <t>FBgn0038619</t>
  </si>
  <si>
    <t>FBgn0038649</t>
  </si>
  <si>
    <t>FBgn0038738</t>
  </si>
  <si>
    <t>FBgn0038809</t>
  </si>
  <si>
    <t>FBgn0038829</t>
  </si>
  <si>
    <t>FBgn0038925</t>
  </si>
  <si>
    <t>FBgn0038947</t>
  </si>
  <si>
    <t>FBgn0038950</t>
  </si>
  <si>
    <t>FBgn0039003</t>
  </si>
  <si>
    <t>FBgn0039006</t>
  </si>
  <si>
    <t>FBgn0039073</t>
  </si>
  <si>
    <t>FBgn0039113</t>
  </si>
  <si>
    <t>FBgn0039125</t>
  </si>
  <si>
    <t>FBgn0039160</t>
  </si>
  <si>
    <t>FBgn0039172</t>
  </si>
  <si>
    <t>FBgn0039207</t>
  </si>
  <si>
    <t>FBgn0039213</t>
  </si>
  <si>
    <t>FBgn0039234</t>
  </si>
  <si>
    <t>FBgn0039259</t>
  </si>
  <si>
    <t>FBgn0039265</t>
  </si>
  <si>
    <t>FBgn0039293</t>
  </si>
  <si>
    <t>FBgn0039303</t>
  </si>
  <si>
    <t>FBgn0039304</t>
  </si>
  <si>
    <t>FBgn0039341</t>
  </si>
  <si>
    <t>FBgn0039450</t>
  </si>
  <si>
    <t>FBgn0039465</t>
  </si>
  <si>
    <t>FBgn0039562</t>
  </si>
  <si>
    <t>FBgn0039625</t>
  </si>
  <si>
    <t>FBgn0039634</t>
  </si>
  <si>
    <t>FBgn0039637</t>
  </si>
  <si>
    <t>FBgn0039640</t>
  </si>
  <si>
    <t>FBgn0039644</t>
  </si>
  <si>
    <t>FBgn0039668</t>
  </si>
  <si>
    <t>FBgn0039674</t>
  </si>
  <si>
    <t>FBgn0039714</t>
  </si>
  <si>
    <t>FBgn0039857</t>
  </si>
  <si>
    <t>FBgn0039875</t>
  </si>
  <si>
    <t>FBgn0039902</t>
  </si>
  <si>
    <t>FBgn0039909</t>
  </si>
  <si>
    <t>FBgn0039965</t>
  </si>
  <si>
    <t>FBgn0040011</t>
  </si>
  <si>
    <t>FBgn0040237</t>
  </si>
  <si>
    <t>FBgn0040259</t>
  </si>
  <si>
    <t>FBgn0040308</t>
  </si>
  <si>
    <t>FBgn0040384</t>
  </si>
  <si>
    <t>FBgn0040623</t>
  </si>
  <si>
    <t>FBgn0040918</t>
  </si>
  <si>
    <t>FBgn0041150</t>
  </si>
  <si>
    <t>FBgn0041182</t>
  </si>
  <si>
    <t>FBgn0041629</t>
  </si>
  <si>
    <t>FBgn0041630</t>
  </si>
  <si>
    <t>FBgn0041709</t>
  </si>
  <si>
    <t>FBgn0041775</t>
  </si>
  <si>
    <t>FBgn0042138</t>
  </si>
  <si>
    <t>FBgn0042175</t>
  </si>
  <si>
    <t>FBgn0042185</t>
  </si>
  <si>
    <t>FBgn0043070</t>
  </si>
  <si>
    <t>FBgn0045073</t>
  </si>
  <si>
    <t>FBgn0045866</t>
  </si>
  <si>
    <t>FBgn0047038</t>
  </si>
  <si>
    <t>FBgn0050291</t>
  </si>
  <si>
    <t>FBgn0050359</t>
  </si>
  <si>
    <t>FBgn0051004</t>
  </si>
  <si>
    <t>FBgn0051075</t>
  </si>
  <si>
    <t>FBgn0051092</t>
  </si>
  <si>
    <t>FBgn0051195</t>
  </si>
  <si>
    <t>FBgn0051198</t>
  </si>
  <si>
    <t>FBgn0051233</t>
  </si>
  <si>
    <t>FBgn0051523</t>
  </si>
  <si>
    <t>FBgn0051648</t>
  </si>
  <si>
    <t>FBgn0051729</t>
  </si>
  <si>
    <t>FBgn0052022</t>
  </si>
  <si>
    <t>FBgn0052056</t>
  </si>
  <si>
    <t>FBgn0052103</t>
  </si>
  <si>
    <t>FBgn0052190</t>
  </si>
  <si>
    <t>FBgn0052230</t>
  </si>
  <si>
    <t>FBgn0052380</t>
  </si>
  <si>
    <t>FBgn0052441</t>
  </si>
  <si>
    <t>FBgn0052451</t>
  </si>
  <si>
    <t>FBgn0052675</t>
  </si>
  <si>
    <t>FBgn0053096</t>
  </si>
  <si>
    <t>FBgn0053113</t>
  </si>
  <si>
    <t>FBgn0053116</t>
  </si>
  <si>
    <t>FBgn0053129</t>
  </si>
  <si>
    <t>FBgn0053303</t>
  </si>
  <si>
    <t>FBgn0053506</t>
  </si>
  <si>
    <t>FBgn0053523</t>
  </si>
  <si>
    <t>FBgn0061492</t>
  </si>
  <si>
    <t>FBgn0062442</t>
  </si>
  <si>
    <t>FBgn0069242</t>
  </si>
  <si>
    <t>FBgn0083167</t>
  </si>
  <si>
    <t>FBgn0086357</t>
  </si>
  <si>
    <t>FBgn0086532</t>
  </si>
  <si>
    <t>FBgn0086712</t>
  </si>
  <si>
    <t>FBgn0250788</t>
  </si>
  <si>
    <t>FBgn0250791</t>
  </si>
  <si>
    <t>FBgn0250814</t>
  </si>
  <si>
    <t>FBgn0250820</t>
  </si>
  <si>
    <t>FBgn0250823</t>
  </si>
  <si>
    <t>FBgn0250848</t>
  </si>
  <si>
    <t>FBgn0250874</t>
  </si>
  <si>
    <t>FBgn0259170</t>
  </si>
  <si>
    <t>FBgn0259214</t>
  </si>
  <si>
    <t>FBgn0259221</t>
  </si>
  <si>
    <t>FBgn0259685</t>
  </si>
  <si>
    <t>FBgn0259834</t>
  </si>
  <si>
    <t>FBgn0259984</t>
  </si>
  <si>
    <t>FBgn0260462</t>
  </si>
  <si>
    <t>FBgn0260467</t>
  </si>
  <si>
    <t>FBgn0260468</t>
  </si>
  <si>
    <t>FBgn0260742</t>
  </si>
  <si>
    <t>FBgn0260743</t>
  </si>
  <si>
    <t>FBgn0260744</t>
  </si>
  <si>
    <t>FBgn0260750</t>
  </si>
  <si>
    <t>FBgn0260855</t>
  </si>
  <si>
    <t>FBgn0260857</t>
  </si>
  <si>
    <t>FBgn0261020</t>
  </si>
  <si>
    <t>FBgn0261276</t>
  </si>
  <si>
    <t>FBgn0261458</t>
  </si>
  <si>
    <t>FBgn0261564</t>
  </si>
  <si>
    <t>FBgn0261671</t>
  </si>
  <si>
    <t>FBgn0261722</t>
  </si>
  <si>
    <t>FBgn0261794</t>
  </si>
  <si>
    <t>FBgn0261822</t>
  </si>
  <si>
    <t>FBgn0261862</t>
  </si>
  <si>
    <t>FBgn0261984</t>
  </si>
  <si>
    <t>FBgn0261987</t>
  </si>
  <si>
    <t>FBgn0262124</t>
  </si>
  <si>
    <t>FBgn0262473</t>
  </si>
  <si>
    <t>FBgn0262515</t>
  </si>
  <si>
    <t>FBgn0262518</t>
  </si>
  <si>
    <t>FBgn0262736</t>
  </si>
  <si>
    <t>FBgn0262801</t>
  </si>
  <si>
    <t>FBgn0263006</t>
  </si>
  <si>
    <t>FBgn0263120</t>
  </si>
  <si>
    <t>FBgn0263236</t>
  </si>
  <si>
    <t>FBgn0263852</t>
  </si>
  <si>
    <t>FBgn0263977</t>
  </si>
  <si>
    <t>FBgn0264078</t>
  </si>
  <si>
    <t>FBgn0264294</t>
  </si>
  <si>
    <t>FBgn0264305</t>
  </si>
  <si>
    <t>FBgn0264389</t>
  </si>
  <si>
    <t>FBgn0264561</t>
  </si>
  <si>
    <t>FBgn0264953</t>
  </si>
  <si>
    <t>FBgn0264975</t>
  </si>
  <si>
    <t>FBgn0264978</t>
  </si>
  <si>
    <t>FBgn0265190</t>
  </si>
  <si>
    <t>FBgn0265575</t>
  </si>
  <si>
    <t>FBgn0266186</t>
  </si>
  <si>
    <t>FBgn0266369</t>
  </si>
  <si>
    <t>FBgn0266449</t>
  </si>
  <si>
    <t>FBgn0266580</t>
  </si>
  <si>
    <t>FBgn0266582</t>
  </si>
  <si>
    <t>FBgn0266720</t>
  </si>
  <si>
    <t>FBgn0267487</t>
  </si>
  <si>
    <t>FBgn0267488</t>
  </si>
  <si>
    <t>FBgn0267828</t>
  </si>
  <si>
    <t>FBgn0267849</t>
  </si>
  <si>
    <t>FBgn0283500</t>
  </si>
  <si>
    <t>FBgn0283510</t>
  </si>
  <si>
    <t>FBgn0283531</t>
  </si>
  <si>
    <t>FBgn0283536</t>
  </si>
  <si>
    <t>FBgn0283666</t>
  </si>
  <si>
    <t>FBgn0284252</t>
  </si>
  <si>
    <t>FBgn0285910</t>
  </si>
  <si>
    <t>FBgn0285925</t>
  </si>
  <si>
    <t>FBgn0285937</t>
  </si>
  <si>
    <t>FBgn0286783</t>
  </si>
  <si>
    <t>FBgn0286784</t>
  </si>
  <si>
    <t>UniProt ID</t>
  </si>
  <si>
    <t>Protein description</t>
  </si>
  <si>
    <t>FlyBase ID</t>
  </si>
  <si>
    <t>FC (log2 of MVB PSM-log2 of lysate PSM)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</si>
</sst>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 Unicode M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NumberFormat="1"/>
    <xf numFmtId="0" fontId="1" fillId="0" borderId="0" xfId="0" applyNumberFormat="1" applyFont="1" applyAlignment="1">
      <alignment horizontal="center" vertical="top"/>
    </xf>
    <xf numFmtId="0" fontId="1" fillId="0" borderId="0" xfId="0" applyNumberFormat="1" applyFont="1" applyAlignment="1">
      <alignment horizontal="center" wrapText="1"/>
    </xf>
    <xf numFmtId="0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0000000-0016-0000-0000-000000000000}" autoFormatId="0" applyNumberFormats="0" applyBorderFormats="0" applyFontFormats="1" applyPatternFormats="1" applyAlignmentFormats="0" applyWidthHeightFormats="0">
  <queryTableRefresh preserveSortFilterLayout="0" nextId="18" unboundColumnsRight="3">
    <queryTableFields count="10">
      <queryTableField id="1" name="Protein ID" tableColumnId="11"/>
      <queryTableField id="17" dataBound="0" tableColumnId="5"/>
      <queryTableField id="16" dataBound="0" tableColumnId="6"/>
      <queryTableField id="2" name="# PSMs MVB_x000a_spectra" tableColumnId="12"/>
      <queryTableField id="3" name="# of_x000a_unique peptides MVB" tableColumnId="13"/>
      <queryTableField id="4" name="NewColumn.# of PSMs lysate" tableColumnId="14"/>
      <queryTableField id="5" name="NewColumn.# of_x000a_unique peptides lysate" tableColumnId="15"/>
      <queryTableField id="7" dataBound="0" tableColumnId="2"/>
      <queryTableField id="8" dataBound="0" tableColumnId="3"/>
      <queryTableField id="9" dataBound="0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erge1" displayName="Merge1" ref="A1:J2715" tableType="queryTable" totalsRowShown="0">
  <autoFilter ref="A1:J2715" xr:uid="{00000000-000C-0000-FFFF-FFFF00000000}"/>
  <sortState xmlns:xlrd2="http://schemas.microsoft.com/office/spreadsheetml/2017/richdata2" ref="A2:L2715">
    <sortCondition descending="1" ref="D1:D2715"/>
  </sortState>
  <tableColumns count="10">
    <tableColumn id="11" xr3:uid="{00000000-0010-0000-0000-00000B000000}" uniqueName="11" name="Protein ID" queryTableFieldId="1"/>
    <tableColumn id="5" xr3:uid="{00000000-0010-0000-0000-000005000000}" uniqueName="5" name="UniProt ID" queryTableFieldId="17" dataDxfId="8"/>
    <tableColumn id="6" xr3:uid="{00000000-0010-0000-0000-000006000000}" uniqueName="6" name="Protein description" queryTableFieldId="16" dataDxfId="7"/>
    <tableColumn id="12" xr3:uid="{00000000-0010-0000-0000-00000C000000}" uniqueName="12" name="# PSMs MVB_x000a_spectra" queryTableFieldId="2" dataDxfId="6"/>
    <tableColumn id="13" xr3:uid="{00000000-0010-0000-0000-00000D000000}" uniqueName="13" name="# of_x000a_unique peptides MVB" queryTableFieldId="3" dataDxfId="5"/>
    <tableColumn id="14" xr3:uid="{00000000-0010-0000-0000-00000E000000}" uniqueName="14" name="# of PSMs lysate" queryTableFieldId="4" dataDxfId="4"/>
    <tableColumn id="15" xr3:uid="{00000000-0010-0000-0000-00000F000000}" uniqueName="15" name="# of unique peptides lysate" queryTableFieldId="5" dataDxfId="3"/>
    <tableColumn id="2" xr3:uid="{00000000-0010-0000-0000-000002000000}" uniqueName="2" name="log2(PSM MVB)" queryTableFieldId="7" dataDxfId="2">
      <calculatedColumnFormula>LOG(Merge1[[#This Row],['# PSMs MVB
spectra]],2)</calculatedColumnFormula>
    </tableColumn>
    <tableColumn id="3" xr3:uid="{00000000-0010-0000-0000-000003000000}" uniqueName="3" name="log2(PSM lysate)" queryTableFieldId="8" dataDxfId="1">
      <calculatedColumnFormula>LOG(Merge1[[#This Row],['# of PSMs lysate]],2)</calculatedColumnFormula>
    </tableColumn>
    <tableColumn id="4" xr3:uid="{00000000-0010-0000-0000-000004000000}" uniqueName="4" name="FC (log2 of MVB PSM-log2 of lysate PSM)" queryTableFieldId="9" dataDxfId="0">
      <calculatedColumnFormula>Merge1[[#This Row],[log2(PSM MVB)]]-Merge1[[#This Row],[log2(PSM lysate)]]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15"/>
  <sheetViews>
    <sheetView tabSelected="1" topLeftCell="B1" workbookViewId="0">
      <selection activeCell="P11" sqref="P11"/>
    </sheetView>
  </sheetViews>
  <sheetFormatPr defaultRowHeight="15"/>
  <cols>
    <col min="1" max="1" width="124" hidden="1" customWidth="1"/>
    <col min="2" max="2" width="14.42578125" style="6" customWidth="1"/>
    <col min="3" max="3" width="155.28515625" style="8" bestFit="1" customWidth="1"/>
    <col min="4" max="4" width="12" style="5" bestFit="1" customWidth="1"/>
    <col min="5" max="5" width="20.5703125" style="5" bestFit="1" customWidth="1"/>
    <col min="6" max="6" width="15.42578125" style="5" bestFit="1" customWidth="1"/>
    <col min="7" max="7" width="25.5703125" style="5" bestFit="1" customWidth="1"/>
    <col min="8" max="8" width="15" style="5" bestFit="1" customWidth="1"/>
    <col min="9" max="9" width="20.5703125" style="5" bestFit="1" customWidth="1"/>
    <col min="10" max="10" width="42.5703125" style="5" bestFit="1" customWidth="1"/>
    <col min="11" max="11" width="9.140625" style="6"/>
  </cols>
  <sheetData>
    <row r="1" spans="1:10" ht="30">
      <c r="A1" s="1" t="s">
        <v>0</v>
      </c>
      <c r="B1" s="2" t="s">
        <v>6028</v>
      </c>
      <c r="C1" s="2" t="s">
        <v>6029</v>
      </c>
      <c r="D1" s="3" t="s">
        <v>1</v>
      </c>
      <c r="E1" s="3" t="s">
        <v>2</v>
      </c>
      <c r="F1" s="4" t="s">
        <v>3</v>
      </c>
      <c r="G1" s="3" t="s">
        <v>4</v>
      </c>
      <c r="H1" s="5" t="s">
        <v>5</v>
      </c>
      <c r="I1" s="5" t="s">
        <v>6</v>
      </c>
      <c r="J1" s="5" t="s">
        <v>6031</v>
      </c>
    </row>
    <row r="2" spans="1:10">
      <c r="A2" s="1" t="s">
        <v>7</v>
      </c>
      <c r="B2" s="2" t="s">
        <v>8</v>
      </c>
      <c r="C2" s="7" t="s">
        <v>610</v>
      </c>
      <c r="D2" s="4">
        <v>388</v>
      </c>
      <c r="E2" s="4">
        <v>97</v>
      </c>
      <c r="F2" s="4">
        <v>131</v>
      </c>
      <c r="G2" s="4">
        <v>45</v>
      </c>
      <c r="H2" s="5">
        <f>LOG(Merge1[[#This Row],['# PSMs MVB
spectra]],2)</f>
        <v>8.5999128421871287</v>
      </c>
      <c r="I2" s="5">
        <f>LOG(Merge1[[#This Row],['# of PSMs lysate]],2)</f>
        <v>7.0334230015374501</v>
      </c>
      <c r="J2" s="4">
        <f>Merge1[[#This Row],[log2(PSM MVB)]]-Merge1[[#This Row],[log2(PSM lysate)]]</f>
        <v>1.5664898406496786</v>
      </c>
    </row>
    <row r="3" spans="1:10">
      <c r="A3" s="1" t="s">
        <v>7</v>
      </c>
      <c r="B3" s="2" t="s">
        <v>9</v>
      </c>
      <c r="C3" s="7" t="s">
        <v>611</v>
      </c>
      <c r="D3" s="4">
        <v>358</v>
      </c>
      <c r="E3" s="4">
        <v>71</v>
      </c>
      <c r="F3" s="4">
        <v>58</v>
      </c>
      <c r="G3" s="4">
        <v>29</v>
      </c>
      <c r="H3" s="5">
        <f>LOG(Merge1[[#This Row],['# PSMs MVB
spectra]],2)</f>
        <v>8.4838157772642564</v>
      </c>
      <c r="I3" s="5">
        <f>LOG(Merge1[[#This Row],['# of PSMs lysate]],2)</f>
        <v>5.8579809951275719</v>
      </c>
      <c r="J3" s="4">
        <f>Merge1[[#This Row],[log2(PSM MVB)]]-Merge1[[#This Row],[log2(PSM lysate)]]</f>
        <v>2.6258347821366845</v>
      </c>
    </row>
    <row r="4" spans="1:10">
      <c r="A4" s="1" t="s">
        <v>7</v>
      </c>
      <c r="B4" s="2" t="s">
        <v>10</v>
      </c>
      <c r="C4" s="7" t="s">
        <v>612</v>
      </c>
      <c r="D4" s="4">
        <v>304</v>
      </c>
      <c r="E4" s="4">
        <v>33</v>
      </c>
      <c r="F4" s="4">
        <v>70</v>
      </c>
      <c r="G4" s="4">
        <v>20</v>
      </c>
      <c r="H4" s="5">
        <f>LOG(Merge1[[#This Row],['# PSMs MVB
spectra]],2)</f>
        <v>8.2479275134435852</v>
      </c>
      <c r="I4" s="5">
        <f>LOG(Merge1[[#This Row],['# of PSMs lysate]],2)</f>
        <v>6.1292830169449672</v>
      </c>
      <c r="J4" s="4">
        <f>Merge1[[#This Row],[log2(PSM MVB)]]-Merge1[[#This Row],[log2(PSM lysate)]]</f>
        <v>2.118644496498618</v>
      </c>
    </row>
    <row r="5" spans="1:10">
      <c r="A5" s="1" t="s">
        <v>7</v>
      </c>
      <c r="B5" s="2" t="s">
        <v>613</v>
      </c>
      <c r="C5" s="7" t="s">
        <v>614</v>
      </c>
      <c r="D5" s="4">
        <v>289</v>
      </c>
      <c r="E5" s="4">
        <v>123</v>
      </c>
      <c r="F5" s="4">
        <v>341</v>
      </c>
      <c r="G5" s="4">
        <v>122</v>
      </c>
      <c r="H5" s="5">
        <f>LOG(Merge1[[#This Row],['# PSMs MVB
spectra]],2)</f>
        <v>8.17492568250068</v>
      </c>
      <c r="I5" s="5">
        <f>LOG(Merge1[[#This Row],['# of PSMs lysate]],2)</f>
        <v>8.4136279290241731</v>
      </c>
      <c r="J5" s="4">
        <f>Merge1[[#This Row],[log2(PSM MVB)]]-Merge1[[#This Row],[log2(PSM lysate)]]</f>
        <v>-0.23870224652349314</v>
      </c>
    </row>
    <row r="6" spans="1:10">
      <c r="A6" s="1" t="s">
        <v>7</v>
      </c>
      <c r="B6" s="2" t="s">
        <v>11</v>
      </c>
      <c r="C6" s="7" t="s">
        <v>615</v>
      </c>
      <c r="D6" s="4">
        <v>279</v>
      </c>
      <c r="E6" s="4">
        <v>51</v>
      </c>
      <c r="F6" s="4">
        <v>94</v>
      </c>
      <c r="G6" s="4">
        <v>25</v>
      </c>
      <c r="H6" s="5">
        <f>LOG(Merge1[[#This Row],['# PSMs MVB
spectra]],2)</f>
        <v>8.1241213118291871</v>
      </c>
      <c r="I6" s="5">
        <f>LOG(Merge1[[#This Row],['# of PSMs lysate]],2)</f>
        <v>6.5545888516776376</v>
      </c>
      <c r="J6" s="4">
        <f>Merge1[[#This Row],[log2(PSM MVB)]]-Merge1[[#This Row],[log2(PSM lysate)]]</f>
        <v>1.5695324601515495</v>
      </c>
    </row>
    <row r="7" spans="1:10">
      <c r="A7" s="1" t="s">
        <v>12</v>
      </c>
      <c r="B7" s="2" t="s">
        <v>13</v>
      </c>
      <c r="C7" s="7" t="s">
        <v>616</v>
      </c>
      <c r="D7" s="4">
        <v>274</v>
      </c>
      <c r="E7" s="4">
        <v>38</v>
      </c>
      <c r="F7" s="4">
        <v>78</v>
      </c>
      <c r="G7" s="4">
        <v>23</v>
      </c>
      <c r="H7" s="5">
        <f>LOG(Merge1[[#This Row],['# PSMs MVB
spectra]],2)</f>
        <v>8.0980320829605272</v>
      </c>
      <c r="I7" s="5">
        <f>LOG(Merge1[[#This Row],['# of PSMs lysate]],2)</f>
        <v>6.2854022188622487</v>
      </c>
      <c r="J7" s="4">
        <f>Merge1[[#This Row],[log2(PSM MVB)]]-Merge1[[#This Row],[log2(PSM lysate)]]</f>
        <v>1.8126298640982785</v>
      </c>
    </row>
    <row r="8" spans="1:10">
      <c r="A8" s="1" t="s">
        <v>7</v>
      </c>
      <c r="B8" s="2" t="s">
        <v>14</v>
      </c>
      <c r="C8" s="7" t="s">
        <v>617</v>
      </c>
      <c r="D8" s="4">
        <v>204</v>
      </c>
      <c r="E8" s="4">
        <v>58</v>
      </c>
      <c r="F8" s="4">
        <v>22</v>
      </c>
      <c r="G8" s="4">
        <v>14</v>
      </c>
      <c r="H8" s="5">
        <f>LOG(Merge1[[#This Row],['# PSMs MVB
spectra]],2)</f>
        <v>7.6724253419714952</v>
      </c>
      <c r="I8" s="5">
        <f>LOG(Merge1[[#This Row],['# of PSMs lysate]],2)</f>
        <v>4.4594316186372973</v>
      </c>
      <c r="J8" s="4">
        <f>Merge1[[#This Row],[log2(PSM MVB)]]-Merge1[[#This Row],[log2(PSM lysate)]]</f>
        <v>3.2129937233341979</v>
      </c>
    </row>
    <row r="9" spans="1:10">
      <c r="A9" s="1" t="s">
        <v>7</v>
      </c>
      <c r="B9" s="2" t="s">
        <v>618</v>
      </c>
      <c r="C9" s="7" t="s">
        <v>619</v>
      </c>
      <c r="D9" s="4">
        <v>198</v>
      </c>
      <c r="E9" s="4">
        <v>38</v>
      </c>
      <c r="F9" s="4">
        <v>496</v>
      </c>
      <c r="G9" s="4">
        <v>47</v>
      </c>
      <c r="H9" s="5">
        <f>LOG(Merge1[[#This Row],['# PSMs MVB
spectra]],2)</f>
        <v>7.6293566200796095</v>
      </c>
      <c r="I9" s="5">
        <f>LOG(Merge1[[#This Row],['# of PSMs lysate]],2)</f>
        <v>8.9541963103868767</v>
      </c>
      <c r="J9" s="4">
        <f>Merge1[[#This Row],[log2(PSM MVB)]]-Merge1[[#This Row],[log2(PSM lysate)]]</f>
        <v>-1.3248396903072672</v>
      </c>
    </row>
    <row r="10" spans="1:10">
      <c r="A10" s="1" t="s">
        <v>7</v>
      </c>
      <c r="B10" s="2" t="s">
        <v>15</v>
      </c>
      <c r="C10" s="7" t="s">
        <v>620</v>
      </c>
      <c r="D10" s="4">
        <v>190</v>
      </c>
      <c r="E10" s="4">
        <v>41</v>
      </c>
      <c r="F10" s="4">
        <v>86</v>
      </c>
      <c r="G10" s="4">
        <v>30</v>
      </c>
      <c r="H10" s="5">
        <f>LOG(Merge1[[#This Row],['# PSMs MVB
spectra]],2)</f>
        <v>7.5698556083309478</v>
      </c>
      <c r="I10" s="5">
        <f>LOG(Merge1[[#This Row],['# of PSMs lysate]],2)</f>
        <v>6.4262647547020979</v>
      </c>
      <c r="J10" s="4">
        <f>Merge1[[#This Row],[log2(PSM MVB)]]-Merge1[[#This Row],[log2(PSM lysate)]]</f>
        <v>1.1435908536288499</v>
      </c>
    </row>
    <row r="11" spans="1:10">
      <c r="A11" s="1" t="s">
        <v>12</v>
      </c>
      <c r="B11" s="2" t="s">
        <v>16</v>
      </c>
      <c r="C11" s="7" t="s">
        <v>621</v>
      </c>
      <c r="D11" s="4">
        <v>190</v>
      </c>
      <c r="E11" s="4">
        <v>48</v>
      </c>
      <c r="F11" s="4">
        <v>60</v>
      </c>
      <c r="G11" s="4">
        <v>23</v>
      </c>
      <c r="H11" s="5">
        <f>LOG(Merge1[[#This Row],['# PSMs MVB
spectra]],2)</f>
        <v>7.5698556083309478</v>
      </c>
      <c r="I11" s="5">
        <f>LOG(Merge1[[#This Row],['# of PSMs lysate]],2)</f>
        <v>5.9068905956085187</v>
      </c>
      <c r="J11" s="4">
        <f>Merge1[[#This Row],[log2(PSM MVB)]]-Merge1[[#This Row],[log2(PSM lysate)]]</f>
        <v>1.6629650127224291</v>
      </c>
    </row>
    <row r="12" spans="1:10">
      <c r="A12" s="1" t="s">
        <v>12</v>
      </c>
      <c r="B12" s="2" t="s">
        <v>17</v>
      </c>
      <c r="C12" s="7" t="s">
        <v>622</v>
      </c>
      <c r="D12" s="4">
        <v>189</v>
      </c>
      <c r="E12" s="4">
        <v>69</v>
      </c>
      <c r="F12" s="4">
        <v>12</v>
      </c>
      <c r="G12" s="4">
        <v>10</v>
      </c>
      <c r="H12" s="5">
        <f>LOG(Merge1[[#This Row],['# PSMs MVB
spectra]],2)</f>
        <v>7.5622424242210728</v>
      </c>
      <c r="I12" s="5">
        <f>LOG(Merge1[[#This Row],['# of PSMs lysate]],2)</f>
        <v>3.5849625007211565</v>
      </c>
      <c r="J12" s="4">
        <f>Merge1[[#This Row],[log2(PSM MVB)]]-Merge1[[#This Row],[log2(PSM lysate)]]</f>
        <v>3.9772799234999163</v>
      </c>
    </row>
    <row r="13" spans="1:10">
      <c r="A13" s="1" t="s">
        <v>7</v>
      </c>
      <c r="B13" s="2" t="s">
        <v>18</v>
      </c>
      <c r="C13" s="7" t="s">
        <v>623</v>
      </c>
      <c r="D13" s="4">
        <v>181</v>
      </c>
      <c r="E13" s="4">
        <v>51</v>
      </c>
      <c r="F13" s="4">
        <v>58</v>
      </c>
      <c r="G13" s="4">
        <v>26</v>
      </c>
      <c r="H13" s="5">
        <f>LOG(Merge1[[#This Row],['# PSMs MVB
spectra]],2)</f>
        <v>7.4998458870832057</v>
      </c>
      <c r="I13" s="5">
        <f>LOG(Merge1[[#This Row],['# of PSMs lysate]],2)</f>
        <v>5.8579809951275719</v>
      </c>
      <c r="J13" s="4">
        <f>Merge1[[#This Row],[log2(PSM MVB)]]-Merge1[[#This Row],[log2(PSM lysate)]]</f>
        <v>1.6418648919556338</v>
      </c>
    </row>
    <row r="14" spans="1:10">
      <c r="A14" s="1" t="s">
        <v>7</v>
      </c>
      <c r="B14" s="2" t="s">
        <v>19</v>
      </c>
      <c r="C14" s="7" t="s">
        <v>624</v>
      </c>
      <c r="D14" s="4">
        <v>176</v>
      </c>
      <c r="E14" s="4">
        <v>34</v>
      </c>
      <c r="F14" s="4">
        <v>1</v>
      </c>
      <c r="G14" s="4">
        <v>1</v>
      </c>
      <c r="H14" s="5">
        <f>LOG(Merge1[[#This Row],['# PSMs MVB
spectra]],2)</f>
        <v>7.4594316186372973</v>
      </c>
      <c r="I14" s="5">
        <f>LOG(Merge1[[#This Row],['# of PSMs lysate]],2)</f>
        <v>0</v>
      </c>
      <c r="J14" s="4">
        <f>Merge1[[#This Row],[log2(PSM MVB)]]-Merge1[[#This Row],[log2(PSM lysate)]]</f>
        <v>7.4594316186372973</v>
      </c>
    </row>
    <row r="15" spans="1:10">
      <c r="A15" s="1" t="s">
        <v>12</v>
      </c>
      <c r="B15" s="2" t="s">
        <v>20</v>
      </c>
      <c r="C15" s="7" t="s">
        <v>625</v>
      </c>
      <c r="D15" s="4">
        <v>174</v>
      </c>
      <c r="E15" s="4">
        <v>33</v>
      </c>
      <c r="F15" s="4">
        <v>70</v>
      </c>
      <c r="G15" s="4">
        <v>18</v>
      </c>
      <c r="H15" s="5">
        <f>LOG(Merge1[[#This Row],['# PSMs MVB
spectra]],2)</f>
        <v>7.4429434958487288</v>
      </c>
      <c r="I15" s="5">
        <f>LOG(Merge1[[#This Row],['# of PSMs lysate]],2)</f>
        <v>6.1292830169449672</v>
      </c>
      <c r="J15" s="4">
        <f>Merge1[[#This Row],[log2(PSM MVB)]]-Merge1[[#This Row],[log2(PSM lysate)]]</f>
        <v>1.3136604789037616</v>
      </c>
    </row>
    <row r="16" spans="1:10">
      <c r="A16" s="1" t="s">
        <v>12</v>
      </c>
      <c r="B16" s="2" t="s">
        <v>21</v>
      </c>
      <c r="C16" s="7" t="s">
        <v>626</v>
      </c>
      <c r="D16" s="4">
        <v>172</v>
      </c>
      <c r="E16" s="4">
        <v>53</v>
      </c>
      <c r="F16" s="4">
        <v>19</v>
      </c>
      <c r="G16" s="4">
        <v>12</v>
      </c>
      <c r="H16" s="5">
        <f>LOG(Merge1[[#This Row],['# PSMs MVB
spectra]],2)</f>
        <v>7.4262647547020979</v>
      </c>
      <c r="I16" s="5">
        <f>LOG(Merge1[[#This Row],['# of PSMs lysate]],2)</f>
        <v>4.2479275134435852</v>
      </c>
      <c r="J16" s="4">
        <f>Merge1[[#This Row],[log2(PSM MVB)]]-Merge1[[#This Row],[log2(PSM lysate)]]</f>
        <v>3.1783372412585127</v>
      </c>
    </row>
    <row r="17" spans="1:10">
      <c r="A17" s="1" t="s">
        <v>12</v>
      </c>
      <c r="B17" s="2" t="s">
        <v>22</v>
      </c>
      <c r="C17" s="7" t="s">
        <v>627</v>
      </c>
      <c r="D17" s="4">
        <v>162</v>
      </c>
      <c r="E17" s="4">
        <v>48</v>
      </c>
      <c r="F17" s="4">
        <v>75</v>
      </c>
      <c r="G17" s="4">
        <v>24</v>
      </c>
      <c r="H17" s="5">
        <f>LOG(Merge1[[#This Row],['# PSMs MVB
spectra]],2)</f>
        <v>7.3398500028846243</v>
      </c>
      <c r="I17" s="5">
        <f>LOG(Merge1[[#This Row],['# of PSMs lysate]],2)</f>
        <v>6.2288186904958804</v>
      </c>
      <c r="J17" s="4">
        <f>Merge1[[#This Row],[log2(PSM MVB)]]-Merge1[[#This Row],[log2(PSM lysate)]]</f>
        <v>1.1110313123887439</v>
      </c>
    </row>
    <row r="18" spans="1:10">
      <c r="A18" s="1" t="s">
        <v>12</v>
      </c>
      <c r="B18" s="2" t="s">
        <v>23</v>
      </c>
      <c r="C18" s="7" t="s">
        <v>628</v>
      </c>
      <c r="D18" s="4">
        <v>158</v>
      </c>
      <c r="E18" s="4">
        <v>33</v>
      </c>
      <c r="F18" s="4">
        <v>24</v>
      </c>
      <c r="G18" s="4">
        <v>14</v>
      </c>
      <c r="H18" s="5">
        <f>LOG(Merge1[[#This Row],['# PSMs MVB
spectra]],2)</f>
        <v>7.3037807481771031</v>
      </c>
      <c r="I18" s="5">
        <f>LOG(Merge1[[#This Row],['# of PSMs lysate]],2)</f>
        <v>4.584962500721157</v>
      </c>
      <c r="J18" s="4">
        <f>Merge1[[#This Row],[log2(PSM MVB)]]-Merge1[[#This Row],[log2(PSM lysate)]]</f>
        <v>2.7188182474559461</v>
      </c>
    </row>
    <row r="19" spans="1:10">
      <c r="A19" s="1" t="s">
        <v>12</v>
      </c>
      <c r="B19" s="2" t="s">
        <v>24</v>
      </c>
      <c r="C19" s="7" t="s">
        <v>629</v>
      </c>
      <c r="D19" s="4">
        <v>157</v>
      </c>
      <c r="E19" s="4">
        <v>29</v>
      </c>
      <c r="F19" s="4">
        <v>77</v>
      </c>
      <c r="G19" s="4">
        <v>30</v>
      </c>
      <c r="H19" s="5">
        <f>LOG(Merge1[[#This Row],['# PSMs MVB
spectra]],2)</f>
        <v>7.294620748891627</v>
      </c>
      <c r="I19" s="5">
        <f>LOG(Merge1[[#This Row],['# of PSMs lysate]],2)</f>
        <v>6.2667865406949019</v>
      </c>
      <c r="J19" s="4">
        <f>Merge1[[#This Row],[log2(PSM MVB)]]-Merge1[[#This Row],[log2(PSM lysate)]]</f>
        <v>1.0278342081967251</v>
      </c>
    </row>
    <row r="20" spans="1:10">
      <c r="A20" s="1" t="s">
        <v>12</v>
      </c>
      <c r="B20" s="2" t="s">
        <v>25</v>
      </c>
      <c r="C20" s="7" t="s">
        <v>630</v>
      </c>
      <c r="D20" s="4">
        <v>157</v>
      </c>
      <c r="E20" s="4">
        <v>31</v>
      </c>
      <c r="F20" s="4">
        <v>24</v>
      </c>
      <c r="G20" s="4">
        <v>10</v>
      </c>
      <c r="H20" s="5">
        <f>LOG(Merge1[[#This Row],['# PSMs MVB
spectra]],2)</f>
        <v>7.294620748891627</v>
      </c>
      <c r="I20" s="5">
        <f>LOG(Merge1[[#This Row],['# of PSMs lysate]],2)</f>
        <v>4.584962500721157</v>
      </c>
      <c r="J20" s="4">
        <f>Merge1[[#This Row],[log2(PSM MVB)]]-Merge1[[#This Row],[log2(PSM lysate)]]</f>
        <v>2.7096582481704701</v>
      </c>
    </row>
    <row r="21" spans="1:10">
      <c r="A21" s="1" t="s">
        <v>12</v>
      </c>
      <c r="B21" s="2" t="s">
        <v>26</v>
      </c>
      <c r="C21" s="7" t="s">
        <v>631</v>
      </c>
      <c r="D21" s="4">
        <v>147</v>
      </c>
      <c r="E21" s="4">
        <v>41</v>
      </c>
      <c r="F21" s="4">
        <v>1</v>
      </c>
      <c r="G21" s="4">
        <v>1</v>
      </c>
      <c r="H21" s="5">
        <f>LOG(Merge1[[#This Row],['# PSMs MVB
spectra]],2)</f>
        <v>7.1996723448363644</v>
      </c>
      <c r="I21" s="5">
        <f>LOG(Merge1[[#This Row],['# of PSMs lysate]],2)</f>
        <v>0</v>
      </c>
      <c r="J21" s="4">
        <f>Merge1[[#This Row],[log2(PSM MVB)]]-Merge1[[#This Row],[log2(PSM lysate)]]</f>
        <v>7.1996723448363644</v>
      </c>
    </row>
    <row r="22" spans="1:10">
      <c r="A22" s="1" t="s">
        <v>7</v>
      </c>
      <c r="B22" s="2" t="s">
        <v>632</v>
      </c>
      <c r="C22" s="7" t="s">
        <v>633</v>
      </c>
      <c r="D22" s="4">
        <v>141</v>
      </c>
      <c r="E22" s="4">
        <v>39</v>
      </c>
      <c r="F22" s="4">
        <v>311</v>
      </c>
      <c r="G22" s="4">
        <v>57</v>
      </c>
      <c r="H22" s="5">
        <f>LOG(Merge1[[#This Row],['# PSMs MVB
spectra]],2)</f>
        <v>7.1395513523987937</v>
      </c>
      <c r="I22" s="5">
        <f>LOG(Merge1[[#This Row],['# of PSMs lysate]],2)</f>
        <v>8.2807707701306033</v>
      </c>
      <c r="J22" s="4">
        <f>Merge1[[#This Row],[log2(PSM MVB)]]-Merge1[[#This Row],[log2(PSM lysate)]]</f>
        <v>-1.1412194177318096</v>
      </c>
    </row>
    <row r="23" spans="1:10">
      <c r="A23" s="1" t="s">
        <v>12</v>
      </c>
      <c r="B23" s="2" t="s">
        <v>27</v>
      </c>
      <c r="C23" s="7" t="s">
        <v>634</v>
      </c>
      <c r="D23" s="4">
        <v>137</v>
      </c>
      <c r="E23" s="4">
        <v>46</v>
      </c>
      <c r="F23" s="4">
        <v>14</v>
      </c>
      <c r="G23" s="4">
        <v>10</v>
      </c>
      <c r="H23" s="5">
        <f>LOG(Merge1[[#This Row],['# PSMs MVB
spectra]],2)</f>
        <v>7.0980320829605272</v>
      </c>
      <c r="I23" s="5">
        <f>LOG(Merge1[[#This Row],['# of PSMs lysate]],2)</f>
        <v>3.8073549220576037</v>
      </c>
      <c r="J23" s="4">
        <f>Merge1[[#This Row],[log2(PSM MVB)]]-Merge1[[#This Row],[log2(PSM lysate)]]</f>
        <v>3.2906771609029235</v>
      </c>
    </row>
    <row r="24" spans="1:10">
      <c r="A24" s="1" t="s">
        <v>12</v>
      </c>
      <c r="B24" s="2" t="s">
        <v>635</v>
      </c>
      <c r="C24" s="7" t="s">
        <v>636</v>
      </c>
      <c r="D24" s="4">
        <v>136</v>
      </c>
      <c r="E24" s="4">
        <v>29</v>
      </c>
      <c r="F24" s="4">
        <v>412</v>
      </c>
      <c r="G24" s="4">
        <v>36</v>
      </c>
      <c r="H24" s="5">
        <f>LOG(Merge1[[#This Row],['# PSMs MVB
spectra]],2)</f>
        <v>7.08746284125034</v>
      </c>
      <c r="I24" s="5">
        <f>LOG(Merge1[[#This Row],['# of PSMs lysate]],2)</f>
        <v>8.6865005271832185</v>
      </c>
      <c r="J24" s="4">
        <f>Merge1[[#This Row],[log2(PSM MVB)]]-Merge1[[#This Row],[log2(PSM lysate)]]</f>
        <v>-1.5990376859328785</v>
      </c>
    </row>
    <row r="25" spans="1:10">
      <c r="A25" s="1" t="s">
        <v>7</v>
      </c>
      <c r="B25" s="2" t="s">
        <v>29</v>
      </c>
      <c r="C25" s="7" t="s">
        <v>637</v>
      </c>
      <c r="D25" s="4">
        <v>135</v>
      </c>
      <c r="E25" s="4">
        <v>14</v>
      </c>
      <c r="F25" s="4">
        <v>64</v>
      </c>
      <c r="G25" s="4">
        <v>12</v>
      </c>
      <c r="H25" s="5">
        <f>LOG(Merge1[[#This Row],['# PSMs MVB
spectra]],2)</f>
        <v>7.0768155970508317</v>
      </c>
      <c r="I25" s="5">
        <f>LOG(Merge1[[#This Row],['# of PSMs lysate]],2)</f>
        <v>6</v>
      </c>
      <c r="J25" s="4">
        <f>Merge1[[#This Row],[log2(PSM MVB)]]-Merge1[[#This Row],[log2(PSM lysate)]]</f>
        <v>1.0768155970508317</v>
      </c>
    </row>
    <row r="26" spans="1:10">
      <c r="A26" s="1" t="s">
        <v>12</v>
      </c>
      <c r="B26" s="2" t="s">
        <v>638</v>
      </c>
      <c r="C26" s="7" t="s">
        <v>639</v>
      </c>
      <c r="D26" s="4">
        <v>134</v>
      </c>
      <c r="E26" s="4">
        <v>23</v>
      </c>
      <c r="F26" s="4">
        <v>275</v>
      </c>
      <c r="G26" s="4">
        <v>31</v>
      </c>
      <c r="H26" s="5">
        <f>LOG(Merge1[[#This Row],['# PSMs MVB
spectra]],2)</f>
        <v>7.0660891904577721</v>
      </c>
      <c r="I26" s="5">
        <f>LOG(Merge1[[#This Row],['# of PSMs lysate]],2)</f>
        <v>8.1032878084120235</v>
      </c>
      <c r="J26" s="4">
        <f>Merge1[[#This Row],[log2(PSM MVB)]]-Merge1[[#This Row],[log2(PSM lysate)]]</f>
        <v>-1.0371986179542514</v>
      </c>
    </row>
    <row r="27" spans="1:10">
      <c r="A27" s="1" t="s">
        <v>7</v>
      </c>
      <c r="B27" s="2" t="s">
        <v>640</v>
      </c>
      <c r="C27" s="7" t="s">
        <v>641</v>
      </c>
      <c r="D27" s="4">
        <v>124</v>
      </c>
      <c r="E27" s="4">
        <v>31</v>
      </c>
      <c r="F27" s="4">
        <v>336</v>
      </c>
      <c r="G27" s="4">
        <v>43</v>
      </c>
      <c r="H27" s="5">
        <f>LOG(Merge1[[#This Row],['# PSMs MVB
spectra]],2)</f>
        <v>6.9541963103868758</v>
      </c>
      <c r="I27" s="5">
        <f>LOG(Merge1[[#This Row],['# of PSMs lysate]],2)</f>
        <v>8.3923174227787598</v>
      </c>
      <c r="J27" s="4">
        <f>Merge1[[#This Row],[log2(PSM MVB)]]-Merge1[[#This Row],[log2(PSM lysate)]]</f>
        <v>-1.438121112391884</v>
      </c>
    </row>
    <row r="28" spans="1:10">
      <c r="A28" s="1" t="s">
        <v>12</v>
      </c>
      <c r="B28" s="2" t="s">
        <v>30</v>
      </c>
      <c r="C28" s="7" t="s">
        <v>642</v>
      </c>
      <c r="D28" s="4">
        <v>124</v>
      </c>
      <c r="E28" s="4">
        <v>23</v>
      </c>
      <c r="F28" s="4">
        <v>2</v>
      </c>
      <c r="G28" s="4">
        <v>2</v>
      </c>
      <c r="H28" s="5">
        <f>LOG(Merge1[[#This Row],['# PSMs MVB
spectra]],2)</f>
        <v>6.9541963103868758</v>
      </c>
      <c r="I28" s="5">
        <f>LOG(Merge1[[#This Row],['# of PSMs lysate]],2)</f>
        <v>1</v>
      </c>
      <c r="J28" s="4">
        <f>Merge1[[#This Row],[log2(PSM MVB)]]-Merge1[[#This Row],[log2(PSM lysate)]]</f>
        <v>5.9541963103868758</v>
      </c>
    </row>
    <row r="29" spans="1:10">
      <c r="A29" s="1" t="s">
        <v>7</v>
      </c>
      <c r="B29" s="2" t="s">
        <v>643</v>
      </c>
      <c r="C29" s="7" t="s">
        <v>644</v>
      </c>
      <c r="D29" s="4">
        <v>114</v>
      </c>
      <c r="E29" s="4">
        <v>33</v>
      </c>
      <c r="F29" s="4">
        <v>61</v>
      </c>
      <c r="G29" s="4">
        <v>22</v>
      </c>
      <c r="H29" s="5">
        <f>LOG(Merge1[[#This Row],['# PSMs MVB
spectra]],2)</f>
        <v>6.8328900141647422</v>
      </c>
      <c r="I29" s="5">
        <f>LOG(Merge1[[#This Row],['# of PSMs lysate]],2)</f>
        <v>5.9307373375628867</v>
      </c>
      <c r="J29" s="4">
        <f>Merge1[[#This Row],[log2(PSM MVB)]]-Merge1[[#This Row],[log2(PSM lysate)]]</f>
        <v>0.9021526766018555</v>
      </c>
    </row>
    <row r="30" spans="1:10">
      <c r="A30" s="1" t="s">
        <v>12</v>
      </c>
      <c r="B30" s="2" t="s">
        <v>31</v>
      </c>
      <c r="C30" s="7" t="s">
        <v>645</v>
      </c>
      <c r="D30" s="4">
        <v>112</v>
      </c>
      <c r="E30" s="4">
        <v>44</v>
      </c>
      <c r="F30" s="4">
        <v>34</v>
      </c>
      <c r="G30" s="4">
        <v>18</v>
      </c>
      <c r="H30" s="5">
        <f>LOG(Merge1[[#This Row],['# PSMs MVB
spectra]],2)</f>
        <v>6.8073549220576037</v>
      </c>
      <c r="I30" s="5">
        <f>LOG(Merge1[[#This Row],['# of PSMs lysate]],2)</f>
        <v>5.08746284125034</v>
      </c>
      <c r="J30" s="4">
        <f>Merge1[[#This Row],[log2(PSM MVB)]]-Merge1[[#This Row],[log2(PSM lysate)]]</f>
        <v>1.7198920808072637</v>
      </c>
    </row>
    <row r="31" spans="1:10">
      <c r="A31" s="1" t="s">
        <v>7</v>
      </c>
      <c r="B31" s="2" t="s">
        <v>646</v>
      </c>
      <c r="C31" s="7" t="s">
        <v>647</v>
      </c>
      <c r="D31" s="4">
        <v>111</v>
      </c>
      <c r="E31" s="4">
        <v>26</v>
      </c>
      <c r="F31" s="4">
        <v>262</v>
      </c>
      <c r="G31" s="4">
        <v>31</v>
      </c>
      <c r="H31" s="5">
        <f>LOG(Merge1[[#This Row],['# PSMs MVB
spectra]],2)</f>
        <v>6.7944158663501062</v>
      </c>
      <c r="I31" s="5">
        <f>LOG(Merge1[[#This Row],['# of PSMs lysate]],2)</f>
        <v>8.0334230015374501</v>
      </c>
      <c r="J31" s="4">
        <f>Merge1[[#This Row],[log2(PSM MVB)]]-Merge1[[#This Row],[log2(PSM lysate)]]</f>
        <v>-1.239007135187344</v>
      </c>
    </row>
    <row r="32" spans="1:10">
      <c r="A32" s="1" t="s">
        <v>12</v>
      </c>
      <c r="B32" s="2" t="s">
        <v>32</v>
      </c>
      <c r="C32" s="7" t="s">
        <v>648</v>
      </c>
      <c r="D32" s="4">
        <v>109</v>
      </c>
      <c r="E32" s="4">
        <v>31</v>
      </c>
      <c r="F32" s="4">
        <v>1</v>
      </c>
      <c r="G32" s="4">
        <v>1</v>
      </c>
      <c r="H32" s="5">
        <f>LOG(Merge1[[#This Row],['# PSMs MVB
spectra]],2)</f>
        <v>6.768184324776926</v>
      </c>
      <c r="I32" s="5">
        <f>LOG(Merge1[[#This Row],['# of PSMs lysate]],2)</f>
        <v>0</v>
      </c>
      <c r="J32" s="4">
        <f>Merge1[[#This Row],[log2(PSM MVB)]]-Merge1[[#This Row],[log2(PSM lysate)]]</f>
        <v>6.768184324776926</v>
      </c>
    </row>
    <row r="33" spans="1:10">
      <c r="A33" s="1" t="s">
        <v>7</v>
      </c>
      <c r="B33" s="2" t="s">
        <v>649</v>
      </c>
      <c r="C33" s="7" t="s">
        <v>650</v>
      </c>
      <c r="D33" s="4">
        <v>107</v>
      </c>
      <c r="E33" s="4">
        <v>20</v>
      </c>
      <c r="F33" s="4">
        <v>208</v>
      </c>
      <c r="G33" s="4">
        <v>29</v>
      </c>
      <c r="H33" s="5">
        <f>LOG(Merge1[[#This Row],['# PSMs MVB
spectra]],2)</f>
        <v>6.7414669864011465</v>
      </c>
      <c r="I33" s="5">
        <f>LOG(Merge1[[#This Row],['# of PSMs lysate]],2)</f>
        <v>7.7004397181410926</v>
      </c>
      <c r="J33" s="4">
        <f>Merge1[[#This Row],[log2(PSM MVB)]]-Merge1[[#This Row],[log2(PSM lysate)]]</f>
        <v>-0.95897273173994613</v>
      </c>
    </row>
    <row r="34" spans="1:10">
      <c r="A34" s="1" t="s">
        <v>7</v>
      </c>
      <c r="B34" s="2" t="s">
        <v>651</v>
      </c>
      <c r="C34" s="7" t="s">
        <v>652</v>
      </c>
      <c r="D34" s="4">
        <v>105</v>
      </c>
      <c r="E34" s="4">
        <v>34</v>
      </c>
      <c r="F34" s="4">
        <v>311</v>
      </c>
      <c r="G34" s="4">
        <v>52</v>
      </c>
      <c r="H34" s="5">
        <f>LOG(Merge1[[#This Row],['# PSMs MVB
spectra]],2)</f>
        <v>6.7142455176661224</v>
      </c>
      <c r="I34" s="5">
        <f>LOG(Merge1[[#This Row],['# of PSMs lysate]],2)</f>
        <v>8.2807707701306033</v>
      </c>
      <c r="J34" s="4">
        <f>Merge1[[#This Row],[log2(PSM MVB)]]-Merge1[[#This Row],[log2(PSM lysate)]]</f>
        <v>-1.5665252524644808</v>
      </c>
    </row>
    <row r="35" spans="1:10">
      <c r="A35" s="1" t="s">
        <v>12</v>
      </c>
      <c r="B35" s="2" t="s">
        <v>33</v>
      </c>
      <c r="C35" s="7" t="s">
        <v>653</v>
      </c>
      <c r="D35" s="4">
        <v>105</v>
      </c>
      <c r="E35" s="4">
        <v>32</v>
      </c>
      <c r="F35" s="4">
        <v>13</v>
      </c>
      <c r="G35" s="4">
        <v>10</v>
      </c>
      <c r="H35" s="5">
        <f>LOG(Merge1[[#This Row],['# PSMs MVB
spectra]],2)</f>
        <v>6.7142455176661224</v>
      </c>
      <c r="I35" s="5">
        <f>LOG(Merge1[[#This Row],['# of PSMs lysate]],2)</f>
        <v>3.7004397181410922</v>
      </c>
      <c r="J35" s="4">
        <f>Merge1[[#This Row],[log2(PSM MVB)]]-Merge1[[#This Row],[log2(PSM lysate)]]</f>
        <v>3.0138057995250302</v>
      </c>
    </row>
    <row r="36" spans="1:10">
      <c r="A36" s="1" t="s">
        <v>12</v>
      </c>
      <c r="B36" s="2" t="s">
        <v>34</v>
      </c>
      <c r="C36" s="7" t="s">
        <v>654</v>
      </c>
      <c r="D36" s="4">
        <v>105</v>
      </c>
      <c r="E36" s="4">
        <v>58</v>
      </c>
      <c r="F36" s="4">
        <v>8</v>
      </c>
      <c r="G36" s="4">
        <v>8</v>
      </c>
      <c r="H36" s="5">
        <f>LOG(Merge1[[#This Row],['# PSMs MVB
spectra]],2)</f>
        <v>6.7142455176661224</v>
      </c>
      <c r="I36" s="5">
        <f>LOG(Merge1[[#This Row],['# of PSMs lysate]],2)</f>
        <v>3</v>
      </c>
      <c r="J36" s="4">
        <f>Merge1[[#This Row],[log2(PSM MVB)]]-Merge1[[#This Row],[log2(PSM lysate)]]</f>
        <v>3.7142455176661224</v>
      </c>
    </row>
    <row r="37" spans="1:10">
      <c r="A37" s="1" t="s">
        <v>12</v>
      </c>
      <c r="B37" s="2" t="s">
        <v>35</v>
      </c>
      <c r="C37" s="7" t="s">
        <v>655</v>
      </c>
      <c r="D37" s="4">
        <v>104</v>
      </c>
      <c r="E37" s="4">
        <v>29</v>
      </c>
      <c r="F37" s="4">
        <v>32</v>
      </c>
      <c r="G37" s="4">
        <v>14</v>
      </c>
      <c r="H37" s="5">
        <f>LOG(Merge1[[#This Row],['# PSMs MVB
spectra]],2)</f>
        <v>6.7004397181410917</v>
      </c>
      <c r="I37" s="5">
        <f>LOG(Merge1[[#This Row],['# of PSMs lysate]],2)</f>
        <v>5</v>
      </c>
      <c r="J37" s="4">
        <f>Merge1[[#This Row],[log2(PSM MVB)]]-Merge1[[#This Row],[log2(PSM lysate)]]</f>
        <v>1.7004397181410917</v>
      </c>
    </row>
    <row r="38" spans="1:10">
      <c r="A38" s="1" t="s">
        <v>12</v>
      </c>
      <c r="B38" s="2" t="s">
        <v>36</v>
      </c>
      <c r="C38" s="7" t="s">
        <v>656</v>
      </c>
      <c r="D38" s="4">
        <v>103</v>
      </c>
      <c r="E38" s="4">
        <v>27</v>
      </c>
      <c r="F38" s="4">
        <v>27</v>
      </c>
      <c r="G38" s="4">
        <v>9</v>
      </c>
      <c r="H38" s="5">
        <f>LOG(Merge1[[#This Row],['# PSMs MVB
spectra]],2)</f>
        <v>6.6865005271832185</v>
      </c>
      <c r="I38" s="5">
        <f>LOG(Merge1[[#This Row],['# of PSMs lysate]],2)</f>
        <v>4.7548875021634691</v>
      </c>
      <c r="J38" s="4">
        <f>Merge1[[#This Row],[log2(PSM MVB)]]-Merge1[[#This Row],[log2(PSM lysate)]]</f>
        <v>1.9316130250197494</v>
      </c>
    </row>
    <row r="39" spans="1:10">
      <c r="A39" s="1" t="s">
        <v>12</v>
      </c>
      <c r="B39" s="2" t="s">
        <v>37</v>
      </c>
      <c r="C39" s="7" t="s">
        <v>657</v>
      </c>
      <c r="D39" s="4">
        <v>102</v>
      </c>
      <c r="E39" s="4">
        <v>38</v>
      </c>
      <c r="F39" s="4">
        <v>16</v>
      </c>
      <c r="G39" s="4">
        <v>12</v>
      </c>
      <c r="H39" s="5">
        <f>LOG(Merge1[[#This Row],['# PSMs MVB
spectra]],2)</f>
        <v>6.6724253419714952</v>
      </c>
      <c r="I39" s="5">
        <f>LOG(Merge1[[#This Row],['# of PSMs lysate]],2)</f>
        <v>4</v>
      </c>
      <c r="J39" s="4">
        <f>Merge1[[#This Row],[log2(PSM MVB)]]-Merge1[[#This Row],[log2(PSM lysate)]]</f>
        <v>2.6724253419714952</v>
      </c>
    </row>
    <row r="40" spans="1:10">
      <c r="A40" s="1" t="s">
        <v>7</v>
      </c>
      <c r="B40" s="2" t="s">
        <v>38</v>
      </c>
      <c r="C40" s="7" t="s">
        <v>658</v>
      </c>
      <c r="D40" s="4">
        <v>101</v>
      </c>
      <c r="E40" s="4">
        <v>49</v>
      </c>
      <c r="F40" s="4">
        <v>45</v>
      </c>
      <c r="G40" s="4">
        <v>24</v>
      </c>
      <c r="H40" s="5">
        <f>LOG(Merge1[[#This Row],['# PSMs MVB
spectra]],2)</f>
        <v>6.6582114827517955</v>
      </c>
      <c r="I40" s="5">
        <f>LOG(Merge1[[#This Row],['# of PSMs lysate]],2)</f>
        <v>5.4918530963296748</v>
      </c>
      <c r="J40" s="4">
        <f>Merge1[[#This Row],[log2(PSM MVB)]]-Merge1[[#This Row],[log2(PSM lysate)]]</f>
        <v>1.1663583864221208</v>
      </c>
    </row>
    <row r="41" spans="1:10">
      <c r="A41" s="1" t="s">
        <v>7</v>
      </c>
      <c r="B41" s="2" t="s">
        <v>659</v>
      </c>
      <c r="C41" s="7" t="s">
        <v>660</v>
      </c>
      <c r="D41" s="4">
        <v>95</v>
      </c>
      <c r="E41" s="4">
        <v>41</v>
      </c>
      <c r="F41" s="4">
        <v>259</v>
      </c>
      <c r="G41" s="4">
        <v>68</v>
      </c>
      <c r="H41" s="5">
        <f>LOG(Merge1[[#This Row],['# PSMs MVB
spectra]],2)</f>
        <v>6.5698556083309478</v>
      </c>
      <c r="I41" s="5">
        <f>LOG(Merge1[[#This Row],['# of PSMs lysate]],2)</f>
        <v>8.016808287686553</v>
      </c>
      <c r="J41" s="4">
        <f>Merge1[[#This Row],[log2(PSM MVB)]]-Merge1[[#This Row],[log2(PSM lysate)]]</f>
        <v>-1.4469526793556051</v>
      </c>
    </row>
    <row r="42" spans="1:10">
      <c r="A42" s="1" t="s">
        <v>7</v>
      </c>
      <c r="B42" s="2" t="s">
        <v>39</v>
      </c>
      <c r="C42" s="7" t="s">
        <v>661</v>
      </c>
      <c r="D42" s="4">
        <v>95</v>
      </c>
      <c r="E42" s="4">
        <v>44</v>
      </c>
      <c r="F42" s="4">
        <v>1</v>
      </c>
      <c r="G42" s="4">
        <v>1</v>
      </c>
      <c r="H42" s="5">
        <f>LOG(Merge1[[#This Row],['# PSMs MVB
spectra]],2)</f>
        <v>6.5698556083309478</v>
      </c>
      <c r="I42" s="5">
        <f>LOG(Merge1[[#This Row],['# of PSMs lysate]],2)</f>
        <v>0</v>
      </c>
      <c r="J42" s="4">
        <f>Merge1[[#This Row],[log2(PSM MVB)]]-Merge1[[#This Row],[log2(PSM lysate)]]</f>
        <v>6.5698556083309478</v>
      </c>
    </row>
    <row r="43" spans="1:10">
      <c r="A43" s="1" t="s">
        <v>12</v>
      </c>
      <c r="B43" s="2" t="s">
        <v>662</v>
      </c>
      <c r="C43" s="7" t="s">
        <v>663</v>
      </c>
      <c r="D43" s="4">
        <v>94</v>
      </c>
      <c r="E43" s="4">
        <v>23</v>
      </c>
      <c r="F43" s="4">
        <v>173</v>
      </c>
      <c r="G43" s="4">
        <v>27</v>
      </c>
      <c r="H43" s="5">
        <f>LOG(Merge1[[#This Row],['# PSMs MVB
spectra]],2)</f>
        <v>6.5545888516776376</v>
      </c>
      <c r="I43" s="5">
        <f>LOG(Merge1[[#This Row],['# of PSMs lysate]],2)</f>
        <v>7.4346282276367255</v>
      </c>
      <c r="J43" s="4">
        <f>Merge1[[#This Row],[log2(PSM MVB)]]-Merge1[[#This Row],[log2(PSM lysate)]]</f>
        <v>-0.88003937595908788</v>
      </c>
    </row>
    <row r="44" spans="1:10">
      <c r="A44" s="1" t="s">
        <v>12</v>
      </c>
      <c r="B44" s="2" t="s">
        <v>40</v>
      </c>
      <c r="C44" s="7" t="s">
        <v>664</v>
      </c>
      <c r="D44" s="4">
        <v>92</v>
      </c>
      <c r="E44" s="4">
        <v>34</v>
      </c>
      <c r="F44" s="4">
        <v>6</v>
      </c>
      <c r="G44" s="4">
        <v>5</v>
      </c>
      <c r="H44" s="5">
        <f>LOG(Merge1[[#This Row],['# PSMs MVB
spectra]],2)</f>
        <v>6.5235619560570131</v>
      </c>
      <c r="I44" s="5">
        <f>LOG(Merge1[[#This Row],['# of PSMs lysate]],2)</f>
        <v>2.5849625007211561</v>
      </c>
      <c r="J44" s="4">
        <f>Merge1[[#This Row],[log2(PSM MVB)]]-Merge1[[#This Row],[log2(PSM lysate)]]</f>
        <v>3.938599455335857</v>
      </c>
    </row>
    <row r="45" spans="1:10">
      <c r="A45" s="1" t="s">
        <v>7</v>
      </c>
      <c r="B45" s="2" t="s">
        <v>41</v>
      </c>
      <c r="C45" s="7" t="s">
        <v>665</v>
      </c>
      <c r="D45" s="4">
        <v>90</v>
      </c>
      <c r="E45" s="4">
        <v>24</v>
      </c>
      <c r="F45" s="4">
        <v>17</v>
      </c>
      <c r="G45" s="4">
        <v>11</v>
      </c>
      <c r="H45" s="5">
        <f>LOG(Merge1[[#This Row],['# PSMs MVB
spectra]],2)</f>
        <v>6.4918530963296748</v>
      </c>
      <c r="I45" s="5">
        <f>LOG(Merge1[[#This Row],['# of PSMs lysate]],2)</f>
        <v>4.08746284125034</v>
      </c>
      <c r="J45" s="4">
        <f>Merge1[[#This Row],[log2(PSM MVB)]]-Merge1[[#This Row],[log2(PSM lysate)]]</f>
        <v>2.4043902550793348</v>
      </c>
    </row>
    <row r="46" spans="1:10">
      <c r="A46" s="1" t="s">
        <v>12</v>
      </c>
      <c r="B46" s="2" t="s">
        <v>42</v>
      </c>
      <c r="C46" s="7" t="s">
        <v>666</v>
      </c>
      <c r="D46" s="4">
        <v>88</v>
      </c>
      <c r="E46" s="4">
        <v>40</v>
      </c>
      <c r="F46" s="4">
        <v>1</v>
      </c>
      <c r="G46" s="4">
        <v>1</v>
      </c>
      <c r="H46" s="5">
        <f>LOG(Merge1[[#This Row],['# PSMs MVB
spectra]],2)</f>
        <v>6.4594316186372982</v>
      </c>
      <c r="I46" s="5">
        <f>LOG(Merge1[[#This Row],['# of PSMs lysate]],2)</f>
        <v>0</v>
      </c>
      <c r="J46" s="4">
        <f>Merge1[[#This Row],[log2(PSM MVB)]]-Merge1[[#This Row],[log2(PSM lysate)]]</f>
        <v>6.4594316186372982</v>
      </c>
    </row>
    <row r="47" spans="1:10">
      <c r="A47" s="1" t="s">
        <v>12</v>
      </c>
      <c r="B47" s="2" t="s">
        <v>43</v>
      </c>
      <c r="C47" s="7" t="s">
        <v>667</v>
      </c>
      <c r="D47" s="4">
        <v>87</v>
      </c>
      <c r="E47" s="4">
        <v>26</v>
      </c>
      <c r="F47" s="4">
        <v>11</v>
      </c>
      <c r="G47" s="4">
        <v>8</v>
      </c>
      <c r="H47" s="5">
        <f>LOG(Merge1[[#This Row],['# PSMs MVB
spectra]],2)</f>
        <v>6.4429434958487288</v>
      </c>
      <c r="I47" s="5">
        <f>LOG(Merge1[[#This Row],['# of PSMs lysate]],2)</f>
        <v>3.4594316186372978</v>
      </c>
      <c r="J47" s="4">
        <f>Merge1[[#This Row],[log2(PSM MVB)]]-Merge1[[#This Row],[log2(PSM lysate)]]</f>
        <v>2.9835118772114311</v>
      </c>
    </row>
    <row r="48" spans="1:10">
      <c r="A48" s="1" t="s">
        <v>12</v>
      </c>
      <c r="B48" s="2" t="s">
        <v>44</v>
      </c>
      <c r="C48" s="7" t="s">
        <v>668</v>
      </c>
      <c r="D48" s="4">
        <v>87</v>
      </c>
      <c r="E48" s="4">
        <v>37</v>
      </c>
      <c r="F48" s="4">
        <v>13</v>
      </c>
      <c r="G48" s="4">
        <v>10</v>
      </c>
      <c r="H48" s="5">
        <f>LOG(Merge1[[#This Row],['# PSMs MVB
spectra]],2)</f>
        <v>6.4429434958487288</v>
      </c>
      <c r="I48" s="5">
        <f>LOG(Merge1[[#This Row],['# of PSMs lysate]],2)</f>
        <v>3.7004397181410922</v>
      </c>
      <c r="J48" s="4">
        <f>Merge1[[#This Row],[log2(PSM MVB)]]-Merge1[[#This Row],[log2(PSM lysate)]]</f>
        <v>2.7425037777076366</v>
      </c>
    </row>
    <row r="49" spans="1:10">
      <c r="A49" s="1" t="s">
        <v>12</v>
      </c>
      <c r="B49" s="2" t="s">
        <v>45</v>
      </c>
      <c r="C49" s="7" t="s">
        <v>669</v>
      </c>
      <c r="D49" s="4">
        <v>86</v>
      </c>
      <c r="E49" s="4">
        <v>21</v>
      </c>
      <c r="F49" s="4">
        <v>13</v>
      </c>
      <c r="G49" s="4">
        <v>9</v>
      </c>
      <c r="H49" s="5">
        <f>LOG(Merge1[[#This Row],['# PSMs MVB
spectra]],2)</f>
        <v>6.4262647547020979</v>
      </c>
      <c r="I49" s="5">
        <f>LOG(Merge1[[#This Row],['# of PSMs lysate]],2)</f>
        <v>3.7004397181410922</v>
      </c>
      <c r="J49" s="4">
        <f>Merge1[[#This Row],[log2(PSM MVB)]]-Merge1[[#This Row],[log2(PSM lysate)]]</f>
        <v>2.7258250365610057</v>
      </c>
    </row>
    <row r="50" spans="1:10">
      <c r="A50" s="1" t="s">
        <v>12</v>
      </c>
      <c r="B50" s="2" t="s">
        <v>46</v>
      </c>
      <c r="C50" s="7" t="s">
        <v>670</v>
      </c>
      <c r="D50" s="4">
        <v>85</v>
      </c>
      <c r="E50" s="4">
        <v>24</v>
      </c>
      <c r="F50" s="4">
        <v>16</v>
      </c>
      <c r="G50" s="4">
        <v>10</v>
      </c>
      <c r="H50" s="5">
        <f>LOG(Merge1[[#This Row],['# PSMs MVB
spectra]],2)</f>
        <v>6.4093909361377026</v>
      </c>
      <c r="I50" s="5">
        <f>LOG(Merge1[[#This Row],['# of PSMs lysate]],2)</f>
        <v>4</v>
      </c>
      <c r="J50" s="4">
        <f>Merge1[[#This Row],[log2(PSM MVB)]]-Merge1[[#This Row],[log2(PSM lysate)]]</f>
        <v>2.4093909361377026</v>
      </c>
    </row>
    <row r="51" spans="1:10">
      <c r="A51" s="1" t="s">
        <v>7</v>
      </c>
      <c r="B51" s="2" t="s">
        <v>47</v>
      </c>
      <c r="C51" s="7" t="s">
        <v>637</v>
      </c>
      <c r="D51" s="4">
        <v>79</v>
      </c>
      <c r="E51" s="4">
        <v>28</v>
      </c>
      <c r="F51" s="4">
        <v>33</v>
      </c>
      <c r="G51" s="4">
        <v>19</v>
      </c>
      <c r="H51" s="5">
        <f>LOG(Merge1[[#This Row],['# PSMs MVB
spectra]],2)</f>
        <v>6.3037807481771031</v>
      </c>
      <c r="I51" s="5">
        <f>LOG(Merge1[[#This Row],['# of PSMs lysate]],2)</f>
        <v>5.0443941193584534</v>
      </c>
      <c r="J51" s="4">
        <f>Merge1[[#This Row],[log2(PSM MVB)]]-Merge1[[#This Row],[log2(PSM lysate)]]</f>
        <v>1.2593866288186497</v>
      </c>
    </row>
    <row r="52" spans="1:10">
      <c r="A52" s="1" t="s">
        <v>7</v>
      </c>
      <c r="B52" s="2" t="s">
        <v>48</v>
      </c>
      <c r="C52" s="7" t="s">
        <v>671</v>
      </c>
      <c r="D52" s="4">
        <v>79</v>
      </c>
      <c r="E52" s="4">
        <v>18</v>
      </c>
      <c r="F52" s="4">
        <v>31</v>
      </c>
      <c r="G52" s="4">
        <v>12</v>
      </c>
      <c r="H52" s="5">
        <f>LOG(Merge1[[#This Row],['# PSMs MVB
spectra]],2)</f>
        <v>6.3037807481771031</v>
      </c>
      <c r="I52" s="5">
        <f>LOG(Merge1[[#This Row],['# of PSMs lysate]],2)</f>
        <v>4.9541963103868758</v>
      </c>
      <c r="J52" s="4">
        <f>Merge1[[#This Row],[log2(PSM MVB)]]-Merge1[[#This Row],[log2(PSM lysate)]]</f>
        <v>1.3495844377902273</v>
      </c>
    </row>
    <row r="53" spans="1:10">
      <c r="A53" s="1" t="s">
        <v>12</v>
      </c>
      <c r="B53" s="2" t="s">
        <v>49</v>
      </c>
      <c r="C53" s="7" t="s">
        <v>672</v>
      </c>
      <c r="D53" s="4">
        <v>78</v>
      </c>
      <c r="E53" s="4">
        <v>28</v>
      </c>
      <c r="F53" s="4">
        <v>17</v>
      </c>
      <c r="G53" s="4">
        <v>11</v>
      </c>
      <c r="H53" s="5">
        <f>LOG(Merge1[[#This Row],['# PSMs MVB
spectra]],2)</f>
        <v>6.2854022188622487</v>
      </c>
      <c r="I53" s="5">
        <f>LOG(Merge1[[#This Row],['# of PSMs lysate]],2)</f>
        <v>4.08746284125034</v>
      </c>
      <c r="J53" s="4">
        <f>Merge1[[#This Row],[log2(PSM MVB)]]-Merge1[[#This Row],[log2(PSM lysate)]]</f>
        <v>2.1979393776119087</v>
      </c>
    </row>
    <row r="54" spans="1:10">
      <c r="A54" s="1" t="s">
        <v>12</v>
      </c>
      <c r="B54" s="2" t="s">
        <v>50</v>
      </c>
      <c r="C54" s="7" t="s">
        <v>673</v>
      </c>
      <c r="D54" s="4">
        <v>75</v>
      </c>
      <c r="E54" s="4">
        <v>23</v>
      </c>
      <c r="F54" s="4">
        <v>7</v>
      </c>
      <c r="G54" s="4">
        <v>6</v>
      </c>
      <c r="H54" s="5">
        <f>LOG(Merge1[[#This Row],['# PSMs MVB
spectra]],2)</f>
        <v>6.2288186904958804</v>
      </c>
      <c r="I54" s="5">
        <f>LOG(Merge1[[#This Row],['# of PSMs lysate]],2)</f>
        <v>2.8073549220576042</v>
      </c>
      <c r="J54" s="4">
        <f>Merge1[[#This Row],[log2(PSM MVB)]]-Merge1[[#This Row],[log2(PSM lysate)]]</f>
        <v>3.4214637684382763</v>
      </c>
    </row>
    <row r="55" spans="1:10">
      <c r="A55" s="1" t="s">
        <v>12</v>
      </c>
      <c r="B55" s="2" t="s">
        <v>51</v>
      </c>
      <c r="C55" s="7" t="s">
        <v>674</v>
      </c>
      <c r="D55" s="4">
        <v>75</v>
      </c>
      <c r="E55" s="4">
        <v>28</v>
      </c>
      <c r="F55" s="4">
        <v>34</v>
      </c>
      <c r="G55" s="4">
        <v>14</v>
      </c>
      <c r="H55" s="5">
        <f>LOG(Merge1[[#This Row],['# PSMs MVB
spectra]],2)</f>
        <v>6.2288186904958804</v>
      </c>
      <c r="I55" s="5">
        <f>LOG(Merge1[[#This Row],['# of PSMs lysate]],2)</f>
        <v>5.08746284125034</v>
      </c>
      <c r="J55" s="4">
        <f>Merge1[[#This Row],[log2(PSM MVB)]]-Merge1[[#This Row],[log2(PSM lysate)]]</f>
        <v>1.1413558492455405</v>
      </c>
    </row>
    <row r="56" spans="1:10">
      <c r="A56" s="1" t="s">
        <v>7</v>
      </c>
      <c r="B56" s="2" t="s">
        <v>675</v>
      </c>
      <c r="C56" s="7" t="s">
        <v>676</v>
      </c>
      <c r="D56" s="4">
        <v>72</v>
      </c>
      <c r="E56" s="4">
        <v>29</v>
      </c>
      <c r="F56" s="4">
        <v>59</v>
      </c>
      <c r="G56" s="4">
        <v>24</v>
      </c>
      <c r="H56" s="5">
        <f>LOG(Merge1[[#This Row],['# PSMs MVB
spectra]],2)</f>
        <v>6.1699250014423122</v>
      </c>
      <c r="I56" s="5">
        <f>LOG(Merge1[[#This Row],['# of PSMs lysate]],2)</f>
        <v>5.8826430493618416</v>
      </c>
      <c r="J56" s="4">
        <f>Merge1[[#This Row],[log2(PSM MVB)]]-Merge1[[#This Row],[log2(PSM lysate)]]</f>
        <v>0.28728195208047058</v>
      </c>
    </row>
    <row r="57" spans="1:10">
      <c r="A57" s="1" t="s">
        <v>12</v>
      </c>
      <c r="B57" s="2" t="s">
        <v>52</v>
      </c>
      <c r="C57" s="7" t="s">
        <v>677</v>
      </c>
      <c r="D57" s="4">
        <v>72</v>
      </c>
      <c r="E57" s="4">
        <v>20</v>
      </c>
      <c r="F57" s="4">
        <v>31</v>
      </c>
      <c r="G57" s="4">
        <v>14</v>
      </c>
      <c r="H57" s="5">
        <f>LOG(Merge1[[#This Row],['# PSMs MVB
spectra]],2)</f>
        <v>6.1699250014423122</v>
      </c>
      <c r="I57" s="5">
        <f>LOG(Merge1[[#This Row],['# of PSMs lysate]],2)</f>
        <v>4.9541963103868758</v>
      </c>
      <c r="J57" s="4">
        <f>Merge1[[#This Row],[log2(PSM MVB)]]-Merge1[[#This Row],[log2(PSM lysate)]]</f>
        <v>1.2157286910554364</v>
      </c>
    </row>
    <row r="58" spans="1:10">
      <c r="A58" s="1" t="s">
        <v>12</v>
      </c>
      <c r="B58" s="2" t="s">
        <v>53</v>
      </c>
      <c r="C58" s="7" t="s">
        <v>678</v>
      </c>
      <c r="D58" s="4">
        <v>72</v>
      </c>
      <c r="E58" s="4">
        <v>34</v>
      </c>
      <c r="F58" s="4">
        <v>26</v>
      </c>
      <c r="G58" s="4">
        <v>13</v>
      </c>
      <c r="H58" s="5">
        <f>LOG(Merge1[[#This Row],['# PSMs MVB
spectra]],2)</f>
        <v>6.1699250014423122</v>
      </c>
      <c r="I58" s="5">
        <f>LOG(Merge1[[#This Row],['# of PSMs lysate]],2)</f>
        <v>4.7004397181410926</v>
      </c>
      <c r="J58" s="4">
        <f>Merge1[[#This Row],[log2(PSM MVB)]]-Merge1[[#This Row],[log2(PSM lysate)]]</f>
        <v>1.4694852833012195</v>
      </c>
    </row>
    <row r="59" spans="1:10">
      <c r="A59" s="1" t="s">
        <v>12</v>
      </c>
      <c r="B59" s="2" t="s">
        <v>54</v>
      </c>
      <c r="C59" s="7" t="s">
        <v>679</v>
      </c>
      <c r="D59" s="4">
        <v>69</v>
      </c>
      <c r="E59" s="4">
        <v>30</v>
      </c>
      <c r="F59" s="4">
        <v>26</v>
      </c>
      <c r="G59" s="4">
        <v>16</v>
      </c>
      <c r="H59" s="5">
        <f>LOG(Merge1[[#This Row],['# PSMs MVB
spectra]],2)</f>
        <v>6.10852445677817</v>
      </c>
      <c r="I59" s="5">
        <f>LOG(Merge1[[#This Row],['# of PSMs lysate]],2)</f>
        <v>4.7004397181410926</v>
      </c>
      <c r="J59" s="4">
        <f>Merge1[[#This Row],[log2(PSM MVB)]]-Merge1[[#This Row],[log2(PSM lysate)]]</f>
        <v>1.4080847386370774</v>
      </c>
    </row>
    <row r="60" spans="1:10">
      <c r="A60" s="1" t="s">
        <v>12</v>
      </c>
      <c r="B60" s="2" t="s">
        <v>55</v>
      </c>
      <c r="C60" s="7" t="s">
        <v>680</v>
      </c>
      <c r="D60" s="4">
        <v>69</v>
      </c>
      <c r="E60" s="4">
        <v>27</v>
      </c>
      <c r="F60" s="4">
        <v>7</v>
      </c>
      <c r="G60" s="4">
        <v>6</v>
      </c>
      <c r="H60" s="5">
        <f>LOG(Merge1[[#This Row],['# PSMs MVB
spectra]],2)</f>
        <v>6.10852445677817</v>
      </c>
      <c r="I60" s="5">
        <f>LOG(Merge1[[#This Row],['# of PSMs lysate]],2)</f>
        <v>2.8073549220576042</v>
      </c>
      <c r="J60" s="4">
        <f>Merge1[[#This Row],[log2(PSM MVB)]]-Merge1[[#This Row],[log2(PSM lysate)]]</f>
        <v>3.3011695347205658</v>
      </c>
    </row>
    <row r="61" spans="1:10">
      <c r="A61" s="1" t="s">
        <v>12</v>
      </c>
      <c r="B61" s="2" t="s">
        <v>56</v>
      </c>
      <c r="C61" s="7" t="s">
        <v>681</v>
      </c>
      <c r="D61" s="4">
        <v>68</v>
      </c>
      <c r="E61" s="4">
        <v>36</v>
      </c>
      <c r="F61" s="4">
        <v>7</v>
      </c>
      <c r="G61" s="4">
        <v>7</v>
      </c>
      <c r="H61" s="5">
        <f>LOG(Merge1[[#This Row],['# PSMs MVB
spectra]],2)</f>
        <v>6.08746284125034</v>
      </c>
      <c r="I61" s="5">
        <f>LOG(Merge1[[#This Row],['# of PSMs lysate]],2)</f>
        <v>2.8073549220576042</v>
      </c>
      <c r="J61" s="4">
        <f>Merge1[[#This Row],[log2(PSM MVB)]]-Merge1[[#This Row],[log2(PSM lysate)]]</f>
        <v>3.2801079191927358</v>
      </c>
    </row>
    <row r="62" spans="1:10">
      <c r="A62" s="1" t="s">
        <v>7</v>
      </c>
      <c r="B62" s="2" t="s">
        <v>57</v>
      </c>
      <c r="C62" s="7" t="s">
        <v>637</v>
      </c>
      <c r="D62" s="4">
        <v>67</v>
      </c>
      <c r="E62" s="4">
        <v>25</v>
      </c>
      <c r="F62" s="4">
        <v>27</v>
      </c>
      <c r="G62" s="4">
        <v>16</v>
      </c>
      <c r="H62" s="5">
        <f>LOG(Merge1[[#This Row],['# PSMs MVB
spectra]],2)</f>
        <v>6.0660891904577721</v>
      </c>
      <c r="I62" s="5">
        <f>LOG(Merge1[[#This Row],['# of PSMs lysate]],2)</f>
        <v>4.7548875021634691</v>
      </c>
      <c r="J62" s="4">
        <f>Merge1[[#This Row],[log2(PSM MVB)]]-Merge1[[#This Row],[log2(PSM lysate)]]</f>
        <v>1.3112016882943029</v>
      </c>
    </row>
    <row r="63" spans="1:10">
      <c r="A63" s="1" t="s">
        <v>12</v>
      </c>
      <c r="B63" s="2" t="s">
        <v>58</v>
      </c>
      <c r="C63" s="7" t="s">
        <v>682</v>
      </c>
      <c r="D63" s="4">
        <v>67</v>
      </c>
      <c r="E63" s="4">
        <v>40</v>
      </c>
      <c r="F63" s="4">
        <v>4</v>
      </c>
      <c r="G63" s="4">
        <v>4</v>
      </c>
      <c r="H63" s="5">
        <f>LOG(Merge1[[#This Row],['# PSMs MVB
spectra]],2)</f>
        <v>6.0660891904577721</v>
      </c>
      <c r="I63" s="5">
        <f>LOG(Merge1[[#This Row],['# of PSMs lysate]],2)</f>
        <v>2</v>
      </c>
      <c r="J63" s="4">
        <f>Merge1[[#This Row],[log2(PSM MVB)]]-Merge1[[#This Row],[log2(PSM lysate)]]</f>
        <v>4.0660891904577721</v>
      </c>
    </row>
    <row r="64" spans="1:10">
      <c r="A64" s="1" t="s">
        <v>12</v>
      </c>
      <c r="B64" s="2" t="s">
        <v>59</v>
      </c>
      <c r="C64" s="7" t="s">
        <v>683</v>
      </c>
      <c r="D64" s="4">
        <v>67</v>
      </c>
      <c r="E64" s="4">
        <v>25</v>
      </c>
      <c r="F64" s="4">
        <v>17</v>
      </c>
      <c r="G64" s="4">
        <v>10</v>
      </c>
      <c r="H64" s="5">
        <f>LOG(Merge1[[#This Row],['# PSMs MVB
spectra]],2)</f>
        <v>6.0660891904577721</v>
      </c>
      <c r="I64" s="5">
        <f>LOG(Merge1[[#This Row],['# of PSMs lysate]],2)</f>
        <v>4.08746284125034</v>
      </c>
      <c r="J64" s="4">
        <f>Merge1[[#This Row],[log2(PSM MVB)]]-Merge1[[#This Row],[log2(PSM lysate)]]</f>
        <v>1.9786263492074321</v>
      </c>
    </row>
    <row r="65" spans="1:10">
      <c r="A65" s="1" t="s">
        <v>12</v>
      </c>
      <c r="B65" s="2" t="s">
        <v>60</v>
      </c>
      <c r="C65" s="7" t="s">
        <v>684</v>
      </c>
      <c r="D65" s="4">
        <v>67</v>
      </c>
      <c r="E65" s="4">
        <v>19</v>
      </c>
      <c r="F65" s="4">
        <v>23</v>
      </c>
      <c r="G65" s="4">
        <v>8</v>
      </c>
      <c r="H65" s="5">
        <f>LOG(Merge1[[#This Row],['# PSMs MVB
spectra]],2)</f>
        <v>6.0660891904577721</v>
      </c>
      <c r="I65" s="5">
        <f>LOG(Merge1[[#This Row],['# of PSMs lysate]],2)</f>
        <v>4.5235619560570131</v>
      </c>
      <c r="J65" s="4">
        <f>Merge1[[#This Row],[log2(PSM MVB)]]-Merge1[[#This Row],[log2(PSM lysate)]]</f>
        <v>1.542527234400759</v>
      </c>
    </row>
    <row r="66" spans="1:10">
      <c r="A66" s="1" t="s">
        <v>7</v>
      </c>
      <c r="B66" s="2" t="s">
        <v>61</v>
      </c>
      <c r="C66" s="7" t="s">
        <v>685</v>
      </c>
      <c r="D66" s="4">
        <v>66</v>
      </c>
      <c r="E66" s="4">
        <v>18</v>
      </c>
      <c r="F66" s="4">
        <v>20</v>
      </c>
      <c r="G66" s="4">
        <v>10</v>
      </c>
      <c r="H66" s="5">
        <f>LOG(Merge1[[#This Row],['# PSMs MVB
spectra]],2)</f>
        <v>6.0443941193584534</v>
      </c>
      <c r="I66" s="5">
        <f>LOG(Merge1[[#This Row],['# of PSMs lysate]],2)</f>
        <v>4.3219280948873626</v>
      </c>
      <c r="J66" s="4">
        <f>Merge1[[#This Row],[log2(PSM MVB)]]-Merge1[[#This Row],[log2(PSM lysate)]]</f>
        <v>1.7224660244710908</v>
      </c>
    </row>
    <row r="67" spans="1:10">
      <c r="A67" s="1" t="s">
        <v>7</v>
      </c>
      <c r="B67" s="2" t="s">
        <v>62</v>
      </c>
      <c r="C67" s="7" t="s">
        <v>686</v>
      </c>
      <c r="D67" s="4">
        <v>66</v>
      </c>
      <c r="E67" s="4">
        <v>34</v>
      </c>
      <c r="F67" s="4">
        <v>1</v>
      </c>
      <c r="G67" s="4">
        <v>1</v>
      </c>
      <c r="H67" s="5">
        <f>LOG(Merge1[[#This Row],['# PSMs MVB
spectra]],2)</f>
        <v>6.0443941193584534</v>
      </c>
      <c r="I67" s="5">
        <f>LOG(Merge1[[#This Row],['# of PSMs lysate]],2)</f>
        <v>0</v>
      </c>
      <c r="J67" s="4">
        <f>Merge1[[#This Row],[log2(PSM MVB)]]-Merge1[[#This Row],[log2(PSM lysate)]]</f>
        <v>6.0443941193584534</v>
      </c>
    </row>
    <row r="68" spans="1:10">
      <c r="A68" s="1" t="s">
        <v>7</v>
      </c>
      <c r="B68" s="2" t="s">
        <v>63</v>
      </c>
      <c r="C68" s="7" t="s">
        <v>687</v>
      </c>
      <c r="D68" s="4">
        <v>65</v>
      </c>
      <c r="E68" s="4">
        <v>52</v>
      </c>
      <c r="F68" s="4">
        <v>5</v>
      </c>
      <c r="G68" s="4">
        <v>5</v>
      </c>
      <c r="H68" s="5">
        <f>LOG(Merge1[[#This Row],['# PSMs MVB
spectra]],2)</f>
        <v>6.0223678130284544</v>
      </c>
      <c r="I68" s="5">
        <f>LOG(Merge1[[#This Row],['# of PSMs lysate]],2)</f>
        <v>2.3219280948873622</v>
      </c>
      <c r="J68" s="4">
        <f>Merge1[[#This Row],[log2(PSM MVB)]]-Merge1[[#This Row],[log2(PSM lysate)]]</f>
        <v>3.7004397181410922</v>
      </c>
    </row>
    <row r="69" spans="1:10">
      <c r="A69" s="1" t="s">
        <v>12</v>
      </c>
      <c r="B69" s="2" t="s">
        <v>64</v>
      </c>
      <c r="C69" s="7" t="s">
        <v>688</v>
      </c>
      <c r="D69" s="4">
        <v>65</v>
      </c>
      <c r="E69" s="4">
        <v>24</v>
      </c>
      <c r="F69" s="4">
        <v>11</v>
      </c>
      <c r="G69" s="4">
        <v>10</v>
      </c>
      <c r="H69" s="5">
        <f>LOG(Merge1[[#This Row],['# PSMs MVB
spectra]],2)</f>
        <v>6.0223678130284544</v>
      </c>
      <c r="I69" s="5">
        <f>LOG(Merge1[[#This Row],['# of PSMs lysate]],2)</f>
        <v>3.4594316186372978</v>
      </c>
      <c r="J69" s="4">
        <f>Merge1[[#This Row],[log2(PSM MVB)]]-Merge1[[#This Row],[log2(PSM lysate)]]</f>
        <v>2.5629361943911566</v>
      </c>
    </row>
    <row r="70" spans="1:10">
      <c r="A70" s="1" t="s">
        <v>12</v>
      </c>
      <c r="B70" s="2" t="s">
        <v>65</v>
      </c>
      <c r="C70" s="7" t="s">
        <v>689</v>
      </c>
      <c r="D70" s="4">
        <v>65</v>
      </c>
      <c r="E70" s="4">
        <v>37</v>
      </c>
      <c r="F70" s="4">
        <v>4</v>
      </c>
      <c r="G70" s="4">
        <v>4</v>
      </c>
      <c r="H70" s="5">
        <f>LOG(Merge1[[#This Row],['# PSMs MVB
spectra]],2)</f>
        <v>6.0223678130284544</v>
      </c>
      <c r="I70" s="5">
        <f>LOG(Merge1[[#This Row],['# of PSMs lysate]],2)</f>
        <v>2</v>
      </c>
      <c r="J70" s="4">
        <f>Merge1[[#This Row],[log2(PSM MVB)]]-Merge1[[#This Row],[log2(PSM lysate)]]</f>
        <v>4.0223678130284544</v>
      </c>
    </row>
    <row r="71" spans="1:10">
      <c r="A71" s="1" t="s">
        <v>7</v>
      </c>
      <c r="B71" s="2" t="s">
        <v>66</v>
      </c>
      <c r="C71" s="7" t="s">
        <v>690</v>
      </c>
      <c r="D71" s="4">
        <v>64</v>
      </c>
      <c r="E71" s="4">
        <v>16</v>
      </c>
      <c r="F71" s="4">
        <v>29</v>
      </c>
      <c r="G71" s="4">
        <v>5</v>
      </c>
      <c r="H71" s="5">
        <f>LOG(Merge1[[#This Row],['# PSMs MVB
spectra]],2)</f>
        <v>6</v>
      </c>
      <c r="I71" s="5">
        <f>LOG(Merge1[[#This Row],['# of PSMs lysate]],2)</f>
        <v>4.8579809951275728</v>
      </c>
      <c r="J71" s="4">
        <f>Merge1[[#This Row],[log2(PSM MVB)]]-Merge1[[#This Row],[log2(PSM lysate)]]</f>
        <v>1.1420190048724272</v>
      </c>
    </row>
    <row r="72" spans="1:10">
      <c r="A72" s="1" t="s">
        <v>12</v>
      </c>
      <c r="B72" s="2" t="s">
        <v>67</v>
      </c>
      <c r="C72" s="7" t="s">
        <v>691</v>
      </c>
      <c r="D72" s="4">
        <v>64</v>
      </c>
      <c r="E72" s="4">
        <v>25</v>
      </c>
      <c r="F72" s="4">
        <v>8</v>
      </c>
      <c r="G72" s="4">
        <v>6</v>
      </c>
      <c r="H72" s="5">
        <f>LOG(Merge1[[#This Row],['# PSMs MVB
spectra]],2)</f>
        <v>6</v>
      </c>
      <c r="I72" s="5">
        <f>LOG(Merge1[[#This Row],['# of PSMs lysate]],2)</f>
        <v>3</v>
      </c>
      <c r="J72" s="4">
        <f>Merge1[[#This Row],[log2(PSM MVB)]]-Merge1[[#This Row],[log2(PSM lysate)]]</f>
        <v>3</v>
      </c>
    </row>
    <row r="73" spans="1:10">
      <c r="A73" s="1" t="s">
        <v>12</v>
      </c>
      <c r="B73" s="2" t="s">
        <v>68</v>
      </c>
      <c r="C73" s="7" t="s">
        <v>692</v>
      </c>
      <c r="D73" s="4">
        <v>64</v>
      </c>
      <c r="E73" s="4">
        <v>25</v>
      </c>
      <c r="F73" s="4">
        <v>8</v>
      </c>
      <c r="G73" s="4">
        <v>4</v>
      </c>
      <c r="H73" s="5">
        <f>LOG(Merge1[[#This Row],['# PSMs MVB
spectra]],2)</f>
        <v>6</v>
      </c>
      <c r="I73" s="5">
        <f>LOG(Merge1[[#This Row],['# of PSMs lysate]],2)</f>
        <v>3</v>
      </c>
      <c r="J73" s="4">
        <f>Merge1[[#This Row],[log2(PSM MVB)]]-Merge1[[#This Row],[log2(PSM lysate)]]</f>
        <v>3</v>
      </c>
    </row>
    <row r="74" spans="1:10">
      <c r="A74" s="1" t="s">
        <v>12</v>
      </c>
      <c r="B74" s="2" t="s">
        <v>69</v>
      </c>
      <c r="C74" s="7" t="s">
        <v>693</v>
      </c>
      <c r="D74" s="4">
        <v>63</v>
      </c>
      <c r="E74" s="4">
        <v>13</v>
      </c>
      <c r="F74" s="4">
        <v>11</v>
      </c>
      <c r="G74" s="4">
        <v>5</v>
      </c>
      <c r="H74" s="5">
        <f>LOG(Merge1[[#This Row],['# PSMs MVB
spectra]],2)</f>
        <v>5.9772799234999168</v>
      </c>
      <c r="I74" s="5">
        <f>LOG(Merge1[[#This Row],['# of PSMs lysate]],2)</f>
        <v>3.4594316186372978</v>
      </c>
      <c r="J74" s="4">
        <f>Merge1[[#This Row],[log2(PSM MVB)]]-Merge1[[#This Row],[log2(PSM lysate)]]</f>
        <v>2.517848304862619</v>
      </c>
    </row>
    <row r="75" spans="1:10">
      <c r="A75" s="1" t="s">
        <v>12</v>
      </c>
      <c r="B75" s="2" t="s">
        <v>694</v>
      </c>
      <c r="C75" s="7" t="s">
        <v>695</v>
      </c>
      <c r="D75" s="4">
        <v>63</v>
      </c>
      <c r="E75" s="4">
        <v>18</v>
      </c>
      <c r="F75" s="4">
        <v>41</v>
      </c>
      <c r="G75" s="4">
        <v>15</v>
      </c>
      <c r="H75" s="5">
        <f>LOG(Merge1[[#This Row],['# PSMs MVB
spectra]],2)</f>
        <v>5.9772799234999168</v>
      </c>
      <c r="I75" s="5">
        <f>LOG(Merge1[[#This Row],['# of PSMs lysate]],2)</f>
        <v>5.3575520046180838</v>
      </c>
      <c r="J75" s="4">
        <f>Merge1[[#This Row],[log2(PSM MVB)]]-Merge1[[#This Row],[log2(PSM lysate)]]</f>
        <v>0.61972791888183298</v>
      </c>
    </row>
    <row r="76" spans="1:10">
      <c r="A76" s="1" t="s">
        <v>12</v>
      </c>
      <c r="B76" s="2" t="s">
        <v>70</v>
      </c>
      <c r="C76" s="7" t="s">
        <v>696</v>
      </c>
      <c r="D76" s="4">
        <v>63</v>
      </c>
      <c r="E76" s="4">
        <v>26</v>
      </c>
      <c r="F76" s="4">
        <v>1</v>
      </c>
      <c r="G76" s="4">
        <v>1</v>
      </c>
      <c r="H76" s="5">
        <f>LOG(Merge1[[#This Row],['# PSMs MVB
spectra]],2)</f>
        <v>5.9772799234999168</v>
      </c>
      <c r="I76" s="5">
        <f>LOG(Merge1[[#This Row],['# of PSMs lysate]],2)</f>
        <v>0</v>
      </c>
      <c r="J76" s="4">
        <f>Merge1[[#This Row],[log2(PSM MVB)]]-Merge1[[#This Row],[log2(PSM lysate)]]</f>
        <v>5.9772799234999168</v>
      </c>
    </row>
    <row r="77" spans="1:10">
      <c r="A77" s="1" t="s">
        <v>7</v>
      </c>
      <c r="B77" s="2" t="s">
        <v>697</v>
      </c>
      <c r="C77" s="7" t="s">
        <v>698</v>
      </c>
      <c r="D77" s="4">
        <v>62</v>
      </c>
      <c r="E77" s="4">
        <v>16</v>
      </c>
      <c r="F77" s="4">
        <v>88</v>
      </c>
      <c r="G77" s="4">
        <v>21</v>
      </c>
      <c r="H77" s="5">
        <f>LOG(Merge1[[#This Row],['# PSMs MVB
spectra]],2)</f>
        <v>5.9541963103868758</v>
      </c>
      <c r="I77" s="5">
        <f>LOG(Merge1[[#This Row],['# of PSMs lysate]],2)</f>
        <v>6.4594316186372982</v>
      </c>
      <c r="J77" s="4">
        <f>Merge1[[#This Row],[log2(PSM MVB)]]-Merge1[[#This Row],[log2(PSM lysate)]]</f>
        <v>-0.5052353082504224</v>
      </c>
    </row>
    <row r="78" spans="1:10">
      <c r="A78" s="1" t="s">
        <v>7</v>
      </c>
      <c r="B78" s="2" t="s">
        <v>699</v>
      </c>
      <c r="C78" s="7" t="s">
        <v>700</v>
      </c>
      <c r="D78" s="4">
        <v>61</v>
      </c>
      <c r="E78" s="4">
        <v>22</v>
      </c>
      <c r="F78" s="4">
        <v>219</v>
      </c>
      <c r="G78" s="4">
        <v>42</v>
      </c>
      <c r="H78" s="5">
        <f>LOG(Merge1[[#This Row],['# PSMs MVB
spectra]],2)</f>
        <v>5.9307373375628867</v>
      </c>
      <c r="I78" s="5">
        <f>LOG(Merge1[[#This Row],['# of PSMs lysate]],2)</f>
        <v>7.7747870596011737</v>
      </c>
      <c r="J78" s="4">
        <f>Merge1[[#This Row],[log2(PSM MVB)]]-Merge1[[#This Row],[log2(PSM lysate)]]</f>
        <v>-1.844049722038287</v>
      </c>
    </row>
    <row r="79" spans="1:10">
      <c r="A79" s="1" t="s">
        <v>12</v>
      </c>
      <c r="B79" s="2" t="s">
        <v>71</v>
      </c>
      <c r="C79" s="7" t="s">
        <v>701</v>
      </c>
      <c r="D79" s="4">
        <v>61</v>
      </c>
      <c r="E79" s="4">
        <v>19</v>
      </c>
      <c r="F79" s="4">
        <v>29</v>
      </c>
      <c r="G79" s="4">
        <v>15</v>
      </c>
      <c r="H79" s="5">
        <f>LOG(Merge1[[#This Row],['# PSMs MVB
spectra]],2)</f>
        <v>5.9307373375628867</v>
      </c>
      <c r="I79" s="5">
        <f>LOG(Merge1[[#This Row],['# of PSMs lysate]],2)</f>
        <v>4.8579809951275728</v>
      </c>
      <c r="J79" s="4">
        <f>Merge1[[#This Row],[log2(PSM MVB)]]-Merge1[[#This Row],[log2(PSM lysate)]]</f>
        <v>1.0727563424353139</v>
      </c>
    </row>
    <row r="80" spans="1:10">
      <c r="A80" s="1" t="s">
        <v>12</v>
      </c>
      <c r="B80" s="2" t="s">
        <v>72</v>
      </c>
      <c r="C80" s="7" t="s">
        <v>702</v>
      </c>
      <c r="D80" s="4">
        <v>61</v>
      </c>
      <c r="E80" s="4">
        <v>17</v>
      </c>
      <c r="F80" s="4">
        <v>3</v>
      </c>
      <c r="G80" s="4">
        <v>3</v>
      </c>
      <c r="H80" s="5">
        <f>LOG(Merge1[[#This Row],['# PSMs MVB
spectra]],2)</f>
        <v>5.9307373375628867</v>
      </c>
      <c r="I80" s="5">
        <f>LOG(Merge1[[#This Row],['# of PSMs lysate]],2)</f>
        <v>1.5849625007211563</v>
      </c>
      <c r="J80" s="4">
        <f>Merge1[[#This Row],[log2(PSM MVB)]]-Merge1[[#This Row],[log2(PSM lysate)]]</f>
        <v>4.3457748368417306</v>
      </c>
    </row>
    <row r="81" spans="1:10">
      <c r="A81" s="1" t="s">
        <v>12</v>
      </c>
      <c r="B81" s="2" t="s">
        <v>73</v>
      </c>
      <c r="C81" s="7" t="s">
        <v>703</v>
      </c>
      <c r="D81" s="4">
        <v>60</v>
      </c>
      <c r="E81" s="4">
        <v>17</v>
      </c>
      <c r="F81" s="4">
        <v>5</v>
      </c>
      <c r="G81" s="4">
        <v>5</v>
      </c>
      <c r="H81" s="5">
        <f>LOG(Merge1[[#This Row],['# PSMs MVB
spectra]],2)</f>
        <v>5.9068905956085187</v>
      </c>
      <c r="I81" s="5">
        <f>LOG(Merge1[[#This Row],['# of PSMs lysate]],2)</f>
        <v>2.3219280948873622</v>
      </c>
      <c r="J81" s="4">
        <f>Merge1[[#This Row],[log2(PSM MVB)]]-Merge1[[#This Row],[log2(PSM lysate)]]</f>
        <v>3.5849625007211565</v>
      </c>
    </row>
    <row r="82" spans="1:10">
      <c r="A82" s="1" t="s">
        <v>12</v>
      </c>
      <c r="B82" s="2" t="s">
        <v>74</v>
      </c>
      <c r="C82" s="7" t="s">
        <v>704</v>
      </c>
      <c r="D82" s="4">
        <v>60</v>
      </c>
      <c r="E82" s="4">
        <v>25</v>
      </c>
      <c r="F82" s="4">
        <v>1</v>
      </c>
      <c r="G82" s="4">
        <v>1</v>
      </c>
      <c r="H82" s="5">
        <f>LOG(Merge1[[#This Row],['# PSMs MVB
spectra]],2)</f>
        <v>5.9068905956085187</v>
      </c>
      <c r="I82" s="5">
        <f>LOG(Merge1[[#This Row],['# of PSMs lysate]],2)</f>
        <v>0</v>
      </c>
      <c r="J82" s="4">
        <f>Merge1[[#This Row],[log2(PSM MVB)]]-Merge1[[#This Row],[log2(PSM lysate)]]</f>
        <v>5.9068905956085187</v>
      </c>
    </row>
    <row r="83" spans="1:10">
      <c r="A83" s="1" t="s">
        <v>7</v>
      </c>
      <c r="B83" s="2" t="s">
        <v>705</v>
      </c>
      <c r="C83" s="7" t="s">
        <v>706</v>
      </c>
      <c r="D83" s="4">
        <v>59</v>
      </c>
      <c r="E83" s="4">
        <v>23</v>
      </c>
      <c r="F83" s="4">
        <v>133</v>
      </c>
      <c r="G83" s="4">
        <v>34</v>
      </c>
      <c r="H83" s="5">
        <f>LOG(Merge1[[#This Row],['# PSMs MVB
spectra]],2)</f>
        <v>5.8826430493618416</v>
      </c>
      <c r="I83" s="5">
        <f>LOG(Merge1[[#This Row],['# of PSMs lysate]],2)</f>
        <v>7.0552824355011898</v>
      </c>
      <c r="J83" s="4">
        <f>Merge1[[#This Row],[log2(PSM MVB)]]-Merge1[[#This Row],[log2(PSM lysate)]]</f>
        <v>-1.1726393861393483</v>
      </c>
    </row>
    <row r="84" spans="1:10">
      <c r="A84" s="1" t="s">
        <v>12</v>
      </c>
      <c r="B84" s="2" t="s">
        <v>75</v>
      </c>
      <c r="C84" s="7" t="s">
        <v>707</v>
      </c>
      <c r="D84" s="4">
        <v>59</v>
      </c>
      <c r="E84" s="4">
        <v>18</v>
      </c>
      <c r="F84" s="4">
        <v>26</v>
      </c>
      <c r="G84" s="4">
        <v>12</v>
      </c>
      <c r="H84" s="5">
        <f>LOG(Merge1[[#This Row],['# PSMs MVB
spectra]],2)</f>
        <v>5.8826430493618416</v>
      </c>
      <c r="I84" s="5">
        <f>LOG(Merge1[[#This Row],['# of PSMs lysate]],2)</f>
        <v>4.7004397181410926</v>
      </c>
      <c r="J84" s="4">
        <f>Merge1[[#This Row],[log2(PSM MVB)]]-Merge1[[#This Row],[log2(PSM lysate)]]</f>
        <v>1.1822033312207489</v>
      </c>
    </row>
    <row r="85" spans="1:10">
      <c r="A85" s="1" t="s">
        <v>12</v>
      </c>
      <c r="B85" s="2" t="s">
        <v>76</v>
      </c>
      <c r="C85" s="7" t="s">
        <v>708</v>
      </c>
      <c r="D85" s="4">
        <v>58</v>
      </c>
      <c r="E85" s="4">
        <v>21</v>
      </c>
      <c r="F85" s="4">
        <v>2</v>
      </c>
      <c r="G85" s="4">
        <v>2</v>
      </c>
      <c r="H85" s="5">
        <f>LOG(Merge1[[#This Row],['# PSMs MVB
spectra]],2)</f>
        <v>5.8579809951275719</v>
      </c>
      <c r="I85" s="5">
        <f>LOG(Merge1[[#This Row],['# of PSMs lysate]],2)</f>
        <v>1</v>
      </c>
      <c r="J85" s="4">
        <f>Merge1[[#This Row],[log2(PSM MVB)]]-Merge1[[#This Row],[log2(PSM lysate)]]</f>
        <v>4.8579809951275719</v>
      </c>
    </row>
    <row r="86" spans="1:10">
      <c r="A86" s="1" t="s">
        <v>7</v>
      </c>
      <c r="B86" s="2" t="s">
        <v>709</v>
      </c>
      <c r="C86" s="7" t="s">
        <v>710</v>
      </c>
      <c r="D86" s="4">
        <v>57</v>
      </c>
      <c r="E86" s="4">
        <v>17</v>
      </c>
      <c r="F86" s="4">
        <v>108</v>
      </c>
      <c r="G86" s="4">
        <v>26</v>
      </c>
      <c r="H86" s="5">
        <f>LOG(Merge1[[#This Row],['# PSMs MVB
spectra]],2)</f>
        <v>5.8328900141647422</v>
      </c>
      <c r="I86" s="5">
        <f>LOG(Merge1[[#This Row],['# of PSMs lysate]],2)</f>
        <v>6.7548875021634691</v>
      </c>
      <c r="J86" s="4">
        <f>Merge1[[#This Row],[log2(PSM MVB)]]-Merge1[[#This Row],[log2(PSM lysate)]]</f>
        <v>-0.92199748799872694</v>
      </c>
    </row>
    <row r="87" spans="1:10">
      <c r="A87" s="1" t="s">
        <v>12</v>
      </c>
      <c r="B87" s="2" t="s">
        <v>711</v>
      </c>
      <c r="C87" s="7" t="s">
        <v>712</v>
      </c>
      <c r="D87" s="4">
        <v>57</v>
      </c>
      <c r="E87" s="4">
        <v>31</v>
      </c>
      <c r="F87" s="4">
        <v>105</v>
      </c>
      <c r="G87" s="4">
        <v>37</v>
      </c>
      <c r="H87" s="5">
        <f>LOG(Merge1[[#This Row],['# PSMs MVB
spectra]],2)</f>
        <v>5.8328900141647422</v>
      </c>
      <c r="I87" s="5">
        <f>LOG(Merge1[[#This Row],['# of PSMs lysate]],2)</f>
        <v>6.7142455176661224</v>
      </c>
      <c r="J87" s="4">
        <f>Merge1[[#This Row],[log2(PSM MVB)]]-Merge1[[#This Row],[log2(PSM lysate)]]</f>
        <v>-0.88135550350138026</v>
      </c>
    </row>
    <row r="88" spans="1:10">
      <c r="A88" s="1" t="s">
        <v>7</v>
      </c>
      <c r="B88" s="2" t="s">
        <v>713</v>
      </c>
      <c r="C88" s="7" t="s">
        <v>714</v>
      </c>
      <c r="D88" s="4">
        <v>57</v>
      </c>
      <c r="E88" s="4">
        <v>11</v>
      </c>
      <c r="F88" s="4">
        <v>77</v>
      </c>
      <c r="G88" s="4">
        <v>14</v>
      </c>
      <c r="H88" s="5">
        <f>LOG(Merge1[[#This Row],['# PSMs MVB
spectra]],2)</f>
        <v>5.8328900141647422</v>
      </c>
      <c r="I88" s="5">
        <f>LOG(Merge1[[#This Row],['# of PSMs lysate]],2)</f>
        <v>6.2667865406949019</v>
      </c>
      <c r="J88" s="4">
        <f>Merge1[[#This Row],[log2(PSM MVB)]]-Merge1[[#This Row],[log2(PSM lysate)]]</f>
        <v>-0.43389652653015975</v>
      </c>
    </row>
    <row r="89" spans="1:10">
      <c r="A89" s="1" t="s">
        <v>7</v>
      </c>
      <c r="B89" s="2" t="s">
        <v>77</v>
      </c>
      <c r="C89" s="7" t="s">
        <v>715</v>
      </c>
      <c r="D89" s="4">
        <v>57</v>
      </c>
      <c r="E89" s="4">
        <v>20</v>
      </c>
      <c r="F89" s="4">
        <v>3</v>
      </c>
      <c r="G89" s="4">
        <v>2</v>
      </c>
      <c r="H89" s="5">
        <f>LOG(Merge1[[#This Row],['# PSMs MVB
spectra]],2)</f>
        <v>5.8328900141647422</v>
      </c>
      <c r="I89" s="5">
        <f>LOG(Merge1[[#This Row],['# of PSMs lysate]],2)</f>
        <v>1.5849625007211563</v>
      </c>
      <c r="J89" s="4">
        <f>Merge1[[#This Row],[log2(PSM MVB)]]-Merge1[[#This Row],[log2(PSM lysate)]]</f>
        <v>4.2479275134435861</v>
      </c>
    </row>
    <row r="90" spans="1:10">
      <c r="A90" s="1" t="s">
        <v>12</v>
      </c>
      <c r="B90" s="2" t="s">
        <v>78</v>
      </c>
      <c r="C90" s="7" t="s">
        <v>716</v>
      </c>
      <c r="D90" s="4">
        <v>57</v>
      </c>
      <c r="E90" s="4">
        <v>10</v>
      </c>
      <c r="F90" s="4">
        <v>15</v>
      </c>
      <c r="G90" s="4">
        <v>7</v>
      </c>
      <c r="H90" s="5">
        <f>LOG(Merge1[[#This Row],['# PSMs MVB
spectra]],2)</f>
        <v>5.8328900141647422</v>
      </c>
      <c r="I90" s="5">
        <f>LOG(Merge1[[#This Row],['# of PSMs lysate]],2)</f>
        <v>3.9068905956085187</v>
      </c>
      <c r="J90" s="4">
        <f>Merge1[[#This Row],[log2(PSM MVB)]]-Merge1[[#This Row],[log2(PSM lysate)]]</f>
        <v>1.9259994185562235</v>
      </c>
    </row>
    <row r="91" spans="1:10">
      <c r="A91" s="1" t="s">
        <v>12</v>
      </c>
      <c r="B91" s="2" t="s">
        <v>79</v>
      </c>
      <c r="C91" s="7" t="s">
        <v>717</v>
      </c>
      <c r="D91" s="4">
        <v>57</v>
      </c>
      <c r="E91" s="4">
        <v>18</v>
      </c>
      <c r="F91" s="4">
        <v>9</v>
      </c>
      <c r="G91" s="4">
        <v>6</v>
      </c>
      <c r="H91" s="5">
        <f>LOG(Merge1[[#This Row],['# PSMs MVB
spectra]],2)</f>
        <v>5.8328900141647422</v>
      </c>
      <c r="I91" s="5">
        <f>LOG(Merge1[[#This Row],['# of PSMs lysate]],2)</f>
        <v>3.1699250014423126</v>
      </c>
      <c r="J91" s="4">
        <f>Merge1[[#This Row],[log2(PSM MVB)]]-Merge1[[#This Row],[log2(PSM lysate)]]</f>
        <v>2.6629650127224296</v>
      </c>
    </row>
    <row r="92" spans="1:10">
      <c r="A92" s="1" t="s">
        <v>12</v>
      </c>
      <c r="B92" s="2" t="s">
        <v>80</v>
      </c>
      <c r="C92" s="7" t="s">
        <v>718</v>
      </c>
      <c r="D92" s="4">
        <v>57</v>
      </c>
      <c r="E92" s="4">
        <v>28</v>
      </c>
      <c r="F92" s="4">
        <v>1</v>
      </c>
      <c r="G92" s="4">
        <v>1</v>
      </c>
      <c r="H92" s="5">
        <f>LOG(Merge1[[#This Row],['# PSMs MVB
spectra]],2)</f>
        <v>5.8328900141647422</v>
      </c>
      <c r="I92" s="5">
        <f>LOG(Merge1[[#This Row],['# of PSMs lysate]],2)</f>
        <v>0</v>
      </c>
      <c r="J92" s="4">
        <f>Merge1[[#This Row],[log2(PSM MVB)]]-Merge1[[#This Row],[log2(PSM lysate)]]</f>
        <v>5.8328900141647422</v>
      </c>
    </row>
    <row r="93" spans="1:10">
      <c r="A93" s="1" t="s">
        <v>7</v>
      </c>
      <c r="B93" s="2" t="s">
        <v>81</v>
      </c>
      <c r="C93" s="7" t="s">
        <v>637</v>
      </c>
      <c r="D93" s="4">
        <v>56</v>
      </c>
      <c r="E93" s="4">
        <v>20</v>
      </c>
      <c r="F93" s="4">
        <v>25</v>
      </c>
      <c r="G93" s="4">
        <v>12</v>
      </c>
      <c r="H93" s="5">
        <f>LOG(Merge1[[#This Row],['# PSMs MVB
spectra]],2)</f>
        <v>5.8073549220576046</v>
      </c>
      <c r="I93" s="5">
        <f>LOG(Merge1[[#This Row],['# of PSMs lysate]],2)</f>
        <v>4.6438561897747244</v>
      </c>
      <c r="J93" s="4">
        <f>Merge1[[#This Row],[log2(PSM MVB)]]-Merge1[[#This Row],[log2(PSM lysate)]]</f>
        <v>1.1634987322828803</v>
      </c>
    </row>
    <row r="94" spans="1:10">
      <c r="A94" s="1" t="s">
        <v>12</v>
      </c>
      <c r="B94" s="2" t="s">
        <v>82</v>
      </c>
      <c r="C94" s="7" t="s">
        <v>719</v>
      </c>
      <c r="D94" s="4">
        <v>56</v>
      </c>
      <c r="E94" s="4">
        <v>35</v>
      </c>
      <c r="F94" s="4">
        <v>8</v>
      </c>
      <c r="G94" s="4">
        <v>6</v>
      </c>
      <c r="H94" s="5">
        <f>LOG(Merge1[[#This Row],['# PSMs MVB
spectra]],2)</f>
        <v>5.8073549220576046</v>
      </c>
      <c r="I94" s="5">
        <f>LOG(Merge1[[#This Row],['# of PSMs lysate]],2)</f>
        <v>3</v>
      </c>
      <c r="J94" s="4">
        <f>Merge1[[#This Row],[log2(PSM MVB)]]-Merge1[[#This Row],[log2(PSM lysate)]]</f>
        <v>2.8073549220576046</v>
      </c>
    </row>
    <row r="95" spans="1:10">
      <c r="A95" s="1" t="s">
        <v>12</v>
      </c>
      <c r="B95" s="2" t="s">
        <v>83</v>
      </c>
      <c r="C95" s="7" t="s">
        <v>720</v>
      </c>
      <c r="D95" s="4">
        <v>56</v>
      </c>
      <c r="E95" s="4">
        <v>20</v>
      </c>
      <c r="F95" s="4">
        <v>6</v>
      </c>
      <c r="G95" s="4">
        <v>5</v>
      </c>
      <c r="H95" s="5">
        <f>LOG(Merge1[[#This Row],['# PSMs MVB
spectra]],2)</f>
        <v>5.8073549220576046</v>
      </c>
      <c r="I95" s="5">
        <f>LOG(Merge1[[#This Row],['# of PSMs lysate]],2)</f>
        <v>2.5849625007211561</v>
      </c>
      <c r="J95" s="4">
        <f>Merge1[[#This Row],[log2(PSM MVB)]]-Merge1[[#This Row],[log2(PSM lysate)]]</f>
        <v>3.2223924213364485</v>
      </c>
    </row>
    <row r="96" spans="1:10">
      <c r="A96" s="1" t="s">
        <v>12</v>
      </c>
      <c r="B96" s="2" t="s">
        <v>84</v>
      </c>
      <c r="C96" s="7" t="s">
        <v>721</v>
      </c>
      <c r="D96" s="4">
        <v>55</v>
      </c>
      <c r="E96" s="4">
        <v>22</v>
      </c>
      <c r="F96" s="4">
        <v>11</v>
      </c>
      <c r="G96" s="4">
        <v>7</v>
      </c>
      <c r="H96" s="5">
        <f>LOG(Merge1[[#This Row],['# PSMs MVB
spectra]],2)</f>
        <v>5.7813597135246599</v>
      </c>
      <c r="I96" s="5">
        <f>LOG(Merge1[[#This Row],['# of PSMs lysate]],2)</f>
        <v>3.4594316186372978</v>
      </c>
      <c r="J96" s="4">
        <f>Merge1[[#This Row],[log2(PSM MVB)]]-Merge1[[#This Row],[log2(PSM lysate)]]</f>
        <v>2.3219280948873622</v>
      </c>
    </row>
    <row r="97" spans="1:10">
      <c r="A97" s="1" t="s">
        <v>12</v>
      </c>
      <c r="B97" s="2" t="s">
        <v>85</v>
      </c>
      <c r="C97" s="7" t="s">
        <v>722</v>
      </c>
      <c r="D97" s="4">
        <v>55</v>
      </c>
      <c r="E97" s="4">
        <v>17</v>
      </c>
      <c r="F97" s="4">
        <v>2</v>
      </c>
      <c r="G97" s="4">
        <v>2</v>
      </c>
      <c r="H97" s="5">
        <f>LOG(Merge1[[#This Row],['# PSMs MVB
spectra]],2)</f>
        <v>5.7813597135246599</v>
      </c>
      <c r="I97" s="5">
        <f>LOG(Merge1[[#This Row],['# of PSMs lysate]],2)</f>
        <v>1</v>
      </c>
      <c r="J97" s="4">
        <f>Merge1[[#This Row],[log2(PSM MVB)]]-Merge1[[#This Row],[log2(PSM lysate)]]</f>
        <v>4.7813597135246599</v>
      </c>
    </row>
    <row r="98" spans="1:10">
      <c r="A98" s="1" t="s">
        <v>12</v>
      </c>
      <c r="B98" s="2" t="s">
        <v>86</v>
      </c>
      <c r="C98" s="7" t="s">
        <v>723</v>
      </c>
      <c r="D98" s="4">
        <v>55</v>
      </c>
      <c r="E98" s="4">
        <v>22</v>
      </c>
      <c r="F98" s="4">
        <v>1</v>
      </c>
      <c r="G98" s="4">
        <v>1</v>
      </c>
      <c r="H98" s="5">
        <f>LOG(Merge1[[#This Row],['# PSMs MVB
spectra]],2)</f>
        <v>5.7813597135246599</v>
      </c>
      <c r="I98" s="5">
        <f>LOG(Merge1[[#This Row],['# of PSMs lysate]],2)</f>
        <v>0</v>
      </c>
      <c r="J98" s="4">
        <f>Merge1[[#This Row],[log2(PSM MVB)]]-Merge1[[#This Row],[log2(PSM lysate)]]</f>
        <v>5.7813597135246599</v>
      </c>
    </row>
    <row r="99" spans="1:10">
      <c r="A99" s="1" t="s">
        <v>12</v>
      </c>
      <c r="B99" s="2" t="s">
        <v>724</v>
      </c>
      <c r="C99" s="7" t="s">
        <v>725</v>
      </c>
      <c r="D99" s="4">
        <v>54</v>
      </c>
      <c r="E99" s="4">
        <v>37</v>
      </c>
      <c r="F99" s="4">
        <v>93</v>
      </c>
      <c r="G99" s="4">
        <v>48</v>
      </c>
      <c r="H99" s="5">
        <f>LOG(Merge1[[#This Row],['# PSMs MVB
spectra]],2)</f>
        <v>5.7548875021634691</v>
      </c>
      <c r="I99" s="5">
        <f>LOG(Merge1[[#This Row],['# of PSMs lysate]],2)</f>
        <v>6.5391588111080319</v>
      </c>
      <c r="J99" s="4">
        <f>Merge1[[#This Row],[log2(PSM MVB)]]-Merge1[[#This Row],[log2(PSM lysate)]]</f>
        <v>-0.78427130894456276</v>
      </c>
    </row>
    <row r="100" spans="1:10">
      <c r="A100" s="1" t="s">
        <v>12</v>
      </c>
      <c r="B100" s="2" t="s">
        <v>87</v>
      </c>
      <c r="C100" s="7" t="s">
        <v>726</v>
      </c>
      <c r="D100" s="4">
        <v>54</v>
      </c>
      <c r="E100" s="4">
        <v>13</v>
      </c>
      <c r="F100" s="4">
        <v>27</v>
      </c>
      <c r="G100" s="4">
        <v>10</v>
      </c>
      <c r="H100" s="5">
        <f>LOG(Merge1[[#This Row],['# PSMs MVB
spectra]],2)</f>
        <v>5.7548875021634691</v>
      </c>
      <c r="I100" s="5">
        <f>LOG(Merge1[[#This Row],['# of PSMs lysate]],2)</f>
        <v>4.7548875021634691</v>
      </c>
      <c r="J100" s="4">
        <f>Merge1[[#This Row],[log2(PSM MVB)]]-Merge1[[#This Row],[log2(PSM lysate)]]</f>
        <v>1</v>
      </c>
    </row>
    <row r="101" spans="1:10">
      <c r="A101" s="1" t="s">
        <v>12</v>
      </c>
      <c r="B101" s="2" t="s">
        <v>88</v>
      </c>
      <c r="C101" s="7" t="s">
        <v>727</v>
      </c>
      <c r="D101" s="4">
        <v>54</v>
      </c>
      <c r="E101" s="4">
        <v>25</v>
      </c>
      <c r="F101" s="4">
        <v>2</v>
      </c>
      <c r="G101" s="4">
        <v>2</v>
      </c>
      <c r="H101" s="5">
        <f>LOG(Merge1[[#This Row],['# PSMs MVB
spectra]],2)</f>
        <v>5.7548875021634691</v>
      </c>
      <c r="I101" s="5">
        <f>LOG(Merge1[[#This Row],['# of PSMs lysate]],2)</f>
        <v>1</v>
      </c>
      <c r="J101" s="4">
        <f>Merge1[[#This Row],[log2(PSM MVB)]]-Merge1[[#This Row],[log2(PSM lysate)]]</f>
        <v>4.7548875021634691</v>
      </c>
    </row>
    <row r="102" spans="1:10">
      <c r="A102" s="1" t="s">
        <v>7</v>
      </c>
      <c r="B102" s="2" t="s">
        <v>89</v>
      </c>
      <c r="C102" s="7" t="s">
        <v>728</v>
      </c>
      <c r="D102" s="4">
        <v>53</v>
      </c>
      <c r="E102" s="4">
        <v>15</v>
      </c>
      <c r="F102" s="4">
        <v>25</v>
      </c>
      <c r="G102" s="4">
        <v>6</v>
      </c>
      <c r="H102" s="5">
        <f>LOG(Merge1[[#This Row],['# PSMs MVB
spectra]],2)</f>
        <v>5.7279204545631996</v>
      </c>
      <c r="I102" s="5">
        <f>LOG(Merge1[[#This Row],['# of PSMs lysate]],2)</f>
        <v>4.6438561897747244</v>
      </c>
      <c r="J102" s="4">
        <f>Merge1[[#This Row],[log2(PSM MVB)]]-Merge1[[#This Row],[log2(PSM lysate)]]</f>
        <v>1.0840642647884753</v>
      </c>
    </row>
    <row r="103" spans="1:10">
      <c r="A103" s="1" t="s">
        <v>7</v>
      </c>
      <c r="B103" s="2" t="s">
        <v>90</v>
      </c>
      <c r="C103" s="7" t="s">
        <v>729</v>
      </c>
      <c r="D103" s="4">
        <v>53</v>
      </c>
      <c r="E103" s="4">
        <v>20</v>
      </c>
      <c r="F103" s="4">
        <v>25</v>
      </c>
      <c r="G103" s="4">
        <v>9</v>
      </c>
      <c r="H103" s="5">
        <f>LOG(Merge1[[#This Row],['# PSMs MVB
spectra]],2)</f>
        <v>5.7279204545631996</v>
      </c>
      <c r="I103" s="5">
        <f>LOG(Merge1[[#This Row],['# of PSMs lysate]],2)</f>
        <v>4.6438561897747244</v>
      </c>
      <c r="J103" s="4">
        <f>Merge1[[#This Row],[log2(PSM MVB)]]-Merge1[[#This Row],[log2(PSM lysate)]]</f>
        <v>1.0840642647884753</v>
      </c>
    </row>
    <row r="104" spans="1:10">
      <c r="A104" s="1" t="s">
        <v>12</v>
      </c>
      <c r="B104" s="2" t="s">
        <v>730</v>
      </c>
      <c r="C104" s="7" t="s">
        <v>731</v>
      </c>
      <c r="D104" s="4">
        <v>53</v>
      </c>
      <c r="E104" s="4">
        <v>23</v>
      </c>
      <c r="F104" s="4">
        <v>42</v>
      </c>
      <c r="G104" s="4">
        <v>20</v>
      </c>
      <c r="H104" s="5">
        <f>LOG(Merge1[[#This Row],['# PSMs MVB
spectra]],2)</f>
        <v>5.7279204545631996</v>
      </c>
      <c r="I104" s="5">
        <f>LOG(Merge1[[#This Row],['# of PSMs lysate]],2)</f>
        <v>5.3923174227787607</v>
      </c>
      <c r="J104" s="4">
        <f>Merge1[[#This Row],[log2(PSM MVB)]]-Merge1[[#This Row],[log2(PSM lysate)]]</f>
        <v>0.33560303178443895</v>
      </c>
    </row>
    <row r="105" spans="1:10">
      <c r="A105" s="1" t="s">
        <v>12</v>
      </c>
      <c r="B105" s="2" t="s">
        <v>732</v>
      </c>
      <c r="C105" s="7" t="s">
        <v>733</v>
      </c>
      <c r="D105" s="4">
        <v>53</v>
      </c>
      <c r="E105" s="4">
        <v>26</v>
      </c>
      <c r="F105" s="4">
        <v>49</v>
      </c>
      <c r="G105" s="4">
        <v>19</v>
      </c>
      <c r="H105" s="5">
        <f>LOG(Merge1[[#This Row],['# PSMs MVB
spectra]],2)</f>
        <v>5.7279204545631996</v>
      </c>
      <c r="I105" s="5">
        <f>LOG(Merge1[[#This Row],['# of PSMs lysate]],2)</f>
        <v>5.6147098441152083</v>
      </c>
      <c r="J105" s="4">
        <f>Merge1[[#This Row],[log2(PSM MVB)]]-Merge1[[#This Row],[log2(PSM lysate)]]</f>
        <v>0.1132106104479913</v>
      </c>
    </row>
    <row r="106" spans="1:10">
      <c r="A106" s="1" t="s">
        <v>12</v>
      </c>
      <c r="B106" s="2" t="s">
        <v>91</v>
      </c>
      <c r="C106" s="7" t="s">
        <v>734</v>
      </c>
      <c r="D106" s="4">
        <v>53</v>
      </c>
      <c r="E106" s="4">
        <v>11</v>
      </c>
      <c r="F106" s="4">
        <v>6</v>
      </c>
      <c r="G106" s="4">
        <v>4</v>
      </c>
      <c r="H106" s="5">
        <f>LOG(Merge1[[#This Row],['# PSMs MVB
spectra]],2)</f>
        <v>5.7279204545631996</v>
      </c>
      <c r="I106" s="5">
        <f>LOG(Merge1[[#This Row],['# of PSMs lysate]],2)</f>
        <v>2.5849625007211561</v>
      </c>
      <c r="J106" s="4">
        <f>Merge1[[#This Row],[log2(PSM MVB)]]-Merge1[[#This Row],[log2(PSM lysate)]]</f>
        <v>3.1429579538420436</v>
      </c>
    </row>
    <row r="107" spans="1:10">
      <c r="A107" s="1" t="s">
        <v>12</v>
      </c>
      <c r="B107" s="2" t="s">
        <v>92</v>
      </c>
      <c r="C107" s="7" t="s">
        <v>735</v>
      </c>
      <c r="D107" s="4">
        <v>53</v>
      </c>
      <c r="E107" s="4">
        <v>29</v>
      </c>
      <c r="F107" s="4">
        <v>1</v>
      </c>
      <c r="G107" s="4">
        <v>1</v>
      </c>
      <c r="H107" s="5">
        <f>LOG(Merge1[[#This Row],['# PSMs MVB
spectra]],2)</f>
        <v>5.7279204545631996</v>
      </c>
      <c r="I107" s="5">
        <f>LOG(Merge1[[#This Row],['# of PSMs lysate]],2)</f>
        <v>0</v>
      </c>
      <c r="J107" s="4">
        <f>Merge1[[#This Row],[log2(PSM MVB)]]-Merge1[[#This Row],[log2(PSM lysate)]]</f>
        <v>5.7279204545631996</v>
      </c>
    </row>
    <row r="108" spans="1:10">
      <c r="A108" s="1" t="s">
        <v>12</v>
      </c>
      <c r="B108" s="2" t="s">
        <v>93</v>
      </c>
      <c r="C108" s="7" t="s">
        <v>736</v>
      </c>
      <c r="D108" s="4">
        <v>53</v>
      </c>
      <c r="E108" s="4">
        <v>27</v>
      </c>
      <c r="F108" s="4">
        <v>1</v>
      </c>
      <c r="G108" s="4">
        <v>1</v>
      </c>
      <c r="H108" s="5">
        <f>LOG(Merge1[[#This Row],['# PSMs MVB
spectra]],2)</f>
        <v>5.7279204545631996</v>
      </c>
      <c r="I108" s="5">
        <f>LOG(Merge1[[#This Row],['# of PSMs lysate]],2)</f>
        <v>0</v>
      </c>
      <c r="J108" s="4">
        <f>Merge1[[#This Row],[log2(PSM MVB)]]-Merge1[[#This Row],[log2(PSM lysate)]]</f>
        <v>5.7279204545631996</v>
      </c>
    </row>
    <row r="109" spans="1:10">
      <c r="A109" s="1" t="s">
        <v>12</v>
      </c>
      <c r="B109" s="2" t="s">
        <v>94</v>
      </c>
      <c r="C109" s="7" t="s">
        <v>737</v>
      </c>
      <c r="D109" s="4">
        <v>52</v>
      </c>
      <c r="E109" s="4">
        <v>14</v>
      </c>
      <c r="F109" s="4">
        <v>13</v>
      </c>
      <c r="G109" s="4">
        <v>9</v>
      </c>
      <c r="H109" s="5">
        <f>LOG(Merge1[[#This Row],['# PSMs MVB
spectra]],2)</f>
        <v>5.7004397181410926</v>
      </c>
      <c r="I109" s="5">
        <f>LOG(Merge1[[#This Row],['# of PSMs lysate]],2)</f>
        <v>3.7004397181410922</v>
      </c>
      <c r="J109" s="4">
        <f>Merge1[[#This Row],[log2(PSM MVB)]]-Merge1[[#This Row],[log2(PSM lysate)]]</f>
        <v>2.0000000000000004</v>
      </c>
    </row>
    <row r="110" spans="1:10">
      <c r="A110" s="1" t="s">
        <v>12</v>
      </c>
      <c r="B110" s="2" t="s">
        <v>738</v>
      </c>
      <c r="C110" s="7" t="s">
        <v>739</v>
      </c>
      <c r="D110" s="4">
        <v>52</v>
      </c>
      <c r="E110" s="4">
        <v>15</v>
      </c>
      <c r="F110" s="4">
        <v>55</v>
      </c>
      <c r="G110" s="4">
        <v>14</v>
      </c>
      <c r="H110" s="5">
        <f>LOG(Merge1[[#This Row],['# PSMs MVB
spectra]],2)</f>
        <v>5.7004397181410926</v>
      </c>
      <c r="I110" s="5">
        <f>LOG(Merge1[[#This Row],['# of PSMs lysate]],2)</f>
        <v>5.7813597135246599</v>
      </c>
      <c r="J110" s="4">
        <f>Merge1[[#This Row],[log2(PSM MVB)]]-Merge1[[#This Row],[log2(PSM lysate)]]</f>
        <v>-8.0919995383567311E-2</v>
      </c>
    </row>
    <row r="111" spans="1:10">
      <c r="A111" s="1" t="s">
        <v>12</v>
      </c>
      <c r="B111" s="2" t="s">
        <v>95</v>
      </c>
      <c r="C111" s="7" t="s">
        <v>740</v>
      </c>
      <c r="D111" s="4">
        <v>52</v>
      </c>
      <c r="E111" s="4">
        <v>14</v>
      </c>
      <c r="F111" s="4">
        <v>5</v>
      </c>
      <c r="G111" s="4">
        <v>4</v>
      </c>
      <c r="H111" s="5">
        <f>LOG(Merge1[[#This Row],['# PSMs MVB
spectra]],2)</f>
        <v>5.7004397181410926</v>
      </c>
      <c r="I111" s="5">
        <f>LOG(Merge1[[#This Row],['# of PSMs lysate]],2)</f>
        <v>2.3219280948873622</v>
      </c>
      <c r="J111" s="4">
        <f>Merge1[[#This Row],[log2(PSM MVB)]]-Merge1[[#This Row],[log2(PSM lysate)]]</f>
        <v>3.3785116232537304</v>
      </c>
    </row>
    <row r="112" spans="1:10">
      <c r="A112" s="1" t="s">
        <v>12</v>
      </c>
      <c r="B112" s="2" t="s">
        <v>96</v>
      </c>
      <c r="C112" s="7" t="s">
        <v>741</v>
      </c>
      <c r="D112" s="4">
        <v>52</v>
      </c>
      <c r="E112" s="4">
        <v>21</v>
      </c>
      <c r="F112" s="4">
        <v>8</v>
      </c>
      <c r="G112" s="4">
        <v>6</v>
      </c>
      <c r="H112" s="5">
        <f>LOG(Merge1[[#This Row],['# PSMs MVB
spectra]],2)</f>
        <v>5.7004397181410926</v>
      </c>
      <c r="I112" s="5">
        <f>LOG(Merge1[[#This Row],['# of PSMs lysate]],2)</f>
        <v>3</v>
      </c>
      <c r="J112" s="4">
        <f>Merge1[[#This Row],[log2(PSM MVB)]]-Merge1[[#This Row],[log2(PSM lysate)]]</f>
        <v>2.7004397181410926</v>
      </c>
    </row>
    <row r="113" spans="1:10">
      <c r="A113" s="1" t="s">
        <v>7</v>
      </c>
      <c r="B113" s="2" t="s">
        <v>97</v>
      </c>
      <c r="C113" s="7" t="s">
        <v>742</v>
      </c>
      <c r="D113" s="4">
        <v>52</v>
      </c>
      <c r="E113" s="4">
        <v>20</v>
      </c>
      <c r="F113" s="4">
        <v>1</v>
      </c>
      <c r="G113" s="4">
        <v>1</v>
      </c>
      <c r="H113" s="5">
        <f>LOG(Merge1[[#This Row],['# PSMs MVB
spectra]],2)</f>
        <v>5.7004397181410926</v>
      </c>
      <c r="I113" s="5">
        <f>LOG(Merge1[[#This Row],['# of PSMs lysate]],2)</f>
        <v>0</v>
      </c>
      <c r="J113" s="4">
        <f>Merge1[[#This Row],[log2(PSM MVB)]]-Merge1[[#This Row],[log2(PSM lysate)]]</f>
        <v>5.7004397181410926</v>
      </c>
    </row>
    <row r="114" spans="1:10">
      <c r="A114" s="1" t="s">
        <v>7</v>
      </c>
      <c r="B114" s="2" t="s">
        <v>98</v>
      </c>
      <c r="C114" s="7" t="s">
        <v>743</v>
      </c>
      <c r="D114" s="4">
        <v>51</v>
      </c>
      <c r="E114" s="4">
        <v>19</v>
      </c>
      <c r="F114" s="4">
        <v>14</v>
      </c>
      <c r="G114" s="4">
        <v>11</v>
      </c>
      <c r="H114" s="5">
        <f>LOG(Merge1[[#This Row],['# PSMs MVB
spectra]],2)</f>
        <v>5.6724253419714961</v>
      </c>
      <c r="I114" s="5">
        <f>LOG(Merge1[[#This Row],['# of PSMs lysate]],2)</f>
        <v>3.8073549220576037</v>
      </c>
      <c r="J114" s="4">
        <f>Merge1[[#This Row],[log2(PSM MVB)]]-Merge1[[#This Row],[log2(PSM lysate)]]</f>
        <v>1.8650704199138923</v>
      </c>
    </row>
    <row r="115" spans="1:10">
      <c r="A115" s="1" t="s">
        <v>12</v>
      </c>
      <c r="B115" s="2" t="s">
        <v>99</v>
      </c>
      <c r="C115" s="7" t="s">
        <v>744</v>
      </c>
      <c r="D115" s="4">
        <v>51</v>
      </c>
      <c r="E115" s="4">
        <v>18</v>
      </c>
      <c r="F115" s="4">
        <v>22</v>
      </c>
      <c r="G115" s="4">
        <v>13</v>
      </c>
      <c r="H115" s="5">
        <f>LOG(Merge1[[#This Row],['# PSMs MVB
spectra]],2)</f>
        <v>5.6724253419714961</v>
      </c>
      <c r="I115" s="5">
        <f>LOG(Merge1[[#This Row],['# of PSMs lysate]],2)</f>
        <v>4.4594316186372973</v>
      </c>
      <c r="J115" s="4">
        <f>Merge1[[#This Row],[log2(PSM MVB)]]-Merge1[[#This Row],[log2(PSM lysate)]]</f>
        <v>1.2129937233341987</v>
      </c>
    </row>
    <row r="116" spans="1:10">
      <c r="A116" s="1" t="s">
        <v>12</v>
      </c>
      <c r="B116" s="2" t="s">
        <v>100</v>
      </c>
      <c r="C116" s="7" t="s">
        <v>745</v>
      </c>
      <c r="D116" s="4">
        <v>51</v>
      </c>
      <c r="E116" s="4">
        <v>18</v>
      </c>
      <c r="F116" s="4">
        <v>12</v>
      </c>
      <c r="G116" s="4">
        <v>10</v>
      </c>
      <c r="H116" s="5">
        <f>LOG(Merge1[[#This Row],['# PSMs MVB
spectra]],2)</f>
        <v>5.6724253419714961</v>
      </c>
      <c r="I116" s="5">
        <f>LOG(Merge1[[#This Row],['# of PSMs lysate]],2)</f>
        <v>3.5849625007211565</v>
      </c>
      <c r="J116" s="4">
        <f>Merge1[[#This Row],[log2(PSM MVB)]]-Merge1[[#This Row],[log2(PSM lysate)]]</f>
        <v>2.0874628412503395</v>
      </c>
    </row>
    <row r="117" spans="1:10">
      <c r="A117" s="1" t="s">
        <v>12</v>
      </c>
      <c r="B117" s="2" t="s">
        <v>101</v>
      </c>
      <c r="C117" s="7" t="s">
        <v>746</v>
      </c>
      <c r="D117" s="4">
        <v>51</v>
      </c>
      <c r="E117" s="4">
        <v>20</v>
      </c>
      <c r="F117" s="4">
        <v>14</v>
      </c>
      <c r="G117" s="4">
        <v>7</v>
      </c>
      <c r="H117" s="5">
        <f>LOG(Merge1[[#This Row],['# PSMs MVB
spectra]],2)</f>
        <v>5.6724253419714961</v>
      </c>
      <c r="I117" s="5">
        <f>LOG(Merge1[[#This Row],['# of PSMs lysate]],2)</f>
        <v>3.8073549220576037</v>
      </c>
      <c r="J117" s="4">
        <f>Merge1[[#This Row],[log2(PSM MVB)]]-Merge1[[#This Row],[log2(PSM lysate)]]</f>
        <v>1.8650704199138923</v>
      </c>
    </row>
    <row r="118" spans="1:10">
      <c r="A118" s="1" t="s">
        <v>7</v>
      </c>
      <c r="B118" s="2" t="s">
        <v>102</v>
      </c>
      <c r="C118" s="7" t="s">
        <v>747</v>
      </c>
      <c r="D118" s="4">
        <v>51</v>
      </c>
      <c r="E118" s="4">
        <v>8</v>
      </c>
      <c r="F118" s="4">
        <v>1</v>
      </c>
      <c r="G118" s="4">
        <v>1</v>
      </c>
      <c r="H118" s="5">
        <f>LOG(Merge1[[#This Row],['# PSMs MVB
spectra]],2)</f>
        <v>5.6724253419714961</v>
      </c>
      <c r="I118" s="5">
        <f>LOG(Merge1[[#This Row],['# of PSMs lysate]],2)</f>
        <v>0</v>
      </c>
      <c r="J118" s="4">
        <f>Merge1[[#This Row],[log2(PSM MVB)]]-Merge1[[#This Row],[log2(PSM lysate)]]</f>
        <v>5.6724253419714961</v>
      </c>
    </row>
    <row r="119" spans="1:10">
      <c r="A119" s="1" t="s">
        <v>7</v>
      </c>
      <c r="B119" s="2" t="s">
        <v>748</v>
      </c>
      <c r="C119" s="7" t="s">
        <v>749</v>
      </c>
      <c r="D119" s="4">
        <v>50</v>
      </c>
      <c r="E119" s="4">
        <v>22</v>
      </c>
      <c r="F119" s="4">
        <v>112</v>
      </c>
      <c r="G119" s="4">
        <v>36</v>
      </c>
      <c r="H119" s="5">
        <f>LOG(Merge1[[#This Row],['# PSMs MVB
spectra]],2)</f>
        <v>5.6438561897747244</v>
      </c>
      <c r="I119" s="5">
        <f>LOG(Merge1[[#This Row],['# of PSMs lysate]],2)</f>
        <v>6.8073549220576037</v>
      </c>
      <c r="J119" s="4">
        <f>Merge1[[#This Row],[log2(PSM MVB)]]-Merge1[[#This Row],[log2(PSM lysate)]]</f>
        <v>-1.1634987322828794</v>
      </c>
    </row>
    <row r="120" spans="1:10">
      <c r="A120" s="1" t="s">
        <v>12</v>
      </c>
      <c r="B120" s="2" t="s">
        <v>750</v>
      </c>
      <c r="C120" s="7" t="s">
        <v>751</v>
      </c>
      <c r="D120" s="4">
        <v>50</v>
      </c>
      <c r="E120" s="4">
        <v>12</v>
      </c>
      <c r="F120" s="4">
        <v>74</v>
      </c>
      <c r="G120" s="4">
        <v>11</v>
      </c>
      <c r="H120" s="5">
        <f>LOG(Merge1[[#This Row],['# PSMs MVB
spectra]],2)</f>
        <v>5.6438561897747244</v>
      </c>
      <c r="I120" s="5">
        <f>LOG(Merge1[[#This Row],['# of PSMs lysate]],2)</f>
        <v>6.209453365628951</v>
      </c>
      <c r="J120" s="4">
        <f>Merge1[[#This Row],[log2(PSM MVB)]]-Merge1[[#This Row],[log2(PSM lysate)]]</f>
        <v>-0.56559717585422664</v>
      </c>
    </row>
    <row r="121" spans="1:10">
      <c r="A121" s="1" t="s">
        <v>7</v>
      </c>
      <c r="B121" s="2" t="s">
        <v>103</v>
      </c>
      <c r="C121" s="7" t="s">
        <v>752</v>
      </c>
      <c r="D121" s="4">
        <v>50</v>
      </c>
      <c r="E121" s="4">
        <v>15</v>
      </c>
      <c r="F121" s="4">
        <v>13</v>
      </c>
      <c r="G121" s="4">
        <v>6</v>
      </c>
      <c r="H121" s="5">
        <f>LOG(Merge1[[#This Row],['# PSMs MVB
spectra]],2)</f>
        <v>5.6438561897747244</v>
      </c>
      <c r="I121" s="5">
        <f>LOG(Merge1[[#This Row],['# of PSMs lysate]],2)</f>
        <v>3.7004397181410922</v>
      </c>
      <c r="J121" s="4">
        <f>Merge1[[#This Row],[log2(PSM MVB)]]-Merge1[[#This Row],[log2(PSM lysate)]]</f>
        <v>1.9434164716336322</v>
      </c>
    </row>
    <row r="122" spans="1:10">
      <c r="A122" s="1" t="s">
        <v>12</v>
      </c>
      <c r="B122" s="2" t="s">
        <v>104</v>
      </c>
      <c r="C122" s="7" t="s">
        <v>753</v>
      </c>
      <c r="D122" s="4">
        <v>50</v>
      </c>
      <c r="E122" s="4">
        <v>19</v>
      </c>
      <c r="F122" s="4">
        <v>9</v>
      </c>
      <c r="G122" s="4">
        <v>9</v>
      </c>
      <c r="H122" s="5">
        <f>LOG(Merge1[[#This Row],['# PSMs MVB
spectra]],2)</f>
        <v>5.6438561897747244</v>
      </c>
      <c r="I122" s="5">
        <f>LOG(Merge1[[#This Row],['# of PSMs lysate]],2)</f>
        <v>3.1699250014423126</v>
      </c>
      <c r="J122" s="4">
        <f>Merge1[[#This Row],[log2(PSM MVB)]]-Merge1[[#This Row],[log2(PSM lysate)]]</f>
        <v>2.4739311883324118</v>
      </c>
    </row>
    <row r="123" spans="1:10">
      <c r="A123" s="1" t="s">
        <v>12</v>
      </c>
      <c r="B123" s="2" t="s">
        <v>105</v>
      </c>
      <c r="C123" s="7" t="s">
        <v>754</v>
      </c>
      <c r="D123" s="4">
        <v>50</v>
      </c>
      <c r="E123" s="4">
        <v>23</v>
      </c>
      <c r="F123" s="4">
        <v>17</v>
      </c>
      <c r="G123" s="4">
        <v>10</v>
      </c>
      <c r="H123" s="5">
        <f>LOG(Merge1[[#This Row],['# PSMs MVB
spectra]],2)</f>
        <v>5.6438561897747244</v>
      </c>
      <c r="I123" s="5">
        <f>LOG(Merge1[[#This Row],['# of PSMs lysate]],2)</f>
        <v>4.08746284125034</v>
      </c>
      <c r="J123" s="4">
        <f>Merge1[[#This Row],[log2(PSM MVB)]]-Merge1[[#This Row],[log2(PSM lysate)]]</f>
        <v>1.5563933485243844</v>
      </c>
    </row>
    <row r="124" spans="1:10">
      <c r="A124" s="1" t="s">
        <v>12</v>
      </c>
      <c r="B124" s="2" t="s">
        <v>106</v>
      </c>
      <c r="C124" s="7" t="s">
        <v>755</v>
      </c>
      <c r="D124" s="4">
        <v>50</v>
      </c>
      <c r="E124" s="4">
        <v>16</v>
      </c>
      <c r="F124" s="4">
        <v>1</v>
      </c>
      <c r="G124" s="4">
        <v>1</v>
      </c>
      <c r="H124" s="5">
        <f>LOG(Merge1[[#This Row],['# PSMs MVB
spectra]],2)</f>
        <v>5.6438561897747244</v>
      </c>
      <c r="I124" s="5">
        <f>LOG(Merge1[[#This Row],['# of PSMs lysate]],2)</f>
        <v>0</v>
      </c>
      <c r="J124" s="4">
        <f>Merge1[[#This Row],[log2(PSM MVB)]]-Merge1[[#This Row],[log2(PSM lysate)]]</f>
        <v>5.6438561897747244</v>
      </c>
    </row>
    <row r="125" spans="1:10">
      <c r="A125" s="1" t="s">
        <v>12</v>
      </c>
      <c r="B125" s="2" t="s">
        <v>756</v>
      </c>
      <c r="C125" s="7" t="s">
        <v>757</v>
      </c>
      <c r="D125" s="4">
        <v>49</v>
      </c>
      <c r="E125" s="4">
        <v>18</v>
      </c>
      <c r="F125" s="4">
        <v>107</v>
      </c>
      <c r="G125" s="4">
        <v>25</v>
      </c>
      <c r="H125" s="5">
        <f>LOG(Merge1[[#This Row],['# PSMs MVB
spectra]],2)</f>
        <v>5.6147098441152083</v>
      </c>
      <c r="I125" s="5">
        <f>LOG(Merge1[[#This Row],['# of PSMs lysate]],2)</f>
        <v>6.7414669864011465</v>
      </c>
      <c r="J125" s="4">
        <f>Merge1[[#This Row],[log2(PSM MVB)]]-Merge1[[#This Row],[log2(PSM lysate)]]</f>
        <v>-1.1267571422859382</v>
      </c>
    </row>
    <row r="126" spans="1:10">
      <c r="A126" s="1" t="s">
        <v>12</v>
      </c>
      <c r="B126" s="2" t="s">
        <v>107</v>
      </c>
      <c r="C126" s="7" t="s">
        <v>758</v>
      </c>
      <c r="D126" s="4">
        <v>49</v>
      </c>
      <c r="E126" s="4">
        <v>12</v>
      </c>
      <c r="F126" s="4">
        <v>10</v>
      </c>
      <c r="G126" s="4">
        <v>5</v>
      </c>
      <c r="H126" s="5">
        <f>LOG(Merge1[[#This Row],['# PSMs MVB
spectra]],2)</f>
        <v>5.6147098441152083</v>
      </c>
      <c r="I126" s="5">
        <f>LOG(Merge1[[#This Row],['# of PSMs lysate]],2)</f>
        <v>3.3219280948873626</v>
      </c>
      <c r="J126" s="4">
        <f>Merge1[[#This Row],[log2(PSM MVB)]]-Merge1[[#This Row],[log2(PSM lysate)]]</f>
        <v>2.2927817492278457</v>
      </c>
    </row>
    <row r="127" spans="1:10">
      <c r="A127" s="1" t="s">
        <v>12</v>
      </c>
      <c r="B127" s="2" t="s">
        <v>108</v>
      </c>
      <c r="C127" s="7" t="s">
        <v>759</v>
      </c>
      <c r="D127" s="4">
        <v>49</v>
      </c>
      <c r="E127" s="4">
        <v>24</v>
      </c>
      <c r="F127" s="4">
        <v>1</v>
      </c>
      <c r="G127" s="4">
        <v>1</v>
      </c>
      <c r="H127" s="5">
        <f>LOG(Merge1[[#This Row],['# PSMs MVB
spectra]],2)</f>
        <v>5.6147098441152083</v>
      </c>
      <c r="I127" s="5">
        <f>LOG(Merge1[[#This Row],['# of PSMs lysate]],2)</f>
        <v>0</v>
      </c>
      <c r="J127" s="4">
        <f>Merge1[[#This Row],[log2(PSM MVB)]]-Merge1[[#This Row],[log2(PSM lysate)]]</f>
        <v>5.6147098441152083</v>
      </c>
    </row>
    <row r="128" spans="1:10">
      <c r="A128" s="1" t="s">
        <v>12</v>
      </c>
      <c r="B128" s="2" t="s">
        <v>109</v>
      </c>
      <c r="C128" s="7" t="s">
        <v>760</v>
      </c>
      <c r="D128" s="4">
        <v>48</v>
      </c>
      <c r="E128" s="4">
        <v>32</v>
      </c>
      <c r="F128" s="4">
        <v>1</v>
      </c>
      <c r="G128" s="4">
        <v>1</v>
      </c>
      <c r="H128" s="5">
        <f>LOG(Merge1[[#This Row],['# PSMs MVB
spectra]],2)</f>
        <v>5.584962500721157</v>
      </c>
      <c r="I128" s="5">
        <f>LOG(Merge1[[#This Row],['# of PSMs lysate]],2)</f>
        <v>0</v>
      </c>
      <c r="J128" s="4">
        <f>Merge1[[#This Row],[log2(PSM MVB)]]-Merge1[[#This Row],[log2(PSM lysate)]]</f>
        <v>5.584962500721157</v>
      </c>
    </row>
    <row r="129" spans="1:10">
      <c r="A129" s="1" t="s">
        <v>12</v>
      </c>
      <c r="B129" s="2" t="s">
        <v>110</v>
      </c>
      <c r="C129" s="7" t="s">
        <v>761</v>
      </c>
      <c r="D129" s="4">
        <v>47</v>
      </c>
      <c r="E129" s="4">
        <v>33</v>
      </c>
      <c r="F129" s="4">
        <v>23</v>
      </c>
      <c r="G129" s="4">
        <v>18</v>
      </c>
      <c r="H129" s="5">
        <f>LOG(Merge1[[#This Row],['# PSMs MVB
spectra]],2)</f>
        <v>5.5545888516776376</v>
      </c>
      <c r="I129" s="5">
        <f>LOG(Merge1[[#This Row],['# of PSMs lysate]],2)</f>
        <v>4.5235619560570131</v>
      </c>
      <c r="J129" s="4">
        <f>Merge1[[#This Row],[log2(PSM MVB)]]-Merge1[[#This Row],[log2(PSM lysate)]]</f>
        <v>1.0310268956206246</v>
      </c>
    </row>
    <row r="130" spans="1:10">
      <c r="A130" s="1" t="s">
        <v>12</v>
      </c>
      <c r="B130" s="2" t="s">
        <v>111</v>
      </c>
      <c r="C130" s="7" t="s">
        <v>762</v>
      </c>
      <c r="D130" s="4">
        <v>47</v>
      </c>
      <c r="E130" s="4">
        <v>18</v>
      </c>
      <c r="F130" s="4">
        <v>20</v>
      </c>
      <c r="G130" s="4">
        <v>8</v>
      </c>
      <c r="H130" s="5">
        <f>LOG(Merge1[[#This Row],['# PSMs MVB
spectra]],2)</f>
        <v>5.5545888516776376</v>
      </c>
      <c r="I130" s="5">
        <f>LOG(Merge1[[#This Row],['# of PSMs lysate]],2)</f>
        <v>4.3219280948873626</v>
      </c>
      <c r="J130" s="4">
        <f>Merge1[[#This Row],[log2(PSM MVB)]]-Merge1[[#This Row],[log2(PSM lysate)]]</f>
        <v>1.232660756790275</v>
      </c>
    </row>
    <row r="131" spans="1:10">
      <c r="A131" s="1" t="s">
        <v>12</v>
      </c>
      <c r="B131" s="2" t="s">
        <v>112</v>
      </c>
      <c r="C131" s="7" t="s">
        <v>763</v>
      </c>
      <c r="D131" s="4">
        <v>47</v>
      </c>
      <c r="E131" s="4">
        <v>28</v>
      </c>
      <c r="F131" s="4">
        <v>4</v>
      </c>
      <c r="G131" s="4">
        <v>4</v>
      </c>
      <c r="H131" s="5">
        <f>LOG(Merge1[[#This Row],['# PSMs MVB
spectra]],2)</f>
        <v>5.5545888516776376</v>
      </c>
      <c r="I131" s="5">
        <f>LOG(Merge1[[#This Row],['# of PSMs lysate]],2)</f>
        <v>2</v>
      </c>
      <c r="J131" s="4">
        <f>Merge1[[#This Row],[log2(PSM MVB)]]-Merge1[[#This Row],[log2(PSM lysate)]]</f>
        <v>3.5545888516776376</v>
      </c>
    </row>
    <row r="132" spans="1:10">
      <c r="A132" s="1" t="s">
        <v>12</v>
      </c>
      <c r="B132" s="2" t="s">
        <v>113</v>
      </c>
      <c r="C132" s="7" t="s">
        <v>764</v>
      </c>
      <c r="D132" s="4">
        <v>47</v>
      </c>
      <c r="E132" s="4">
        <v>16</v>
      </c>
      <c r="F132" s="4">
        <v>6</v>
      </c>
      <c r="G132" s="4">
        <v>5</v>
      </c>
      <c r="H132" s="5">
        <f>LOG(Merge1[[#This Row],['# PSMs MVB
spectra]],2)</f>
        <v>5.5545888516776376</v>
      </c>
      <c r="I132" s="5">
        <f>LOG(Merge1[[#This Row],['# of PSMs lysate]],2)</f>
        <v>2.5849625007211561</v>
      </c>
      <c r="J132" s="4">
        <f>Merge1[[#This Row],[log2(PSM MVB)]]-Merge1[[#This Row],[log2(PSM lysate)]]</f>
        <v>2.9696263509564815</v>
      </c>
    </row>
    <row r="133" spans="1:10">
      <c r="A133" s="1" t="s">
        <v>7</v>
      </c>
      <c r="B133" s="2" t="s">
        <v>765</v>
      </c>
      <c r="C133" s="7" t="s">
        <v>766</v>
      </c>
      <c r="D133" s="4">
        <v>46</v>
      </c>
      <c r="E133" s="4">
        <v>20</v>
      </c>
      <c r="F133" s="4">
        <v>105</v>
      </c>
      <c r="G133" s="4">
        <v>24</v>
      </c>
      <c r="H133" s="5">
        <f>LOG(Merge1[[#This Row],['# PSMs MVB
spectra]],2)</f>
        <v>5.5235619560570131</v>
      </c>
      <c r="I133" s="5">
        <f>LOG(Merge1[[#This Row],['# of PSMs lysate]],2)</f>
        <v>6.7142455176661224</v>
      </c>
      <c r="J133" s="4">
        <f>Merge1[[#This Row],[log2(PSM MVB)]]-Merge1[[#This Row],[log2(PSM lysate)]]</f>
        <v>-1.1906835616091094</v>
      </c>
    </row>
    <row r="134" spans="1:10">
      <c r="A134" s="1" t="s">
        <v>7</v>
      </c>
      <c r="B134" s="2" t="s">
        <v>767</v>
      </c>
      <c r="C134" s="7" t="s">
        <v>768</v>
      </c>
      <c r="D134" s="4">
        <v>46</v>
      </c>
      <c r="E134" s="4">
        <v>20</v>
      </c>
      <c r="F134" s="4">
        <v>32</v>
      </c>
      <c r="G134" s="4">
        <v>14</v>
      </c>
      <c r="H134" s="5">
        <f>LOG(Merge1[[#This Row],['# PSMs MVB
spectra]],2)</f>
        <v>5.5235619560570131</v>
      </c>
      <c r="I134" s="5">
        <f>LOG(Merge1[[#This Row],['# of PSMs lysate]],2)</f>
        <v>5</v>
      </c>
      <c r="J134" s="4">
        <f>Merge1[[#This Row],[log2(PSM MVB)]]-Merge1[[#This Row],[log2(PSM lysate)]]</f>
        <v>0.52356195605701306</v>
      </c>
    </row>
    <row r="135" spans="1:10">
      <c r="A135" s="1" t="s">
        <v>7</v>
      </c>
      <c r="B135" s="2" t="s">
        <v>114</v>
      </c>
      <c r="C135" s="7" t="s">
        <v>769</v>
      </c>
      <c r="D135" s="4">
        <v>46</v>
      </c>
      <c r="E135" s="4">
        <v>18</v>
      </c>
      <c r="F135" s="4">
        <v>1</v>
      </c>
      <c r="G135" s="4">
        <v>1</v>
      </c>
      <c r="H135" s="5">
        <f>LOG(Merge1[[#This Row],['# PSMs MVB
spectra]],2)</f>
        <v>5.5235619560570131</v>
      </c>
      <c r="I135" s="5">
        <f>LOG(Merge1[[#This Row],['# of PSMs lysate]],2)</f>
        <v>0</v>
      </c>
      <c r="J135" s="4">
        <f>Merge1[[#This Row],[log2(PSM MVB)]]-Merge1[[#This Row],[log2(PSM lysate)]]</f>
        <v>5.5235619560570131</v>
      </c>
    </row>
    <row r="136" spans="1:10">
      <c r="A136" s="1" t="s">
        <v>7</v>
      </c>
      <c r="B136" s="2" t="s">
        <v>115</v>
      </c>
      <c r="C136" s="7" t="s">
        <v>770</v>
      </c>
      <c r="D136" s="4">
        <v>46</v>
      </c>
      <c r="E136" s="4">
        <v>21</v>
      </c>
      <c r="F136" s="4">
        <v>6</v>
      </c>
      <c r="G136" s="4">
        <v>6</v>
      </c>
      <c r="H136" s="5">
        <f>LOG(Merge1[[#This Row],['# PSMs MVB
spectra]],2)</f>
        <v>5.5235619560570131</v>
      </c>
      <c r="I136" s="5">
        <f>LOG(Merge1[[#This Row],['# of PSMs lysate]],2)</f>
        <v>2.5849625007211561</v>
      </c>
      <c r="J136" s="4">
        <f>Merge1[[#This Row],[log2(PSM MVB)]]-Merge1[[#This Row],[log2(PSM lysate)]]</f>
        <v>2.938599455335857</v>
      </c>
    </row>
    <row r="137" spans="1:10">
      <c r="A137" s="1" t="s">
        <v>7</v>
      </c>
      <c r="B137" s="2" t="s">
        <v>116</v>
      </c>
      <c r="C137" s="7" t="s">
        <v>771</v>
      </c>
      <c r="D137" s="4">
        <v>46</v>
      </c>
      <c r="E137" s="4">
        <v>15</v>
      </c>
      <c r="F137" s="4">
        <v>4</v>
      </c>
      <c r="G137" s="4">
        <v>3</v>
      </c>
      <c r="H137" s="5">
        <f>LOG(Merge1[[#This Row],['# PSMs MVB
spectra]],2)</f>
        <v>5.5235619560570131</v>
      </c>
      <c r="I137" s="5">
        <f>LOG(Merge1[[#This Row],['# of PSMs lysate]],2)</f>
        <v>2</v>
      </c>
      <c r="J137" s="4">
        <f>Merge1[[#This Row],[log2(PSM MVB)]]-Merge1[[#This Row],[log2(PSM lysate)]]</f>
        <v>3.5235619560570131</v>
      </c>
    </row>
    <row r="138" spans="1:10">
      <c r="A138" s="1" t="s">
        <v>12</v>
      </c>
      <c r="B138" s="2" t="s">
        <v>117</v>
      </c>
      <c r="C138" s="7" t="s">
        <v>772</v>
      </c>
      <c r="D138" s="4">
        <v>46</v>
      </c>
      <c r="E138" s="4">
        <v>20</v>
      </c>
      <c r="F138" s="4">
        <v>4</v>
      </c>
      <c r="G138" s="4">
        <v>2</v>
      </c>
      <c r="H138" s="5">
        <f>LOG(Merge1[[#This Row],['# PSMs MVB
spectra]],2)</f>
        <v>5.5235619560570131</v>
      </c>
      <c r="I138" s="5">
        <f>LOG(Merge1[[#This Row],['# of PSMs lysate]],2)</f>
        <v>2</v>
      </c>
      <c r="J138" s="4">
        <f>Merge1[[#This Row],[log2(PSM MVB)]]-Merge1[[#This Row],[log2(PSM lysate)]]</f>
        <v>3.5235619560570131</v>
      </c>
    </row>
    <row r="139" spans="1:10">
      <c r="A139" s="1" t="s">
        <v>12</v>
      </c>
      <c r="B139" s="2" t="s">
        <v>118</v>
      </c>
      <c r="C139" s="7" t="s">
        <v>773</v>
      </c>
      <c r="D139" s="4">
        <v>46</v>
      </c>
      <c r="E139" s="4">
        <v>11</v>
      </c>
      <c r="F139" s="4">
        <v>8</v>
      </c>
      <c r="G139" s="4">
        <v>5</v>
      </c>
      <c r="H139" s="5">
        <f>LOG(Merge1[[#This Row],['# PSMs MVB
spectra]],2)</f>
        <v>5.5235619560570131</v>
      </c>
      <c r="I139" s="5">
        <f>LOG(Merge1[[#This Row],['# of PSMs lysate]],2)</f>
        <v>3</v>
      </c>
      <c r="J139" s="4">
        <f>Merge1[[#This Row],[log2(PSM MVB)]]-Merge1[[#This Row],[log2(PSM lysate)]]</f>
        <v>2.5235619560570131</v>
      </c>
    </row>
    <row r="140" spans="1:10">
      <c r="A140" s="1" t="s">
        <v>12</v>
      </c>
      <c r="B140" s="2" t="s">
        <v>774</v>
      </c>
      <c r="C140" s="7" t="s">
        <v>775</v>
      </c>
      <c r="D140" s="4">
        <v>45</v>
      </c>
      <c r="E140" s="4">
        <v>38</v>
      </c>
      <c r="F140" s="4">
        <v>106</v>
      </c>
      <c r="G140" s="4">
        <v>80</v>
      </c>
      <c r="H140" s="5">
        <f>LOG(Merge1[[#This Row],['# PSMs MVB
spectra]],2)</f>
        <v>5.4918530963296748</v>
      </c>
      <c r="I140" s="5">
        <f>LOG(Merge1[[#This Row],['# of PSMs lysate]],2)</f>
        <v>6.7279204545631988</v>
      </c>
      <c r="J140" s="4">
        <f>Merge1[[#This Row],[log2(PSM MVB)]]-Merge1[[#This Row],[log2(PSM lysate)]]</f>
        <v>-1.236067358233524</v>
      </c>
    </row>
    <row r="141" spans="1:10">
      <c r="A141" s="1" t="s">
        <v>7</v>
      </c>
      <c r="B141" s="2" t="s">
        <v>776</v>
      </c>
      <c r="C141" s="7" t="s">
        <v>777</v>
      </c>
      <c r="D141" s="4">
        <v>45</v>
      </c>
      <c r="E141" s="4">
        <v>18</v>
      </c>
      <c r="F141" s="4">
        <v>39</v>
      </c>
      <c r="G141" s="4">
        <v>13</v>
      </c>
      <c r="H141" s="5">
        <f>LOG(Merge1[[#This Row],['# PSMs MVB
spectra]],2)</f>
        <v>5.4918530963296748</v>
      </c>
      <c r="I141" s="5">
        <f>LOG(Merge1[[#This Row],['# of PSMs lysate]],2)</f>
        <v>5.2854022188622487</v>
      </c>
      <c r="J141" s="4">
        <f>Merge1[[#This Row],[log2(PSM MVB)]]-Merge1[[#This Row],[log2(PSM lysate)]]</f>
        <v>0.20645087746742607</v>
      </c>
    </row>
    <row r="142" spans="1:10">
      <c r="A142" s="1" t="s">
        <v>7</v>
      </c>
      <c r="B142" s="2" t="s">
        <v>119</v>
      </c>
      <c r="C142" s="7" t="s">
        <v>778</v>
      </c>
      <c r="D142" s="4">
        <v>45</v>
      </c>
      <c r="E142" s="4">
        <v>15</v>
      </c>
      <c r="F142" s="4">
        <v>11</v>
      </c>
      <c r="G142" s="4">
        <v>7</v>
      </c>
      <c r="H142" s="5">
        <f>LOG(Merge1[[#This Row],['# PSMs MVB
spectra]],2)</f>
        <v>5.4918530963296748</v>
      </c>
      <c r="I142" s="5">
        <f>LOG(Merge1[[#This Row],['# of PSMs lysate]],2)</f>
        <v>3.4594316186372978</v>
      </c>
      <c r="J142" s="4">
        <f>Merge1[[#This Row],[log2(PSM MVB)]]-Merge1[[#This Row],[log2(PSM lysate)]]</f>
        <v>2.032421477692377</v>
      </c>
    </row>
    <row r="143" spans="1:10">
      <c r="A143" s="1" t="s">
        <v>7</v>
      </c>
      <c r="B143" s="2" t="s">
        <v>779</v>
      </c>
      <c r="C143" s="7" t="s">
        <v>780</v>
      </c>
      <c r="D143" s="4">
        <v>44</v>
      </c>
      <c r="E143" s="4">
        <v>20</v>
      </c>
      <c r="F143" s="4">
        <v>108</v>
      </c>
      <c r="G143" s="4">
        <v>32</v>
      </c>
      <c r="H143" s="5">
        <f>LOG(Merge1[[#This Row],['# PSMs MVB
spectra]],2)</f>
        <v>5.4594316186372973</v>
      </c>
      <c r="I143" s="5">
        <f>LOG(Merge1[[#This Row],['# of PSMs lysate]],2)</f>
        <v>6.7548875021634691</v>
      </c>
      <c r="J143" s="4">
        <f>Merge1[[#This Row],[log2(PSM MVB)]]-Merge1[[#This Row],[log2(PSM lysate)]]</f>
        <v>-1.2954558835261718</v>
      </c>
    </row>
    <row r="144" spans="1:10">
      <c r="A144" s="1" t="s">
        <v>7</v>
      </c>
      <c r="B144" s="2" t="s">
        <v>781</v>
      </c>
      <c r="C144" s="7" t="s">
        <v>782</v>
      </c>
      <c r="D144" s="4">
        <v>44</v>
      </c>
      <c r="E144" s="4">
        <v>14</v>
      </c>
      <c r="F144" s="4">
        <v>89</v>
      </c>
      <c r="G144" s="4">
        <v>22</v>
      </c>
      <c r="H144" s="5">
        <f>LOG(Merge1[[#This Row],['# PSMs MVB
spectra]],2)</f>
        <v>5.4594316186372973</v>
      </c>
      <c r="I144" s="5">
        <f>LOG(Merge1[[#This Row],['# of PSMs lysate]],2)</f>
        <v>6.4757334309663976</v>
      </c>
      <c r="J144" s="4">
        <f>Merge1[[#This Row],[log2(PSM MVB)]]-Merge1[[#This Row],[log2(PSM lysate)]]</f>
        <v>-1.0163018123291003</v>
      </c>
    </row>
    <row r="145" spans="1:10">
      <c r="A145" s="1" t="s">
        <v>7</v>
      </c>
      <c r="B145" s="2" t="s">
        <v>120</v>
      </c>
      <c r="C145" s="7" t="s">
        <v>783</v>
      </c>
      <c r="D145" s="4">
        <v>44</v>
      </c>
      <c r="E145" s="4">
        <v>20</v>
      </c>
      <c r="F145" s="4">
        <v>15</v>
      </c>
      <c r="G145" s="4">
        <v>10</v>
      </c>
      <c r="H145" s="5">
        <f>LOG(Merge1[[#This Row],['# PSMs MVB
spectra]],2)</f>
        <v>5.4594316186372973</v>
      </c>
      <c r="I145" s="5">
        <f>LOG(Merge1[[#This Row],['# of PSMs lysate]],2)</f>
        <v>3.9068905956085187</v>
      </c>
      <c r="J145" s="4">
        <f>Merge1[[#This Row],[log2(PSM MVB)]]-Merge1[[#This Row],[log2(PSM lysate)]]</f>
        <v>1.5525410230287786</v>
      </c>
    </row>
    <row r="146" spans="1:10">
      <c r="A146" s="1" t="s">
        <v>12</v>
      </c>
      <c r="B146" s="2" t="s">
        <v>121</v>
      </c>
      <c r="C146" s="7" t="s">
        <v>784</v>
      </c>
      <c r="D146" s="4">
        <v>44</v>
      </c>
      <c r="E146" s="4">
        <v>17</v>
      </c>
      <c r="F146" s="4">
        <v>1</v>
      </c>
      <c r="G146" s="4">
        <v>1</v>
      </c>
      <c r="H146" s="5">
        <f>LOG(Merge1[[#This Row],['# PSMs MVB
spectra]],2)</f>
        <v>5.4594316186372973</v>
      </c>
      <c r="I146" s="5">
        <f>LOG(Merge1[[#This Row],['# of PSMs lysate]],2)</f>
        <v>0</v>
      </c>
      <c r="J146" s="4">
        <f>Merge1[[#This Row],[log2(PSM MVB)]]-Merge1[[#This Row],[log2(PSM lysate)]]</f>
        <v>5.4594316186372973</v>
      </c>
    </row>
    <row r="147" spans="1:10">
      <c r="A147" s="1" t="s">
        <v>7</v>
      </c>
      <c r="B147" s="2" t="s">
        <v>122</v>
      </c>
      <c r="C147" s="7" t="s">
        <v>785</v>
      </c>
      <c r="D147" s="4">
        <v>43</v>
      </c>
      <c r="E147" s="4">
        <v>19</v>
      </c>
      <c r="F147" s="4">
        <v>20</v>
      </c>
      <c r="G147" s="4">
        <v>12</v>
      </c>
      <c r="H147" s="5">
        <f>LOG(Merge1[[#This Row],['# PSMs MVB
spectra]],2)</f>
        <v>5.4262647547020979</v>
      </c>
      <c r="I147" s="5">
        <f>LOG(Merge1[[#This Row],['# of PSMs lysate]],2)</f>
        <v>4.3219280948873626</v>
      </c>
      <c r="J147" s="4">
        <f>Merge1[[#This Row],[log2(PSM MVB)]]-Merge1[[#This Row],[log2(PSM lysate)]]</f>
        <v>1.1043366598147353</v>
      </c>
    </row>
    <row r="148" spans="1:10">
      <c r="A148" s="1" t="s">
        <v>7</v>
      </c>
      <c r="B148" s="2" t="s">
        <v>123</v>
      </c>
      <c r="C148" s="7" t="s">
        <v>786</v>
      </c>
      <c r="D148" s="4">
        <v>43</v>
      </c>
      <c r="E148" s="4">
        <v>20</v>
      </c>
      <c r="F148" s="4">
        <v>15</v>
      </c>
      <c r="G148" s="4">
        <v>8</v>
      </c>
      <c r="H148" s="5">
        <f>LOG(Merge1[[#This Row],['# PSMs MVB
spectra]],2)</f>
        <v>5.4262647547020979</v>
      </c>
      <c r="I148" s="5">
        <f>LOG(Merge1[[#This Row],['# of PSMs lysate]],2)</f>
        <v>3.9068905956085187</v>
      </c>
      <c r="J148" s="4">
        <f>Merge1[[#This Row],[log2(PSM MVB)]]-Merge1[[#This Row],[log2(PSM lysate)]]</f>
        <v>1.5193741590935792</v>
      </c>
    </row>
    <row r="149" spans="1:10">
      <c r="A149" s="1" t="s">
        <v>12</v>
      </c>
      <c r="B149" s="2" t="s">
        <v>124</v>
      </c>
      <c r="C149" s="7" t="s">
        <v>787</v>
      </c>
      <c r="D149" s="4">
        <v>43</v>
      </c>
      <c r="E149" s="4">
        <v>16</v>
      </c>
      <c r="F149" s="4">
        <v>1</v>
      </c>
      <c r="G149" s="4">
        <v>1</v>
      </c>
      <c r="H149" s="5">
        <f>LOG(Merge1[[#This Row],['# PSMs MVB
spectra]],2)</f>
        <v>5.4262647547020979</v>
      </c>
      <c r="I149" s="5">
        <f>LOG(Merge1[[#This Row],['# of PSMs lysate]],2)</f>
        <v>0</v>
      </c>
      <c r="J149" s="4">
        <f>Merge1[[#This Row],[log2(PSM MVB)]]-Merge1[[#This Row],[log2(PSM lysate)]]</f>
        <v>5.4262647547020979</v>
      </c>
    </row>
    <row r="150" spans="1:10">
      <c r="A150" s="1" t="s">
        <v>12</v>
      </c>
      <c r="B150" s="2" t="s">
        <v>125</v>
      </c>
      <c r="C150" s="7" t="s">
        <v>788</v>
      </c>
      <c r="D150" s="4">
        <v>43</v>
      </c>
      <c r="E150" s="4">
        <v>21</v>
      </c>
      <c r="F150" s="4">
        <v>1</v>
      </c>
      <c r="G150" s="4">
        <v>1</v>
      </c>
      <c r="H150" s="5">
        <f>LOG(Merge1[[#This Row],['# PSMs MVB
spectra]],2)</f>
        <v>5.4262647547020979</v>
      </c>
      <c r="I150" s="5">
        <f>LOG(Merge1[[#This Row],['# of PSMs lysate]],2)</f>
        <v>0</v>
      </c>
      <c r="J150" s="4">
        <f>Merge1[[#This Row],[log2(PSM MVB)]]-Merge1[[#This Row],[log2(PSM lysate)]]</f>
        <v>5.4262647547020979</v>
      </c>
    </row>
    <row r="151" spans="1:10">
      <c r="A151" s="1" t="s">
        <v>12</v>
      </c>
      <c r="B151" s="2" t="s">
        <v>126</v>
      </c>
      <c r="C151" s="7" t="s">
        <v>789</v>
      </c>
      <c r="D151" s="4">
        <v>43</v>
      </c>
      <c r="E151" s="4">
        <v>19</v>
      </c>
      <c r="F151" s="4">
        <v>1</v>
      </c>
      <c r="G151" s="4">
        <v>1</v>
      </c>
      <c r="H151" s="5">
        <f>LOG(Merge1[[#This Row],['# PSMs MVB
spectra]],2)</f>
        <v>5.4262647547020979</v>
      </c>
      <c r="I151" s="5">
        <f>LOG(Merge1[[#This Row],['# of PSMs lysate]],2)</f>
        <v>0</v>
      </c>
      <c r="J151" s="4">
        <f>Merge1[[#This Row],[log2(PSM MVB)]]-Merge1[[#This Row],[log2(PSM lysate)]]</f>
        <v>5.4262647547020979</v>
      </c>
    </row>
    <row r="152" spans="1:10">
      <c r="A152" s="1" t="s">
        <v>12</v>
      </c>
      <c r="B152" s="2" t="s">
        <v>790</v>
      </c>
      <c r="C152" s="7" t="s">
        <v>791</v>
      </c>
      <c r="D152" s="4">
        <v>42</v>
      </c>
      <c r="E152" s="4">
        <v>25</v>
      </c>
      <c r="F152" s="4">
        <v>118</v>
      </c>
      <c r="G152" s="4">
        <v>37</v>
      </c>
      <c r="H152" s="5">
        <f>LOG(Merge1[[#This Row],['# PSMs MVB
spectra]],2)</f>
        <v>5.3923174227787607</v>
      </c>
      <c r="I152" s="5">
        <f>LOG(Merge1[[#This Row],['# of PSMs lysate]],2)</f>
        <v>6.8826430493618416</v>
      </c>
      <c r="J152" s="4">
        <f>Merge1[[#This Row],[log2(PSM MVB)]]-Merge1[[#This Row],[log2(PSM lysate)]]</f>
        <v>-1.4903256265830809</v>
      </c>
    </row>
    <row r="153" spans="1:10">
      <c r="A153" s="1" t="s">
        <v>12</v>
      </c>
      <c r="B153" s="2" t="s">
        <v>792</v>
      </c>
      <c r="C153" s="7" t="s">
        <v>793</v>
      </c>
      <c r="D153" s="4">
        <v>42</v>
      </c>
      <c r="E153" s="4">
        <v>22</v>
      </c>
      <c r="F153" s="4">
        <v>86</v>
      </c>
      <c r="G153" s="4">
        <v>27</v>
      </c>
      <c r="H153" s="5">
        <f>LOG(Merge1[[#This Row],['# PSMs MVB
spectra]],2)</f>
        <v>5.3923174227787607</v>
      </c>
      <c r="I153" s="5">
        <f>LOG(Merge1[[#This Row],['# of PSMs lysate]],2)</f>
        <v>6.4262647547020979</v>
      </c>
      <c r="J153" s="4">
        <f>Merge1[[#This Row],[log2(PSM MVB)]]-Merge1[[#This Row],[log2(PSM lysate)]]</f>
        <v>-1.0339473319233372</v>
      </c>
    </row>
    <row r="154" spans="1:10">
      <c r="A154" s="1" t="s">
        <v>7</v>
      </c>
      <c r="B154" s="2" t="s">
        <v>127</v>
      </c>
      <c r="C154" s="7" t="s">
        <v>794</v>
      </c>
      <c r="D154" s="4">
        <v>42</v>
      </c>
      <c r="E154" s="4">
        <v>19</v>
      </c>
      <c r="F154" s="4">
        <v>12</v>
      </c>
      <c r="G154" s="4">
        <v>9</v>
      </c>
      <c r="H154" s="5">
        <f>LOG(Merge1[[#This Row],['# PSMs MVB
spectra]],2)</f>
        <v>5.3923174227787607</v>
      </c>
      <c r="I154" s="5">
        <f>LOG(Merge1[[#This Row],['# of PSMs lysate]],2)</f>
        <v>3.5849625007211565</v>
      </c>
      <c r="J154" s="4">
        <f>Merge1[[#This Row],[log2(PSM MVB)]]-Merge1[[#This Row],[log2(PSM lysate)]]</f>
        <v>1.8073549220576042</v>
      </c>
    </row>
    <row r="155" spans="1:10">
      <c r="A155" s="1" t="s">
        <v>7</v>
      </c>
      <c r="B155" s="2" t="s">
        <v>128</v>
      </c>
      <c r="C155" s="7" t="s">
        <v>795</v>
      </c>
      <c r="D155" s="4">
        <v>42</v>
      </c>
      <c r="E155" s="4">
        <v>11</v>
      </c>
      <c r="F155" s="4">
        <v>2</v>
      </c>
      <c r="G155" s="4">
        <v>2</v>
      </c>
      <c r="H155" s="5">
        <f>LOG(Merge1[[#This Row],['# PSMs MVB
spectra]],2)</f>
        <v>5.3923174227787607</v>
      </c>
      <c r="I155" s="5">
        <f>LOG(Merge1[[#This Row],['# of PSMs lysate]],2)</f>
        <v>1</v>
      </c>
      <c r="J155" s="4">
        <f>Merge1[[#This Row],[log2(PSM MVB)]]-Merge1[[#This Row],[log2(PSM lysate)]]</f>
        <v>4.3923174227787607</v>
      </c>
    </row>
    <row r="156" spans="1:10">
      <c r="A156" s="1" t="s">
        <v>12</v>
      </c>
      <c r="B156" s="2" t="s">
        <v>129</v>
      </c>
      <c r="C156" s="7" t="s">
        <v>796</v>
      </c>
      <c r="D156" s="4">
        <v>42</v>
      </c>
      <c r="E156" s="4">
        <v>17</v>
      </c>
      <c r="F156" s="4">
        <v>4</v>
      </c>
      <c r="G156" s="4">
        <v>3</v>
      </c>
      <c r="H156" s="5">
        <f>LOG(Merge1[[#This Row],['# PSMs MVB
spectra]],2)</f>
        <v>5.3923174227787607</v>
      </c>
      <c r="I156" s="5">
        <f>LOG(Merge1[[#This Row],['# of PSMs lysate]],2)</f>
        <v>2</v>
      </c>
      <c r="J156" s="4">
        <f>Merge1[[#This Row],[log2(PSM MVB)]]-Merge1[[#This Row],[log2(PSM lysate)]]</f>
        <v>3.3923174227787607</v>
      </c>
    </row>
    <row r="157" spans="1:10">
      <c r="A157" s="1" t="s">
        <v>12</v>
      </c>
      <c r="B157" s="2" t="s">
        <v>130</v>
      </c>
      <c r="C157" s="7" t="s">
        <v>797</v>
      </c>
      <c r="D157" s="4">
        <v>42</v>
      </c>
      <c r="E157" s="4">
        <v>14</v>
      </c>
      <c r="F157" s="4">
        <v>1</v>
      </c>
      <c r="G157" s="4">
        <v>1</v>
      </c>
      <c r="H157" s="5">
        <f>LOG(Merge1[[#This Row],['# PSMs MVB
spectra]],2)</f>
        <v>5.3923174227787607</v>
      </c>
      <c r="I157" s="5">
        <f>LOG(Merge1[[#This Row],['# of PSMs lysate]],2)</f>
        <v>0</v>
      </c>
      <c r="J157" s="4">
        <f>Merge1[[#This Row],[log2(PSM MVB)]]-Merge1[[#This Row],[log2(PSM lysate)]]</f>
        <v>5.3923174227787607</v>
      </c>
    </row>
    <row r="158" spans="1:10">
      <c r="A158" s="1" t="s">
        <v>7</v>
      </c>
      <c r="B158" s="2" t="s">
        <v>798</v>
      </c>
      <c r="C158" s="7" t="s">
        <v>799</v>
      </c>
      <c r="D158" s="4">
        <v>41</v>
      </c>
      <c r="E158" s="4">
        <v>22</v>
      </c>
      <c r="F158" s="4">
        <v>91</v>
      </c>
      <c r="G158" s="4">
        <v>30</v>
      </c>
      <c r="H158" s="5">
        <f>LOG(Merge1[[#This Row],['# PSMs MVB
spectra]],2)</f>
        <v>5.3575520046180838</v>
      </c>
      <c r="I158" s="5">
        <f>LOG(Merge1[[#This Row],['# of PSMs lysate]],2)</f>
        <v>6.5077946401986964</v>
      </c>
      <c r="J158" s="4">
        <f>Merge1[[#This Row],[log2(PSM MVB)]]-Merge1[[#This Row],[log2(PSM lysate)]]</f>
        <v>-1.1502426355806126</v>
      </c>
    </row>
    <row r="159" spans="1:10">
      <c r="A159" s="1" t="s">
        <v>7</v>
      </c>
      <c r="B159" s="2" t="s">
        <v>800</v>
      </c>
      <c r="C159" s="7" t="s">
        <v>801</v>
      </c>
      <c r="D159" s="4">
        <v>41</v>
      </c>
      <c r="E159" s="4">
        <v>22</v>
      </c>
      <c r="F159" s="4">
        <v>73</v>
      </c>
      <c r="G159" s="4">
        <v>32</v>
      </c>
      <c r="H159" s="5">
        <f>LOG(Merge1[[#This Row],['# PSMs MVB
spectra]],2)</f>
        <v>5.3575520046180838</v>
      </c>
      <c r="I159" s="5">
        <f>LOG(Merge1[[#This Row],['# of PSMs lysate]],2)</f>
        <v>6.1898245588800176</v>
      </c>
      <c r="J159" s="4">
        <f>Merge1[[#This Row],[log2(PSM MVB)]]-Merge1[[#This Row],[log2(PSM lysate)]]</f>
        <v>-0.83227255426193381</v>
      </c>
    </row>
    <row r="160" spans="1:10">
      <c r="A160" s="1" t="s">
        <v>7</v>
      </c>
      <c r="B160" s="2" t="s">
        <v>131</v>
      </c>
      <c r="C160" s="7" t="s">
        <v>802</v>
      </c>
      <c r="D160" s="4">
        <v>41</v>
      </c>
      <c r="E160" s="4">
        <v>22</v>
      </c>
      <c r="F160" s="4">
        <v>4</v>
      </c>
      <c r="G160" s="4">
        <v>4</v>
      </c>
      <c r="H160" s="5">
        <f>LOG(Merge1[[#This Row],['# PSMs MVB
spectra]],2)</f>
        <v>5.3575520046180838</v>
      </c>
      <c r="I160" s="5">
        <f>LOG(Merge1[[#This Row],['# of PSMs lysate]],2)</f>
        <v>2</v>
      </c>
      <c r="J160" s="4">
        <f>Merge1[[#This Row],[log2(PSM MVB)]]-Merge1[[#This Row],[log2(PSM lysate)]]</f>
        <v>3.3575520046180838</v>
      </c>
    </row>
    <row r="161" spans="1:10">
      <c r="A161" s="1" t="s">
        <v>7</v>
      </c>
      <c r="B161" s="2" t="s">
        <v>132</v>
      </c>
      <c r="C161" s="7" t="s">
        <v>803</v>
      </c>
      <c r="D161" s="4">
        <v>41</v>
      </c>
      <c r="E161" s="4">
        <v>20</v>
      </c>
      <c r="F161" s="4">
        <v>1</v>
      </c>
      <c r="G161" s="4">
        <v>1</v>
      </c>
      <c r="H161" s="5">
        <f>LOG(Merge1[[#This Row],['# PSMs MVB
spectra]],2)</f>
        <v>5.3575520046180838</v>
      </c>
      <c r="I161" s="5">
        <f>LOG(Merge1[[#This Row],['# of PSMs lysate]],2)</f>
        <v>0</v>
      </c>
      <c r="J161" s="4">
        <f>Merge1[[#This Row],[log2(PSM MVB)]]-Merge1[[#This Row],[log2(PSM lysate)]]</f>
        <v>5.3575520046180838</v>
      </c>
    </row>
    <row r="162" spans="1:10">
      <c r="A162" s="1" t="s">
        <v>7</v>
      </c>
      <c r="B162" s="2" t="s">
        <v>133</v>
      </c>
      <c r="C162" s="7" t="s">
        <v>804</v>
      </c>
      <c r="D162" s="4">
        <v>41</v>
      </c>
      <c r="E162" s="4">
        <v>14</v>
      </c>
      <c r="F162" s="4">
        <v>19</v>
      </c>
      <c r="G162" s="4">
        <v>10</v>
      </c>
      <c r="H162" s="5">
        <f>LOG(Merge1[[#This Row],['# PSMs MVB
spectra]],2)</f>
        <v>5.3575520046180838</v>
      </c>
      <c r="I162" s="5">
        <f>LOG(Merge1[[#This Row],['# of PSMs lysate]],2)</f>
        <v>4.2479275134435852</v>
      </c>
      <c r="J162" s="4">
        <f>Merge1[[#This Row],[log2(PSM MVB)]]-Merge1[[#This Row],[log2(PSM lysate)]]</f>
        <v>1.1096244911744986</v>
      </c>
    </row>
    <row r="163" spans="1:10">
      <c r="A163" s="1" t="s">
        <v>12</v>
      </c>
      <c r="B163" s="2" t="s">
        <v>134</v>
      </c>
      <c r="C163" s="7" t="s">
        <v>805</v>
      </c>
      <c r="D163" s="4">
        <v>41</v>
      </c>
      <c r="E163" s="4">
        <v>8</v>
      </c>
      <c r="F163" s="4">
        <v>4</v>
      </c>
      <c r="G163" s="4">
        <v>3</v>
      </c>
      <c r="H163" s="5">
        <f>LOG(Merge1[[#This Row],['# PSMs MVB
spectra]],2)</f>
        <v>5.3575520046180838</v>
      </c>
      <c r="I163" s="5">
        <f>LOG(Merge1[[#This Row],['# of PSMs lysate]],2)</f>
        <v>2</v>
      </c>
      <c r="J163" s="4">
        <f>Merge1[[#This Row],[log2(PSM MVB)]]-Merge1[[#This Row],[log2(PSM lysate)]]</f>
        <v>3.3575520046180838</v>
      </c>
    </row>
    <row r="164" spans="1:10">
      <c r="A164" s="1" t="s">
        <v>12</v>
      </c>
      <c r="B164" s="2" t="s">
        <v>135</v>
      </c>
      <c r="C164" s="7" t="s">
        <v>806</v>
      </c>
      <c r="D164" s="4">
        <v>41</v>
      </c>
      <c r="E164" s="4">
        <v>16</v>
      </c>
      <c r="F164" s="4">
        <v>3</v>
      </c>
      <c r="G164" s="4">
        <v>3</v>
      </c>
      <c r="H164" s="5">
        <f>LOG(Merge1[[#This Row],['# PSMs MVB
spectra]],2)</f>
        <v>5.3575520046180838</v>
      </c>
      <c r="I164" s="5">
        <f>LOG(Merge1[[#This Row],['# of PSMs lysate]],2)</f>
        <v>1.5849625007211563</v>
      </c>
      <c r="J164" s="4">
        <f>Merge1[[#This Row],[log2(PSM MVB)]]-Merge1[[#This Row],[log2(PSM lysate)]]</f>
        <v>3.7725895038969277</v>
      </c>
    </row>
    <row r="165" spans="1:10">
      <c r="A165" s="1" t="s">
        <v>12</v>
      </c>
      <c r="B165" s="2" t="s">
        <v>136</v>
      </c>
      <c r="C165" s="7" t="s">
        <v>807</v>
      </c>
      <c r="D165" s="4">
        <v>41</v>
      </c>
      <c r="E165" s="4">
        <v>12</v>
      </c>
      <c r="F165" s="4">
        <v>15</v>
      </c>
      <c r="G165" s="4">
        <v>7</v>
      </c>
      <c r="H165" s="5">
        <f>LOG(Merge1[[#This Row],['# PSMs MVB
spectra]],2)</f>
        <v>5.3575520046180838</v>
      </c>
      <c r="I165" s="5">
        <f>LOG(Merge1[[#This Row],['# of PSMs lysate]],2)</f>
        <v>3.9068905956085187</v>
      </c>
      <c r="J165" s="4">
        <f>Merge1[[#This Row],[log2(PSM MVB)]]-Merge1[[#This Row],[log2(PSM lysate)]]</f>
        <v>1.4506614090095651</v>
      </c>
    </row>
    <row r="166" spans="1:10">
      <c r="A166" s="1" t="s">
        <v>12</v>
      </c>
      <c r="B166" s="2" t="s">
        <v>808</v>
      </c>
      <c r="C166" s="7" t="s">
        <v>809</v>
      </c>
      <c r="D166" s="4">
        <v>40</v>
      </c>
      <c r="E166" s="4">
        <v>20</v>
      </c>
      <c r="F166" s="4">
        <v>77</v>
      </c>
      <c r="G166" s="4">
        <v>24</v>
      </c>
      <c r="H166" s="5">
        <f>LOG(Merge1[[#This Row],['# PSMs MVB
spectra]],2)</f>
        <v>5.3219280948873626</v>
      </c>
      <c r="I166" s="5">
        <f>LOG(Merge1[[#This Row],['# of PSMs lysate]],2)</f>
        <v>6.2667865406949019</v>
      </c>
      <c r="J166" s="4">
        <f>Merge1[[#This Row],[log2(PSM MVB)]]-Merge1[[#This Row],[log2(PSM lysate)]]</f>
        <v>-0.9448584458075393</v>
      </c>
    </row>
    <row r="167" spans="1:10">
      <c r="A167" s="1" t="s">
        <v>7</v>
      </c>
      <c r="B167" s="2" t="s">
        <v>137</v>
      </c>
      <c r="C167" s="7" t="s">
        <v>810</v>
      </c>
      <c r="D167" s="4">
        <v>40</v>
      </c>
      <c r="E167" s="4">
        <v>7</v>
      </c>
      <c r="F167" s="4">
        <v>6</v>
      </c>
      <c r="G167" s="4">
        <v>2</v>
      </c>
      <c r="H167" s="5">
        <f>LOG(Merge1[[#This Row],['# PSMs MVB
spectra]],2)</f>
        <v>5.3219280948873626</v>
      </c>
      <c r="I167" s="5">
        <f>LOG(Merge1[[#This Row],['# of PSMs lysate]],2)</f>
        <v>2.5849625007211561</v>
      </c>
      <c r="J167" s="4">
        <f>Merge1[[#This Row],[log2(PSM MVB)]]-Merge1[[#This Row],[log2(PSM lysate)]]</f>
        <v>2.7369655941662066</v>
      </c>
    </row>
    <row r="168" spans="1:10">
      <c r="A168" s="1" t="s">
        <v>7</v>
      </c>
      <c r="B168" s="2" t="s">
        <v>138</v>
      </c>
      <c r="C168" s="7" t="s">
        <v>811</v>
      </c>
      <c r="D168" s="4">
        <v>40</v>
      </c>
      <c r="E168" s="4">
        <v>20</v>
      </c>
      <c r="F168" s="4">
        <v>4</v>
      </c>
      <c r="G168" s="4">
        <v>3</v>
      </c>
      <c r="H168" s="5">
        <f>LOG(Merge1[[#This Row],['# PSMs MVB
spectra]],2)</f>
        <v>5.3219280948873626</v>
      </c>
      <c r="I168" s="5">
        <f>LOG(Merge1[[#This Row],['# of PSMs lysate]],2)</f>
        <v>2</v>
      </c>
      <c r="J168" s="4">
        <f>Merge1[[#This Row],[log2(PSM MVB)]]-Merge1[[#This Row],[log2(PSM lysate)]]</f>
        <v>3.3219280948873626</v>
      </c>
    </row>
    <row r="169" spans="1:10">
      <c r="A169" s="1" t="s">
        <v>12</v>
      </c>
      <c r="B169" s="2" t="s">
        <v>812</v>
      </c>
      <c r="C169" s="7" t="s">
        <v>813</v>
      </c>
      <c r="D169" s="4">
        <v>39</v>
      </c>
      <c r="E169" s="4">
        <v>14</v>
      </c>
      <c r="F169" s="4">
        <v>99</v>
      </c>
      <c r="G169" s="4">
        <v>21</v>
      </c>
      <c r="H169" s="5">
        <f>LOG(Merge1[[#This Row],['# PSMs MVB
spectra]],2)</f>
        <v>5.2854022188622487</v>
      </c>
      <c r="I169" s="5">
        <f>LOG(Merge1[[#This Row],['# of PSMs lysate]],2)</f>
        <v>6.6293566200796095</v>
      </c>
      <c r="J169" s="4">
        <f>Merge1[[#This Row],[log2(PSM MVB)]]-Merge1[[#This Row],[log2(PSM lysate)]]</f>
        <v>-1.3439544012173608</v>
      </c>
    </row>
    <row r="170" spans="1:10">
      <c r="A170" s="1" t="s">
        <v>7</v>
      </c>
      <c r="B170" s="2" t="s">
        <v>814</v>
      </c>
      <c r="C170" s="7" t="s">
        <v>815</v>
      </c>
      <c r="D170" s="4">
        <v>39</v>
      </c>
      <c r="E170" s="4">
        <v>22</v>
      </c>
      <c r="F170" s="4">
        <v>93</v>
      </c>
      <c r="G170" s="4">
        <v>29</v>
      </c>
      <c r="H170" s="5">
        <f>LOG(Merge1[[#This Row],['# PSMs MVB
spectra]],2)</f>
        <v>5.2854022188622487</v>
      </c>
      <c r="I170" s="5">
        <f>LOG(Merge1[[#This Row],['# of PSMs lysate]],2)</f>
        <v>6.5391588111080319</v>
      </c>
      <c r="J170" s="4">
        <f>Merge1[[#This Row],[log2(PSM MVB)]]-Merge1[[#This Row],[log2(PSM lysate)]]</f>
        <v>-1.2537565922457832</v>
      </c>
    </row>
    <row r="171" spans="1:10">
      <c r="A171" s="1" t="s">
        <v>7</v>
      </c>
      <c r="B171" s="2" t="s">
        <v>139</v>
      </c>
      <c r="C171" s="7" t="s">
        <v>816</v>
      </c>
      <c r="D171" s="4">
        <v>39</v>
      </c>
      <c r="E171" s="4">
        <v>12</v>
      </c>
      <c r="F171" s="4">
        <v>16</v>
      </c>
      <c r="G171" s="4">
        <v>9</v>
      </c>
      <c r="H171" s="5">
        <f>LOG(Merge1[[#This Row],['# PSMs MVB
spectra]],2)</f>
        <v>5.2854022188622487</v>
      </c>
      <c r="I171" s="5">
        <f>LOG(Merge1[[#This Row],['# of PSMs lysate]],2)</f>
        <v>4</v>
      </c>
      <c r="J171" s="4">
        <f>Merge1[[#This Row],[log2(PSM MVB)]]-Merge1[[#This Row],[log2(PSM lysate)]]</f>
        <v>1.2854022188622487</v>
      </c>
    </row>
    <row r="172" spans="1:10">
      <c r="A172" s="1" t="s">
        <v>12</v>
      </c>
      <c r="B172" s="2" t="s">
        <v>140</v>
      </c>
      <c r="C172" s="7" t="s">
        <v>817</v>
      </c>
      <c r="D172" s="4">
        <v>39</v>
      </c>
      <c r="E172" s="4">
        <v>24</v>
      </c>
      <c r="F172" s="4">
        <v>4</v>
      </c>
      <c r="G172" s="4">
        <v>4</v>
      </c>
      <c r="H172" s="5">
        <f>LOG(Merge1[[#This Row],['# PSMs MVB
spectra]],2)</f>
        <v>5.2854022188622487</v>
      </c>
      <c r="I172" s="5">
        <f>LOG(Merge1[[#This Row],['# of PSMs lysate]],2)</f>
        <v>2</v>
      </c>
      <c r="J172" s="4">
        <f>Merge1[[#This Row],[log2(PSM MVB)]]-Merge1[[#This Row],[log2(PSM lysate)]]</f>
        <v>3.2854022188622487</v>
      </c>
    </row>
    <row r="173" spans="1:10">
      <c r="A173" s="1" t="s">
        <v>12</v>
      </c>
      <c r="B173" s="2" t="s">
        <v>141</v>
      </c>
      <c r="C173" s="7" t="s">
        <v>818</v>
      </c>
      <c r="D173" s="4">
        <v>39</v>
      </c>
      <c r="E173" s="4">
        <v>15</v>
      </c>
      <c r="F173" s="4">
        <v>2</v>
      </c>
      <c r="G173" s="4">
        <v>1</v>
      </c>
      <c r="H173" s="5">
        <f>LOG(Merge1[[#This Row],['# PSMs MVB
spectra]],2)</f>
        <v>5.2854022188622487</v>
      </c>
      <c r="I173" s="5">
        <f>LOG(Merge1[[#This Row],['# of PSMs lysate]],2)</f>
        <v>1</v>
      </c>
      <c r="J173" s="4">
        <f>Merge1[[#This Row],[log2(PSM MVB)]]-Merge1[[#This Row],[log2(PSM lysate)]]</f>
        <v>4.2854022188622487</v>
      </c>
    </row>
    <row r="174" spans="1:10">
      <c r="A174" s="1" t="s">
        <v>12</v>
      </c>
      <c r="B174" s="2" t="s">
        <v>142</v>
      </c>
      <c r="C174" s="7" t="s">
        <v>819</v>
      </c>
      <c r="D174" s="4">
        <v>39</v>
      </c>
      <c r="E174" s="4">
        <v>24</v>
      </c>
      <c r="F174" s="4">
        <v>6</v>
      </c>
      <c r="G174" s="4">
        <v>5</v>
      </c>
      <c r="H174" s="5">
        <f>LOG(Merge1[[#This Row],['# PSMs MVB
spectra]],2)</f>
        <v>5.2854022188622487</v>
      </c>
      <c r="I174" s="5">
        <f>LOG(Merge1[[#This Row],['# of PSMs lysate]],2)</f>
        <v>2.5849625007211561</v>
      </c>
      <c r="J174" s="4">
        <f>Merge1[[#This Row],[log2(PSM MVB)]]-Merge1[[#This Row],[log2(PSM lysate)]]</f>
        <v>2.7004397181410926</v>
      </c>
    </row>
    <row r="175" spans="1:10">
      <c r="A175" s="1" t="s">
        <v>12</v>
      </c>
      <c r="B175" s="2" t="s">
        <v>143</v>
      </c>
      <c r="C175" s="7" t="s">
        <v>820</v>
      </c>
      <c r="D175" s="4">
        <v>39</v>
      </c>
      <c r="E175" s="4">
        <v>14</v>
      </c>
      <c r="F175" s="4">
        <v>10</v>
      </c>
      <c r="G175" s="4">
        <v>6</v>
      </c>
      <c r="H175" s="5">
        <f>LOG(Merge1[[#This Row],['# PSMs MVB
spectra]],2)</f>
        <v>5.2854022188622487</v>
      </c>
      <c r="I175" s="5">
        <f>LOG(Merge1[[#This Row],['# of PSMs lysate]],2)</f>
        <v>3.3219280948873626</v>
      </c>
      <c r="J175" s="4">
        <f>Merge1[[#This Row],[log2(PSM MVB)]]-Merge1[[#This Row],[log2(PSM lysate)]]</f>
        <v>1.9634741239748861</v>
      </c>
    </row>
    <row r="176" spans="1:10">
      <c r="A176" s="1" t="s">
        <v>7</v>
      </c>
      <c r="B176" s="2" t="s">
        <v>144</v>
      </c>
      <c r="C176" s="7" t="s">
        <v>821</v>
      </c>
      <c r="D176" s="4">
        <v>39</v>
      </c>
      <c r="E176" s="4">
        <v>29</v>
      </c>
      <c r="F176" s="4">
        <v>1</v>
      </c>
      <c r="G176" s="4">
        <v>1</v>
      </c>
      <c r="H176" s="5">
        <f>LOG(Merge1[[#This Row],['# PSMs MVB
spectra]],2)</f>
        <v>5.2854022188622487</v>
      </c>
      <c r="I176" s="5">
        <f>LOG(Merge1[[#This Row],['# of PSMs lysate]],2)</f>
        <v>0</v>
      </c>
      <c r="J176" s="4">
        <f>Merge1[[#This Row],[log2(PSM MVB)]]-Merge1[[#This Row],[log2(PSM lysate)]]</f>
        <v>5.2854022188622487</v>
      </c>
    </row>
    <row r="177" spans="1:10">
      <c r="A177" s="1" t="s">
        <v>12</v>
      </c>
      <c r="B177" s="2" t="s">
        <v>822</v>
      </c>
      <c r="C177" s="7" t="s">
        <v>823</v>
      </c>
      <c r="D177" s="4">
        <v>38</v>
      </c>
      <c r="E177" s="4">
        <v>13</v>
      </c>
      <c r="F177" s="4">
        <v>79</v>
      </c>
      <c r="G177" s="4">
        <v>24</v>
      </c>
      <c r="H177" s="5">
        <f>LOG(Merge1[[#This Row],['# PSMs MVB
spectra]],2)</f>
        <v>5.2479275134435852</v>
      </c>
      <c r="I177" s="5">
        <f>LOG(Merge1[[#This Row],['# of PSMs lysate]],2)</f>
        <v>6.3037807481771031</v>
      </c>
      <c r="J177" s="4">
        <f>Merge1[[#This Row],[log2(PSM MVB)]]-Merge1[[#This Row],[log2(PSM lysate)]]</f>
        <v>-1.0558532347335179</v>
      </c>
    </row>
    <row r="178" spans="1:10">
      <c r="A178" s="1" t="s">
        <v>7</v>
      </c>
      <c r="B178" s="2" t="s">
        <v>824</v>
      </c>
      <c r="C178" s="7" t="s">
        <v>825</v>
      </c>
      <c r="D178" s="4">
        <v>38</v>
      </c>
      <c r="E178" s="4">
        <v>18</v>
      </c>
      <c r="F178" s="4">
        <v>40</v>
      </c>
      <c r="G178" s="4">
        <v>14</v>
      </c>
      <c r="H178" s="5">
        <f>LOG(Merge1[[#This Row],['# PSMs MVB
spectra]],2)</f>
        <v>5.2479275134435852</v>
      </c>
      <c r="I178" s="5">
        <f>LOG(Merge1[[#This Row],['# of PSMs lysate]],2)</f>
        <v>5.3219280948873626</v>
      </c>
      <c r="J178" s="4">
        <f>Merge1[[#This Row],[log2(PSM MVB)]]-Merge1[[#This Row],[log2(PSM lysate)]]</f>
        <v>-7.4000581443777413E-2</v>
      </c>
    </row>
    <row r="179" spans="1:10">
      <c r="A179" s="1" t="s">
        <v>7</v>
      </c>
      <c r="B179" s="2" t="s">
        <v>145</v>
      </c>
      <c r="C179" s="7" t="s">
        <v>826</v>
      </c>
      <c r="D179" s="4">
        <v>38</v>
      </c>
      <c r="E179" s="4">
        <v>19</v>
      </c>
      <c r="F179" s="4">
        <v>9</v>
      </c>
      <c r="G179" s="4">
        <v>6</v>
      </c>
      <c r="H179" s="5">
        <f>LOG(Merge1[[#This Row],['# PSMs MVB
spectra]],2)</f>
        <v>5.2479275134435852</v>
      </c>
      <c r="I179" s="5">
        <f>LOG(Merge1[[#This Row],['# of PSMs lysate]],2)</f>
        <v>3.1699250014423126</v>
      </c>
      <c r="J179" s="4">
        <f>Merge1[[#This Row],[log2(PSM MVB)]]-Merge1[[#This Row],[log2(PSM lysate)]]</f>
        <v>2.0780025120012726</v>
      </c>
    </row>
    <row r="180" spans="1:10">
      <c r="A180" s="1" t="s">
        <v>12</v>
      </c>
      <c r="B180" s="2" t="s">
        <v>146</v>
      </c>
      <c r="C180" s="7" t="s">
        <v>827</v>
      </c>
      <c r="D180" s="4">
        <v>38</v>
      </c>
      <c r="E180" s="4">
        <v>26</v>
      </c>
      <c r="F180" s="4">
        <v>4</v>
      </c>
      <c r="G180" s="4">
        <v>4</v>
      </c>
      <c r="H180" s="5">
        <f>LOG(Merge1[[#This Row],['# PSMs MVB
spectra]],2)</f>
        <v>5.2479275134435852</v>
      </c>
      <c r="I180" s="5">
        <f>LOG(Merge1[[#This Row],['# of PSMs lysate]],2)</f>
        <v>2</v>
      </c>
      <c r="J180" s="4">
        <f>Merge1[[#This Row],[log2(PSM MVB)]]-Merge1[[#This Row],[log2(PSM lysate)]]</f>
        <v>3.2479275134435852</v>
      </c>
    </row>
    <row r="181" spans="1:10">
      <c r="A181" s="1" t="s">
        <v>12</v>
      </c>
      <c r="B181" s="2" t="s">
        <v>147</v>
      </c>
      <c r="C181" s="7" t="s">
        <v>828</v>
      </c>
      <c r="D181" s="4">
        <v>38</v>
      </c>
      <c r="E181" s="4">
        <v>16</v>
      </c>
      <c r="F181" s="4">
        <v>4</v>
      </c>
      <c r="G181" s="4">
        <v>3</v>
      </c>
      <c r="H181" s="5">
        <f>LOG(Merge1[[#This Row],['# PSMs MVB
spectra]],2)</f>
        <v>5.2479275134435852</v>
      </c>
      <c r="I181" s="5">
        <f>LOG(Merge1[[#This Row],['# of PSMs lysate]],2)</f>
        <v>2</v>
      </c>
      <c r="J181" s="4">
        <f>Merge1[[#This Row],[log2(PSM MVB)]]-Merge1[[#This Row],[log2(PSM lysate)]]</f>
        <v>3.2479275134435852</v>
      </c>
    </row>
    <row r="182" spans="1:10">
      <c r="A182" s="1" t="s">
        <v>12</v>
      </c>
      <c r="B182" s="2" t="s">
        <v>148</v>
      </c>
      <c r="C182" s="7" t="s">
        <v>829</v>
      </c>
      <c r="D182" s="4">
        <v>38</v>
      </c>
      <c r="E182" s="4">
        <v>20</v>
      </c>
      <c r="F182" s="4">
        <v>3</v>
      </c>
      <c r="G182" s="4">
        <v>3</v>
      </c>
      <c r="H182" s="5">
        <f>LOG(Merge1[[#This Row],['# PSMs MVB
spectra]],2)</f>
        <v>5.2479275134435852</v>
      </c>
      <c r="I182" s="5">
        <f>LOG(Merge1[[#This Row],['# of PSMs lysate]],2)</f>
        <v>1.5849625007211563</v>
      </c>
      <c r="J182" s="4">
        <f>Merge1[[#This Row],[log2(PSM MVB)]]-Merge1[[#This Row],[log2(PSM lysate)]]</f>
        <v>3.6629650127224291</v>
      </c>
    </row>
    <row r="183" spans="1:10">
      <c r="A183" s="1" t="s">
        <v>12</v>
      </c>
      <c r="B183" s="2" t="s">
        <v>149</v>
      </c>
      <c r="C183" s="7" t="s">
        <v>830</v>
      </c>
      <c r="D183" s="4">
        <v>38</v>
      </c>
      <c r="E183" s="4">
        <v>14</v>
      </c>
      <c r="F183" s="4">
        <v>6</v>
      </c>
      <c r="G183" s="4">
        <v>4</v>
      </c>
      <c r="H183" s="5">
        <f>LOG(Merge1[[#This Row],['# PSMs MVB
spectra]],2)</f>
        <v>5.2479275134435852</v>
      </c>
      <c r="I183" s="5">
        <f>LOG(Merge1[[#This Row],['# of PSMs lysate]],2)</f>
        <v>2.5849625007211561</v>
      </c>
      <c r="J183" s="4">
        <f>Merge1[[#This Row],[log2(PSM MVB)]]-Merge1[[#This Row],[log2(PSM lysate)]]</f>
        <v>2.6629650127224291</v>
      </c>
    </row>
    <row r="184" spans="1:10">
      <c r="A184" s="1" t="s">
        <v>12</v>
      </c>
      <c r="B184" s="2" t="s">
        <v>150</v>
      </c>
      <c r="C184" s="7" t="s">
        <v>831</v>
      </c>
      <c r="D184" s="4">
        <v>38</v>
      </c>
      <c r="E184" s="4">
        <v>17</v>
      </c>
      <c r="F184" s="4">
        <v>3</v>
      </c>
      <c r="G184" s="4">
        <v>3</v>
      </c>
      <c r="H184" s="5">
        <f>LOG(Merge1[[#This Row],['# PSMs MVB
spectra]],2)</f>
        <v>5.2479275134435852</v>
      </c>
      <c r="I184" s="5">
        <f>LOG(Merge1[[#This Row],['# of PSMs lysate]],2)</f>
        <v>1.5849625007211563</v>
      </c>
      <c r="J184" s="4">
        <f>Merge1[[#This Row],[log2(PSM MVB)]]-Merge1[[#This Row],[log2(PSM lysate)]]</f>
        <v>3.6629650127224291</v>
      </c>
    </row>
    <row r="185" spans="1:10">
      <c r="A185" s="1" t="s">
        <v>12</v>
      </c>
      <c r="B185" s="2" t="s">
        <v>151</v>
      </c>
      <c r="C185" s="7" t="s">
        <v>832</v>
      </c>
      <c r="D185" s="4">
        <v>38</v>
      </c>
      <c r="E185" s="4">
        <v>22</v>
      </c>
      <c r="F185" s="4">
        <v>1</v>
      </c>
      <c r="G185" s="4">
        <v>1</v>
      </c>
      <c r="H185" s="5">
        <f>LOG(Merge1[[#This Row],['# PSMs MVB
spectra]],2)</f>
        <v>5.2479275134435852</v>
      </c>
      <c r="I185" s="5">
        <f>LOG(Merge1[[#This Row],['# of PSMs lysate]],2)</f>
        <v>0</v>
      </c>
      <c r="J185" s="4">
        <f>Merge1[[#This Row],[log2(PSM MVB)]]-Merge1[[#This Row],[log2(PSM lysate)]]</f>
        <v>5.2479275134435852</v>
      </c>
    </row>
    <row r="186" spans="1:10">
      <c r="A186" s="1" t="s">
        <v>7</v>
      </c>
      <c r="B186" s="2" t="s">
        <v>152</v>
      </c>
      <c r="C186" s="7" t="s">
        <v>833</v>
      </c>
      <c r="D186" s="4">
        <v>38</v>
      </c>
      <c r="E186" s="4">
        <v>24</v>
      </c>
      <c r="F186" s="4">
        <v>1</v>
      </c>
      <c r="G186" s="4">
        <v>1</v>
      </c>
      <c r="H186" s="5">
        <f>LOG(Merge1[[#This Row],['# PSMs MVB
spectra]],2)</f>
        <v>5.2479275134435852</v>
      </c>
      <c r="I186" s="5">
        <f>LOG(Merge1[[#This Row],['# of PSMs lysate]],2)</f>
        <v>0</v>
      </c>
      <c r="J186" s="4">
        <f>Merge1[[#This Row],[log2(PSM MVB)]]-Merge1[[#This Row],[log2(PSM lysate)]]</f>
        <v>5.2479275134435852</v>
      </c>
    </row>
    <row r="187" spans="1:10">
      <c r="A187" s="1" t="s">
        <v>12</v>
      </c>
      <c r="B187" s="2" t="s">
        <v>153</v>
      </c>
      <c r="C187" s="7" t="s">
        <v>834</v>
      </c>
      <c r="D187" s="4">
        <v>38</v>
      </c>
      <c r="E187" s="4">
        <v>29</v>
      </c>
      <c r="F187" s="4">
        <v>1</v>
      </c>
      <c r="G187" s="4">
        <v>1</v>
      </c>
      <c r="H187" s="5">
        <f>LOG(Merge1[[#This Row],['# PSMs MVB
spectra]],2)</f>
        <v>5.2479275134435852</v>
      </c>
      <c r="I187" s="5">
        <f>LOG(Merge1[[#This Row],['# of PSMs lysate]],2)</f>
        <v>0</v>
      </c>
      <c r="J187" s="4">
        <f>Merge1[[#This Row],[log2(PSM MVB)]]-Merge1[[#This Row],[log2(PSM lysate)]]</f>
        <v>5.2479275134435852</v>
      </c>
    </row>
    <row r="188" spans="1:10">
      <c r="A188" s="1" t="s">
        <v>7</v>
      </c>
      <c r="B188" s="2" t="s">
        <v>835</v>
      </c>
      <c r="C188" s="7" t="s">
        <v>836</v>
      </c>
      <c r="D188" s="4">
        <v>37</v>
      </c>
      <c r="E188" s="4">
        <v>18</v>
      </c>
      <c r="F188" s="4">
        <v>74</v>
      </c>
      <c r="G188" s="4">
        <v>23</v>
      </c>
      <c r="H188" s="5">
        <f>LOG(Merge1[[#This Row],['# PSMs MVB
spectra]],2)</f>
        <v>5.2094533656289501</v>
      </c>
      <c r="I188" s="5">
        <f>LOG(Merge1[[#This Row],['# of PSMs lysate]],2)</f>
        <v>6.209453365628951</v>
      </c>
      <c r="J188" s="4">
        <f>Merge1[[#This Row],[log2(PSM MVB)]]-Merge1[[#This Row],[log2(PSM lysate)]]</f>
        <v>-1.0000000000000009</v>
      </c>
    </row>
    <row r="189" spans="1:10">
      <c r="A189" s="1" t="s">
        <v>7</v>
      </c>
      <c r="B189" s="2" t="s">
        <v>154</v>
      </c>
      <c r="C189" s="7" t="s">
        <v>837</v>
      </c>
      <c r="D189" s="4">
        <v>37</v>
      </c>
      <c r="E189" s="4">
        <v>14</v>
      </c>
      <c r="F189" s="4">
        <v>6</v>
      </c>
      <c r="G189" s="4">
        <v>5</v>
      </c>
      <c r="H189" s="5">
        <f>LOG(Merge1[[#This Row],['# PSMs MVB
spectra]],2)</f>
        <v>5.2094533656289501</v>
      </c>
      <c r="I189" s="5">
        <f>LOG(Merge1[[#This Row],['# of PSMs lysate]],2)</f>
        <v>2.5849625007211561</v>
      </c>
      <c r="J189" s="4">
        <f>Merge1[[#This Row],[log2(PSM MVB)]]-Merge1[[#This Row],[log2(PSM lysate)]]</f>
        <v>2.624490864907794</v>
      </c>
    </row>
    <row r="190" spans="1:10">
      <c r="A190" s="1" t="s">
        <v>12</v>
      </c>
      <c r="B190" s="2" t="s">
        <v>155</v>
      </c>
      <c r="C190" s="7" t="s">
        <v>838</v>
      </c>
      <c r="D190" s="4">
        <v>37</v>
      </c>
      <c r="E190" s="4">
        <v>9</v>
      </c>
      <c r="F190" s="4">
        <v>3</v>
      </c>
      <c r="G190" s="4">
        <v>1</v>
      </c>
      <c r="H190" s="5">
        <f>LOG(Merge1[[#This Row],['# PSMs MVB
spectra]],2)</f>
        <v>5.2094533656289501</v>
      </c>
      <c r="I190" s="5">
        <f>LOG(Merge1[[#This Row],['# of PSMs lysate]],2)</f>
        <v>1.5849625007211563</v>
      </c>
      <c r="J190" s="4">
        <f>Merge1[[#This Row],[log2(PSM MVB)]]-Merge1[[#This Row],[log2(PSM lysate)]]</f>
        <v>3.624490864907794</v>
      </c>
    </row>
    <row r="191" spans="1:10">
      <c r="A191" s="1" t="s">
        <v>12</v>
      </c>
      <c r="B191" s="2" t="s">
        <v>156</v>
      </c>
      <c r="C191" s="7" t="s">
        <v>839</v>
      </c>
      <c r="D191" s="4">
        <v>37</v>
      </c>
      <c r="E191" s="4">
        <v>16</v>
      </c>
      <c r="F191" s="4">
        <v>4</v>
      </c>
      <c r="G191" s="4">
        <v>3</v>
      </c>
      <c r="H191" s="5">
        <f>LOG(Merge1[[#This Row],['# PSMs MVB
spectra]],2)</f>
        <v>5.2094533656289501</v>
      </c>
      <c r="I191" s="5">
        <f>LOG(Merge1[[#This Row],['# of PSMs lysate]],2)</f>
        <v>2</v>
      </c>
      <c r="J191" s="4">
        <f>Merge1[[#This Row],[log2(PSM MVB)]]-Merge1[[#This Row],[log2(PSM lysate)]]</f>
        <v>3.2094533656289501</v>
      </c>
    </row>
    <row r="192" spans="1:10">
      <c r="A192" s="1" t="s">
        <v>12</v>
      </c>
      <c r="B192" s="2" t="s">
        <v>157</v>
      </c>
      <c r="C192" s="7" t="s">
        <v>840</v>
      </c>
      <c r="D192" s="4">
        <v>37</v>
      </c>
      <c r="E192" s="4">
        <v>13</v>
      </c>
      <c r="F192" s="4">
        <v>4</v>
      </c>
      <c r="G192" s="4">
        <v>4</v>
      </c>
      <c r="H192" s="5">
        <f>LOG(Merge1[[#This Row],['# PSMs MVB
spectra]],2)</f>
        <v>5.2094533656289501</v>
      </c>
      <c r="I192" s="5">
        <f>LOG(Merge1[[#This Row],['# of PSMs lysate]],2)</f>
        <v>2</v>
      </c>
      <c r="J192" s="4">
        <f>Merge1[[#This Row],[log2(PSM MVB)]]-Merge1[[#This Row],[log2(PSM lysate)]]</f>
        <v>3.2094533656289501</v>
      </c>
    </row>
    <row r="193" spans="1:10">
      <c r="A193" s="1" t="s">
        <v>12</v>
      </c>
      <c r="B193" s="2" t="s">
        <v>158</v>
      </c>
      <c r="C193" s="7" t="s">
        <v>841</v>
      </c>
      <c r="D193" s="4">
        <v>37</v>
      </c>
      <c r="E193" s="4">
        <v>16</v>
      </c>
      <c r="F193" s="4">
        <v>3</v>
      </c>
      <c r="G193" s="4">
        <v>3</v>
      </c>
      <c r="H193" s="5">
        <f>LOG(Merge1[[#This Row],['# PSMs MVB
spectra]],2)</f>
        <v>5.2094533656289501</v>
      </c>
      <c r="I193" s="5">
        <f>LOG(Merge1[[#This Row],['# of PSMs lysate]],2)</f>
        <v>1.5849625007211563</v>
      </c>
      <c r="J193" s="4">
        <f>Merge1[[#This Row],[log2(PSM MVB)]]-Merge1[[#This Row],[log2(PSM lysate)]]</f>
        <v>3.624490864907794</v>
      </c>
    </row>
    <row r="194" spans="1:10">
      <c r="A194" s="1" t="s">
        <v>12</v>
      </c>
      <c r="B194" s="2" t="s">
        <v>159</v>
      </c>
      <c r="C194" s="7" t="s">
        <v>842</v>
      </c>
      <c r="D194" s="4">
        <v>37</v>
      </c>
      <c r="E194" s="4">
        <v>17</v>
      </c>
      <c r="F194" s="4">
        <v>1</v>
      </c>
      <c r="G194" s="4">
        <v>1</v>
      </c>
      <c r="H194" s="5">
        <f>LOG(Merge1[[#This Row],['# PSMs MVB
spectra]],2)</f>
        <v>5.2094533656289501</v>
      </c>
      <c r="I194" s="5">
        <f>LOG(Merge1[[#This Row],['# of PSMs lysate]],2)</f>
        <v>0</v>
      </c>
      <c r="J194" s="4">
        <f>Merge1[[#This Row],[log2(PSM MVB)]]-Merge1[[#This Row],[log2(PSM lysate)]]</f>
        <v>5.2094533656289501</v>
      </c>
    </row>
    <row r="195" spans="1:10">
      <c r="A195" s="1" t="s">
        <v>12</v>
      </c>
      <c r="B195" s="2" t="s">
        <v>160</v>
      </c>
      <c r="C195" s="7" t="s">
        <v>843</v>
      </c>
      <c r="D195" s="4">
        <v>37</v>
      </c>
      <c r="E195" s="4">
        <v>7</v>
      </c>
      <c r="F195" s="4">
        <v>1</v>
      </c>
      <c r="G195" s="4">
        <v>1</v>
      </c>
      <c r="H195" s="5">
        <f>LOG(Merge1[[#This Row],['# PSMs MVB
spectra]],2)</f>
        <v>5.2094533656289501</v>
      </c>
      <c r="I195" s="5">
        <f>LOG(Merge1[[#This Row],['# of PSMs lysate]],2)</f>
        <v>0</v>
      </c>
      <c r="J195" s="4">
        <f>Merge1[[#This Row],[log2(PSM MVB)]]-Merge1[[#This Row],[log2(PSM lysate)]]</f>
        <v>5.2094533656289501</v>
      </c>
    </row>
    <row r="196" spans="1:10">
      <c r="A196" s="1" t="s">
        <v>12</v>
      </c>
      <c r="B196" s="2" t="s">
        <v>844</v>
      </c>
      <c r="C196" s="7" t="s">
        <v>845</v>
      </c>
      <c r="D196" s="4">
        <v>36</v>
      </c>
      <c r="E196" s="4">
        <v>28</v>
      </c>
      <c r="F196" s="4">
        <v>89</v>
      </c>
      <c r="G196" s="4">
        <v>47</v>
      </c>
      <c r="H196" s="5">
        <f>LOG(Merge1[[#This Row],['# PSMs MVB
spectra]],2)</f>
        <v>5.1699250014423122</v>
      </c>
      <c r="I196" s="5">
        <f>LOG(Merge1[[#This Row],['# of PSMs lysate]],2)</f>
        <v>6.4757334309663976</v>
      </c>
      <c r="J196" s="4">
        <f>Merge1[[#This Row],[log2(PSM MVB)]]-Merge1[[#This Row],[log2(PSM lysate)]]</f>
        <v>-1.3058084295240855</v>
      </c>
    </row>
    <row r="197" spans="1:10">
      <c r="A197" s="1" t="s">
        <v>7</v>
      </c>
      <c r="B197" s="2" t="s">
        <v>846</v>
      </c>
      <c r="C197" s="7" t="s">
        <v>847</v>
      </c>
      <c r="D197" s="4">
        <v>36</v>
      </c>
      <c r="E197" s="4">
        <v>28</v>
      </c>
      <c r="F197" s="4">
        <v>85</v>
      </c>
      <c r="G197" s="4">
        <v>46</v>
      </c>
      <c r="H197" s="5">
        <f>LOG(Merge1[[#This Row],['# PSMs MVB
spectra]],2)</f>
        <v>5.1699250014423122</v>
      </c>
      <c r="I197" s="5">
        <f>LOG(Merge1[[#This Row],['# of PSMs lysate]],2)</f>
        <v>6.4093909361377026</v>
      </c>
      <c r="J197" s="4">
        <f>Merge1[[#This Row],[log2(PSM MVB)]]-Merge1[[#This Row],[log2(PSM lysate)]]</f>
        <v>-1.2394659346953905</v>
      </c>
    </row>
    <row r="198" spans="1:10">
      <c r="A198" s="1" t="s">
        <v>7</v>
      </c>
      <c r="B198" s="2" t="s">
        <v>848</v>
      </c>
      <c r="C198" s="7" t="s">
        <v>849</v>
      </c>
      <c r="D198" s="4">
        <v>36</v>
      </c>
      <c r="E198" s="4">
        <v>20</v>
      </c>
      <c r="F198" s="4">
        <v>76</v>
      </c>
      <c r="G198" s="4">
        <v>24</v>
      </c>
      <c r="H198" s="5">
        <f>LOG(Merge1[[#This Row],['# PSMs MVB
spectra]],2)</f>
        <v>5.1699250014423122</v>
      </c>
      <c r="I198" s="5">
        <f>LOG(Merge1[[#This Row],['# of PSMs lysate]],2)</f>
        <v>6.2479275134435861</v>
      </c>
      <c r="J198" s="4">
        <f>Merge1[[#This Row],[log2(PSM MVB)]]-Merge1[[#This Row],[log2(PSM lysate)]]</f>
        <v>-1.0780025120012739</v>
      </c>
    </row>
    <row r="199" spans="1:10">
      <c r="A199" s="1" t="s">
        <v>7</v>
      </c>
      <c r="B199" s="2" t="s">
        <v>850</v>
      </c>
      <c r="C199" s="7" t="s">
        <v>851</v>
      </c>
      <c r="D199" s="4">
        <v>36</v>
      </c>
      <c r="E199" s="4">
        <v>20</v>
      </c>
      <c r="F199" s="4">
        <v>32</v>
      </c>
      <c r="G199" s="4">
        <v>19</v>
      </c>
      <c r="H199" s="5">
        <f>LOG(Merge1[[#This Row],['# PSMs MVB
spectra]],2)</f>
        <v>5.1699250014423122</v>
      </c>
      <c r="I199" s="5">
        <f>LOG(Merge1[[#This Row],['# of PSMs lysate]],2)</f>
        <v>5</v>
      </c>
      <c r="J199" s="4">
        <f>Merge1[[#This Row],[log2(PSM MVB)]]-Merge1[[#This Row],[log2(PSM lysate)]]</f>
        <v>0.16992500144231215</v>
      </c>
    </row>
    <row r="200" spans="1:10">
      <c r="A200" s="1" t="s">
        <v>7</v>
      </c>
      <c r="B200" s="2" t="s">
        <v>161</v>
      </c>
      <c r="C200" s="7" t="s">
        <v>852</v>
      </c>
      <c r="D200" s="4">
        <v>36</v>
      </c>
      <c r="E200" s="4">
        <v>23</v>
      </c>
      <c r="F200" s="4">
        <v>18</v>
      </c>
      <c r="G200" s="4">
        <v>12</v>
      </c>
      <c r="H200" s="5">
        <f>LOG(Merge1[[#This Row],['# PSMs MVB
spectra]],2)</f>
        <v>5.1699250014423122</v>
      </c>
      <c r="I200" s="5">
        <f>LOG(Merge1[[#This Row],['# of PSMs lysate]],2)</f>
        <v>4.1699250014423122</v>
      </c>
      <c r="J200" s="4">
        <f>Merge1[[#This Row],[log2(PSM MVB)]]-Merge1[[#This Row],[log2(PSM lysate)]]</f>
        <v>1</v>
      </c>
    </row>
    <row r="201" spans="1:10">
      <c r="A201" s="1" t="s">
        <v>7</v>
      </c>
      <c r="B201" s="2" t="s">
        <v>162</v>
      </c>
      <c r="C201" s="7" t="s">
        <v>853</v>
      </c>
      <c r="D201" s="4">
        <v>36</v>
      </c>
      <c r="E201" s="4">
        <v>18</v>
      </c>
      <c r="F201" s="4">
        <v>2</v>
      </c>
      <c r="G201" s="4">
        <v>2</v>
      </c>
      <c r="H201" s="5">
        <f>LOG(Merge1[[#This Row],['# PSMs MVB
spectra]],2)</f>
        <v>5.1699250014423122</v>
      </c>
      <c r="I201" s="5">
        <f>LOG(Merge1[[#This Row],['# of PSMs lysate]],2)</f>
        <v>1</v>
      </c>
      <c r="J201" s="4">
        <f>Merge1[[#This Row],[log2(PSM MVB)]]-Merge1[[#This Row],[log2(PSM lysate)]]</f>
        <v>4.1699250014423122</v>
      </c>
    </row>
    <row r="202" spans="1:10">
      <c r="A202" s="1" t="s">
        <v>7</v>
      </c>
      <c r="B202" s="2" t="s">
        <v>163</v>
      </c>
      <c r="C202" s="7" t="s">
        <v>854</v>
      </c>
      <c r="D202" s="4">
        <v>36</v>
      </c>
      <c r="E202" s="4">
        <v>11</v>
      </c>
      <c r="F202" s="4">
        <v>2</v>
      </c>
      <c r="G202" s="4">
        <v>2</v>
      </c>
      <c r="H202" s="5">
        <f>LOG(Merge1[[#This Row],['# PSMs MVB
spectra]],2)</f>
        <v>5.1699250014423122</v>
      </c>
      <c r="I202" s="5">
        <f>LOG(Merge1[[#This Row],['# of PSMs lysate]],2)</f>
        <v>1</v>
      </c>
      <c r="J202" s="4">
        <f>Merge1[[#This Row],[log2(PSM MVB)]]-Merge1[[#This Row],[log2(PSM lysate)]]</f>
        <v>4.1699250014423122</v>
      </c>
    </row>
    <row r="203" spans="1:10">
      <c r="A203" s="1" t="s">
        <v>12</v>
      </c>
      <c r="B203" s="2" t="s">
        <v>164</v>
      </c>
      <c r="C203" s="7" t="s">
        <v>855</v>
      </c>
      <c r="D203" s="4">
        <v>36</v>
      </c>
      <c r="E203" s="4">
        <v>17</v>
      </c>
      <c r="F203" s="4">
        <v>11</v>
      </c>
      <c r="G203" s="4">
        <v>8</v>
      </c>
      <c r="H203" s="5">
        <f>LOG(Merge1[[#This Row],['# PSMs MVB
spectra]],2)</f>
        <v>5.1699250014423122</v>
      </c>
      <c r="I203" s="5">
        <f>LOG(Merge1[[#This Row],['# of PSMs lysate]],2)</f>
        <v>3.4594316186372978</v>
      </c>
      <c r="J203" s="4">
        <f>Merge1[[#This Row],[log2(PSM MVB)]]-Merge1[[#This Row],[log2(PSM lysate)]]</f>
        <v>1.7104933828050144</v>
      </c>
    </row>
    <row r="204" spans="1:10">
      <c r="A204" s="1" t="s">
        <v>12</v>
      </c>
      <c r="B204" s="2" t="s">
        <v>165</v>
      </c>
      <c r="C204" s="7" t="s">
        <v>856</v>
      </c>
      <c r="D204" s="4">
        <v>36</v>
      </c>
      <c r="E204" s="4">
        <v>17</v>
      </c>
      <c r="F204" s="4">
        <v>4</v>
      </c>
      <c r="G204" s="4">
        <v>3</v>
      </c>
      <c r="H204" s="5">
        <f>LOG(Merge1[[#This Row],['# PSMs MVB
spectra]],2)</f>
        <v>5.1699250014423122</v>
      </c>
      <c r="I204" s="5">
        <f>LOG(Merge1[[#This Row],['# of PSMs lysate]],2)</f>
        <v>2</v>
      </c>
      <c r="J204" s="4">
        <f>Merge1[[#This Row],[log2(PSM MVB)]]-Merge1[[#This Row],[log2(PSM lysate)]]</f>
        <v>3.1699250014423122</v>
      </c>
    </row>
    <row r="205" spans="1:10">
      <c r="A205" s="1" t="s">
        <v>12</v>
      </c>
      <c r="B205" s="2" t="s">
        <v>166</v>
      </c>
      <c r="C205" s="7" t="s">
        <v>857</v>
      </c>
      <c r="D205" s="4">
        <v>36</v>
      </c>
      <c r="E205" s="4">
        <v>22</v>
      </c>
      <c r="F205" s="4">
        <v>9</v>
      </c>
      <c r="G205" s="4">
        <v>8</v>
      </c>
      <c r="H205" s="5">
        <f>LOG(Merge1[[#This Row],['# PSMs MVB
spectra]],2)</f>
        <v>5.1699250014423122</v>
      </c>
      <c r="I205" s="5">
        <f>LOG(Merge1[[#This Row],['# of PSMs lysate]],2)</f>
        <v>3.1699250014423126</v>
      </c>
      <c r="J205" s="4">
        <f>Merge1[[#This Row],[log2(PSM MVB)]]-Merge1[[#This Row],[log2(PSM lysate)]]</f>
        <v>1.9999999999999996</v>
      </c>
    </row>
    <row r="206" spans="1:10">
      <c r="A206" s="1" t="s">
        <v>12</v>
      </c>
      <c r="B206" s="2" t="s">
        <v>167</v>
      </c>
      <c r="C206" s="7" t="s">
        <v>858</v>
      </c>
      <c r="D206" s="4">
        <v>36</v>
      </c>
      <c r="E206" s="4">
        <v>11</v>
      </c>
      <c r="F206" s="4">
        <v>6</v>
      </c>
      <c r="G206" s="4">
        <v>5</v>
      </c>
      <c r="H206" s="5">
        <f>LOG(Merge1[[#This Row],['# PSMs MVB
spectra]],2)</f>
        <v>5.1699250014423122</v>
      </c>
      <c r="I206" s="5">
        <f>LOG(Merge1[[#This Row],['# of PSMs lysate]],2)</f>
        <v>2.5849625007211561</v>
      </c>
      <c r="J206" s="4">
        <f>Merge1[[#This Row],[log2(PSM MVB)]]-Merge1[[#This Row],[log2(PSM lysate)]]</f>
        <v>2.5849625007211561</v>
      </c>
    </row>
    <row r="207" spans="1:10">
      <c r="A207" s="1" t="s">
        <v>12</v>
      </c>
      <c r="B207" s="2" t="s">
        <v>859</v>
      </c>
      <c r="C207" s="7" t="s">
        <v>860</v>
      </c>
      <c r="D207" s="4">
        <v>35</v>
      </c>
      <c r="E207" s="4">
        <v>18</v>
      </c>
      <c r="F207" s="4">
        <v>66</v>
      </c>
      <c r="G207" s="4">
        <v>26</v>
      </c>
      <c r="H207" s="5">
        <f>LOG(Merge1[[#This Row],['# PSMs MVB
spectra]],2)</f>
        <v>5.1292830169449664</v>
      </c>
      <c r="I207" s="5">
        <f>LOG(Merge1[[#This Row],['# of PSMs lysate]],2)</f>
        <v>6.0443941193584534</v>
      </c>
      <c r="J207" s="4">
        <f>Merge1[[#This Row],[log2(PSM MVB)]]-Merge1[[#This Row],[log2(PSM lysate)]]</f>
        <v>-0.91511110241348703</v>
      </c>
    </row>
    <row r="208" spans="1:10">
      <c r="A208" s="1" t="s">
        <v>12</v>
      </c>
      <c r="B208" s="2" t="s">
        <v>861</v>
      </c>
      <c r="C208" s="7" t="s">
        <v>862</v>
      </c>
      <c r="D208" s="4">
        <v>35</v>
      </c>
      <c r="E208" s="4">
        <v>16</v>
      </c>
      <c r="F208" s="4">
        <v>60</v>
      </c>
      <c r="G208" s="4">
        <v>22</v>
      </c>
      <c r="H208" s="5">
        <f>LOG(Merge1[[#This Row],['# PSMs MVB
spectra]],2)</f>
        <v>5.1292830169449664</v>
      </c>
      <c r="I208" s="5">
        <f>LOG(Merge1[[#This Row],['# of PSMs lysate]],2)</f>
        <v>5.9068905956085187</v>
      </c>
      <c r="J208" s="4">
        <f>Merge1[[#This Row],[log2(PSM MVB)]]-Merge1[[#This Row],[log2(PSM lysate)]]</f>
        <v>-0.77760757866355235</v>
      </c>
    </row>
    <row r="209" spans="1:10">
      <c r="A209" s="1" t="s">
        <v>12</v>
      </c>
      <c r="B209" s="2" t="s">
        <v>863</v>
      </c>
      <c r="C209" s="7" t="s">
        <v>864</v>
      </c>
      <c r="D209" s="4">
        <v>35</v>
      </c>
      <c r="E209" s="4">
        <v>16</v>
      </c>
      <c r="F209" s="4">
        <v>53</v>
      </c>
      <c r="G209" s="4">
        <v>22</v>
      </c>
      <c r="H209" s="5">
        <f>LOG(Merge1[[#This Row],['# PSMs MVB
spectra]],2)</f>
        <v>5.1292830169449664</v>
      </c>
      <c r="I209" s="5">
        <f>LOG(Merge1[[#This Row],['# of PSMs lysate]],2)</f>
        <v>5.7279204545631996</v>
      </c>
      <c r="J209" s="4">
        <f>Merge1[[#This Row],[log2(PSM MVB)]]-Merge1[[#This Row],[log2(PSM lysate)]]</f>
        <v>-0.59863743761823329</v>
      </c>
    </row>
    <row r="210" spans="1:10">
      <c r="A210" s="1" t="s">
        <v>7</v>
      </c>
      <c r="B210" s="2" t="s">
        <v>168</v>
      </c>
      <c r="C210" s="7" t="s">
        <v>865</v>
      </c>
      <c r="D210" s="4">
        <v>35</v>
      </c>
      <c r="E210" s="4">
        <v>9</v>
      </c>
      <c r="F210" s="4">
        <v>6</v>
      </c>
      <c r="G210" s="4">
        <v>3</v>
      </c>
      <c r="H210" s="5">
        <f>LOG(Merge1[[#This Row],['# PSMs MVB
spectra]],2)</f>
        <v>5.1292830169449664</v>
      </c>
      <c r="I210" s="5">
        <f>LOG(Merge1[[#This Row],['# of PSMs lysate]],2)</f>
        <v>2.5849625007211561</v>
      </c>
      <c r="J210" s="4">
        <f>Merge1[[#This Row],[log2(PSM MVB)]]-Merge1[[#This Row],[log2(PSM lysate)]]</f>
        <v>2.5443205162238103</v>
      </c>
    </row>
    <row r="211" spans="1:10">
      <c r="A211" s="1" t="s">
        <v>7</v>
      </c>
      <c r="B211" s="2" t="s">
        <v>169</v>
      </c>
      <c r="C211" s="7" t="s">
        <v>866</v>
      </c>
      <c r="D211" s="4">
        <v>35</v>
      </c>
      <c r="E211" s="4">
        <v>20</v>
      </c>
      <c r="F211" s="4">
        <v>3</v>
      </c>
      <c r="G211" s="4">
        <v>1</v>
      </c>
      <c r="H211" s="5">
        <f>LOG(Merge1[[#This Row],['# PSMs MVB
spectra]],2)</f>
        <v>5.1292830169449664</v>
      </c>
      <c r="I211" s="5">
        <f>LOG(Merge1[[#This Row],['# of PSMs lysate]],2)</f>
        <v>1.5849625007211563</v>
      </c>
      <c r="J211" s="4">
        <f>Merge1[[#This Row],[log2(PSM MVB)]]-Merge1[[#This Row],[log2(PSM lysate)]]</f>
        <v>3.5443205162238103</v>
      </c>
    </row>
    <row r="212" spans="1:10">
      <c r="A212" s="1" t="s">
        <v>12</v>
      </c>
      <c r="B212" s="2" t="s">
        <v>170</v>
      </c>
      <c r="C212" s="7" t="s">
        <v>867</v>
      </c>
      <c r="D212" s="4">
        <v>35</v>
      </c>
      <c r="E212" s="4">
        <v>6</v>
      </c>
      <c r="F212" s="4">
        <v>6</v>
      </c>
      <c r="G212" s="4">
        <v>3</v>
      </c>
      <c r="H212" s="5">
        <f>LOG(Merge1[[#This Row],['# PSMs MVB
spectra]],2)</f>
        <v>5.1292830169449664</v>
      </c>
      <c r="I212" s="5">
        <f>LOG(Merge1[[#This Row],['# of PSMs lysate]],2)</f>
        <v>2.5849625007211561</v>
      </c>
      <c r="J212" s="4">
        <f>Merge1[[#This Row],[log2(PSM MVB)]]-Merge1[[#This Row],[log2(PSM lysate)]]</f>
        <v>2.5443205162238103</v>
      </c>
    </row>
    <row r="213" spans="1:10">
      <c r="A213" s="1" t="s">
        <v>12</v>
      </c>
      <c r="B213" s="2" t="s">
        <v>171</v>
      </c>
      <c r="C213" s="7" t="s">
        <v>868</v>
      </c>
      <c r="D213" s="4">
        <v>35</v>
      </c>
      <c r="E213" s="4">
        <v>9</v>
      </c>
      <c r="F213" s="4">
        <v>8</v>
      </c>
      <c r="G213" s="4">
        <v>4</v>
      </c>
      <c r="H213" s="5">
        <f>LOG(Merge1[[#This Row],['# PSMs MVB
spectra]],2)</f>
        <v>5.1292830169449664</v>
      </c>
      <c r="I213" s="5">
        <f>LOG(Merge1[[#This Row],['# of PSMs lysate]],2)</f>
        <v>3</v>
      </c>
      <c r="J213" s="4">
        <f>Merge1[[#This Row],[log2(PSM MVB)]]-Merge1[[#This Row],[log2(PSM lysate)]]</f>
        <v>2.1292830169449664</v>
      </c>
    </row>
    <row r="214" spans="1:10">
      <c r="A214" s="1" t="s">
        <v>12</v>
      </c>
      <c r="B214" s="2" t="s">
        <v>172</v>
      </c>
      <c r="C214" s="7" t="s">
        <v>869</v>
      </c>
      <c r="D214" s="4">
        <v>35</v>
      </c>
      <c r="E214" s="4">
        <v>15</v>
      </c>
      <c r="F214" s="4">
        <v>6</v>
      </c>
      <c r="G214" s="4">
        <v>4</v>
      </c>
      <c r="H214" s="5">
        <f>LOG(Merge1[[#This Row],['# PSMs MVB
spectra]],2)</f>
        <v>5.1292830169449664</v>
      </c>
      <c r="I214" s="5">
        <f>LOG(Merge1[[#This Row],['# of PSMs lysate]],2)</f>
        <v>2.5849625007211561</v>
      </c>
      <c r="J214" s="4">
        <f>Merge1[[#This Row],[log2(PSM MVB)]]-Merge1[[#This Row],[log2(PSM lysate)]]</f>
        <v>2.5443205162238103</v>
      </c>
    </row>
    <row r="215" spans="1:10">
      <c r="A215" s="1" t="s">
        <v>7</v>
      </c>
      <c r="B215" s="2" t="s">
        <v>173</v>
      </c>
      <c r="C215" s="7" t="s">
        <v>870</v>
      </c>
      <c r="D215" s="4">
        <v>35</v>
      </c>
      <c r="E215" s="4">
        <v>18</v>
      </c>
      <c r="F215" s="4">
        <v>1</v>
      </c>
      <c r="G215" s="4">
        <v>1</v>
      </c>
      <c r="H215" s="5">
        <f>LOG(Merge1[[#This Row],['# PSMs MVB
spectra]],2)</f>
        <v>5.1292830169449664</v>
      </c>
      <c r="I215" s="5">
        <f>LOG(Merge1[[#This Row],['# of PSMs lysate]],2)</f>
        <v>0</v>
      </c>
      <c r="J215" s="4">
        <f>Merge1[[#This Row],[log2(PSM MVB)]]-Merge1[[#This Row],[log2(PSM lysate)]]</f>
        <v>5.1292830169449664</v>
      </c>
    </row>
    <row r="216" spans="1:10">
      <c r="A216" s="1" t="s">
        <v>12</v>
      </c>
      <c r="B216" s="2" t="s">
        <v>174</v>
      </c>
      <c r="C216" s="7" t="s">
        <v>871</v>
      </c>
      <c r="D216" s="4">
        <v>35</v>
      </c>
      <c r="E216" s="4">
        <v>8</v>
      </c>
      <c r="F216" s="4">
        <v>1</v>
      </c>
      <c r="G216" s="4">
        <v>1</v>
      </c>
      <c r="H216" s="5">
        <f>LOG(Merge1[[#This Row],['# PSMs MVB
spectra]],2)</f>
        <v>5.1292830169449664</v>
      </c>
      <c r="I216" s="5">
        <f>LOG(Merge1[[#This Row],['# of PSMs lysate]],2)</f>
        <v>0</v>
      </c>
      <c r="J216" s="4">
        <f>Merge1[[#This Row],[log2(PSM MVB)]]-Merge1[[#This Row],[log2(PSM lysate)]]</f>
        <v>5.1292830169449664</v>
      </c>
    </row>
    <row r="217" spans="1:10">
      <c r="A217" s="1" t="s">
        <v>12</v>
      </c>
      <c r="B217" s="2" t="s">
        <v>872</v>
      </c>
      <c r="C217" s="7" t="s">
        <v>873</v>
      </c>
      <c r="D217" s="4">
        <v>34</v>
      </c>
      <c r="E217" s="4">
        <v>19</v>
      </c>
      <c r="F217" s="4">
        <v>95</v>
      </c>
      <c r="G217" s="4">
        <v>37</v>
      </c>
      <c r="H217" s="5">
        <f>LOG(Merge1[[#This Row],['# PSMs MVB
spectra]],2)</f>
        <v>5.08746284125034</v>
      </c>
      <c r="I217" s="5">
        <f>LOG(Merge1[[#This Row],['# of PSMs lysate]],2)</f>
        <v>6.5698556083309478</v>
      </c>
      <c r="J217" s="4">
        <f>Merge1[[#This Row],[log2(PSM MVB)]]-Merge1[[#This Row],[log2(PSM lysate)]]</f>
        <v>-1.4823927670806079</v>
      </c>
    </row>
    <row r="218" spans="1:10">
      <c r="A218" s="1" t="s">
        <v>7</v>
      </c>
      <c r="B218" s="2" t="s">
        <v>175</v>
      </c>
      <c r="C218" s="7" t="s">
        <v>874</v>
      </c>
      <c r="D218" s="4">
        <v>34</v>
      </c>
      <c r="E218" s="4">
        <v>10</v>
      </c>
      <c r="F218" s="4">
        <v>13</v>
      </c>
      <c r="G218" s="4">
        <v>6</v>
      </c>
      <c r="H218" s="5">
        <f>LOG(Merge1[[#This Row],['# PSMs MVB
spectra]],2)</f>
        <v>5.08746284125034</v>
      </c>
      <c r="I218" s="5">
        <f>LOG(Merge1[[#This Row],['# of PSMs lysate]],2)</f>
        <v>3.7004397181410922</v>
      </c>
      <c r="J218" s="4">
        <f>Merge1[[#This Row],[log2(PSM MVB)]]-Merge1[[#This Row],[log2(PSM lysate)]]</f>
        <v>1.3870231231092478</v>
      </c>
    </row>
    <row r="219" spans="1:10">
      <c r="A219" s="1" t="s">
        <v>12</v>
      </c>
      <c r="B219" s="2" t="s">
        <v>176</v>
      </c>
      <c r="C219" s="7" t="s">
        <v>875</v>
      </c>
      <c r="D219" s="4">
        <v>34</v>
      </c>
      <c r="E219" s="4">
        <v>14</v>
      </c>
      <c r="F219" s="4">
        <v>17</v>
      </c>
      <c r="G219" s="4">
        <v>9</v>
      </c>
      <c r="H219" s="5">
        <f>LOG(Merge1[[#This Row],['# PSMs MVB
spectra]],2)</f>
        <v>5.08746284125034</v>
      </c>
      <c r="I219" s="5">
        <f>LOG(Merge1[[#This Row],['# of PSMs lysate]],2)</f>
        <v>4.08746284125034</v>
      </c>
      <c r="J219" s="4">
        <f>Merge1[[#This Row],[log2(PSM MVB)]]-Merge1[[#This Row],[log2(PSM lysate)]]</f>
        <v>1</v>
      </c>
    </row>
    <row r="220" spans="1:10">
      <c r="A220" s="1" t="s">
        <v>12</v>
      </c>
      <c r="B220" s="2" t="s">
        <v>177</v>
      </c>
      <c r="C220" s="7" t="s">
        <v>876</v>
      </c>
      <c r="D220" s="4">
        <v>34</v>
      </c>
      <c r="E220" s="4">
        <v>18</v>
      </c>
      <c r="F220" s="4">
        <v>2</v>
      </c>
      <c r="G220" s="4">
        <v>2</v>
      </c>
      <c r="H220" s="5">
        <f>LOG(Merge1[[#This Row],['# PSMs MVB
spectra]],2)</f>
        <v>5.08746284125034</v>
      </c>
      <c r="I220" s="5">
        <f>LOG(Merge1[[#This Row],['# of PSMs lysate]],2)</f>
        <v>1</v>
      </c>
      <c r="J220" s="4">
        <f>Merge1[[#This Row],[log2(PSM MVB)]]-Merge1[[#This Row],[log2(PSM lysate)]]</f>
        <v>4.08746284125034</v>
      </c>
    </row>
    <row r="221" spans="1:10">
      <c r="A221" s="1" t="s">
        <v>12</v>
      </c>
      <c r="B221" s="2" t="s">
        <v>178</v>
      </c>
      <c r="C221" s="7" t="s">
        <v>877</v>
      </c>
      <c r="D221" s="4">
        <v>34</v>
      </c>
      <c r="E221" s="4">
        <v>10</v>
      </c>
      <c r="F221" s="4">
        <v>10</v>
      </c>
      <c r="G221" s="4">
        <v>5</v>
      </c>
      <c r="H221" s="5">
        <f>LOG(Merge1[[#This Row],['# PSMs MVB
spectra]],2)</f>
        <v>5.08746284125034</v>
      </c>
      <c r="I221" s="5">
        <f>LOG(Merge1[[#This Row],['# of PSMs lysate]],2)</f>
        <v>3.3219280948873626</v>
      </c>
      <c r="J221" s="4">
        <f>Merge1[[#This Row],[log2(PSM MVB)]]-Merge1[[#This Row],[log2(PSM lysate)]]</f>
        <v>1.7655347463629774</v>
      </c>
    </row>
    <row r="222" spans="1:10">
      <c r="A222" s="1" t="s">
        <v>12</v>
      </c>
      <c r="B222" s="2" t="s">
        <v>179</v>
      </c>
      <c r="C222" s="7" t="s">
        <v>878</v>
      </c>
      <c r="D222" s="4">
        <v>34</v>
      </c>
      <c r="E222" s="4">
        <v>8</v>
      </c>
      <c r="F222" s="4">
        <v>2</v>
      </c>
      <c r="G222" s="4">
        <v>2</v>
      </c>
      <c r="H222" s="5">
        <f>LOG(Merge1[[#This Row],['# PSMs MVB
spectra]],2)</f>
        <v>5.08746284125034</v>
      </c>
      <c r="I222" s="5">
        <f>LOG(Merge1[[#This Row],['# of PSMs lysate]],2)</f>
        <v>1</v>
      </c>
      <c r="J222" s="4">
        <f>Merge1[[#This Row],[log2(PSM MVB)]]-Merge1[[#This Row],[log2(PSM lysate)]]</f>
        <v>4.08746284125034</v>
      </c>
    </row>
    <row r="223" spans="1:10">
      <c r="A223" s="1" t="s">
        <v>12</v>
      </c>
      <c r="B223" s="2" t="s">
        <v>180</v>
      </c>
      <c r="C223" s="7" t="s">
        <v>879</v>
      </c>
      <c r="D223" s="4">
        <v>34</v>
      </c>
      <c r="E223" s="4">
        <v>15</v>
      </c>
      <c r="F223" s="4">
        <v>1</v>
      </c>
      <c r="G223" s="4">
        <v>1</v>
      </c>
      <c r="H223" s="5">
        <f>LOG(Merge1[[#This Row],['# PSMs MVB
spectra]],2)</f>
        <v>5.08746284125034</v>
      </c>
      <c r="I223" s="5">
        <f>LOG(Merge1[[#This Row],['# of PSMs lysate]],2)</f>
        <v>0</v>
      </c>
      <c r="J223" s="4">
        <f>Merge1[[#This Row],[log2(PSM MVB)]]-Merge1[[#This Row],[log2(PSM lysate)]]</f>
        <v>5.08746284125034</v>
      </c>
    </row>
    <row r="224" spans="1:10">
      <c r="A224" s="1" t="s">
        <v>12</v>
      </c>
      <c r="B224" s="2" t="s">
        <v>181</v>
      </c>
      <c r="C224" s="7" t="s">
        <v>880</v>
      </c>
      <c r="D224" s="4">
        <v>34</v>
      </c>
      <c r="E224" s="4">
        <v>7</v>
      </c>
      <c r="F224" s="4">
        <v>1</v>
      </c>
      <c r="G224" s="4">
        <v>1</v>
      </c>
      <c r="H224" s="5">
        <f>LOG(Merge1[[#This Row],['# PSMs MVB
spectra]],2)</f>
        <v>5.08746284125034</v>
      </c>
      <c r="I224" s="5">
        <f>LOG(Merge1[[#This Row],['# of PSMs lysate]],2)</f>
        <v>0</v>
      </c>
      <c r="J224" s="4">
        <f>Merge1[[#This Row],[log2(PSM MVB)]]-Merge1[[#This Row],[log2(PSM lysate)]]</f>
        <v>5.08746284125034</v>
      </c>
    </row>
    <row r="225" spans="1:10">
      <c r="A225" s="1" t="s">
        <v>12</v>
      </c>
      <c r="B225" s="2" t="s">
        <v>182</v>
      </c>
      <c r="C225" s="7" t="s">
        <v>881</v>
      </c>
      <c r="D225" s="4">
        <v>34</v>
      </c>
      <c r="E225" s="4">
        <v>16</v>
      </c>
      <c r="F225" s="4">
        <v>1</v>
      </c>
      <c r="G225" s="4">
        <v>1</v>
      </c>
      <c r="H225" s="5">
        <f>LOG(Merge1[[#This Row],['# PSMs MVB
spectra]],2)</f>
        <v>5.08746284125034</v>
      </c>
      <c r="I225" s="5">
        <f>LOG(Merge1[[#This Row],['# of PSMs lysate]],2)</f>
        <v>0</v>
      </c>
      <c r="J225" s="4">
        <f>Merge1[[#This Row],[log2(PSM MVB)]]-Merge1[[#This Row],[log2(PSM lysate)]]</f>
        <v>5.08746284125034</v>
      </c>
    </row>
    <row r="226" spans="1:10">
      <c r="A226" s="1" t="s">
        <v>7</v>
      </c>
      <c r="B226" s="2" t="s">
        <v>882</v>
      </c>
      <c r="C226" s="7" t="s">
        <v>883</v>
      </c>
      <c r="D226" s="4">
        <v>33</v>
      </c>
      <c r="E226" s="4">
        <v>17</v>
      </c>
      <c r="F226" s="4">
        <v>62</v>
      </c>
      <c r="G226" s="4">
        <v>21</v>
      </c>
      <c r="H226" s="5">
        <f>LOG(Merge1[[#This Row],['# PSMs MVB
spectra]],2)</f>
        <v>5.0443941193584534</v>
      </c>
      <c r="I226" s="5">
        <f>LOG(Merge1[[#This Row],['# of PSMs lysate]],2)</f>
        <v>5.9541963103868758</v>
      </c>
      <c r="J226" s="4">
        <f>Merge1[[#This Row],[log2(PSM MVB)]]-Merge1[[#This Row],[log2(PSM lysate)]]</f>
        <v>-0.90980219102842241</v>
      </c>
    </row>
    <row r="227" spans="1:10">
      <c r="A227" s="1" t="s">
        <v>7</v>
      </c>
      <c r="B227" s="2" t="s">
        <v>884</v>
      </c>
      <c r="C227" s="7" t="s">
        <v>885</v>
      </c>
      <c r="D227" s="4">
        <v>33</v>
      </c>
      <c r="E227" s="4">
        <v>16</v>
      </c>
      <c r="F227" s="4">
        <v>48</v>
      </c>
      <c r="G227" s="4">
        <v>18</v>
      </c>
      <c r="H227" s="5">
        <f>LOG(Merge1[[#This Row],['# PSMs MVB
spectra]],2)</f>
        <v>5.0443941193584534</v>
      </c>
      <c r="I227" s="5">
        <f>LOG(Merge1[[#This Row],['# of PSMs lysate]],2)</f>
        <v>5.584962500721157</v>
      </c>
      <c r="J227" s="4">
        <f>Merge1[[#This Row],[log2(PSM MVB)]]-Merge1[[#This Row],[log2(PSM lysate)]]</f>
        <v>-0.54056838136270358</v>
      </c>
    </row>
    <row r="228" spans="1:10">
      <c r="A228" s="1" t="s">
        <v>7</v>
      </c>
      <c r="B228" s="2" t="s">
        <v>183</v>
      </c>
      <c r="C228" s="7" t="s">
        <v>886</v>
      </c>
      <c r="D228" s="4">
        <v>33</v>
      </c>
      <c r="E228" s="4">
        <v>17</v>
      </c>
      <c r="F228" s="4">
        <v>9</v>
      </c>
      <c r="G228" s="4">
        <v>8</v>
      </c>
      <c r="H228" s="5">
        <f>LOG(Merge1[[#This Row],['# PSMs MVB
spectra]],2)</f>
        <v>5.0443941193584534</v>
      </c>
      <c r="I228" s="5">
        <f>LOG(Merge1[[#This Row],['# of PSMs lysate]],2)</f>
        <v>3.1699250014423126</v>
      </c>
      <c r="J228" s="4">
        <f>Merge1[[#This Row],[log2(PSM MVB)]]-Merge1[[#This Row],[log2(PSM lysate)]]</f>
        <v>1.8744691179161408</v>
      </c>
    </row>
    <row r="229" spans="1:10">
      <c r="A229" s="1" t="s">
        <v>7</v>
      </c>
      <c r="B229" s="2" t="s">
        <v>887</v>
      </c>
      <c r="C229" s="7" t="s">
        <v>888</v>
      </c>
      <c r="D229" s="4">
        <v>33</v>
      </c>
      <c r="E229" s="4">
        <v>18</v>
      </c>
      <c r="F229" s="4">
        <v>31</v>
      </c>
      <c r="G229" s="4">
        <v>15</v>
      </c>
      <c r="H229" s="5">
        <f>LOG(Merge1[[#This Row],['# PSMs MVB
spectra]],2)</f>
        <v>5.0443941193584534</v>
      </c>
      <c r="I229" s="5">
        <f>LOG(Merge1[[#This Row],['# of PSMs lysate]],2)</f>
        <v>4.9541963103868758</v>
      </c>
      <c r="J229" s="4">
        <f>Merge1[[#This Row],[log2(PSM MVB)]]-Merge1[[#This Row],[log2(PSM lysate)]]</f>
        <v>9.0197808971577587E-2</v>
      </c>
    </row>
    <row r="230" spans="1:10">
      <c r="A230" s="1" t="s">
        <v>12</v>
      </c>
      <c r="B230" s="2" t="s">
        <v>184</v>
      </c>
      <c r="C230" s="7" t="s">
        <v>889</v>
      </c>
      <c r="D230" s="4">
        <v>33</v>
      </c>
      <c r="E230" s="4">
        <v>13</v>
      </c>
      <c r="F230" s="4">
        <v>2</v>
      </c>
      <c r="G230" s="4">
        <v>2</v>
      </c>
      <c r="H230" s="5">
        <f>LOG(Merge1[[#This Row],['# PSMs MVB
spectra]],2)</f>
        <v>5.0443941193584534</v>
      </c>
      <c r="I230" s="5">
        <f>LOG(Merge1[[#This Row],['# of PSMs lysate]],2)</f>
        <v>1</v>
      </c>
      <c r="J230" s="4">
        <f>Merge1[[#This Row],[log2(PSM MVB)]]-Merge1[[#This Row],[log2(PSM lysate)]]</f>
        <v>4.0443941193584534</v>
      </c>
    </row>
    <row r="231" spans="1:10">
      <c r="A231" s="1" t="s">
        <v>12</v>
      </c>
      <c r="B231" s="2" t="s">
        <v>185</v>
      </c>
      <c r="C231" s="7" t="s">
        <v>890</v>
      </c>
      <c r="D231" s="4">
        <v>33</v>
      </c>
      <c r="E231" s="4">
        <v>13</v>
      </c>
      <c r="F231" s="4">
        <v>12</v>
      </c>
      <c r="G231" s="4">
        <v>7</v>
      </c>
      <c r="H231" s="5">
        <f>LOG(Merge1[[#This Row],['# PSMs MVB
spectra]],2)</f>
        <v>5.0443941193584534</v>
      </c>
      <c r="I231" s="5">
        <f>LOG(Merge1[[#This Row],['# of PSMs lysate]],2)</f>
        <v>3.5849625007211565</v>
      </c>
      <c r="J231" s="4">
        <f>Merge1[[#This Row],[log2(PSM MVB)]]-Merge1[[#This Row],[log2(PSM lysate)]]</f>
        <v>1.4594316186372969</v>
      </c>
    </row>
    <row r="232" spans="1:10">
      <c r="A232" s="1" t="s">
        <v>12</v>
      </c>
      <c r="B232" s="2" t="s">
        <v>186</v>
      </c>
      <c r="C232" s="7" t="s">
        <v>891</v>
      </c>
      <c r="D232" s="4">
        <v>33</v>
      </c>
      <c r="E232" s="4">
        <v>9</v>
      </c>
      <c r="F232" s="4">
        <v>11</v>
      </c>
      <c r="G232" s="4">
        <v>5</v>
      </c>
      <c r="H232" s="5">
        <f>LOG(Merge1[[#This Row],['# PSMs MVB
spectra]],2)</f>
        <v>5.0443941193584534</v>
      </c>
      <c r="I232" s="5">
        <f>LOG(Merge1[[#This Row],['# of PSMs lysate]],2)</f>
        <v>3.4594316186372978</v>
      </c>
      <c r="J232" s="4">
        <f>Merge1[[#This Row],[log2(PSM MVB)]]-Merge1[[#This Row],[log2(PSM lysate)]]</f>
        <v>1.5849625007211556</v>
      </c>
    </row>
    <row r="233" spans="1:10">
      <c r="A233" s="1" t="s">
        <v>12</v>
      </c>
      <c r="B233" s="2" t="s">
        <v>892</v>
      </c>
      <c r="C233" s="7" t="s">
        <v>893</v>
      </c>
      <c r="D233" s="4">
        <v>33</v>
      </c>
      <c r="E233" s="4">
        <v>21</v>
      </c>
      <c r="F233" s="4">
        <v>17</v>
      </c>
      <c r="G233" s="4">
        <v>12</v>
      </c>
      <c r="H233" s="5">
        <f>LOG(Merge1[[#This Row],['# PSMs MVB
spectra]],2)</f>
        <v>5.0443941193584534</v>
      </c>
      <c r="I233" s="5">
        <f>LOG(Merge1[[#This Row],['# of PSMs lysate]],2)</f>
        <v>4.08746284125034</v>
      </c>
      <c r="J233" s="4">
        <f>Merge1[[#This Row],[log2(PSM MVB)]]-Merge1[[#This Row],[log2(PSM lysate)]]</f>
        <v>0.9569312781081134</v>
      </c>
    </row>
    <row r="234" spans="1:10">
      <c r="A234" s="1" t="s">
        <v>12</v>
      </c>
      <c r="B234" s="2" t="s">
        <v>187</v>
      </c>
      <c r="C234" s="7" t="s">
        <v>894</v>
      </c>
      <c r="D234" s="4">
        <v>33</v>
      </c>
      <c r="E234" s="4">
        <v>12</v>
      </c>
      <c r="F234" s="4">
        <v>5</v>
      </c>
      <c r="G234" s="4">
        <v>4</v>
      </c>
      <c r="H234" s="5">
        <f>LOG(Merge1[[#This Row],['# PSMs MVB
spectra]],2)</f>
        <v>5.0443941193584534</v>
      </c>
      <c r="I234" s="5">
        <f>LOG(Merge1[[#This Row],['# of PSMs lysate]],2)</f>
        <v>2.3219280948873622</v>
      </c>
      <c r="J234" s="4">
        <f>Merge1[[#This Row],[log2(PSM MVB)]]-Merge1[[#This Row],[log2(PSM lysate)]]</f>
        <v>2.7224660244710912</v>
      </c>
    </row>
    <row r="235" spans="1:10">
      <c r="A235" s="1" t="s">
        <v>12</v>
      </c>
      <c r="B235" s="2" t="s">
        <v>188</v>
      </c>
      <c r="C235" s="7" t="s">
        <v>895</v>
      </c>
      <c r="D235" s="4">
        <v>33</v>
      </c>
      <c r="E235" s="4">
        <v>19</v>
      </c>
      <c r="F235" s="4">
        <v>4</v>
      </c>
      <c r="G235" s="4">
        <v>4</v>
      </c>
      <c r="H235" s="5">
        <f>LOG(Merge1[[#This Row],['# PSMs MVB
spectra]],2)</f>
        <v>5.0443941193584534</v>
      </c>
      <c r="I235" s="5">
        <f>LOG(Merge1[[#This Row],['# of PSMs lysate]],2)</f>
        <v>2</v>
      </c>
      <c r="J235" s="4">
        <f>Merge1[[#This Row],[log2(PSM MVB)]]-Merge1[[#This Row],[log2(PSM lysate)]]</f>
        <v>3.0443941193584534</v>
      </c>
    </row>
    <row r="236" spans="1:10">
      <c r="A236" s="1" t="s">
        <v>12</v>
      </c>
      <c r="B236" s="2" t="s">
        <v>189</v>
      </c>
      <c r="C236" s="7" t="s">
        <v>896</v>
      </c>
      <c r="D236" s="4">
        <v>33</v>
      </c>
      <c r="E236" s="4">
        <v>16</v>
      </c>
      <c r="F236" s="4">
        <v>1</v>
      </c>
      <c r="G236" s="4">
        <v>1</v>
      </c>
      <c r="H236" s="5">
        <f>LOG(Merge1[[#This Row],['# PSMs MVB
spectra]],2)</f>
        <v>5.0443941193584534</v>
      </c>
      <c r="I236" s="5">
        <f>LOG(Merge1[[#This Row],['# of PSMs lysate]],2)</f>
        <v>0</v>
      </c>
      <c r="J236" s="4">
        <f>Merge1[[#This Row],[log2(PSM MVB)]]-Merge1[[#This Row],[log2(PSM lysate)]]</f>
        <v>5.0443941193584534</v>
      </c>
    </row>
    <row r="237" spans="1:10">
      <c r="A237" s="1" t="s">
        <v>7</v>
      </c>
      <c r="B237" s="2" t="s">
        <v>190</v>
      </c>
      <c r="C237" s="7" t="s">
        <v>897</v>
      </c>
      <c r="D237" s="4">
        <v>33</v>
      </c>
      <c r="E237" s="4">
        <v>20</v>
      </c>
      <c r="F237" s="4">
        <v>1</v>
      </c>
      <c r="G237" s="4">
        <v>1</v>
      </c>
      <c r="H237" s="5">
        <f>LOG(Merge1[[#This Row],['# PSMs MVB
spectra]],2)</f>
        <v>5.0443941193584534</v>
      </c>
      <c r="I237" s="5">
        <f>LOG(Merge1[[#This Row],['# of PSMs lysate]],2)</f>
        <v>0</v>
      </c>
      <c r="J237" s="4">
        <f>Merge1[[#This Row],[log2(PSM MVB)]]-Merge1[[#This Row],[log2(PSM lysate)]]</f>
        <v>5.0443941193584534</v>
      </c>
    </row>
    <row r="238" spans="1:10">
      <c r="A238" s="1" t="s">
        <v>12</v>
      </c>
      <c r="B238" s="2" t="s">
        <v>191</v>
      </c>
      <c r="C238" s="7" t="s">
        <v>898</v>
      </c>
      <c r="D238" s="4">
        <v>33</v>
      </c>
      <c r="E238" s="4">
        <v>14</v>
      </c>
      <c r="F238" s="4">
        <v>1</v>
      </c>
      <c r="G238" s="4">
        <v>1</v>
      </c>
      <c r="H238" s="5">
        <f>LOG(Merge1[[#This Row],['# PSMs MVB
spectra]],2)</f>
        <v>5.0443941193584534</v>
      </c>
      <c r="I238" s="5">
        <f>LOG(Merge1[[#This Row],['# of PSMs lysate]],2)</f>
        <v>0</v>
      </c>
      <c r="J238" s="4">
        <f>Merge1[[#This Row],[log2(PSM MVB)]]-Merge1[[#This Row],[log2(PSM lysate)]]</f>
        <v>5.0443941193584534</v>
      </c>
    </row>
    <row r="239" spans="1:10">
      <c r="A239" s="1" t="s">
        <v>12</v>
      </c>
      <c r="B239" s="2" t="s">
        <v>192</v>
      </c>
      <c r="C239" s="7" t="s">
        <v>899</v>
      </c>
      <c r="D239" s="4">
        <v>33</v>
      </c>
      <c r="E239" s="4">
        <v>20</v>
      </c>
      <c r="F239" s="4">
        <v>1</v>
      </c>
      <c r="G239" s="4">
        <v>1</v>
      </c>
      <c r="H239" s="5">
        <f>LOG(Merge1[[#This Row],['# PSMs MVB
spectra]],2)</f>
        <v>5.0443941193584534</v>
      </c>
      <c r="I239" s="5">
        <f>LOG(Merge1[[#This Row],['# of PSMs lysate]],2)</f>
        <v>0</v>
      </c>
      <c r="J239" s="4">
        <f>Merge1[[#This Row],[log2(PSM MVB)]]-Merge1[[#This Row],[log2(PSM lysate)]]</f>
        <v>5.0443941193584534</v>
      </c>
    </row>
    <row r="240" spans="1:10">
      <c r="A240" s="1" t="s">
        <v>7</v>
      </c>
      <c r="B240" s="2" t="s">
        <v>900</v>
      </c>
      <c r="C240" s="7" t="s">
        <v>901</v>
      </c>
      <c r="D240" s="4">
        <v>32</v>
      </c>
      <c r="E240" s="4">
        <v>15</v>
      </c>
      <c r="F240" s="4">
        <v>72</v>
      </c>
      <c r="G240" s="4">
        <v>17</v>
      </c>
      <c r="H240" s="5">
        <f>LOG(Merge1[[#This Row],['# PSMs MVB
spectra]],2)</f>
        <v>5</v>
      </c>
      <c r="I240" s="5">
        <f>LOG(Merge1[[#This Row],['# of PSMs lysate]],2)</f>
        <v>6.1699250014423122</v>
      </c>
      <c r="J240" s="4">
        <f>Merge1[[#This Row],[log2(PSM MVB)]]-Merge1[[#This Row],[log2(PSM lysate)]]</f>
        <v>-1.1699250014423122</v>
      </c>
    </row>
    <row r="241" spans="1:10">
      <c r="A241" s="1" t="s">
        <v>12</v>
      </c>
      <c r="B241" s="2" t="s">
        <v>902</v>
      </c>
      <c r="C241" s="7" t="s">
        <v>903</v>
      </c>
      <c r="D241" s="4">
        <v>32</v>
      </c>
      <c r="E241" s="4">
        <v>18</v>
      </c>
      <c r="F241" s="4">
        <v>69</v>
      </c>
      <c r="G241" s="4">
        <v>32</v>
      </c>
      <c r="H241" s="5">
        <f>LOG(Merge1[[#This Row],['# PSMs MVB
spectra]],2)</f>
        <v>5</v>
      </c>
      <c r="I241" s="5">
        <f>LOG(Merge1[[#This Row],['# of PSMs lysate]],2)</f>
        <v>6.10852445677817</v>
      </c>
      <c r="J241" s="4">
        <f>Merge1[[#This Row],[log2(PSM MVB)]]-Merge1[[#This Row],[log2(PSM lysate)]]</f>
        <v>-1.10852445677817</v>
      </c>
    </row>
    <row r="242" spans="1:10">
      <c r="A242" s="1" t="s">
        <v>7</v>
      </c>
      <c r="B242" s="2" t="s">
        <v>193</v>
      </c>
      <c r="C242" s="7" t="s">
        <v>904</v>
      </c>
      <c r="D242" s="4">
        <v>32</v>
      </c>
      <c r="E242" s="4">
        <v>16</v>
      </c>
      <c r="F242" s="4">
        <v>2</v>
      </c>
      <c r="G242" s="4">
        <v>2</v>
      </c>
      <c r="H242" s="5">
        <f>LOG(Merge1[[#This Row],['# PSMs MVB
spectra]],2)</f>
        <v>5</v>
      </c>
      <c r="I242" s="5">
        <f>LOG(Merge1[[#This Row],['# of PSMs lysate]],2)</f>
        <v>1</v>
      </c>
      <c r="J242" s="4">
        <f>Merge1[[#This Row],[log2(PSM MVB)]]-Merge1[[#This Row],[log2(PSM lysate)]]</f>
        <v>4</v>
      </c>
    </row>
    <row r="243" spans="1:10">
      <c r="A243" s="1" t="s">
        <v>7</v>
      </c>
      <c r="B243" s="2" t="s">
        <v>194</v>
      </c>
      <c r="C243" s="7" t="s">
        <v>905</v>
      </c>
      <c r="D243" s="4">
        <v>32</v>
      </c>
      <c r="E243" s="4">
        <v>12</v>
      </c>
      <c r="F243" s="4">
        <v>7</v>
      </c>
      <c r="G243" s="4">
        <v>5</v>
      </c>
      <c r="H243" s="5">
        <f>LOG(Merge1[[#This Row],['# PSMs MVB
spectra]],2)</f>
        <v>5</v>
      </c>
      <c r="I243" s="5">
        <f>LOG(Merge1[[#This Row],['# of PSMs lysate]],2)</f>
        <v>2.8073549220576042</v>
      </c>
      <c r="J243" s="4">
        <f>Merge1[[#This Row],[log2(PSM MVB)]]-Merge1[[#This Row],[log2(PSM lysate)]]</f>
        <v>2.1926450779423958</v>
      </c>
    </row>
    <row r="244" spans="1:10">
      <c r="A244" s="1" t="s">
        <v>7</v>
      </c>
      <c r="B244" s="2" t="s">
        <v>195</v>
      </c>
      <c r="C244" s="7" t="s">
        <v>906</v>
      </c>
      <c r="D244" s="4">
        <v>32</v>
      </c>
      <c r="E244" s="4">
        <v>11</v>
      </c>
      <c r="F244" s="4">
        <v>5</v>
      </c>
      <c r="G244" s="4">
        <v>3</v>
      </c>
      <c r="H244" s="5">
        <f>LOG(Merge1[[#This Row],['# PSMs MVB
spectra]],2)</f>
        <v>5</v>
      </c>
      <c r="I244" s="5">
        <f>LOG(Merge1[[#This Row],['# of PSMs lysate]],2)</f>
        <v>2.3219280948873622</v>
      </c>
      <c r="J244" s="4">
        <f>Merge1[[#This Row],[log2(PSM MVB)]]-Merge1[[#This Row],[log2(PSM lysate)]]</f>
        <v>2.6780719051126378</v>
      </c>
    </row>
    <row r="245" spans="1:10">
      <c r="A245" s="1" t="s">
        <v>12</v>
      </c>
      <c r="B245" s="2" t="s">
        <v>196</v>
      </c>
      <c r="C245" s="7" t="s">
        <v>907</v>
      </c>
      <c r="D245" s="4">
        <v>32</v>
      </c>
      <c r="E245" s="4">
        <v>5</v>
      </c>
      <c r="F245" s="4">
        <v>4</v>
      </c>
      <c r="G245" s="4">
        <v>3</v>
      </c>
      <c r="H245" s="5">
        <f>LOG(Merge1[[#This Row],['# PSMs MVB
spectra]],2)</f>
        <v>5</v>
      </c>
      <c r="I245" s="5">
        <f>LOG(Merge1[[#This Row],['# of PSMs lysate]],2)</f>
        <v>2</v>
      </c>
      <c r="J245" s="4">
        <f>Merge1[[#This Row],[log2(PSM MVB)]]-Merge1[[#This Row],[log2(PSM lysate)]]</f>
        <v>3</v>
      </c>
    </row>
    <row r="246" spans="1:10">
      <c r="A246" s="1" t="s">
        <v>12</v>
      </c>
      <c r="B246" s="2" t="s">
        <v>197</v>
      </c>
      <c r="C246" s="7" t="s">
        <v>908</v>
      </c>
      <c r="D246" s="4">
        <v>32</v>
      </c>
      <c r="E246" s="4">
        <v>17</v>
      </c>
      <c r="F246" s="4">
        <v>2</v>
      </c>
      <c r="G246" s="4">
        <v>2</v>
      </c>
      <c r="H246" s="5">
        <f>LOG(Merge1[[#This Row],['# PSMs MVB
spectra]],2)</f>
        <v>5</v>
      </c>
      <c r="I246" s="5">
        <f>LOG(Merge1[[#This Row],['# of PSMs lysate]],2)</f>
        <v>1</v>
      </c>
      <c r="J246" s="4">
        <f>Merge1[[#This Row],[log2(PSM MVB)]]-Merge1[[#This Row],[log2(PSM lysate)]]</f>
        <v>4</v>
      </c>
    </row>
    <row r="247" spans="1:10">
      <c r="A247" s="1" t="s">
        <v>12</v>
      </c>
      <c r="B247" s="2" t="s">
        <v>198</v>
      </c>
      <c r="C247" s="7" t="s">
        <v>909</v>
      </c>
      <c r="D247" s="4">
        <v>32</v>
      </c>
      <c r="E247" s="4">
        <v>16</v>
      </c>
      <c r="F247" s="4">
        <v>10</v>
      </c>
      <c r="G247" s="4">
        <v>6</v>
      </c>
      <c r="H247" s="5">
        <f>LOG(Merge1[[#This Row],['# PSMs MVB
spectra]],2)</f>
        <v>5</v>
      </c>
      <c r="I247" s="5">
        <f>LOG(Merge1[[#This Row],['# of PSMs lysate]],2)</f>
        <v>3.3219280948873626</v>
      </c>
      <c r="J247" s="4">
        <f>Merge1[[#This Row],[log2(PSM MVB)]]-Merge1[[#This Row],[log2(PSM lysate)]]</f>
        <v>1.6780719051126374</v>
      </c>
    </row>
    <row r="248" spans="1:10">
      <c r="A248" s="1" t="s">
        <v>12</v>
      </c>
      <c r="B248" s="2" t="s">
        <v>199</v>
      </c>
      <c r="C248" s="7" t="s">
        <v>910</v>
      </c>
      <c r="D248" s="4">
        <v>32</v>
      </c>
      <c r="E248" s="4">
        <v>11</v>
      </c>
      <c r="F248" s="4">
        <v>2</v>
      </c>
      <c r="G248" s="4">
        <v>1</v>
      </c>
      <c r="H248" s="5">
        <f>LOG(Merge1[[#This Row],['# PSMs MVB
spectra]],2)</f>
        <v>5</v>
      </c>
      <c r="I248" s="5">
        <f>LOG(Merge1[[#This Row],['# of PSMs lysate]],2)</f>
        <v>1</v>
      </c>
      <c r="J248" s="4">
        <f>Merge1[[#This Row],[log2(PSM MVB)]]-Merge1[[#This Row],[log2(PSM lysate)]]</f>
        <v>4</v>
      </c>
    </row>
    <row r="249" spans="1:10">
      <c r="A249" s="1" t="s">
        <v>12</v>
      </c>
      <c r="B249" s="2" t="s">
        <v>200</v>
      </c>
      <c r="C249" s="7" t="s">
        <v>911</v>
      </c>
      <c r="D249" s="4">
        <v>32</v>
      </c>
      <c r="E249" s="4">
        <v>28</v>
      </c>
      <c r="F249" s="4">
        <v>3</v>
      </c>
      <c r="G249" s="4">
        <v>2</v>
      </c>
      <c r="H249" s="5">
        <f>LOG(Merge1[[#This Row],['# PSMs MVB
spectra]],2)</f>
        <v>5</v>
      </c>
      <c r="I249" s="5">
        <f>LOG(Merge1[[#This Row],['# of PSMs lysate]],2)</f>
        <v>1.5849625007211563</v>
      </c>
      <c r="J249" s="4">
        <f>Merge1[[#This Row],[log2(PSM MVB)]]-Merge1[[#This Row],[log2(PSM lysate)]]</f>
        <v>3.4150374992788439</v>
      </c>
    </row>
    <row r="250" spans="1:10">
      <c r="A250" s="1" t="s">
        <v>12</v>
      </c>
      <c r="B250" s="2" t="s">
        <v>201</v>
      </c>
      <c r="C250" s="7" t="s">
        <v>912</v>
      </c>
      <c r="D250" s="4">
        <v>32</v>
      </c>
      <c r="E250" s="4">
        <v>10</v>
      </c>
      <c r="F250" s="4">
        <v>1</v>
      </c>
      <c r="G250" s="4">
        <v>1</v>
      </c>
      <c r="H250" s="5">
        <f>LOG(Merge1[[#This Row],['# PSMs MVB
spectra]],2)</f>
        <v>5</v>
      </c>
      <c r="I250" s="5">
        <f>LOG(Merge1[[#This Row],['# of PSMs lysate]],2)</f>
        <v>0</v>
      </c>
      <c r="J250" s="4">
        <f>Merge1[[#This Row],[log2(PSM MVB)]]-Merge1[[#This Row],[log2(PSM lysate)]]</f>
        <v>5</v>
      </c>
    </row>
    <row r="251" spans="1:10">
      <c r="A251" s="1" t="s">
        <v>12</v>
      </c>
      <c r="B251" s="2" t="s">
        <v>913</v>
      </c>
      <c r="C251" s="7" t="s">
        <v>914</v>
      </c>
      <c r="D251" s="4">
        <v>31</v>
      </c>
      <c r="E251" s="4">
        <v>21</v>
      </c>
      <c r="F251" s="4">
        <v>88</v>
      </c>
      <c r="G251" s="4">
        <v>34</v>
      </c>
      <c r="H251" s="5">
        <f>LOG(Merge1[[#This Row],['# PSMs MVB
spectra]],2)</f>
        <v>4.9541963103868758</v>
      </c>
      <c r="I251" s="5">
        <f>LOG(Merge1[[#This Row],['# of PSMs lysate]],2)</f>
        <v>6.4594316186372982</v>
      </c>
      <c r="J251" s="4">
        <f>Merge1[[#This Row],[log2(PSM MVB)]]-Merge1[[#This Row],[log2(PSM lysate)]]</f>
        <v>-1.5052353082504224</v>
      </c>
    </row>
    <row r="252" spans="1:10">
      <c r="A252" s="1" t="s">
        <v>7</v>
      </c>
      <c r="B252" s="2" t="s">
        <v>915</v>
      </c>
      <c r="C252" s="7" t="s">
        <v>916</v>
      </c>
      <c r="D252" s="4">
        <v>31</v>
      </c>
      <c r="E252" s="4">
        <v>16</v>
      </c>
      <c r="F252" s="4">
        <v>66</v>
      </c>
      <c r="G252" s="4">
        <v>19</v>
      </c>
      <c r="H252" s="5">
        <f>LOG(Merge1[[#This Row],['# PSMs MVB
spectra]],2)</f>
        <v>4.9541963103868758</v>
      </c>
      <c r="I252" s="5">
        <f>LOG(Merge1[[#This Row],['# of PSMs lysate]],2)</f>
        <v>6.0443941193584534</v>
      </c>
      <c r="J252" s="4">
        <f>Merge1[[#This Row],[log2(PSM MVB)]]-Merge1[[#This Row],[log2(PSM lysate)]]</f>
        <v>-1.0901978089715776</v>
      </c>
    </row>
    <row r="253" spans="1:10">
      <c r="A253" s="1" t="s">
        <v>12</v>
      </c>
      <c r="B253" s="2" t="s">
        <v>917</v>
      </c>
      <c r="C253" s="7" t="s">
        <v>918</v>
      </c>
      <c r="D253" s="4">
        <v>31</v>
      </c>
      <c r="E253" s="4">
        <v>19</v>
      </c>
      <c r="F253" s="4">
        <v>65</v>
      </c>
      <c r="G253" s="4">
        <v>23</v>
      </c>
      <c r="H253" s="5">
        <f>LOG(Merge1[[#This Row],['# PSMs MVB
spectra]],2)</f>
        <v>4.9541963103868758</v>
      </c>
      <c r="I253" s="5">
        <f>LOG(Merge1[[#This Row],['# of PSMs lysate]],2)</f>
        <v>6.0223678130284544</v>
      </c>
      <c r="J253" s="4">
        <f>Merge1[[#This Row],[log2(PSM MVB)]]-Merge1[[#This Row],[log2(PSM lysate)]]</f>
        <v>-1.0681715026415786</v>
      </c>
    </row>
    <row r="254" spans="1:10">
      <c r="A254" s="1" t="s">
        <v>7</v>
      </c>
      <c r="B254" s="2" t="s">
        <v>202</v>
      </c>
      <c r="C254" s="7" t="s">
        <v>919</v>
      </c>
      <c r="D254" s="4">
        <v>31</v>
      </c>
      <c r="E254" s="4">
        <v>11</v>
      </c>
      <c r="F254" s="4">
        <v>3</v>
      </c>
      <c r="G254" s="4">
        <v>2</v>
      </c>
      <c r="H254" s="5">
        <f>LOG(Merge1[[#This Row],['# PSMs MVB
spectra]],2)</f>
        <v>4.9541963103868758</v>
      </c>
      <c r="I254" s="5">
        <f>LOG(Merge1[[#This Row],['# of PSMs lysate]],2)</f>
        <v>1.5849625007211563</v>
      </c>
      <c r="J254" s="4">
        <f>Merge1[[#This Row],[log2(PSM MVB)]]-Merge1[[#This Row],[log2(PSM lysate)]]</f>
        <v>3.3692338096657197</v>
      </c>
    </row>
    <row r="255" spans="1:10">
      <c r="A255" s="1" t="s">
        <v>12</v>
      </c>
      <c r="B255" s="2" t="s">
        <v>203</v>
      </c>
      <c r="C255" s="7" t="s">
        <v>920</v>
      </c>
      <c r="D255" s="4">
        <v>31</v>
      </c>
      <c r="E255" s="4">
        <v>10</v>
      </c>
      <c r="F255" s="4">
        <v>8</v>
      </c>
      <c r="G255" s="4">
        <v>6</v>
      </c>
      <c r="H255" s="5">
        <f>LOG(Merge1[[#This Row],['# PSMs MVB
spectra]],2)</f>
        <v>4.9541963103868758</v>
      </c>
      <c r="I255" s="5">
        <f>LOG(Merge1[[#This Row],['# of PSMs lysate]],2)</f>
        <v>3</v>
      </c>
      <c r="J255" s="4">
        <f>Merge1[[#This Row],[log2(PSM MVB)]]-Merge1[[#This Row],[log2(PSM lysate)]]</f>
        <v>1.9541963103868758</v>
      </c>
    </row>
    <row r="256" spans="1:10">
      <c r="A256" s="1" t="s">
        <v>12</v>
      </c>
      <c r="B256" s="2" t="s">
        <v>204</v>
      </c>
      <c r="C256" s="7" t="s">
        <v>921</v>
      </c>
      <c r="D256" s="4">
        <v>31</v>
      </c>
      <c r="E256" s="4">
        <v>20</v>
      </c>
      <c r="F256" s="4">
        <v>5</v>
      </c>
      <c r="G256" s="4">
        <v>5</v>
      </c>
      <c r="H256" s="5">
        <f>LOG(Merge1[[#This Row],['# PSMs MVB
spectra]],2)</f>
        <v>4.9541963103868758</v>
      </c>
      <c r="I256" s="5">
        <f>LOG(Merge1[[#This Row],['# of PSMs lysate]],2)</f>
        <v>2.3219280948873622</v>
      </c>
      <c r="J256" s="4">
        <f>Merge1[[#This Row],[log2(PSM MVB)]]-Merge1[[#This Row],[log2(PSM lysate)]]</f>
        <v>2.6322682154995136</v>
      </c>
    </row>
    <row r="257" spans="1:10">
      <c r="A257" s="1" t="s">
        <v>12</v>
      </c>
      <c r="B257" s="2" t="s">
        <v>205</v>
      </c>
      <c r="C257" s="7" t="s">
        <v>922</v>
      </c>
      <c r="D257" s="4">
        <v>31</v>
      </c>
      <c r="E257" s="4">
        <v>14</v>
      </c>
      <c r="F257" s="4">
        <v>3</v>
      </c>
      <c r="G257" s="4">
        <v>2</v>
      </c>
      <c r="H257" s="5">
        <f>LOG(Merge1[[#This Row],['# PSMs MVB
spectra]],2)</f>
        <v>4.9541963103868758</v>
      </c>
      <c r="I257" s="5">
        <f>LOG(Merge1[[#This Row],['# of PSMs lysate]],2)</f>
        <v>1.5849625007211563</v>
      </c>
      <c r="J257" s="4">
        <f>Merge1[[#This Row],[log2(PSM MVB)]]-Merge1[[#This Row],[log2(PSM lysate)]]</f>
        <v>3.3692338096657197</v>
      </c>
    </row>
    <row r="258" spans="1:10">
      <c r="A258" s="1" t="s">
        <v>12</v>
      </c>
      <c r="B258" s="2" t="s">
        <v>206</v>
      </c>
      <c r="C258" s="7" t="s">
        <v>923</v>
      </c>
      <c r="D258" s="4">
        <v>31</v>
      </c>
      <c r="E258" s="4">
        <v>5</v>
      </c>
      <c r="F258" s="4">
        <v>2</v>
      </c>
      <c r="G258" s="4">
        <v>2</v>
      </c>
      <c r="H258" s="5">
        <f>LOG(Merge1[[#This Row],['# PSMs MVB
spectra]],2)</f>
        <v>4.9541963103868758</v>
      </c>
      <c r="I258" s="5">
        <f>LOG(Merge1[[#This Row],['# of PSMs lysate]],2)</f>
        <v>1</v>
      </c>
      <c r="J258" s="4">
        <f>Merge1[[#This Row],[log2(PSM MVB)]]-Merge1[[#This Row],[log2(PSM lysate)]]</f>
        <v>3.9541963103868758</v>
      </c>
    </row>
    <row r="259" spans="1:10">
      <c r="A259" s="1" t="s">
        <v>12</v>
      </c>
      <c r="B259" s="2" t="s">
        <v>207</v>
      </c>
      <c r="C259" s="7" t="s">
        <v>924</v>
      </c>
      <c r="D259" s="4">
        <v>31</v>
      </c>
      <c r="E259" s="4">
        <v>11</v>
      </c>
      <c r="F259" s="4">
        <v>4</v>
      </c>
      <c r="G259" s="4">
        <v>4</v>
      </c>
      <c r="H259" s="5">
        <f>LOG(Merge1[[#This Row],['# PSMs MVB
spectra]],2)</f>
        <v>4.9541963103868758</v>
      </c>
      <c r="I259" s="5">
        <f>LOG(Merge1[[#This Row],['# of PSMs lysate]],2)</f>
        <v>2</v>
      </c>
      <c r="J259" s="4">
        <f>Merge1[[#This Row],[log2(PSM MVB)]]-Merge1[[#This Row],[log2(PSM lysate)]]</f>
        <v>2.9541963103868758</v>
      </c>
    </row>
    <row r="260" spans="1:10">
      <c r="A260" s="1" t="s">
        <v>12</v>
      </c>
      <c r="B260" s="2" t="s">
        <v>208</v>
      </c>
      <c r="C260" s="7" t="s">
        <v>925</v>
      </c>
      <c r="D260" s="4">
        <v>31</v>
      </c>
      <c r="E260" s="4">
        <v>25</v>
      </c>
      <c r="F260" s="4">
        <v>1</v>
      </c>
      <c r="G260" s="4">
        <v>1</v>
      </c>
      <c r="H260" s="5">
        <f>LOG(Merge1[[#This Row],['# PSMs MVB
spectra]],2)</f>
        <v>4.9541963103868758</v>
      </c>
      <c r="I260" s="5">
        <f>LOG(Merge1[[#This Row],['# of PSMs lysate]],2)</f>
        <v>0</v>
      </c>
      <c r="J260" s="4">
        <f>Merge1[[#This Row],[log2(PSM MVB)]]-Merge1[[#This Row],[log2(PSM lysate)]]</f>
        <v>4.9541963103868758</v>
      </c>
    </row>
    <row r="261" spans="1:10">
      <c r="A261" s="1" t="s">
        <v>12</v>
      </c>
      <c r="B261" s="2" t="s">
        <v>209</v>
      </c>
      <c r="C261" s="7" t="s">
        <v>926</v>
      </c>
      <c r="D261" s="4">
        <v>31</v>
      </c>
      <c r="E261" s="4">
        <v>14</v>
      </c>
      <c r="F261" s="4">
        <v>1</v>
      </c>
      <c r="G261" s="4">
        <v>1</v>
      </c>
      <c r="H261" s="5">
        <f>LOG(Merge1[[#This Row],['# PSMs MVB
spectra]],2)</f>
        <v>4.9541963103868758</v>
      </c>
      <c r="I261" s="5">
        <f>LOG(Merge1[[#This Row],['# of PSMs lysate]],2)</f>
        <v>0</v>
      </c>
      <c r="J261" s="4">
        <f>Merge1[[#This Row],[log2(PSM MVB)]]-Merge1[[#This Row],[log2(PSM lysate)]]</f>
        <v>4.9541963103868758</v>
      </c>
    </row>
    <row r="262" spans="1:10">
      <c r="A262" s="1" t="s">
        <v>12</v>
      </c>
      <c r="B262" s="2" t="s">
        <v>927</v>
      </c>
      <c r="C262" s="7" t="s">
        <v>928</v>
      </c>
      <c r="D262" s="4">
        <v>30</v>
      </c>
      <c r="E262" s="4">
        <v>18</v>
      </c>
      <c r="F262" s="4">
        <v>77</v>
      </c>
      <c r="G262" s="4">
        <v>28</v>
      </c>
      <c r="H262" s="5">
        <f>LOG(Merge1[[#This Row],['# PSMs MVB
spectra]],2)</f>
        <v>4.9068905956085187</v>
      </c>
      <c r="I262" s="5">
        <f>LOG(Merge1[[#This Row],['# of PSMs lysate]],2)</f>
        <v>6.2667865406949019</v>
      </c>
      <c r="J262" s="4">
        <f>Merge1[[#This Row],[log2(PSM MVB)]]-Merge1[[#This Row],[log2(PSM lysate)]]</f>
        <v>-1.3598959450863832</v>
      </c>
    </row>
    <row r="263" spans="1:10">
      <c r="A263" s="1" t="s">
        <v>7</v>
      </c>
      <c r="B263" s="2" t="s">
        <v>929</v>
      </c>
      <c r="C263" s="7" t="s">
        <v>930</v>
      </c>
      <c r="D263" s="4">
        <v>30</v>
      </c>
      <c r="E263" s="4">
        <v>16</v>
      </c>
      <c r="F263" s="4">
        <v>73</v>
      </c>
      <c r="G263" s="4">
        <v>18</v>
      </c>
      <c r="H263" s="5">
        <f>LOG(Merge1[[#This Row],['# PSMs MVB
spectra]],2)</f>
        <v>4.9068905956085187</v>
      </c>
      <c r="I263" s="5">
        <f>LOG(Merge1[[#This Row],['# of PSMs lysate]],2)</f>
        <v>6.1898245588800176</v>
      </c>
      <c r="J263" s="4">
        <f>Merge1[[#This Row],[log2(PSM MVB)]]-Merge1[[#This Row],[log2(PSM lysate)]]</f>
        <v>-1.2829339632714989</v>
      </c>
    </row>
    <row r="264" spans="1:10">
      <c r="A264" s="1" t="s">
        <v>7</v>
      </c>
      <c r="B264" s="2" t="s">
        <v>931</v>
      </c>
      <c r="C264" s="7" t="s">
        <v>932</v>
      </c>
      <c r="D264" s="4">
        <v>30</v>
      </c>
      <c r="E264" s="4">
        <v>18</v>
      </c>
      <c r="F264" s="4">
        <v>73</v>
      </c>
      <c r="G264" s="4">
        <v>20</v>
      </c>
      <c r="H264" s="5">
        <f>LOG(Merge1[[#This Row],['# PSMs MVB
spectra]],2)</f>
        <v>4.9068905956085187</v>
      </c>
      <c r="I264" s="5">
        <f>LOG(Merge1[[#This Row],['# of PSMs lysate]],2)</f>
        <v>6.1898245588800176</v>
      </c>
      <c r="J264" s="4">
        <f>Merge1[[#This Row],[log2(PSM MVB)]]-Merge1[[#This Row],[log2(PSM lysate)]]</f>
        <v>-1.2829339632714989</v>
      </c>
    </row>
    <row r="265" spans="1:10">
      <c r="A265" s="1" t="s">
        <v>12</v>
      </c>
      <c r="B265" s="2" t="s">
        <v>933</v>
      </c>
      <c r="C265" s="7" t="s">
        <v>934</v>
      </c>
      <c r="D265" s="4">
        <v>30</v>
      </c>
      <c r="E265" s="4">
        <v>19</v>
      </c>
      <c r="F265" s="4">
        <v>63</v>
      </c>
      <c r="G265" s="4">
        <v>21</v>
      </c>
      <c r="H265" s="5">
        <f>LOG(Merge1[[#This Row],['# PSMs MVB
spectra]],2)</f>
        <v>4.9068905956085187</v>
      </c>
      <c r="I265" s="5">
        <f>LOG(Merge1[[#This Row],['# of PSMs lysate]],2)</f>
        <v>5.9772799234999168</v>
      </c>
      <c r="J265" s="4">
        <f>Merge1[[#This Row],[log2(PSM MVB)]]-Merge1[[#This Row],[log2(PSM lysate)]]</f>
        <v>-1.0703893278913981</v>
      </c>
    </row>
    <row r="266" spans="1:10">
      <c r="A266" s="1" t="s">
        <v>7</v>
      </c>
      <c r="B266" s="2" t="s">
        <v>935</v>
      </c>
      <c r="C266" s="7" t="s">
        <v>936</v>
      </c>
      <c r="D266" s="4">
        <v>30</v>
      </c>
      <c r="E266" s="4">
        <v>11</v>
      </c>
      <c r="F266" s="4">
        <v>55</v>
      </c>
      <c r="G266" s="4">
        <v>17</v>
      </c>
      <c r="H266" s="5">
        <f>LOG(Merge1[[#This Row],['# PSMs MVB
spectra]],2)</f>
        <v>4.9068905956085187</v>
      </c>
      <c r="I266" s="5">
        <f>LOG(Merge1[[#This Row],['# of PSMs lysate]],2)</f>
        <v>5.7813597135246599</v>
      </c>
      <c r="J266" s="4">
        <f>Merge1[[#This Row],[log2(PSM MVB)]]-Merge1[[#This Row],[log2(PSM lysate)]]</f>
        <v>-0.87446911791614124</v>
      </c>
    </row>
    <row r="267" spans="1:10">
      <c r="A267" s="1" t="s">
        <v>7</v>
      </c>
      <c r="B267" s="2" t="s">
        <v>937</v>
      </c>
      <c r="C267" s="7" t="s">
        <v>938</v>
      </c>
      <c r="D267" s="4">
        <v>30</v>
      </c>
      <c r="E267" s="4">
        <v>14</v>
      </c>
      <c r="F267" s="4">
        <v>49</v>
      </c>
      <c r="G267" s="4">
        <v>14</v>
      </c>
      <c r="H267" s="5">
        <f>LOG(Merge1[[#This Row],['# PSMs MVB
spectra]],2)</f>
        <v>4.9068905956085187</v>
      </c>
      <c r="I267" s="5">
        <f>LOG(Merge1[[#This Row],['# of PSMs lysate]],2)</f>
        <v>5.6147098441152083</v>
      </c>
      <c r="J267" s="4">
        <f>Merge1[[#This Row],[log2(PSM MVB)]]-Merge1[[#This Row],[log2(PSM lysate)]]</f>
        <v>-0.70781924850668965</v>
      </c>
    </row>
    <row r="268" spans="1:10">
      <c r="A268" s="1" t="s">
        <v>12</v>
      </c>
      <c r="B268" s="2" t="s">
        <v>210</v>
      </c>
      <c r="C268" s="7" t="s">
        <v>939</v>
      </c>
      <c r="D268" s="4">
        <v>30</v>
      </c>
      <c r="E268" s="4">
        <v>14</v>
      </c>
      <c r="F268" s="4">
        <v>9</v>
      </c>
      <c r="G268" s="4">
        <v>6</v>
      </c>
      <c r="H268" s="5">
        <f>LOG(Merge1[[#This Row],['# PSMs MVB
spectra]],2)</f>
        <v>4.9068905956085187</v>
      </c>
      <c r="I268" s="5">
        <f>LOG(Merge1[[#This Row],['# of PSMs lysate]],2)</f>
        <v>3.1699250014423126</v>
      </c>
      <c r="J268" s="4">
        <f>Merge1[[#This Row],[log2(PSM MVB)]]-Merge1[[#This Row],[log2(PSM lysate)]]</f>
        <v>1.7369655941662061</v>
      </c>
    </row>
    <row r="269" spans="1:10">
      <c r="A269" s="1" t="s">
        <v>12</v>
      </c>
      <c r="B269" s="2" t="s">
        <v>211</v>
      </c>
      <c r="C269" s="7" t="s">
        <v>940</v>
      </c>
      <c r="D269" s="4">
        <v>30</v>
      </c>
      <c r="E269" s="4">
        <v>12</v>
      </c>
      <c r="F269" s="4">
        <v>6</v>
      </c>
      <c r="G269" s="4">
        <v>5</v>
      </c>
      <c r="H269" s="5">
        <f>LOG(Merge1[[#This Row],['# PSMs MVB
spectra]],2)</f>
        <v>4.9068905956085187</v>
      </c>
      <c r="I269" s="5">
        <f>LOG(Merge1[[#This Row],['# of PSMs lysate]],2)</f>
        <v>2.5849625007211561</v>
      </c>
      <c r="J269" s="4">
        <f>Merge1[[#This Row],[log2(PSM MVB)]]-Merge1[[#This Row],[log2(PSM lysate)]]</f>
        <v>2.3219280948873626</v>
      </c>
    </row>
    <row r="270" spans="1:10">
      <c r="A270" s="1" t="s">
        <v>12</v>
      </c>
      <c r="B270" s="2" t="s">
        <v>212</v>
      </c>
      <c r="C270" s="7" t="s">
        <v>941</v>
      </c>
      <c r="D270" s="4">
        <v>30</v>
      </c>
      <c r="E270" s="4">
        <v>16</v>
      </c>
      <c r="F270" s="4">
        <v>14</v>
      </c>
      <c r="G270" s="4">
        <v>9</v>
      </c>
      <c r="H270" s="5">
        <f>LOG(Merge1[[#This Row],['# PSMs MVB
spectra]],2)</f>
        <v>4.9068905956085187</v>
      </c>
      <c r="I270" s="5">
        <f>LOG(Merge1[[#This Row],['# of PSMs lysate]],2)</f>
        <v>3.8073549220576037</v>
      </c>
      <c r="J270" s="4">
        <f>Merge1[[#This Row],[log2(PSM MVB)]]-Merge1[[#This Row],[log2(PSM lysate)]]</f>
        <v>1.099535673550915</v>
      </c>
    </row>
    <row r="271" spans="1:10">
      <c r="A271" s="1" t="s">
        <v>12</v>
      </c>
      <c r="B271" s="2" t="s">
        <v>213</v>
      </c>
      <c r="C271" s="7" t="s">
        <v>942</v>
      </c>
      <c r="D271" s="4">
        <v>30</v>
      </c>
      <c r="E271" s="4">
        <v>14</v>
      </c>
      <c r="F271" s="4">
        <v>3</v>
      </c>
      <c r="G271" s="4">
        <v>3</v>
      </c>
      <c r="H271" s="5">
        <f>LOG(Merge1[[#This Row],['# PSMs MVB
spectra]],2)</f>
        <v>4.9068905956085187</v>
      </c>
      <c r="I271" s="5">
        <f>LOG(Merge1[[#This Row],['# of PSMs lysate]],2)</f>
        <v>1.5849625007211563</v>
      </c>
      <c r="J271" s="4">
        <f>Merge1[[#This Row],[log2(PSM MVB)]]-Merge1[[#This Row],[log2(PSM lysate)]]</f>
        <v>3.3219280948873626</v>
      </c>
    </row>
    <row r="272" spans="1:10">
      <c r="A272" s="1" t="s">
        <v>12</v>
      </c>
      <c r="B272" s="2" t="s">
        <v>214</v>
      </c>
      <c r="C272" s="7" t="s">
        <v>943</v>
      </c>
      <c r="D272" s="4">
        <v>30</v>
      </c>
      <c r="E272" s="4">
        <v>13</v>
      </c>
      <c r="F272" s="4">
        <v>10</v>
      </c>
      <c r="G272" s="4">
        <v>5</v>
      </c>
      <c r="H272" s="5">
        <f>LOG(Merge1[[#This Row],['# PSMs MVB
spectra]],2)</f>
        <v>4.9068905956085187</v>
      </c>
      <c r="I272" s="5">
        <f>LOG(Merge1[[#This Row],['# of PSMs lysate]],2)</f>
        <v>3.3219280948873626</v>
      </c>
      <c r="J272" s="4">
        <f>Merge1[[#This Row],[log2(PSM MVB)]]-Merge1[[#This Row],[log2(PSM lysate)]]</f>
        <v>1.5849625007211561</v>
      </c>
    </row>
    <row r="273" spans="1:10">
      <c r="A273" s="1" t="s">
        <v>12</v>
      </c>
      <c r="B273" s="2" t="s">
        <v>215</v>
      </c>
      <c r="C273" s="7" t="s">
        <v>944</v>
      </c>
      <c r="D273" s="4">
        <v>30</v>
      </c>
      <c r="E273" s="4">
        <v>10</v>
      </c>
      <c r="F273" s="4">
        <v>4</v>
      </c>
      <c r="G273" s="4">
        <v>4</v>
      </c>
      <c r="H273" s="5">
        <f>LOG(Merge1[[#This Row],['# PSMs MVB
spectra]],2)</f>
        <v>4.9068905956085187</v>
      </c>
      <c r="I273" s="5">
        <f>LOG(Merge1[[#This Row],['# of PSMs lysate]],2)</f>
        <v>2</v>
      </c>
      <c r="J273" s="4">
        <f>Merge1[[#This Row],[log2(PSM MVB)]]-Merge1[[#This Row],[log2(PSM lysate)]]</f>
        <v>2.9068905956085187</v>
      </c>
    </row>
    <row r="274" spans="1:10">
      <c r="A274" s="1" t="s">
        <v>12</v>
      </c>
      <c r="B274" s="2" t="s">
        <v>216</v>
      </c>
      <c r="C274" s="7" t="s">
        <v>945</v>
      </c>
      <c r="D274" s="4">
        <v>30</v>
      </c>
      <c r="E274" s="4">
        <v>22</v>
      </c>
      <c r="F274" s="4">
        <v>3</v>
      </c>
      <c r="G274" s="4">
        <v>2</v>
      </c>
      <c r="H274" s="5">
        <f>LOG(Merge1[[#This Row],['# PSMs MVB
spectra]],2)</f>
        <v>4.9068905956085187</v>
      </c>
      <c r="I274" s="5">
        <f>LOG(Merge1[[#This Row],['# of PSMs lysate]],2)</f>
        <v>1.5849625007211563</v>
      </c>
      <c r="J274" s="4">
        <f>Merge1[[#This Row],[log2(PSM MVB)]]-Merge1[[#This Row],[log2(PSM lysate)]]</f>
        <v>3.3219280948873626</v>
      </c>
    </row>
    <row r="275" spans="1:10">
      <c r="A275" s="1" t="s">
        <v>7</v>
      </c>
      <c r="B275" s="2" t="s">
        <v>946</v>
      </c>
      <c r="C275" s="7" t="s">
        <v>947</v>
      </c>
      <c r="D275" s="4">
        <v>29</v>
      </c>
      <c r="E275" s="4">
        <v>3</v>
      </c>
      <c r="F275" s="4">
        <v>69</v>
      </c>
      <c r="G275" s="4">
        <v>7</v>
      </c>
      <c r="H275" s="5">
        <f>LOG(Merge1[[#This Row],['# PSMs MVB
spectra]],2)</f>
        <v>4.8579809951275728</v>
      </c>
      <c r="I275" s="5">
        <f>LOG(Merge1[[#This Row],['# of PSMs lysate]],2)</f>
        <v>6.10852445677817</v>
      </c>
      <c r="J275" s="4">
        <f>Merge1[[#This Row],[log2(PSM MVB)]]-Merge1[[#This Row],[log2(PSM lysate)]]</f>
        <v>-1.2505434616505973</v>
      </c>
    </row>
    <row r="276" spans="1:10">
      <c r="A276" s="1" t="s">
        <v>7</v>
      </c>
      <c r="B276" s="2" t="s">
        <v>948</v>
      </c>
      <c r="C276" s="7" t="s">
        <v>949</v>
      </c>
      <c r="D276" s="4">
        <v>29</v>
      </c>
      <c r="E276" s="4">
        <v>10</v>
      </c>
      <c r="F276" s="4">
        <v>59</v>
      </c>
      <c r="G276" s="4">
        <v>14</v>
      </c>
      <c r="H276" s="5">
        <f>LOG(Merge1[[#This Row],['# PSMs MVB
spectra]],2)</f>
        <v>4.8579809951275728</v>
      </c>
      <c r="I276" s="5">
        <f>LOG(Merge1[[#This Row],['# of PSMs lysate]],2)</f>
        <v>5.8826430493618416</v>
      </c>
      <c r="J276" s="4">
        <f>Merge1[[#This Row],[log2(PSM MVB)]]-Merge1[[#This Row],[log2(PSM lysate)]]</f>
        <v>-1.0246620542342688</v>
      </c>
    </row>
    <row r="277" spans="1:10">
      <c r="A277" s="1" t="s">
        <v>12</v>
      </c>
      <c r="B277" s="2" t="s">
        <v>950</v>
      </c>
      <c r="C277" s="7" t="s">
        <v>951</v>
      </c>
      <c r="D277" s="4">
        <v>29</v>
      </c>
      <c r="E277" s="4">
        <v>16</v>
      </c>
      <c r="F277" s="4">
        <v>55</v>
      </c>
      <c r="G277" s="4">
        <v>23</v>
      </c>
      <c r="H277" s="5">
        <f>LOG(Merge1[[#This Row],['# PSMs MVB
spectra]],2)</f>
        <v>4.8579809951275728</v>
      </c>
      <c r="I277" s="5">
        <f>LOG(Merge1[[#This Row],['# of PSMs lysate]],2)</f>
        <v>5.7813597135246599</v>
      </c>
      <c r="J277" s="4">
        <f>Merge1[[#This Row],[log2(PSM MVB)]]-Merge1[[#This Row],[log2(PSM lysate)]]</f>
        <v>-0.92337871839708718</v>
      </c>
    </row>
    <row r="278" spans="1:10">
      <c r="A278" s="1" t="s">
        <v>7</v>
      </c>
      <c r="B278" s="2" t="s">
        <v>952</v>
      </c>
      <c r="C278" s="7" t="s">
        <v>953</v>
      </c>
      <c r="D278" s="4">
        <v>29</v>
      </c>
      <c r="E278" s="4">
        <v>15</v>
      </c>
      <c r="F278" s="4">
        <v>45</v>
      </c>
      <c r="G278" s="4">
        <v>21</v>
      </c>
      <c r="H278" s="5">
        <f>LOG(Merge1[[#This Row],['# PSMs MVB
spectra]],2)</f>
        <v>4.8579809951275728</v>
      </c>
      <c r="I278" s="5">
        <f>LOG(Merge1[[#This Row],['# of PSMs lysate]],2)</f>
        <v>5.4918530963296748</v>
      </c>
      <c r="J278" s="4">
        <f>Merge1[[#This Row],[log2(PSM MVB)]]-Merge1[[#This Row],[log2(PSM lysate)]]</f>
        <v>-0.63387210120210202</v>
      </c>
    </row>
    <row r="279" spans="1:10">
      <c r="A279" s="1" t="s">
        <v>7</v>
      </c>
      <c r="B279" s="2" t="s">
        <v>217</v>
      </c>
      <c r="C279" s="7" t="s">
        <v>954</v>
      </c>
      <c r="D279" s="4">
        <v>29</v>
      </c>
      <c r="E279" s="4">
        <v>7</v>
      </c>
      <c r="F279" s="4">
        <v>2</v>
      </c>
      <c r="G279" s="4">
        <v>2</v>
      </c>
      <c r="H279" s="5">
        <f>LOG(Merge1[[#This Row],['# PSMs MVB
spectra]],2)</f>
        <v>4.8579809951275728</v>
      </c>
      <c r="I279" s="5">
        <f>LOG(Merge1[[#This Row],['# of PSMs lysate]],2)</f>
        <v>1</v>
      </c>
      <c r="J279" s="4">
        <f>Merge1[[#This Row],[log2(PSM MVB)]]-Merge1[[#This Row],[log2(PSM lysate)]]</f>
        <v>3.8579809951275728</v>
      </c>
    </row>
    <row r="280" spans="1:10">
      <c r="A280" s="1" t="s">
        <v>7</v>
      </c>
      <c r="B280" s="2" t="s">
        <v>218</v>
      </c>
      <c r="C280" s="7" t="s">
        <v>955</v>
      </c>
      <c r="D280" s="4">
        <v>29</v>
      </c>
      <c r="E280" s="4">
        <v>14</v>
      </c>
      <c r="F280" s="4">
        <v>1</v>
      </c>
      <c r="G280" s="4">
        <v>1</v>
      </c>
      <c r="H280" s="5">
        <f>LOG(Merge1[[#This Row],['# PSMs MVB
spectra]],2)</f>
        <v>4.8579809951275728</v>
      </c>
      <c r="I280" s="5">
        <f>LOG(Merge1[[#This Row],['# of PSMs lysate]],2)</f>
        <v>0</v>
      </c>
      <c r="J280" s="4">
        <f>Merge1[[#This Row],[log2(PSM MVB)]]-Merge1[[#This Row],[log2(PSM lysate)]]</f>
        <v>4.8579809951275728</v>
      </c>
    </row>
    <row r="281" spans="1:10">
      <c r="A281" s="1" t="s">
        <v>7</v>
      </c>
      <c r="B281" s="2" t="s">
        <v>219</v>
      </c>
      <c r="C281" s="7" t="s">
        <v>956</v>
      </c>
      <c r="D281" s="4">
        <v>29</v>
      </c>
      <c r="E281" s="4">
        <v>11</v>
      </c>
      <c r="F281" s="4">
        <v>3</v>
      </c>
      <c r="G281" s="4">
        <v>3</v>
      </c>
      <c r="H281" s="5">
        <f>LOG(Merge1[[#This Row],['# PSMs MVB
spectra]],2)</f>
        <v>4.8579809951275728</v>
      </c>
      <c r="I281" s="5">
        <f>LOG(Merge1[[#This Row],['# of PSMs lysate]],2)</f>
        <v>1.5849625007211563</v>
      </c>
      <c r="J281" s="4">
        <f>Merge1[[#This Row],[log2(PSM MVB)]]-Merge1[[#This Row],[log2(PSM lysate)]]</f>
        <v>3.2730184944064167</v>
      </c>
    </row>
    <row r="282" spans="1:10">
      <c r="A282" s="1" t="s">
        <v>7</v>
      </c>
      <c r="B282" s="2" t="s">
        <v>220</v>
      </c>
      <c r="C282" s="7" t="s">
        <v>957</v>
      </c>
      <c r="D282" s="4">
        <v>29</v>
      </c>
      <c r="E282" s="4">
        <v>11</v>
      </c>
      <c r="F282" s="4">
        <v>4</v>
      </c>
      <c r="G282" s="4">
        <v>4</v>
      </c>
      <c r="H282" s="5">
        <f>LOG(Merge1[[#This Row],['# PSMs MVB
spectra]],2)</f>
        <v>4.8579809951275728</v>
      </c>
      <c r="I282" s="5">
        <f>LOG(Merge1[[#This Row],['# of PSMs lysate]],2)</f>
        <v>2</v>
      </c>
      <c r="J282" s="4">
        <f>Merge1[[#This Row],[log2(PSM MVB)]]-Merge1[[#This Row],[log2(PSM lysate)]]</f>
        <v>2.8579809951275728</v>
      </c>
    </row>
    <row r="283" spans="1:10">
      <c r="A283" s="1" t="s">
        <v>12</v>
      </c>
      <c r="B283" s="2" t="s">
        <v>221</v>
      </c>
      <c r="C283" s="7" t="s">
        <v>958</v>
      </c>
      <c r="D283" s="4">
        <v>29</v>
      </c>
      <c r="E283" s="4">
        <v>9</v>
      </c>
      <c r="F283" s="4">
        <v>8</v>
      </c>
      <c r="G283" s="4">
        <v>6</v>
      </c>
      <c r="H283" s="5">
        <f>LOG(Merge1[[#This Row],['# PSMs MVB
spectra]],2)</f>
        <v>4.8579809951275728</v>
      </c>
      <c r="I283" s="5">
        <f>LOG(Merge1[[#This Row],['# of PSMs lysate]],2)</f>
        <v>3</v>
      </c>
      <c r="J283" s="4">
        <f>Merge1[[#This Row],[log2(PSM MVB)]]-Merge1[[#This Row],[log2(PSM lysate)]]</f>
        <v>1.8579809951275728</v>
      </c>
    </row>
    <row r="284" spans="1:10">
      <c r="A284" s="1" t="s">
        <v>12</v>
      </c>
      <c r="B284" s="2" t="s">
        <v>222</v>
      </c>
      <c r="C284" s="7" t="s">
        <v>959</v>
      </c>
      <c r="D284" s="4">
        <v>29</v>
      </c>
      <c r="E284" s="4">
        <v>14</v>
      </c>
      <c r="F284" s="4">
        <v>4</v>
      </c>
      <c r="G284" s="4">
        <v>4</v>
      </c>
      <c r="H284" s="5">
        <f>LOG(Merge1[[#This Row],['# PSMs MVB
spectra]],2)</f>
        <v>4.8579809951275728</v>
      </c>
      <c r="I284" s="5">
        <f>LOG(Merge1[[#This Row],['# of PSMs lysate]],2)</f>
        <v>2</v>
      </c>
      <c r="J284" s="4">
        <f>Merge1[[#This Row],[log2(PSM MVB)]]-Merge1[[#This Row],[log2(PSM lysate)]]</f>
        <v>2.8579809951275728</v>
      </c>
    </row>
    <row r="285" spans="1:10">
      <c r="A285" s="1" t="s">
        <v>12</v>
      </c>
      <c r="B285" s="2" t="s">
        <v>223</v>
      </c>
      <c r="C285" s="7" t="s">
        <v>960</v>
      </c>
      <c r="D285" s="4">
        <v>29</v>
      </c>
      <c r="E285" s="4">
        <v>11</v>
      </c>
      <c r="F285" s="4">
        <v>1</v>
      </c>
      <c r="G285" s="4">
        <v>1</v>
      </c>
      <c r="H285" s="5">
        <f>LOG(Merge1[[#This Row],['# PSMs MVB
spectra]],2)</f>
        <v>4.8579809951275728</v>
      </c>
      <c r="I285" s="5">
        <f>LOG(Merge1[[#This Row],['# of PSMs lysate]],2)</f>
        <v>0</v>
      </c>
      <c r="J285" s="4">
        <f>Merge1[[#This Row],[log2(PSM MVB)]]-Merge1[[#This Row],[log2(PSM lysate)]]</f>
        <v>4.8579809951275728</v>
      </c>
    </row>
    <row r="286" spans="1:10">
      <c r="A286" s="1" t="s">
        <v>7</v>
      </c>
      <c r="B286" s="2" t="s">
        <v>961</v>
      </c>
      <c r="C286" s="7" t="s">
        <v>962</v>
      </c>
      <c r="D286" s="4">
        <v>28</v>
      </c>
      <c r="E286" s="4">
        <v>19</v>
      </c>
      <c r="F286" s="4">
        <v>133</v>
      </c>
      <c r="G286" s="4">
        <v>45</v>
      </c>
      <c r="H286" s="5">
        <f>LOG(Merge1[[#This Row],['# PSMs MVB
spectra]],2)</f>
        <v>4.8073549220576037</v>
      </c>
      <c r="I286" s="5">
        <f>LOG(Merge1[[#This Row],['# of PSMs lysate]],2)</f>
        <v>7.0552824355011898</v>
      </c>
      <c r="J286" s="4">
        <f>Merge1[[#This Row],[log2(PSM MVB)]]-Merge1[[#This Row],[log2(PSM lysate)]]</f>
        <v>-2.2479275134435861</v>
      </c>
    </row>
    <row r="287" spans="1:10">
      <c r="A287" s="1" t="s">
        <v>7</v>
      </c>
      <c r="B287" s="2" t="s">
        <v>963</v>
      </c>
      <c r="C287" s="7" t="s">
        <v>964</v>
      </c>
      <c r="D287" s="4">
        <v>28</v>
      </c>
      <c r="E287" s="4">
        <v>14</v>
      </c>
      <c r="F287" s="4">
        <v>74</v>
      </c>
      <c r="G287" s="4">
        <v>21</v>
      </c>
      <c r="H287" s="5">
        <f>LOG(Merge1[[#This Row],['# PSMs MVB
spectra]],2)</f>
        <v>4.8073549220576037</v>
      </c>
      <c r="I287" s="5">
        <f>LOG(Merge1[[#This Row],['# of PSMs lysate]],2)</f>
        <v>6.209453365628951</v>
      </c>
      <c r="J287" s="4">
        <f>Merge1[[#This Row],[log2(PSM MVB)]]-Merge1[[#This Row],[log2(PSM lysate)]]</f>
        <v>-1.4020984435713473</v>
      </c>
    </row>
    <row r="288" spans="1:10">
      <c r="A288" s="1" t="s">
        <v>7</v>
      </c>
      <c r="B288" s="2" t="s">
        <v>965</v>
      </c>
      <c r="C288" s="7" t="s">
        <v>966</v>
      </c>
      <c r="D288" s="4">
        <v>28</v>
      </c>
      <c r="E288" s="4">
        <v>14</v>
      </c>
      <c r="F288" s="4">
        <v>72</v>
      </c>
      <c r="G288" s="4">
        <v>18</v>
      </c>
      <c r="H288" s="5">
        <f>LOG(Merge1[[#This Row],['# PSMs MVB
spectra]],2)</f>
        <v>4.8073549220576037</v>
      </c>
      <c r="I288" s="5">
        <f>LOG(Merge1[[#This Row],['# of PSMs lysate]],2)</f>
        <v>6.1699250014423122</v>
      </c>
      <c r="J288" s="4">
        <f>Merge1[[#This Row],[log2(PSM MVB)]]-Merge1[[#This Row],[log2(PSM lysate)]]</f>
        <v>-1.3625700793847084</v>
      </c>
    </row>
    <row r="289" spans="1:10">
      <c r="A289" s="1" t="s">
        <v>7</v>
      </c>
      <c r="B289" s="2" t="s">
        <v>224</v>
      </c>
      <c r="C289" s="7" t="s">
        <v>967</v>
      </c>
      <c r="D289" s="4">
        <v>28</v>
      </c>
      <c r="E289" s="4">
        <v>11</v>
      </c>
      <c r="F289" s="4">
        <v>10</v>
      </c>
      <c r="G289" s="4">
        <v>7</v>
      </c>
      <c r="H289" s="5">
        <f>LOG(Merge1[[#This Row],['# PSMs MVB
spectra]],2)</f>
        <v>4.8073549220576037</v>
      </c>
      <c r="I289" s="5">
        <f>LOG(Merge1[[#This Row],['# of PSMs lysate]],2)</f>
        <v>3.3219280948873626</v>
      </c>
      <c r="J289" s="4">
        <f>Merge1[[#This Row],[log2(PSM MVB)]]-Merge1[[#This Row],[log2(PSM lysate)]]</f>
        <v>1.4854268271702411</v>
      </c>
    </row>
    <row r="290" spans="1:10">
      <c r="A290" s="1" t="s">
        <v>7</v>
      </c>
      <c r="B290" s="2" t="s">
        <v>225</v>
      </c>
      <c r="C290" s="7" t="s">
        <v>968</v>
      </c>
      <c r="D290" s="4">
        <v>28</v>
      </c>
      <c r="E290" s="4">
        <v>17</v>
      </c>
      <c r="F290" s="4">
        <v>6</v>
      </c>
      <c r="G290" s="4">
        <v>5</v>
      </c>
      <c r="H290" s="5">
        <f>LOG(Merge1[[#This Row],['# PSMs MVB
spectra]],2)</f>
        <v>4.8073549220576037</v>
      </c>
      <c r="I290" s="5">
        <f>LOG(Merge1[[#This Row],['# of PSMs lysate]],2)</f>
        <v>2.5849625007211561</v>
      </c>
      <c r="J290" s="4">
        <f>Merge1[[#This Row],[log2(PSM MVB)]]-Merge1[[#This Row],[log2(PSM lysate)]]</f>
        <v>2.2223924213364477</v>
      </c>
    </row>
    <row r="291" spans="1:10">
      <c r="A291" s="1" t="s">
        <v>7</v>
      </c>
      <c r="B291" s="2" t="s">
        <v>226</v>
      </c>
      <c r="C291" s="7" t="s">
        <v>969</v>
      </c>
      <c r="D291" s="4">
        <v>28</v>
      </c>
      <c r="E291" s="4">
        <v>18</v>
      </c>
      <c r="F291" s="4">
        <v>3</v>
      </c>
      <c r="G291" s="4">
        <v>3</v>
      </c>
      <c r="H291" s="5">
        <f>LOG(Merge1[[#This Row],['# PSMs MVB
spectra]],2)</f>
        <v>4.8073549220576037</v>
      </c>
      <c r="I291" s="5">
        <f>LOG(Merge1[[#This Row],['# of PSMs lysate]],2)</f>
        <v>1.5849625007211563</v>
      </c>
      <c r="J291" s="4">
        <f>Merge1[[#This Row],[log2(PSM MVB)]]-Merge1[[#This Row],[log2(PSM lysate)]]</f>
        <v>3.2223924213364477</v>
      </c>
    </row>
    <row r="292" spans="1:10">
      <c r="A292" s="1" t="s">
        <v>12</v>
      </c>
      <c r="B292" s="2" t="s">
        <v>227</v>
      </c>
      <c r="C292" s="7" t="s">
        <v>970</v>
      </c>
      <c r="D292" s="4">
        <v>28</v>
      </c>
      <c r="E292" s="4">
        <v>8</v>
      </c>
      <c r="F292" s="4">
        <v>5</v>
      </c>
      <c r="G292" s="4">
        <v>3</v>
      </c>
      <c r="H292" s="5">
        <f>LOG(Merge1[[#This Row],['# PSMs MVB
spectra]],2)</f>
        <v>4.8073549220576037</v>
      </c>
      <c r="I292" s="5">
        <f>LOG(Merge1[[#This Row],['# of PSMs lysate]],2)</f>
        <v>2.3219280948873622</v>
      </c>
      <c r="J292" s="4">
        <f>Merge1[[#This Row],[log2(PSM MVB)]]-Merge1[[#This Row],[log2(PSM lysate)]]</f>
        <v>2.4854268271702415</v>
      </c>
    </row>
    <row r="293" spans="1:10">
      <c r="A293" s="1" t="s">
        <v>12</v>
      </c>
      <c r="B293" s="2" t="s">
        <v>228</v>
      </c>
      <c r="C293" s="7" t="s">
        <v>971</v>
      </c>
      <c r="D293" s="4">
        <v>28</v>
      </c>
      <c r="E293" s="4">
        <v>20</v>
      </c>
      <c r="F293" s="4">
        <v>7</v>
      </c>
      <c r="G293" s="4">
        <v>6</v>
      </c>
      <c r="H293" s="5">
        <f>LOG(Merge1[[#This Row],['# PSMs MVB
spectra]],2)</f>
        <v>4.8073549220576037</v>
      </c>
      <c r="I293" s="5">
        <f>LOG(Merge1[[#This Row],['# of PSMs lysate]],2)</f>
        <v>2.8073549220576042</v>
      </c>
      <c r="J293" s="4">
        <f>Merge1[[#This Row],[log2(PSM MVB)]]-Merge1[[#This Row],[log2(PSM lysate)]]</f>
        <v>1.9999999999999996</v>
      </c>
    </row>
    <row r="294" spans="1:10">
      <c r="A294" s="1" t="s">
        <v>12</v>
      </c>
      <c r="B294" s="2" t="s">
        <v>229</v>
      </c>
      <c r="C294" s="7" t="s">
        <v>972</v>
      </c>
      <c r="D294" s="4">
        <v>28</v>
      </c>
      <c r="E294" s="4">
        <v>14</v>
      </c>
      <c r="F294" s="4">
        <v>1</v>
      </c>
      <c r="G294" s="4">
        <v>1</v>
      </c>
      <c r="H294" s="5">
        <f>LOG(Merge1[[#This Row],['# PSMs MVB
spectra]],2)</f>
        <v>4.8073549220576037</v>
      </c>
      <c r="I294" s="5">
        <f>LOG(Merge1[[#This Row],['# of PSMs lysate]],2)</f>
        <v>0</v>
      </c>
      <c r="J294" s="4">
        <f>Merge1[[#This Row],[log2(PSM MVB)]]-Merge1[[#This Row],[log2(PSM lysate)]]</f>
        <v>4.8073549220576037</v>
      </c>
    </row>
    <row r="295" spans="1:10">
      <c r="A295" s="1" t="s">
        <v>12</v>
      </c>
      <c r="B295" s="2" t="s">
        <v>230</v>
      </c>
      <c r="C295" s="7" t="s">
        <v>973</v>
      </c>
      <c r="D295" s="4">
        <v>28</v>
      </c>
      <c r="E295" s="4">
        <v>16</v>
      </c>
      <c r="F295" s="4">
        <v>13</v>
      </c>
      <c r="G295" s="4">
        <v>9</v>
      </c>
      <c r="H295" s="5">
        <f>LOG(Merge1[[#This Row],['# PSMs MVB
spectra]],2)</f>
        <v>4.8073549220576037</v>
      </c>
      <c r="I295" s="5">
        <f>LOG(Merge1[[#This Row],['# of PSMs lysate]],2)</f>
        <v>3.7004397181410922</v>
      </c>
      <c r="J295" s="4">
        <f>Merge1[[#This Row],[log2(PSM MVB)]]-Merge1[[#This Row],[log2(PSM lysate)]]</f>
        <v>1.1069152039165115</v>
      </c>
    </row>
    <row r="296" spans="1:10">
      <c r="A296" s="1" t="s">
        <v>12</v>
      </c>
      <c r="B296" s="2" t="s">
        <v>231</v>
      </c>
      <c r="C296" s="7" t="s">
        <v>974</v>
      </c>
      <c r="D296" s="4">
        <v>28</v>
      </c>
      <c r="E296" s="4">
        <v>10</v>
      </c>
      <c r="F296" s="4">
        <v>5</v>
      </c>
      <c r="G296" s="4">
        <v>4</v>
      </c>
      <c r="H296" s="5">
        <f>LOG(Merge1[[#This Row],['# PSMs MVB
spectra]],2)</f>
        <v>4.8073549220576037</v>
      </c>
      <c r="I296" s="5">
        <f>LOG(Merge1[[#This Row],['# of PSMs lysate]],2)</f>
        <v>2.3219280948873622</v>
      </c>
      <c r="J296" s="4">
        <f>Merge1[[#This Row],[log2(PSM MVB)]]-Merge1[[#This Row],[log2(PSM lysate)]]</f>
        <v>2.4854268271702415</v>
      </c>
    </row>
    <row r="297" spans="1:10">
      <c r="A297" s="1" t="s">
        <v>12</v>
      </c>
      <c r="B297" s="2" t="s">
        <v>232</v>
      </c>
      <c r="C297" s="7" t="s">
        <v>975</v>
      </c>
      <c r="D297" s="4">
        <v>28</v>
      </c>
      <c r="E297" s="4">
        <v>17</v>
      </c>
      <c r="F297" s="4">
        <v>2</v>
      </c>
      <c r="G297" s="4">
        <v>2</v>
      </c>
      <c r="H297" s="5">
        <f>LOG(Merge1[[#This Row],['# PSMs MVB
spectra]],2)</f>
        <v>4.8073549220576037</v>
      </c>
      <c r="I297" s="5">
        <f>LOG(Merge1[[#This Row],['# of PSMs lysate]],2)</f>
        <v>1</v>
      </c>
      <c r="J297" s="4">
        <f>Merge1[[#This Row],[log2(PSM MVB)]]-Merge1[[#This Row],[log2(PSM lysate)]]</f>
        <v>3.8073549220576037</v>
      </c>
    </row>
    <row r="298" spans="1:10">
      <c r="A298" s="1" t="s">
        <v>12</v>
      </c>
      <c r="B298" s="2" t="s">
        <v>233</v>
      </c>
      <c r="C298" s="7" t="s">
        <v>976</v>
      </c>
      <c r="D298" s="4">
        <v>28</v>
      </c>
      <c r="E298" s="4">
        <v>13</v>
      </c>
      <c r="F298" s="4">
        <v>7</v>
      </c>
      <c r="G298" s="4">
        <v>6</v>
      </c>
      <c r="H298" s="5">
        <f>LOG(Merge1[[#This Row],['# PSMs MVB
spectra]],2)</f>
        <v>4.8073549220576037</v>
      </c>
      <c r="I298" s="5">
        <f>LOG(Merge1[[#This Row],['# of PSMs lysate]],2)</f>
        <v>2.8073549220576042</v>
      </c>
      <c r="J298" s="4">
        <f>Merge1[[#This Row],[log2(PSM MVB)]]-Merge1[[#This Row],[log2(PSM lysate)]]</f>
        <v>1.9999999999999996</v>
      </c>
    </row>
    <row r="299" spans="1:10">
      <c r="A299" s="1" t="s">
        <v>12</v>
      </c>
      <c r="B299" s="2" t="s">
        <v>234</v>
      </c>
      <c r="C299" s="7" t="s">
        <v>977</v>
      </c>
      <c r="D299" s="4">
        <v>28</v>
      </c>
      <c r="E299" s="4">
        <v>21</v>
      </c>
      <c r="F299" s="4">
        <v>5</v>
      </c>
      <c r="G299" s="4">
        <v>3</v>
      </c>
      <c r="H299" s="5">
        <f>LOG(Merge1[[#This Row],['# PSMs MVB
spectra]],2)</f>
        <v>4.8073549220576037</v>
      </c>
      <c r="I299" s="5">
        <f>LOG(Merge1[[#This Row],['# of PSMs lysate]],2)</f>
        <v>2.3219280948873622</v>
      </c>
      <c r="J299" s="4">
        <f>Merge1[[#This Row],[log2(PSM MVB)]]-Merge1[[#This Row],[log2(PSM lysate)]]</f>
        <v>2.4854268271702415</v>
      </c>
    </row>
    <row r="300" spans="1:10">
      <c r="A300" s="1" t="s">
        <v>12</v>
      </c>
      <c r="B300" s="2" t="s">
        <v>235</v>
      </c>
      <c r="C300" s="7" t="s">
        <v>978</v>
      </c>
      <c r="D300" s="4">
        <v>28</v>
      </c>
      <c r="E300" s="4">
        <v>14</v>
      </c>
      <c r="F300" s="4">
        <v>1</v>
      </c>
      <c r="G300" s="4">
        <v>1</v>
      </c>
      <c r="H300" s="5">
        <f>LOG(Merge1[[#This Row],['# PSMs MVB
spectra]],2)</f>
        <v>4.8073549220576037</v>
      </c>
      <c r="I300" s="5">
        <f>LOG(Merge1[[#This Row],['# of PSMs lysate]],2)</f>
        <v>0</v>
      </c>
      <c r="J300" s="4">
        <f>Merge1[[#This Row],[log2(PSM MVB)]]-Merge1[[#This Row],[log2(PSM lysate)]]</f>
        <v>4.8073549220576037</v>
      </c>
    </row>
    <row r="301" spans="1:10">
      <c r="A301" s="1" t="s">
        <v>12</v>
      </c>
      <c r="B301" s="2" t="s">
        <v>236</v>
      </c>
      <c r="C301" s="7" t="s">
        <v>979</v>
      </c>
      <c r="D301" s="4">
        <v>28</v>
      </c>
      <c r="E301" s="4">
        <v>12</v>
      </c>
      <c r="F301" s="4">
        <v>1</v>
      </c>
      <c r="G301" s="4">
        <v>1</v>
      </c>
      <c r="H301" s="5">
        <f>LOG(Merge1[[#This Row],['# PSMs MVB
spectra]],2)</f>
        <v>4.8073549220576037</v>
      </c>
      <c r="I301" s="5">
        <f>LOG(Merge1[[#This Row],['# of PSMs lysate]],2)</f>
        <v>0</v>
      </c>
      <c r="J301" s="4">
        <f>Merge1[[#This Row],[log2(PSM MVB)]]-Merge1[[#This Row],[log2(PSM lysate)]]</f>
        <v>4.8073549220576037</v>
      </c>
    </row>
    <row r="302" spans="1:10">
      <c r="A302" s="1" t="s">
        <v>7</v>
      </c>
      <c r="B302" s="2" t="s">
        <v>237</v>
      </c>
      <c r="C302" s="7" t="s">
        <v>980</v>
      </c>
      <c r="D302" s="4">
        <v>28</v>
      </c>
      <c r="E302" s="4">
        <v>10</v>
      </c>
      <c r="F302" s="4">
        <v>1</v>
      </c>
      <c r="G302" s="4">
        <v>1</v>
      </c>
      <c r="H302" s="5">
        <f>LOG(Merge1[[#This Row],['# PSMs MVB
spectra]],2)</f>
        <v>4.8073549220576037</v>
      </c>
      <c r="I302" s="5">
        <f>LOG(Merge1[[#This Row],['# of PSMs lysate]],2)</f>
        <v>0</v>
      </c>
      <c r="J302" s="4">
        <f>Merge1[[#This Row],[log2(PSM MVB)]]-Merge1[[#This Row],[log2(PSM lysate)]]</f>
        <v>4.8073549220576037</v>
      </c>
    </row>
    <row r="303" spans="1:10">
      <c r="A303" s="1" t="s">
        <v>12</v>
      </c>
      <c r="B303" s="2" t="s">
        <v>981</v>
      </c>
      <c r="C303" s="7" t="s">
        <v>982</v>
      </c>
      <c r="D303" s="4">
        <v>27</v>
      </c>
      <c r="E303" s="4">
        <v>15</v>
      </c>
      <c r="F303" s="4">
        <v>76</v>
      </c>
      <c r="G303" s="4">
        <v>20</v>
      </c>
      <c r="H303" s="5">
        <f>LOG(Merge1[[#This Row],['# PSMs MVB
spectra]],2)</f>
        <v>4.7548875021634691</v>
      </c>
      <c r="I303" s="5">
        <f>LOG(Merge1[[#This Row],['# of PSMs lysate]],2)</f>
        <v>6.2479275134435861</v>
      </c>
      <c r="J303" s="4">
        <f>Merge1[[#This Row],[log2(PSM MVB)]]-Merge1[[#This Row],[log2(PSM lysate)]]</f>
        <v>-1.493040011280117</v>
      </c>
    </row>
    <row r="304" spans="1:10">
      <c r="A304" s="1" t="s">
        <v>12</v>
      </c>
      <c r="B304" s="2" t="s">
        <v>983</v>
      </c>
      <c r="C304" s="7" t="s">
        <v>984</v>
      </c>
      <c r="D304" s="4">
        <v>27</v>
      </c>
      <c r="E304" s="4">
        <v>16</v>
      </c>
      <c r="F304" s="4">
        <v>63</v>
      </c>
      <c r="G304" s="4">
        <v>27</v>
      </c>
      <c r="H304" s="5">
        <f>LOG(Merge1[[#This Row],['# PSMs MVB
spectra]],2)</f>
        <v>4.7548875021634691</v>
      </c>
      <c r="I304" s="5">
        <f>LOG(Merge1[[#This Row],['# of PSMs lysate]],2)</f>
        <v>5.9772799234999168</v>
      </c>
      <c r="J304" s="4">
        <f>Merge1[[#This Row],[log2(PSM MVB)]]-Merge1[[#This Row],[log2(PSM lysate)]]</f>
        <v>-1.2223924213364477</v>
      </c>
    </row>
    <row r="305" spans="1:10">
      <c r="A305" s="1" t="s">
        <v>7</v>
      </c>
      <c r="B305" s="2" t="s">
        <v>985</v>
      </c>
      <c r="C305" s="7" t="s">
        <v>986</v>
      </c>
      <c r="D305" s="4">
        <v>27</v>
      </c>
      <c r="E305" s="4">
        <v>10</v>
      </c>
      <c r="F305" s="4">
        <v>54</v>
      </c>
      <c r="G305" s="4">
        <v>15</v>
      </c>
      <c r="H305" s="5">
        <f>LOG(Merge1[[#This Row],['# PSMs MVB
spectra]],2)</f>
        <v>4.7548875021634691</v>
      </c>
      <c r="I305" s="5">
        <f>LOG(Merge1[[#This Row],['# of PSMs lysate]],2)</f>
        <v>5.7548875021634691</v>
      </c>
      <c r="J305" s="4">
        <f>Merge1[[#This Row],[log2(PSM MVB)]]-Merge1[[#This Row],[log2(PSM lysate)]]</f>
        <v>-1</v>
      </c>
    </row>
    <row r="306" spans="1:10">
      <c r="A306" s="1" t="s">
        <v>12</v>
      </c>
      <c r="B306" s="2" t="s">
        <v>987</v>
      </c>
      <c r="C306" s="7" t="s">
        <v>988</v>
      </c>
      <c r="D306" s="4">
        <v>27</v>
      </c>
      <c r="E306" s="4">
        <v>14</v>
      </c>
      <c r="F306" s="4">
        <v>53</v>
      </c>
      <c r="G306" s="4">
        <v>16</v>
      </c>
      <c r="H306" s="5">
        <f>LOG(Merge1[[#This Row],['# PSMs MVB
spectra]],2)</f>
        <v>4.7548875021634691</v>
      </c>
      <c r="I306" s="5">
        <f>LOG(Merge1[[#This Row],['# of PSMs lysate]],2)</f>
        <v>5.7279204545631996</v>
      </c>
      <c r="J306" s="4">
        <f>Merge1[[#This Row],[log2(PSM MVB)]]-Merge1[[#This Row],[log2(PSM lysate)]]</f>
        <v>-0.97303295239973053</v>
      </c>
    </row>
    <row r="307" spans="1:10">
      <c r="A307" s="1" t="s">
        <v>12</v>
      </c>
      <c r="B307" s="2" t="s">
        <v>989</v>
      </c>
      <c r="C307" s="7" t="s">
        <v>990</v>
      </c>
      <c r="D307" s="4">
        <v>27</v>
      </c>
      <c r="E307" s="4">
        <v>14</v>
      </c>
      <c r="F307" s="4">
        <v>44</v>
      </c>
      <c r="G307" s="4">
        <v>16</v>
      </c>
      <c r="H307" s="5">
        <f>LOG(Merge1[[#This Row],['# PSMs MVB
spectra]],2)</f>
        <v>4.7548875021634691</v>
      </c>
      <c r="I307" s="5">
        <f>LOG(Merge1[[#This Row],['# of PSMs lysate]],2)</f>
        <v>5.4594316186372973</v>
      </c>
      <c r="J307" s="4">
        <f>Merge1[[#This Row],[log2(PSM MVB)]]-Merge1[[#This Row],[log2(PSM lysate)]]</f>
        <v>-0.7045441164738282</v>
      </c>
    </row>
    <row r="308" spans="1:10">
      <c r="A308" s="1" t="s">
        <v>12</v>
      </c>
      <c r="B308" s="2" t="s">
        <v>991</v>
      </c>
      <c r="C308" s="7" t="s">
        <v>992</v>
      </c>
      <c r="D308" s="4">
        <v>27</v>
      </c>
      <c r="E308" s="4">
        <v>16</v>
      </c>
      <c r="F308" s="4">
        <v>42</v>
      </c>
      <c r="G308" s="4">
        <v>22</v>
      </c>
      <c r="H308" s="5">
        <f>LOG(Merge1[[#This Row],['# PSMs MVB
spectra]],2)</f>
        <v>4.7548875021634691</v>
      </c>
      <c r="I308" s="5">
        <f>LOG(Merge1[[#This Row],['# of PSMs lysate]],2)</f>
        <v>5.3923174227787607</v>
      </c>
      <c r="J308" s="4">
        <f>Merge1[[#This Row],[log2(PSM MVB)]]-Merge1[[#This Row],[log2(PSM lysate)]]</f>
        <v>-0.63742992061529158</v>
      </c>
    </row>
    <row r="309" spans="1:10">
      <c r="A309" s="1" t="s">
        <v>7</v>
      </c>
      <c r="B309" s="2" t="s">
        <v>993</v>
      </c>
      <c r="C309" s="7" t="s">
        <v>994</v>
      </c>
      <c r="D309" s="4">
        <v>27</v>
      </c>
      <c r="E309" s="4">
        <v>13</v>
      </c>
      <c r="F309" s="4">
        <v>14</v>
      </c>
      <c r="G309" s="4">
        <v>8</v>
      </c>
      <c r="H309" s="5">
        <f>LOG(Merge1[[#This Row],['# PSMs MVB
spectra]],2)</f>
        <v>4.7548875021634691</v>
      </c>
      <c r="I309" s="5">
        <f>LOG(Merge1[[#This Row],['# of PSMs lysate]],2)</f>
        <v>3.8073549220576037</v>
      </c>
      <c r="J309" s="4">
        <f>Merge1[[#This Row],[log2(PSM MVB)]]-Merge1[[#This Row],[log2(PSM lysate)]]</f>
        <v>0.94753258010586539</v>
      </c>
    </row>
    <row r="310" spans="1:10">
      <c r="A310" s="1" t="s">
        <v>12</v>
      </c>
      <c r="B310" s="2" t="s">
        <v>238</v>
      </c>
      <c r="C310" s="7" t="s">
        <v>995</v>
      </c>
      <c r="D310" s="4">
        <v>27</v>
      </c>
      <c r="E310" s="4">
        <v>12</v>
      </c>
      <c r="F310" s="4">
        <v>5</v>
      </c>
      <c r="G310" s="4">
        <v>3</v>
      </c>
      <c r="H310" s="5">
        <f>LOG(Merge1[[#This Row],['# PSMs MVB
spectra]],2)</f>
        <v>4.7548875021634691</v>
      </c>
      <c r="I310" s="5">
        <f>LOG(Merge1[[#This Row],['# of PSMs lysate]],2)</f>
        <v>2.3219280948873622</v>
      </c>
      <c r="J310" s="4">
        <f>Merge1[[#This Row],[log2(PSM MVB)]]-Merge1[[#This Row],[log2(PSM lysate)]]</f>
        <v>2.4329594072761069</v>
      </c>
    </row>
    <row r="311" spans="1:10">
      <c r="A311" s="1" t="s">
        <v>12</v>
      </c>
      <c r="B311" s="2" t="s">
        <v>239</v>
      </c>
      <c r="C311" s="7" t="s">
        <v>996</v>
      </c>
      <c r="D311" s="4">
        <v>27</v>
      </c>
      <c r="E311" s="4">
        <v>13</v>
      </c>
      <c r="F311" s="4">
        <v>3</v>
      </c>
      <c r="G311" s="4">
        <v>3</v>
      </c>
      <c r="H311" s="5">
        <f>LOG(Merge1[[#This Row],['# PSMs MVB
spectra]],2)</f>
        <v>4.7548875021634691</v>
      </c>
      <c r="I311" s="5">
        <f>LOG(Merge1[[#This Row],['# of PSMs lysate]],2)</f>
        <v>1.5849625007211563</v>
      </c>
      <c r="J311" s="4">
        <f>Merge1[[#This Row],[log2(PSM MVB)]]-Merge1[[#This Row],[log2(PSM lysate)]]</f>
        <v>3.169925001442313</v>
      </c>
    </row>
    <row r="312" spans="1:10">
      <c r="A312" s="1" t="s">
        <v>12</v>
      </c>
      <c r="B312" s="2" t="s">
        <v>240</v>
      </c>
      <c r="C312" s="7" t="s">
        <v>997</v>
      </c>
      <c r="D312" s="4">
        <v>27</v>
      </c>
      <c r="E312" s="4">
        <v>13</v>
      </c>
      <c r="F312" s="4">
        <v>2</v>
      </c>
      <c r="G312" s="4">
        <v>2</v>
      </c>
      <c r="H312" s="5">
        <f>LOG(Merge1[[#This Row],['# PSMs MVB
spectra]],2)</f>
        <v>4.7548875021634691</v>
      </c>
      <c r="I312" s="5">
        <f>LOG(Merge1[[#This Row],['# of PSMs lysate]],2)</f>
        <v>1</v>
      </c>
      <c r="J312" s="4">
        <f>Merge1[[#This Row],[log2(PSM MVB)]]-Merge1[[#This Row],[log2(PSM lysate)]]</f>
        <v>3.7548875021634691</v>
      </c>
    </row>
    <row r="313" spans="1:10">
      <c r="A313" s="1" t="s">
        <v>12</v>
      </c>
      <c r="B313" s="2" t="s">
        <v>241</v>
      </c>
      <c r="C313" s="7" t="s">
        <v>998</v>
      </c>
      <c r="D313" s="4">
        <v>27</v>
      </c>
      <c r="E313" s="4">
        <v>11</v>
      </c>
      <c r="F313" s="4">
        <v>2</v>
      </c>
      <c r="G313" s="4">
        <v>2</v>
      </c>
      <c r="H313" s="5">
        <f>LOG(Merge1[[#This Row],['# PSMs MVB
spectra]],2)</f>
        <v>4.7548875021634691</v>
      </c>
      <c r="I313" s="5">
        <f>LOG(Merge1[[#This Row],['# of PSMs lysate]],2)</f>
        <v>1</v>
      </c>
      <c r="J313" s="4">
        <f>Merge1[[#This Row],[log2(PSM MVB)]]-Merge1[[#This Row],[log2(PSM lysate)]]</f>
        <v>3.7548875021634691</v>
      </c>
    </row>
    <row r="314" spans="1:10">
      <c r="A314" s="1" t="s">
        <v>12</v>
      </c>
      <c r="B314" s="2" t="s">
        <v>242</v>
      </c>
      <c r="C314" s="7" t="s">
        <v>999</v>
      </c>
      <c r="D314" s="4">
        <v>27</v>
      </c>
      <c r="E314" s="4">
        <v>12</v>
      </c>
      <c r="F314" s="4">
        <v>1</v>
      </c>
      <c r="G314" s="4">
        <v>1</v>
      </c>
      <c r="H314" s="5">
        <f>LOG(Merge1[[#This Row],['# PSMs MVB
spectra]],2)</f>
        <v>4.7548875021634691</v>
      </c>
      <c r="I314" s="5">
        <f>LOG(Merge1[[#This Row],['# of PSMs lysate]],2)</f>
        <v>0</v>
      </c>
      <c r="J314" s="4">
        <f>Merge1[[#This Row],[log2(PSM MVB)]]-Merge1[[#This Row],[log2(PSM lysate)]]</f>
        <v>4.7548875021634691</v>
      </c>
    </row>
    <row r="315" spans="1:10">
      <c r="A315" s="1" t="s">
        <v>12</v>
      </c>
      <c r="B315" s="2" t="s">
        <v>243</v>
      </c>
      <c r="C315" s="7" t="s">
        <v>1000</v>
      </c>
      <c r="D315" s="4">
        <v>27</v>
      </c>
      <c r="E315" s="4">
        <v>25</v>
      </c>
      <c r="F315" s="4">
        <v>1</v>
      </c>
      <c r="G315" s="4">
        <v>1</v>
      </c>
      <c r="H315" s="5">
        <f>LOG(Merge1[[#This Row],['# PSMs MVB
spectra]],2)</f>
        <v>4.7548875021634691</v>
      </c>
      <c r="I315" s="5">
        <f>LOG(Merge1[[#This Row],['# of PSMs lysate]],2)</f>
        <v>0</v>
      </c>
      <c r="J315" s="4">
        <f>Merge1[[#This Row],[log2(PSM MVB)]]-Merge1[[#This Row],[log2(PSM lysate)]]</f>
        <v>4.7548875021634691</v>
      </c>
    </row>
    <row r="316" spans="1:10">
      <c r="A316" s="1" t="s">
        <v>12</v>
      </c>
      <c r="B316" s="2" t="s">
        <v>244</v>
      </c>
      <c r="C316" s="7" t="s">
        <v>1001</v>
      </c>
      <c r="D316" s="4">
        <v>27</v>
      </c>
      <c r="E316" s="4">
        <v>17</v>
      </c>
      <c r="F316" s="4">
        <v>1</v>
      </c>
      <c r="G316" s="4">
        <v>1</v>
      </c>
      <c r="H316" s="5">
        <f>LOG(Merge1[[#This Row],['# PSMs MVB
spectra]],2)</f>
        <v>4.7548875021634691</v>
      </c>
      <c r="I316" s="5">
        <f>LOG(Merge1[[#This Row],['# of PSMs lysate]],2)</f>
        <v>0</v>
      </c>
      <c r="J316" s="4">
        <f>Merge1[[#This Row],[log2(PSM MVB)]]-Merge1[[#This Row],[log2(PSM lysate)]]</f>
        <v>4.7548875021634691</v>
      </c>
    </row>
    <row r="317" spans="1:10">
      <c r="A317" s="1" t="s">
        <v>12</v>
      </c>
      <c r="B317" s="2" t="s">
        <v>245</v>
      </c>
      <c r="C317" s="7" t="s">
        <v>1002</v>
      </c>
      <c r="D317" s="4">
        <v>27</v>
      </c>
      <c r="E317" s="4">
        <v>22</v>
      </c>
      <c r="F317" s="4">
        <v>1</v>
      </c>
      <c r="G317" s="4">
        <v>1</v>
      </c>
      <c r="H317" s="5">
        <f>LOG(Merge1[[#This Row],['# PSMs MVB
spectra]],2)</f>
        <v>4.7548875021634691</v>
      </c>
      <c r="I317" s="5">
        <f>LOG(Merge1[[#This Row],['# of PSMs lysate]],2)</f>
        <v>0</v>
      </c>
      <c r="J317" s="4">
        <f>Merge1[[#This Row],[log2(PSM MVB)]]-Merge1[[#This Row],[log2(PSM lysate)]]</f>
        <v>4.7548875021634691</v>
      </c>
    </row>
    <row r="318" spans="1:10">
      <c r="A318" s="1" t="s">
        <v>12</v>
      </c>
      <c r="B318" s="2" t="s">
        <v>1003</v>
      </c>
      <c r="C318" s="7" t="s">
        <v>1004</v>
      </c>
      <c r="D318" s="4">
        <v>26</v>
      </c>
      <c r="E318" s="4">
        <v>17</v>
      </c>
      <c r="F318" s="4">
        <v>113</v>
      </c>
      <c r="G318" s="4">
        <v>29</v>
      </c>
      <c r="H318" s="5">
        <f>LOG(Merge1[[#This Row],['# PSMs MVB
spectra]],2)</f>
        <v>4.7004397181410926</v>
      </c>
      <c r="I318" s="5">
        <f>LOG(Merge1[[#This Row],['# of PSMs lysate]],2)</f>
        <v>6.8201789624151887</v>
      </c>
      <c r="J318" s="4">
        <f>Merge1[[#This Row],[log2(PSM MVB)]]-Merge1[[#This Row],[log2(PSM lysate)]]</f>
        <v>-2.1197392442740961</v>
      </c>
    </row>
    <row r="319" spans="1:10">
      <c r="A319" s="1" t="s">
        <v>7</v>
      </c>
      <c r="B319" s="2" t="s">
        <v>1005</v>
      </c>
      <c r="C319" s="7" t="s">
        <v>1006</v>
      </c>
      <c r="D319" s="4">
        <v>26</v>
      </c>
      <c r="E319" s="4">
        <v>12</v>
      </c>
      <c r="F319" s="4">
        <v>82</v>
      </c>
      <c r="G319" s="4">
        <v>19</v>
      </c>
      <c r="H319" s="5">
        <f>LOG(Merge1[[#This Row],['# PSMs MVB
spectra]],2)</f>
        <v>4.7004397181410926</v>
      </c>
      <c r="I319" s="5">
        <f>LOG(Merge1[[#This Row],['# of PSMs lysate]],2)</f>
        <v>6.3575520046180847</v>
      </c>
      <c r="J319" s="4">
        <f>Merge1[[#This Row],[log2(PSM MVB)]]-Merge1[[#This Row],[log2(PSM lysate)]]</f>
        <v>-1.657112286476992</v>
      </c>
    </row>
    <row r="320" spans="1:10">
      <c r="A320" s="1" t="s">
        <v>12</v>
      </c>
      <c r="B320" s="2" t="s">
        <v>1007</v>
      </c>
      <c r="C320" s="7" t="s">
        <v>1008</v>
      </c>
      <c r="D320" s="4">
        <v>26</v>
      </c>
      <c r="E320" s="4">
        <v>18</v>
      </c>
      <c r="F320" s="4">
        <v>49</v>
      </c>
      <c r="G320" s="4">
        <v>25</v>
      </c>
      <c r="H320" s="5">
        <f>LOG(Merge1[[#This Row],['# PSMs MVB
spectra]],2)</f>
        <v>4.7004397181410926</v>
      </c>
      <c r="I320" s="5">
        <f>LOG(Merge1[[#This Row],['# of PSMs lysate]],2)</f>
        <v>5.6147098441152083</v>
      </c>
      <c r="J320" s="4">
        <f>Merge1[[#This Row],[log2(PSM MVB)]]-Merge1[[#This Row],[log2(PSM lysate)]]</f>
        <v>-0.91427012597411572</v>
      </c>
    </row>
    <row r="321" spans="1:10">
      <c r="A321" s="1" t="s">
        <v>7</v>
      </c>
      <c r="B321" s="2" t="s">
        <v>1009</v>
      </c>
      <c r="C321" s="7" t="s">
        <v>1010</v>
      </c>
      <c r="D321" s="4">
        <v>26</v>
      </c>
      <c r="E321" s="4">
        <v>22</v>
      </c>
      <c r="F321" s="4">
        <v>26</v>
      </c>
      <c r="G321" s="4">
        <v>23</v>
      </c>
      <c r="H321" s="5">
        <f>LOG(Merge1[[#This Row],['# PSMs MVB
spectra]],2)</f>
        <v>4.7004397181410926</v>
      </c>
      <c r="I321" s="5">
        <f>LOG(Merge1[[#This Row],['# of PSMs lysate]],2)</f>
        <v>4.7004397181410926</v>
      </c>
      <c r="J321" s="4">
        <f>Merge1[[#This Row],[log2(PSM MVB)]]-Merge1[[#This Row],[log2(PSM lysate)]]</f>
        <v>0</v>
      </c>
    </row>
    <row r="322" spans="1:10">
      <c r="A322" s="1" t="s">
        <v>7</v>
      </c>
      <c r="B322" s="2" t="s">
        <v>246</v>
      </c>
      <c r="C322" s="7" t="s">
        <v>1011</v>
      </c>
      <c r="D322" s="4">
        <v>26</v>
      </c>
      <c r="E322" s="4">
        <v>6</v>
      </c>
      <c r="F322" s="4">
        <v>5</v>
      </c>
      <c r="G322" s="4">
        <v>3</v>
      </c>
      <c r="H322" s="5">
        <f>LOG(Merge1[[#This Row],['# PSMs MVB
spectra]],2)</f>
        <v>4.7004397181410926</v>
      </c>
      <c r="I322" s="5">
        <f>LOG(Merge1[[#This Row],['# of PSMs lysate]],2)</f>
        <v>2.3219280948873622</v>
      </c>
      <c r="J322" s="4">
        <f>Merge1[[#This Row],[log2(PSM MVB)]]-Merge1[[#This Row],[log2(PSM lysate)]]</f>
        <v>2.3785116232537304</v>
      </c>
    </row>
    <row r="323" spans="1:10">
      <c r="A323" s="1" t="s">
        <v>7</v>
      </c>
      <c r="B323" s="2" t="s">
        <v>247</v>
      </c>
      <c r="C323" s="7" t="s">
        <v>1012</v>
      </c>
      <c r="D323" s="4">
        <v>26</v>
      </c>
      <c r="E323" s="4">
        <v>14</v>
      </c>
      <c r="F323" s="4">
        <v>1</v>
      </c>
      <c r="G323" s="4">
        <v>1</v>
      </c>
      <c r="H323" s="5">
        <f>LOG(Merge1[[#This Row],['# PSMs MVB
spectra]],2)</f>
        <v>4.7004397181410926</v>
      </c>
      <c r="I323" s="5">
        <f>LOG(Merge1[[#This Row],['# of PSMs lysate]],2)</f>
        <v>0</v>
      </c>
      <c r="J323" s="4">
        <f>Merge1[[#This Row],[log2(PSM MVB)]]-Merge1[[#This Row],[log2(PSM lysate)]]</f>
        <v>4.7004397181410926</v>
      </c>
    </row>
    <row r="324" spans="1:10">
      <c r="A324" s="1" t="s">
        <v>12</v>
      </c>
      <c r="B324" s="2" t="s">
        <v>248</v>
      </c>
      <c r="C324" s="7" t="s">
        <v>1013</v>
      </c>
      <c r="D324" s="4">
        <v>26</v>
      </c>
      <c r="E324" s="4">
        <v>4</v>
      </c>
      <c r="F324" s="4">
        <v>7</v>
      </c>
      <c r="G324" s="4">
        <v>2</v>
      </c>
      <c r="H324" s="5">
        <f>LOG(Merge1[[#This Row],['# PSMs MVB
spectra]],2)</f>
        <v>4.7004397181410926</v>
      </c>
      <c r="I324" s="5">
        <f>LOG(Merge1[[#This Row],['# of PSMs lysate]],2)</f>
        <v>2.8073549220576042</v>
      </c>
      <c r="J324" s="4">
        <f>Merge1[[#This Row],[log2(PSM MVB)]]-Merge1[[#This Row],[log2(PSM lysate)]]</f>
        <v>1.8930847960834885</v>
      </c>
    </row>
    <row r="325" spans="1:10">
      <c r="A325" s="1" t="s">
        <v>12</v>
      </c>
      <c r="B325" s="2" t="s">
        <v>249</v>
      </c>
      <c r="C325" s="7" t="s">
        <v>1014</v>
      </c>
      <c r="D325" s="4">
        <v>26</v>
      </c>
      <c r="E325" s="4">
        <v>16</v>
      </c>
      <c r="F325" s="4">
        <v>2</v>
      </c>
      <c r="G325" s="4">
        <v>2</v>
      </c>
      <c r="H325" s="5">
        <f>LOG(Merge1[[#This Row],['# PSMs MVB
spectra]],2)</f>
        <v>4.7004397181410926</v>
      </c>
      <c r="I325" s="5">
        <f>LOG(Merge1[[#This Row],['# of PSMs lysate]],2)</f>
        <v>1</v>
      </c>
      <c r="J325" s="4">
        <f>Merge1[[#This Row],[log2(PSM MVB)]]-Merge1[[#This Row],[log2(PSM lysate)]]</f>
        <v>3.7004397181410926</v>
      </c>
    </row>
    <row r="326" spans="1:10">
      <c r="A326" s="1" t="s">
        <v>12</v>
      </c>
      <c r="B326" s="2" t="s">
        <v>250</v>
      </c>
      <c r="C326" s="7" t="s">
        <v>1015</v>
      </c>
      <c r="D326" s="4">
        <v>26</v>
      </c>
      <c r="E326" s="4">
        <v>12</v>
      </c>
      <c r="F326" s="4">
        <v>5</v>
      </c>
      <c r="G326" s="4">
        <v>3</v>
      </c>
      <c r="H326" s="5">
        <f>LOG(Merge1[[#This Row],['# PSMs MVB
spectra]],2)</f>
        <v>4.7004397181410926</v>
      </c>
      <c r="I326" s="5">
        <f>LOG(Merge1[[#This Row],['# of PSMs lysate]],2)</f>
        <v>2.3219280948873622</v>
      </c>
      <c r="J326" s="4">
        <f>Merge1[[#This Row],[log2(PSM MVB)]]-Merge1[[#This Row],[log2(PSM lysate)]]</f>
        <v>2.3785116232537304</v>
      </c>
    </row>
    <row r="327" spans="1:10">
      <c r="A327" s="1" t="s">
        <v>7</v>
      </c>
      <c r="B327" s="2" t="s">
        <v>251</v>
      </c>
      <c r="C327" s="7" t="s">
        <v>1016</v>
      </c>
      <c r="D327" s="4">
        <v>26</v>
      </c>
      <c r="E327" s="4">
        <v>17</v>
      </c>
      <c r="F327" s="4">
        <v>1</v>
      </c>
      <c r="G327" s="4">
        <v>1</v>
      </c>
      <c r="H327" s="5">
        <f>LOG(Merge1[[#This Row],['# PSMs MVB
spectra]],2)</f>
        <v>4.7004397181410926</v>
      </c>
      <c r="I327" s="5">
        <f>LOG(Merge1[[#This Row],['# of PSMs lysate]],2)</f>
        <v>0</v>
      </c>
      <c r="J327" s="4">
        <f>Merge1[[#This Row],[log2(PSM MVB)]]-Merge1[[#This Row],[log2(PSM lysate)]]</f>
        <v>4.7004397181410926</v>
      </c>
    </row>
    <row r="328" spans="1:10">
      <c r="A328" s="1" t="s">
        <v>12</v>
      </c>
      <c r="B328" s="2" t="s">
        <v>252</v>
      </c>
      <c r="C328" s="7" t="s">
        <v>1017</v>
      </c>
      <c r="D328" s="4">
        <v>26</v>
      </c>
      <c r="E328" s="4">
        <v>13</v>
      </c>
      <c r="F328" s="4">
        <v>1</v>
      </c>
      <c r="G328" s="4">
        <v>1</v>
      </c>
      <c r="H328" s="5">
        <f>LOG(Merge1[[#This Row],['# PSMs MVB
spectra]],2)</f>
        <v>4.7004397181410926</v>
      </c>
      <c r="I328" s="5">
        <f>LOG(Merge1[[#This Row],['# of PSMs lysate]],2)</f>
        <v>0</v>
      </c>
      <c r="J328" s="4">
        <f>Merge1[[#This Row],[log2(PSM MVB)]]-Merge1[[#This Row],[log2(PSM lysate)]]</f>
        <v>4.7004397181410926</v>
      </c>
    </row>
    <row r="329" spans="1:10">
      <c r="A329" s="1" t="s">
        <v>12</v>
      </c>
      <c r="B329" s="2" t="s">
        <v>253</v>
      </c>
      <c r="C329" s="7" t="s">
        <v>1018</v>
      </c>
      <c r="D329" s="4">
        <v>26</v>
      </c>
      <c r="E329" s="4">
        <v>9</v>
      </c>
      <c r="F329" s="4">
        <v>1</v>
      </c>
      <c r="G329" s="4">
        <v>1</v>
      </c>
      <c r="H329" s="5">
        <f>LOG(Merge1[[#This Row],['# PSMs MVB
spectra]],2)</f>
        <v>4.7004397181410926</v>
      </c>
      <c r="I329" s="5">
        <f>LOG(Merge1[[#This Row],['# of PSMs lysate]],2)</f>
        <v>0</v>
      </c>
      <c r="J329" s="4">
        <f>Merge1[[#This Row],[log2(PSM MVB)]]-Merge1[[#This Row],[log2(PSM lysate)]]</f>
        <v>4.7004397181410926</v>
      </c>
    </row>
    <row r="330" spans="1:10">
      <c r="A330" s="1" t="s">
        <v>12</v>
      </c>
      <c r="B330" s="2" t="s">
        <v>254</v>
      </c>
      <c r="C330" s="7" t="s">
        <v>1019</v>
      </c>
      <c r="D330" s="4">
        <v>26</v>
      </c>
      <c r="E330" s="4">
        <v>17</v>
      </c>
      <c r="F330" s="4">
        <v>1</v>
      </c>
      <c r="G330" s="4">
        <v>1</v>
      </c>
      <c r="H330" s="5">
        <f>LOG(Merge1[[#This Row],['# PSMs MVB
spectra]],2)</f>
        <v>4.7004397181410926</v>
      </c>
      <c r="I330" s="5">
        <f>LOG(Merge1[[#This Row],['# of PSMs lysate]],2)</f>
        <v>0</v>
      </c>
      <c r="J330" s="4">
        <f>Merge1[[#This Row],[log2(PSM MVB)]]-Merge1[[#This Row],[log2(PSM lysate)]]</f>
        <v>4.7004397181410926</v>
      </c>
    </row>
    <row r="331" spans="1:10">
      <c r="A331" s="1" t="s">
        <v>12</v>
      </c>
      <c r="B331" s="2" t="s">
        <v>255</v>
      </c>
      <c r="C331" s="7" t="s">
        <v>1020</v>
      </c>
      <c r="D331" s="4">
        <v>26</v>
      </c>
      <c r="E331" s="4">
        <v>11</v>
      </c>
      <c r="F331" s="4">
        <v>1</v>
      </c>
      <c r="G331" s="4">
        <v>1</v>
      </c>
      <c r="H331" s="5">
        <f>LOG(Merge1[[#This Row],['# PSMs MVB
spectra]],2)</f>
        <v>4.7004397181410926</v>
      </c>
      <c r="I331" s="5">
        <f>LOG(Merge1[[#This Row],['# of PSMs lysate]],2)</f>
        <v>0</v>
      </c>
      <c r="J331" s="4">
        <f>Merge1[[#This Row],[log2(PSM MVB)]]-Merge1[[#This Row],[log2(PSM lysate)]]</f>
        <v>4.7004397181410926</v>
      </c>
    </row>
    <row r="332" spans="1:10">
      <c r="A332" s="1" t="s">
        <v>12</v>
      </c>
      <c r="B332" s="2" t="s">
        <v>1021</v>
      </c>
      <c r="C332" s="7" t="s">
        <v>1022</v>
      </c>
      <c r="D332" s="4">
        <v>25</v>
      </c>
      <c r="E332" s="4">
        <v>15</v>
      </c>
      <c r="F332" s="4">
        <v>79</v>
      </c>
      <c r="G332" s="4">
        <v>29</v>
      </c>
      <c r="H332" s="5">
        <f>LOG(Merge1[[#This Row],['# PSMs MVB
spectra]],2)</f>
        <v>4.6438561897747244</v>
      </c>
      <c r="I332" s="5">
        <f>LOG(Merge1[[#This Row],['# of PSMs lysate]],2)</f>
        <v>6.3037807481771031</v>
      </c>
      <c r="J332" s="4">
        <f>Merge1[[#This Row],[log2(PSM MVB)]]-Merge1[[#This Row],[log2(PSM lysate)]]</f>
        <v>-1.6599245584023787</v>
      </c>
    </row>
    <row r="333" spans="1:10">
      <c r="A333" s="1" t="s">
        <v>12</v>
      </c>
      <c r="B333" s="2" t="s">
        <v>1023</v>
      </c>
      <c r="C333" s="7" t="s">
        <v>1024</v>
      </c>
      <c r="D333" s="4">
        <v>25</v>
      </c>
      <c r="E333" s="4">
        <v>19</v>
      </c>
      <c r="F333" s="4">
        <v>78</v>
      </c>
      <c r="G333" s="4">
        <v>29</v>
      </c>
      <c r="H333" s="5">
        <f>LOG(Merge1[[#This Row],['# PSMs MVB
spectra]],2)</f>
        <v>4.6438561897747244</v>
      </c>
      <c r="I333" s="5">
        <f>LOG(Merge1[[#This Row],['# of PSMs lysate]],2)</f>
        <v>6.2854022188622487</v>
      </c>
      <c r="J333" s="4">
        <f>Merge1[[#This Row],[log2(PSM MVB)]]-Merge1[[#This Row],[log2(PSM lysate)]]</f>
        <v>-1.6415460290875243</v>
      </c>
    </row>
    <row r="334" spans="1:10">
      <c r="A334" s="1" t="s">
        <v>7</v>
      </c>
      <c r="B334" s="2" t="s">
        <v>1025</v>
      </c>
      <c r="C334" s="7" t="s">
        <v>1026</v>
      </c>
      <c r="D334" s="4">
        <v>25</v>
      </c>
      <c r="E334" s="4">
        <v>5</v>
      </c>
      <c r="F334" s="4">
        <v>48</v>
      </c>
      <c r="G334" s="4">
        <v>6</v>
      </c>
      <c r="H334" s="5">
        <f>LOG(Merge1[[#This Row],['# PSMs MVB
spectra]],2)</f>
        <v>4.6438561897747244</v>
      </c>
      <c r="I334" s="5">
        <f>LOG(Merge1[[#This Row],['# of PSMs lysate]],2)</f>
        <v>5.584962500721157</v>
      </c>
      <c r="J334" s="4">
        <f>Merge1[[#This Row],[log2(PSM MVB)]]-Merge1[[#This Row],[log2(PSM lysate)]]</f>
        <v>-0.9411063109464326</v>
      </c>
    </row>
    <row r="335" spans="1:10">
      <c r="A335" s="1" t="s">
        <v>7</v>
      </c>
      <c r="B335" s="2" t="s">
        <v>1027</v>
      </c>
      <c r="C335" s="7" t="s">
        <v>1028</v>
      </c>
      <c r="D335" s="4">
        <v>25</v>
      </c>
      <c r="E335" s="4">
        <v>12</v>
      </c>
      <c r="F335" s="4">
        <v>45</v>
      </c>
      <c r="G335" s="4">
        <v>18</v>
      </c>
      <c r="H335" s="5">
        <f>LOG(Merge1[[#This Row],['# PSMs MVB
spectra]],2)</f>
        <v>4.6438561897747244</v>
      </c>
      <c r="I335" s="5">
        <f>LOG(Merge1[[#This Row],['# of PSMs lysate]],2)</f>
        <v>5.4918530963296748</v>
      </c>
      <c r="J335" s="4">
        <f>Merge1[[#This Row],[log2(PSM MVB)]]-Merge1[[#This Row],[log2(PSM lysate)]]</f>
        <v>-0.84799690655495041</v>
      </c>
    </row>
    <row r="336" spans="1:10">
      <c r="A336" s="1" t="s">
        <v>7</v>
      </c>
      <c r="B336" s="2" t="s">
        <v>1029</v>
      </c>
      <c r="C336" s="7" t="s">
        <v>1030</v>
      </c>
      <c r="D336" s="4">
        <v>25</v>
      </c>
      <c r="E336" s="4">
        <v>8</v>
      </c>
      <c r="F336" s="4">
        <v>40</v>
      </c>
      <c r="G336" s="4">
        <v>10</v>
      </c>
      <c r="H336" s="5">
        <f>LOG(Merge1[[#This Row],['# PSMs MVB
spectra]],2)</f>
        <v>4.6438561897747244</v>
      </c>
      <c r="I336" s="5">
        <f>LOG(Merge1[[#This Row],['# of PSMs lysate]],2)</f>
        <v>5.3219280948873626</v>
      </c>
      <c r="J336" s="4">
        <f>Merge1[[#This Row],[log2(PSM MVB)]]-Merge1[[#This Row],[log2(PSM lysate)]]</f>
        <v>-0.67807190511263826</v>
      </c>
    </row>
    <row r="337" spans="1:10">
      <c r="A337" s="1" t="s">
        <v>12</v>
      </c>
      <c r="B337" s="2" t="s">
        <v>1031</v>
      </c>
      <c r="C337" s="7" t="s">
        <v>1032</v>
      </c>
      <c r="D337" s="4">
        <v>25</v>
      </c>
      <c r="E337" s="4">
        <v>20</v>
      </c>
      <c r="F337" s="4">
        <v>36</v>
      </c>
      <c r="G337" s="4">
        <v>28</v>
      </c>
      <c r="H337" s="5">
        <f>LOG(Merge1[[#This Row],['# PSMs MVB
spectra]],2)</f>
        <v>4.6438561897747244</v>
      </c>
      <c r="I337" s="5">
        <f>LOG(Merge1[[#This Row],['# of PSMs lysate]],2)</f>
        <v>5.1699250014423122</v>
      </c>
      <c r="J337" s="4">
        <f>Merge1[[#This Row],[log2(PSM MVB)]]-Merge1[[#This Row],[log2(PSM lysate)]]</f>
        <v>-0.52606881166758779</v>
      </c>
    </row>
    <row r="338" spans="1:10">
      <c r="A338" s="1" t="s">
        <v>7</v>
      </c>
      <c r="B338" s="2" t="s">
        <v>256</v>
      </c>
      <c r="C338" s="7" t="s">
        <v>1033</v>
      </c>
      <c r="D338" s="4">
        <v>25</v>
      </c>
      <c r="E338" s="4">
        <v>14</v>
      </c>
      <c r="F338" s="4">
        <v>2</v>
      </c>
      <c r="G338" s="4">
        <v>2</v>
      </c>
      <c r="H338" s="5">
        <f>LOG(Merge1[[#This Row],['# PSMs MVB
spectra]],2)</f>
        <v>4.6438561897747244</v>
      </c>
      <c r="I338" s="5">
        <f>LOG(Merge1[[#This Row],['# of PSMs lysate]],2)</f>
        <v>1</v>
      </c>
      <c r="J338" s="4">
        <f>Merge1[[#This Row],[log2(PSM MVB)]]-Merge1[[#This Row],[log2(PSM lysate)]]</f>
        <v>3.6438561897747244</v>
      </c>
    </row>
    <row r="339" spans="1:10">
      <c r="A339" s="1" t="s">
        <v>7</v>
      </c>
      <c r="B339" s="2" t="s">
        <v>257</v>
      </c>
      <c r="C339" s="7" t="s">
        <v>1034</v>
      </c>
      <c r="D339" s="4">
        <v>25</v>
      </c>
      <c r="E339" s="4">
        <v>9</v>
      </c>
      <c r="F339" s="4">
        <v>2</v>
      </c>
      <c r="G339" s="4">
        <v>1</v>
      </c>
      <c r="H339" s="5">
        <f>LOG(Merge1[[#This Row],['# PSMs MVB
spectra]],2)</f>
        <v>4.6438561897747244</v>
      </c>
      <c r="I339" s="5">
        <f>LOG(Merge1[[#This Row],['# of PSMs lysate]],2)</f>
        <v>1</v>
      </c>
      <c r="J339" s="4">
        <f>Merge1[[#This Row],[log2(PSM MVB)]]-Merge1[[#This Row],[log2(PSM lysate)]]</f>
        <v>3.6438561897747244</v>
      </c>
    </row>
    <row r="340" spans="1:10">
      <c r="A340" s="1" t="s">
        <v>12</v>
      </c>
      <c r="B340" s="2" t="s">
        <v>258</v>
      </c>
      <c r="C340" s="7" t="s">
        <v>1035</v>
      </c>
      <c r="D340" s="4">
        <v>25</v>
      </c>
      <c r="E340" s="4">
        <v>12</v>
      </c>
      <c r="F340" s="4">
        <v>5</v>
      </c>
      <c r="G340" s="4">
        <v>4</v>
      </c>
      <c r="H340" s="5">
        <f>LOG(Merge1[[#This Row],['# PSMs MVB
spectra]],2)</f>
        <v>4.6438561897747244</v>
      </c>
      <c r="I340" s="5">
        <f>LOG(Merge1[[#This Row],['# of PSMs lysate]],2)</f>
        <v>2.3219280948873622</v>
      </c>
      <c r="J340" s="4">
        <f>Merge1[[#This Row],[log2(PSM MVB)]]-Merge1[[#This Row],[log2(PSM lysate)]]</f>
        <v>2.3219280948873622</v>
      </c>
    </row>
    <row r="341" spans="1:10">
      <c r="A341" s="1" t="s">
        <v>12</v>
      </c>
      <c r="B341" s="2" t="s">
        <v>259</v>
      </c>
      <c r="C341" s="7" t="s">
        <v>1036</v>
      </c>
      <c r="D341" s="4">
        <v>25</v>
      </c>
      <c r="E341" s="4">
        <v>9</v>
      </c>
      <c r="F341" s="4">
        <v>3</v>
      </c>
      <c r="G341" s="4">
        <v>2</v>
      </c>
      <c r="H341" s="5">
        <f>LOG(Merge1[[#This Row],['# PSMs MVB
spectra]],2)</f>
        <v>4.6438561897747244</v>
      </c>
      <c r="I341" s="5">
        <f>LOG(Merge1[[#This Row],['# of PSMs lysate]],2)</f>
        <v>1.5849625007211563</v>
      </c>
      <c r="J341" s="4">
        <f>Merge1[[#This Row],[log2(PSM MVB)]]-Merge1[[#This Row],[log2(PSM lysate)]]</f>
        <v>3.0588936890535683</v>
      </c>
    </row>
    <row r="342" spans="1:10">
      <c r="A342" s="1" t="s">
        <v>12</v>
      </c>
      <c r="B342" s="2" t="s">
        <v>1037</v>
      </c>
      <c r="C342" s="7" t="s">
        <v>1038</v>
      </c>
      <c r="D342" s="4">
        <v>25</v>
      </c>
      <c r="E342" s="4">
        <v>9</v>
      </c>
      <c r="F342" s="4">
        <v>15</v>
      </c>
      <c r="G342" s="4">
        <v>7</v>
      </c>
      <c r="H342" s="5">
        <f>LOG(Merge1[[#This Row],['# PSMs MVB
spectra]],2)</f>
        <v>4.6438561897747244</v>
      </c>
      <c r="I342" s="5">
        <f>LOG(Merge1[[#This Row],['# of PSMs lysate]],2)</f>
        <v>3.9068905956085187</v>
      </c>
      <c r="J342" s="4">
        <f>Merge1[[#This Row],[log2(PSM MVB)]]-Merge1[[#This Row],[log2(PSM lysate)]]</f>
        <v>0.73696559416620566</v>
      </c>
    </row>
    <row r="343" spans="1:10">
      <c r="A343" s="1" t="s">
        <v>12</v>
      </c>
      <c r="B343" s="2" t="s">
        <v>260</v>
      </c>
      <c r="C343" s="7" t="s">
        <v>1039</v>
      </c>
      <c r="D343" s="4">
        <v>25</v>
      </c>
      <c r="E343" s="4">
        <v>10</v>
      </c>
      <c r="F343" s="4">
        <v>8</v>
      </c>
      <c r="G343" s="4">
        <v>6</v>
      </c>
      <c r="H343" s="5">
        <f>LOG(Merge1[[#This Row],['# PSMs MVB
spectra]],2)</f>
        <v>4.6438561897747244</v>
      </c>
      <c r="I343" s="5">
        <f>LOG(Merge1[[#This Row],['# of PSMs lysate]],2)</f>
        <v>3</v>
      </c>
      <c r="J343" s="4">
        <f>Merge1[[#This Row],[log2(PSM MVB)]]-Merge1[[#This Row],[log2(PSM lysate)]]</f>
        <v>1.6438561897747244</v>
      </c>
    </row>
    <row r="344" spans="1:10">
      <c r="A344" s="1" t="s">
        <v>12</v>
      </c>
      <c r="B344" s="2" t="s">
        <v>261</v>
      </c>
      <c r="C344" s="7" t="s">
        <v>1040</v>
      </c>
      <c r="D344" s="4">
        <v>25</v>
      </c>
      <c r="E344" s="4">
        <v>17</v>
      </c>
      <c r="F344" s="4">
        <v>5</v>
      </c>
      <c r="G344" s="4">
        <v>4</v>
      </c>
      <c r="H344" s="5">
        <f>LOG(Merge1[[#This Row],['# PSMs MVB
spectra]],2)</f>
        <v>4.6438561897747244</v>
      </c>
      <c r="I344" s="5">
        <f>LOG(Merge1[[#This Row],['# of PSMs lysate]],2)</f>
        <v>2.3219280948873622</v>
      </c>
      <c r="J344" s="4">
        <f>Merge1[[#This Row],[log2(PSM MVB)]]-Merge1[[#This Row],[log2(PSM lysate)]]</f>
        <v>2.3219280948873622</v>
      </c>
    </row>
    <row r="345" spans="1:10">
      <c r="A345" s="1" t="s">
        <v>12</v>
      </c>
      <c r="B345" s="2" t="s">
        <v>262</v>
      </c>
      <c r="C345" s="7" t="s">
        <v>1041</v>
      </c>
      <c r="D345" s="4">
        <v>25</v>
      </c>
      <c r="E345" s="4">
        <v>10</v>
      </c>
      <c r="F345" s="4">
        <v>5</v>
      </c>
      <c r="G345" s="4">
        <v>2</v>
      </c>
      <c r="H345" s="5">
        <f>LOG(Merge1[[#This Row],['# PSMs MVB
spectra]],2)</f>
        <v>4.6438561897747244</v>
      </c>
      <c r="I345" s="5">
        <f>LOG(Merge1[[#This Row],['# of PSMs lysate]],2)</f>
        <v>2.3219280948873622</v>
      </c>
      <c r="J345" s="4">
        <f>Merge1[[#This Row],[log2(PSM MVB)]]-Merge1[[#This Row],[log2(PSM lysate)]]</f>
        <v>2.3219280948873622</v>
      </c>
    </row>
    <row r="346" spans="1:10">
      <c r="A346" s="1" t="s">
        <v>7</v>
      </c>
      <c r="B346" s="2" t="s">
        <v>263</v>
      </c>
      <c r="C346" s="7" t="s">
        <v>1042</v>
      </c>
      <c r="D346" s="4">
        <v>25</v>
      </c>
      <c r="E346" s="4">
        <v>14</v>
      </c>
      <c r="F346" s="4">
        <v>1</v>
      </c>
      <c r="G346" s="4">
        <v>1</v>
      </c>
      <c r="H346" s="5">
        <f>LOG(Merge1[[#This Row],['# PSMs MVB
spectra]],2)</f>
        <v>4.6438561897747244</v>
      </c>
      <c r="I346" s="5">
        <f>LOG(Merge1[[#This Row],['# of PSMs lysate]],2)</f>
        <v>0</v>
      </c>
      <c r="J346" s="4">
        <f>Merge1[[#This Row],[log2(PSM MVB)]]-Merge1[[#This Row],[log2(PSM lysate)]]</f>
        <v>4.6438561897747244</v>
      </c>
    </row>
    <row r="347" spans="1:10">
      <c r="A347" s="1" t="s">
        <v>12</v>
      </c>
      <c r="B347" s="2" t="s">
        <v>1043</v>
      </c>
      <c r="C347" s="7" t="s">
        <v>1044</v>
      </c>
      <c r="D347" s="4">
        <v>24</v>
      </c>
      <c r="E347" s="4">
        <v>18</v>
      </c>
      <c r="F347" s="4">
        <v>80</v>
      </c>
      <c r="G347" s="4">
        <v>33</v>
      </c>
      <c r="H347" s="5">
        <f>LOG(Merge1[[#This Row],['# PSMs MVB
spectra]],2)</f>
        <v>4.584962500721157</v>
      </c>
      <c r="I347" s="5">
        <f>LOG(Merge1[[#This Row],['# of PSMs lysate]],2)</f>
        <v>6.3219280948873617</v>
      </c>
      <c r="J347" s="4">
        <f>Merge1[[#This Row],[log2(PSM MVB)]]-Merge1[[#This Row],[log2(PSM lysate)]]</f>
        <v>-1.7369655941662048</v>
      </c>
    </row>
    <row r="348" spans="1:10">
      <c r="A348" s="1" t="s">
        <v>7</v>
      </c>
      <c r="B348" s="2" t="s">
        <v>1045</v>
      </c>
      <c r="C348" s="7" t="s">
        <v>1046</v>
      </c>
      <c r="D348" s="4">
        <v>24</v>
      </c>
      <c r="E348" s="4">
        <v>14</v>
      </c>
      <c r="F348" s="4">
        <v>44</v>
      </c>
      <c r="G348" s="4">
        <v>15</v>
      </c>
      <c r="H348" s="5">
        <f>LOG(Merge1[[#This Row],['# PSMs MVB
spectra]],2)</f>
        <v>4.584962500721157</v>
      </c>
      <c r="I348" s="5">
        <f>LOG(Merge1[[#This Row],['# of PSMs lysate]],2)</f>
        <v>5.4594316186372973</v>
      </c>
      <c r="J348" s="4">
        <f>Merge1[[#This Row],[log2(PSM MVB)]]-Merge1[[#This Row],[log2(PSM lysate)]]</f>
        <v>-0.87446911791614035</v>
      </c>
    </row>
    <row r="349" spans="1:10">
      <c r="A349" s="1" t="s">
        <v>12</v>
      </c>
      <c r="B349" s="2" t="s">
        <v>1047</v>
      </c>
      <c r="C349" s="7" t="s">
        <v>1048</v>
      </c>
      <c r="D349" s="4">
        <v>24</v>
      </c>
      <c r="E349" s="4">
        <v>13</v>
      </c>
      <c r="F349" s="4">
        <v>40</v>
      </c>
      <c r="G349" s="4">
        <v>15</v>
      </c>
      <c r="H349" s="5">
        <f>LOG(Merge1[[#This Row],['# PSMs MVB
spectra]],2)</f>
        <v>4.584962500721157</v>
      </c>
      <c r="I349" s="5">
        <f>LOG(Merge1[[#This Row],['# of PSMs lysate]],2)</f>
        <v>5.3219280948873626</v>
      </c>
      <c r="J349" s="4">
        <f>Merge1[[#This Row],[log2(PSM MVB)]]-Merge1[[#This Row],[log2(PSM lysate)]]</f>
        <v>-0.73696559416620566</v>
      </c>
    </row>
    <row r="350" spans="1:10">
      <c r="A350" s="1" t="s">
        <v>12</v>
      </c>
      <c r="B350" s="2" t="s">
        <v>1049</v>
      </c>
      <c r="C350" s="7" t="s">
        <v>1050</v>
      </c>
      <c r="D350" s="4">
        <v>24</v>
      </c>
      <c r="E350" s="4">
        <v>14</v>
      </c>
      <c r="F350" s="4">
        <v>29</v>
      </c>
      <c r="G350" s="4">
        <v>15</v>
      </c>
      <c r="H350" s="5">
        <f>LOG(Merge1[[#This Row],['# PSMs MVB
spectra]],2)</f>
        <v>4.584962500721157</v>
      </c>
      <c r="I350" s="5">
        <f>LOG(Merge1[[#This Row],['# of PSMs lysate]],2)</f>
        <v>4.8579809951275728</v>
      </c>
      <c r="J350" s="4">
        <f>Merge1[[#This Row],[log2(PSM MVB)]]-Merge1[[#This Row],[log2(PSM lysate)]]</f>
        <v>-0.27301849440641579</v>
      </c>
    </row>
    <row r="351" spans="1:10">
      <c r="A351" s="1" t="s">
        <v>12</v>
      </c>
      <c r="B351" s="2" t="s">
        <v>264</v>
      </c>
      <c r="C351" s="7" t="s">
        <v>1051</v>
      </c>
      <c r="D351" s="4">
        <v>24</v>
      </c>
      <c r="E351" s="4">
        <v>6</v>
      </c>
      <c r="F351" s="4">
        <v>3</v>
      </c>
      <c r="G351" s="4">
        <v>2</v>
      </c>
      <c r="H351" s="5">
        <f>LOG(Merge1[[#This Row],['# PSMs MVB
spectra]],2)</f>
        <v>4.584962500721157</v>
      </c>
      <c r="I351" s="5">
        <f>LOG(Merge1[[#This Row],['# of PSMs lysate]],2)</f>
        <v>1.5849625007211563</v>
      </c>
      <c r="J351" s="4">
        <f>Merge1[[#This Row],[log2(PSM MVB)]]-Merge1[[#This Row],[log2(PSM lysate)]]</f>
        <v>3.0000000000000009</v>
      </c>
    </row>
    <row r="352" spans="1:10">
      <c r="A352" s="1" t="s">
        <v>12</v>
      </c>
      <c r="B352" s="2" t="s">
        <v>265</v>
      </c>
      <c r="C352" s="7" t="s">
        <v>1052</v>
      </c>
      <c r="D352" s="4">
        <v>24</v>
      </c>
      <c r="E352" s="4">
        <v>11</v>
      </c>
      <c r="F352" s="4">
        <v>5</v>
      </c>
      <c r="G352" s="4">
        <v>4</v>
      </c>
      <c r="H352" s="5">
        <f>LOG(Merge1[[#This Row],['# PSMs MVB
spectra]],2)</f>
        <v>4.584962500721157</v>
      </c>
      <c r="I352" s="5">
        <f>LOG(Merge1[[#This Row],['# of PSMs lysate]],2)</f>
        <v>2.3219280948873622</v>
      </c>
      <c r="J352" s="4">
        <f>Merge1[[#This Row],[log2(PSM MVB)]]-Merge1[[#This Row],[log2(PSM lysate)]]</f>
        <v>2.2630344058337948</v>
      </c>
    </row>
    <row r="353" spans="1:10">
      <c r="A353" s="1" t="s">
        <v>12</v>
      </c>
      <c r="B353" s="2" t="s">
        <v>266</v>
      </c>
      <c r="C353" s="7" t="s">
        <v>1053</v>
      </c>
      <c r="D353" s="4">
        <v>24</v>
      </c>
      <c r="E353" s="4">
        <v>9</v>
      </c>
      <c r="F353" s="4">
        <v>3</v>
      </c>
      <c r="G353" s="4">
        <v>2</v>
      </c>
      <c r="H353" s="5">
        <f>LOG(Merge1[[#This Row],['# PSMs MVB
spectra]],2)</f>
        <v>4.584962500721157</v>
      </c>
      <c r="I353" s="5">
        <f>LOG(Merge1[[#This Row],['# of PSMs lysate]],2)</f>
        <v>1.5849625007211563</v>
      </c>
      <c r="J353" s="4">
        <f>Merge1[[#This Row],[log2(PSM MVB)]]-Merge1[[#This Row],[log2(PSM lysate)]]</f>
        <v>3.0000000000000009</v>
      </c>
    </row>
    <row r="354" spans="1:10">
      <c r="A354" s="1" t="s">
        <v>12</v>
      </c>
      <c r="B354" s="2" t="s">
        <v>267</v>
      </c>
      <c r="C354" s="7" t="s">
        <v>1054</v>
      </c>
      <c r="D354" s="4">
        <v>24</v>
      </c>
      <c r="E354" s="4">
        <v>14</v>
      </c>
      <c r="F354" s="4">
        <v>11</v>
      </c>
      <c r="G354" s="4">
        <v>8</v>
      </c>
      <c r="H354" s="5">
        <f>LOG(Merge1[[#This Row],['# PSMs MVB
spectra]],2)</f>
        <v>4.584962500721157</v>
      </c>
      <c r="I354" s="5">
        <f>LOG(Merge1[[#This Row],['# of PSMs lysate]],2)</f>
        <v>3.4594316186372978</v>
      </c>
      <c r="J354" s="4">
        <f>Merge1[[#This Row],[log2(PSM MVB)]]-Merge1[[#This Row],[log2(PSM lysate)]]</f>
        <v>1.1255308820838592</v>
      </c>
    </row>
    <row r="355" spans="1:10">
      <c r="A355" s="1" t="s">
        <v>12</v>
      </c>
      <c r="B355" s="2" t="s">
        <v>268</v>
      </c>
      <c r="C355" s="7" t="s">
        <v>1055</v>
      </c>
      <c r="D355" s="4">
        <v>24</v>
      </c>
      <c r="E355" s="4">
        <v>10</v>
      </c>
      <c r="F355" s="4">
        <v>10</v>
      </c>
      <c r="G355" s="4">
        <v>5</v>
      </c>
      <c r="H355" s="5">
        <f>LOG(Merge1[[#This Row],['# PSMs MVB
spectra]],2)</f>
        <v>4.584962500721157</v>
      </c>
      <c r="I355" s="5">
        <f>LOG(Merge1[[#This Row],['# of PSMs lysate]],2)</f>
        <v>3.3219280948873626</v>
      </c>
      <c r="J355" s="4">
        <f>Merge1[[#This Row],[log2(PSM MVB)]]-Merge1[[#This Row],[log2(PSM lysate)]]</f>
        <v>1.2630344058337943</v>
      </c>
    </row>
    <row r="356" spans="1:10">
      <c r="A356" s="1" t="s">
        <v>12</v>
      </c>
      <c r="B356" s="2" t="s">
        <v>269</v>
      </c>
      <c r="C356" s="7" t="s">
        <v>1056</v>
      </c>
      <c r="D356" s="4">
        <v>24</v>
      </c>
      <c r="E356" s="4">
        <v>6</v>
      </c>
      <c r="F356" s="4">
        <v>7</v>
      </c>
      <c r="G356" s="4">
        <v>3</v>
      </c>
      <c r="H356" s="5">
        <f>LOG(Merge1[[#This Row],['# PSMs MVB
spectra]],2)</f>
        <v>4.584962500721157</v>
      </c>
      <c r="I356" s="5">
        <f>LOG(Merge1[[#This Row],['# of PSMs lysate]],2)</f>
        <v>2.8073549220576042</v>
      </c>
      <c r="J356" s="4">
        <f>Merge1[[#This Row],[log2(PSM MVB)]]-Merge1[[#This Row],[log2(PSM lysate)]]</f>
        <v>1.7776075786635528</v>
      </c>
    </row>
    <row r="357" spans="1:10">
      <c r="A357" s="1" t="s">
        <v>12</v>
      </c>
      <c r="B357" s="2" t="s">
        <v>270</v>
      </c>
      <c r="C357" s="7" t="s">
        <v>1057</v>
      </c>
      <c r="D357" s="4">
        <v>24</v>
      </c>
      <c r="E357" s="4">
        <v>9</v>
      </c>
      <c r="F357" s="4">
        <v>2</v>
      </c>
      <c r="G357" s="4">
        <v>2</v>
      </c>
      <c r="H357" s="5">
        <f>LOG(Merge1[[#This Row],['# PSMs MVB
spectra]],2)</f>
        <v>4.584962500721157</v>
      </c>
      <c r="I357" s="5">
        <f>LOG(Merge1[[#This Row],['# of PSMs lysate]],2)</f>
        <v>1</v>
      </c>
      <c r="J357" s="4">
        <f>Merge1[[#This Row],[log2(PSM MVB)]]-Merge1[[#This Row],[log2(PSM lysate)]]</f>
        <v>3.584962500721157</v>
      </c>
    </row>
    <row r="358" spans="1:10">
      <c r="A358" s="1" t="s">
        <v>12</v>
      </c>
      <c r="B358" s="2" t="s">
        <v>271</v>
      </c>
      <c r="C358" s="7" t="s">
        <v>1058</v>
      </c>
      <c r="D358" s="4">
        <v>24</v>
      </c>
      <c r="E358" s="4">
        <v>7</v>
      </c>
      <c r="F358" s="4">
        <v>1</v>
      </c>
      <c r="G358" s="4">
        <v>1</v>
      </c>
      <c r="H358" s="5">
        <f>LOG(Merge1[[#This Row],['# PSMs MVB
spectra]],2)</f>
        <v>4.584962500721157</v>
      </c>
      <c r="I358" s="5">
        <f>LOG(Merge1[[#This Row],['# of PSMs lysate]],2)</f>
        <v>0</v>
      </c>
      <c r="J358" s="4">
        <f>Merge1[[#This Row],[log2(PSM MVB)]]-Merge1[[#This Row],[log2(PSM lysate)]]</f>
        <v>4.584962500721157</v>
      </c>
    </row>
    <row r="359" spans="1:10">
      <c r="A359" s="1" t="s">
        <v>12</v>
      </c>
      <c r="B359" s="2" t="s">
        <v>272</v>
      </c>
      <c r="C359" s="7" t="s">
        <v>1059</v>
      </c>
      <c r="D359" s="4">
        <v>24</v>
      </c>
      <c r="E359" s="4">
        <v>15</v>
      </c>
      <c r="F359" s="4">
        <v>1</v>
      </c>
      <c r="G359" s="4">
        <v>1</v>
      </c>
      <c r="H359" s="5">
        <f>LOG(Merge1[[#This Row],['# PSMs MVB
spectra]],2)</f>
        <v>4.584962500721157</v>
      </c>
      <c r="I359" s="5">
        <f>LOG(Merge1[[#This Row],['# of PSMs lysate]],2)</f>
        <v>0</v>
      </c>
      <c r="J359" s="4">
        <f>Merge1[[#This Row],[log2(PSM MVB)]]-Merge1[[#This Row],[log2(PSM lysate)]]</f>
        <v>4.584962500721157</v>
      </c>
    </row>
    <row r="360" spans="1:10">
      <c r="A360" s="1" t="s">
        <v>12</v>
      </c>
      <c r="B360" s="2" t="s">
        <v>273</v>
      </c>
      <c r="C360" s="7" t="s">
        <v>1060</v>
      </c>
      <c r="D360" s="4">
        <v>24</v>
      </c>
      <c r="E360" s="4">
        <v>20</v>
      </c>
      <c r="F360" s="4">
        <v>1</v>
      </c>
      <c r="G360" s="4">
        <v>1</v>
      </c>
      <c r="H360" s="5">
        <f>LOG(Merge1[[#This Row],['# PSMs MVB
spectra]],2)</f>
        <v>4.584962500721157</v>
      </c>
      <c r="I360" s="5">
        <f>LOG(Merge1[[#This Row],['# of PSMs lysate]],2)</f>
        <v>0</v>
      </c>
      <c r="J360" s="4">
        <f>Merge1[[#This Row],[log2(PSM MVB)]]-Merge1[[#This Row],[log2(PSM lysate)]]</f>
        <v>4.584962500721157</v>
      </c>
    </row>
    <row r="361" spans="1:10">
      <c r="A361" s="1" t="s">
        <v>12</v>
      </c>
      <c r="B361" s="2" t="s">
        <v>274</v>
      </c>
      <c r="C361" s="7" t="s">
        <v>1061</v>
      </c>
      <c r="D361" s="4">
        <v>24</v>
      </c>
      <c r="E361" s="4">
        <v>17</v>
      </c>
      <c r="F361" s="4">
        <v>1</v>
      </c>
      <c r="G361" s="4">
        <v>1</v>
      </c>
      <c r="H361" s="5">
        <f>LOG(Merge1[[#This Row],['# PSMs MVB
spectra]],2)</f>
        <v>4.584962500721157</v>
      </c>
      <c r="I361" s="5">
        <f>LOG(Merge1[[#This Row],['# of PSMs lysate]],2)</f>
        <v>0</v>
      </c>
      <c r="J361" s="4">
        <f>Merge1[[#This Row],[log2(PSM MVB)]]-Merge1[[#This Row],[log2(PSM lysate)]]</f>
        <v>4.584962500721157</v>
      </c>
    </row>
    <row r="362" spans="1:10">
      <c r="A362" s="1" t="s">
        <v>12</v>
      </c>
      <c r="B362" s="2" t="s">
        <v>275</v>
      </c>
      <c r="C362" s="7" t="s">
        <v>1062</v>
      </c>
      <c r="D362" s="4">
        <v>24</v>
      </c>
      <c r="E362" s="4">
        <v>7</v>
      </c>
      <c r="F362" s="4">
        <v>1</v>
      </c>
      <c r="G362" s="4">
        <v>1</v>
      </c>
      <c r="H362" s="5">
        <f>LOG(Merge1[[#This Row],['# PSMs MVB
spectra]],2)</f>
        <v>4.584962500721157</v>
      </c>
      <c r="I362" s="5">
        <f>LOG(Merge1[[#This Row],['# of PSMs lysate]],2)</f>
        <v>0</v>
      </c>
      <c r="J362" s="4">
        <f>Merge1[[#This Row],[log2(PSM MVB)]]-Merge1[[#This Row],[log2(PSM lysate)]]</f>
        <v>4.584962500721157</v>
      </c>
    </row>
    <row r="363" spans="1:10">
      <c r="A363" s="1" t="s">
        <v>7</v>
      </c>
      <c r="B363" s="2" t="s">
        <v>1063</v>
      </c>
      <c r="C363" s="7" t="s">
        <v>1064</v>
      </c>
      <c r="D363" s="4">
        <v>23</v>
      </c>
      <c r="E363" s="4">
        <v>10</v>
      </c>
      <c r="F363" s="4">
        <v>50</v>
      </c>
      <c r="G363" s="4">
        <v>16</v>
      </c>
      <c r="H363" s="5">
        <f>LOG(Merge1[[#This Row],['# PSMs MVB
spectra]],2)</f>
        <v>4.5235619560570131</v>
      </c>
      <c r="I363" s="5">
        <f>LOG(Merge1[[#This Row],['# of PSMs lysate]],2)</f>
        <v>5.6438561897747244</v>
      </c>
      <c r="J363" s="4">
        <f>Merge1[[#This Row],[log2(PSM MVB)]]-Merge1[[#This Row],[log2(PSM lysate)]]</f>
        <v>-1.1202942337177113</v>
      </c>
    </row>
    <row r="364" spans="1:10">
      <c r="A364" s="1" t="s">
        <v>7</v>
      </c>
      <c r="B364" s="2" t="s">
        <v>1065</v>
      </c>
      <c r="C364" s="7" t="s">
        <v>1066</v>
      </c>
      <c r="D364" s="4">
        <v>23</v>
      </c>
      <c r="E364" s="4">
        <v>10</v>
      </c>
      <c r="F364" s="4">
        <v>49</v>
      </c>
      <c r="G364" s="4">
        <v>16</v>
      </c>
      <c r="H364" s="5">
        <f>LOG(Merge1[[#This Row],['# PSMs MVB
spectra]],2)</f>
        <v>4.5235619560570131</v>
      </c>
      <c r="I364" s="5">
        <f>LOG(Merge1[[#This Row],['# of PSMs lysate]],2)</f>
        <v>5.6147098441152083</v>
      </c>
      <c r="J364" s="4">
        <f>Merge1[[#This Row],[log2(PSM MVB)]]-Merge1[[#This Row],[log2(PSM lysate)]]</f>
        <v>-1.0911478880581953</v>
      </c>
    </row>
    <row r="365" spans="1:10">
      <c r="A365" s="1" t="s">
        <v>12</v>
      </c>
      <c r="B365" s="2" t="s">
        <v>1067</v>
      </c>
      <c r="C365" s="7" t="s">
        <v>1068</v>
      </c>
      <c r="D365" s="4">
        <v>23</v>
      </c>
      <c r="E365" s="4">
        <v>15</v>
      </c>
      <c r="F365" s="4">
        <v>43</v>
      </c>
      <c r="G365" s="4">
        <v>26</v>
      </c>
      <c r="H365" s="5">
        <f>LOG(Merge1[[#This Row],['# PSMs MVB
spectra]],2)</f>
        <v>4.5235619560570131</v>
      </c>
      <c r="I365" s="5">
        <f>LOG(Merge1[[#This Row],['# of PSMs lysate]],2)</f>
        <v>5.4262647547020979</v>
      </c>
      <c r="J365" s="4">
        <f>Merge1[[#This Row],[log2(PSM MVB)]]-Merge1[[#This Row],[log2(PSM lysate)]]</f>
        <v>-0.90270279864508485</v>
      </c>
    </row>
    <row r="366" spans="1:10">
      <c r="A366" s="1" t="s">
        <v>12</v>
      </c>
      <c r="B366" s="2" t="s">
        <v>1069</v>
      </c>
      <c r="C366" s="7" t="s">
        <v>1070</v>
      </c>
      <c r="D366" s="4">
        <v>23</v>
      </c>
      <c r="E366" s="4">
        <v>7</v>
      </c>
      <c r="F366" s="4">
        <v>33</v>
      </c>
      <c r="G366" s="4">
        <v>7</v>
      </c>
      <c r="H366" s="5">
        <f>LOG(Merge1[[#This Row],['# PSMs MVB
spectra]],2)</f>
        <v>4.5235619560570131</v>
      </c>
      <c r="I366" s="5">
        <f>LOG(Merge1[[#This Row],['# of PSMs lysate]],2)</f>
        <v>5.0443941193584534</v>
      </c>
      <c r="J366" s="4">
        <f>Merge1[[#This Row],[log2(PSM MVB)]]-Merge1[[#This Row],[log2(PSM lysate)]]</f>
        <v>-0.52083216330144033</v>
      </c>
    </row>
    <row r="367" spans="1:10">
      <c r="A367" s="1" t="s">
        <v>7</v>
      </c>
      <c r="B367" s="2" t="s">
        <v>276</v>
      </c>
      <c r="C367" s="7" t="s">
        <v>1071</v>
      </c>
      <c r="D367" s="4">
        <v>23</v>
      </c>
      <c r="E367" s="4">
        <v>11</v>
      </c>
      <c r="F367" s="4">
        <v>3</v>
      </c>
      <c r="G367" s="4">
        <v>3</v>
      </c>
      <c r="H367" s="5">
        <f>LOG(Merge1[[#This Row],['# PSMs MVB
spectra]],2)</f>
        <v>4.5235619560570131</v>
      </c>
      <c r="I367" s="5">
        <f>LOG(Merge1[[#This Row],['# of PSMs lysate]],2)</f>
        <v>1.5849625007211563</v>
      </c>
      <c r="J367" s="4">
        <f>Merge1[[#This Row],[log2(PSM MVB)]]-Merge1[[#This Row],[log2(PSM lysate)]]</f>
        <v>2.938599455335857</v>
      </c>
    </row>
    <row r="368" spans="1:10">
      <c r="A368" s="1" t="s">
        <v>7</v>
      </c>
      <c r="B368" s="2" t="s">
        <v>277</v>
      </c>
      <c r="C368" s="7" t="s">
        <v>1072</v>
      </c>
      <c r="D368" s="4">
        <v>23</v>
      </c>
      <c r="E368" s="4">
        <v>16</v>
      </c>
      <c r="F368" s="4">
        <v>5</v>
      </c>
      <c r="G368" s="4">
        <v>4</v>
      </c>
      <c r="H368" s="5">
        <f>LOG(Merge1[[#This Row],['# PSMs MVB
spectra]],2)</f>
        <v>4.5235619560570131</v>
      </c>
      <c r="I368" s="5">
        <f>LOG(Merge1[[#This Row],['# of PSMs lysate]],2)</f>
        <v>2.3219280948873622</v>
      </c>
      <c r="J368" s="4">
        <f>Merge1[[#This Row],[log2(PSM MVB)]]-Merge1[[#This Row],[log2(PSM lysate)]]</f>
        <v>2.2016338611696509</v>
      </c>
    </row>
    <row r="369" spans="1:10">
      <c r="A369" s="1" t="s">
        <v>7</v>
      </c>
      <c r="B369" s="2" t="s">
        <v>278</v>
      </c>
      <c r="C369" s="7" t="s">
        <v>1073</v>
      </c>
      <c r="D369" s="4">
        <v>23</v>
      </c>
      <c r="E369" s="4">
        <v>4</v>
      </c>
      <c r="F369" s="4">
        <v>1</v>
      </c>
      <c r="G369" s="4">
        <v>1</v>
      </c>
      <c r="H369" s="5">
        <f>LOG(Merge1[[#This Row],['# PSMs MVB
spectra]],2)</f>
        <v>4.5235619560570131</v>
      </c>
      <c r="I369" s="5">
        <f>LOG(Merge1[[#This Row],['# of PSMs lysate]],2)</f>
        <v>0</v>
      </c>
      <c r="J369" s="4">
        <f>Merge1[[#This Row],[log2(PSM MVB)]]-Merge1[[#This Row],[log2(PSM lysate)]]</f>
        <v>4.5235619560570131</v>
      </c>
    </row>
    <row r="370" spans="1:10">
      <c r="A370" s="1" t="s">
        <v>12</v>
      </c>
      <c r="B370" s="2" t="s">
        <v>279</v>
      </c>
      <c r="C370" s="7" t="s">
        <v>1074</v>
      </c>
      <c r="D370" s="4">
        <v>23</v>
      </c>
      <c r="E370" s="4">
        <v>12</v>
      </c>
      <c r="F370" s="4">
        <v>4</v>
      </c>
      <c r="G370" s="4">
        <v>3</v>
      </c>
      <c r="H370" s="5">
        <f>LOG(Merge1[[#This Row],['# PSMs MVB
spectra]],2)</f>
        <v>4.5235619560570131</v>
      </c>
      <c r="I370" s="5">
        <f>LOG(Merge1[[#This Row],['# of PSMs lysate]],2)</f>
        <v>2</v>
      </c>
      <c r="J370" s="4">
        <f>Merge1[[#This Row],[log2(PSM MVB)]]-Merge1[[#This Row],[log2(PSM lysate)]]</f>
        <v>2.5235619560570131</v>
      </c>
    </row>
    <row r="371" spans="1:10">
      <c r="A371" s="1" t="s">
        <v>12</v>
      </c>
      <c r="B371" s="2" t="s">
        <v>280</v>
      </c>
      <c r="C371" s="7" t="s">
        <v>1075</v>
      </c>
      <c r="D371" s="4">
        <v>23</v>
      </c>
      <c r="E371" s="4">
        <v>9</v>
      </c>
      <c r="F371" s="4">
        <v>3</v>
      </c>
      <c r="G371" s="4">
        <v>3</v>
      </c>
      <c r="H371" s="5">
        <f>LOG(Merge1[[#This Row],['# PSMs MVB
spectra]],2)</f>
        <v>4.5235619560570131</v>
      </c>
      <c r="I371" s="5">
        <f>LOG(Merge1[[#This Row],['# of PSMs lysate]],2)</f>
        <v>1.5849625007211563</v>
      </c>
      <c r="J371" s="4">
        <f>Merge1[[#This Row],[log2(PSM MVB)]]-Merge1[[#This Row],[log2(PSM lysate)]]</f>
        <v>2.938599455335857</v>
      </c>
    </row>
    <row r="372" spans="1:10">
      <c r="A372" s="1" t="s">
        <v>12</v>
      </c>
      <c r="B372" s="2" t="s">
        <v>281</v>
      </c>
      <c r="C372" s="7" t="s">
        <v>1076</v>
      </c>
      <c r="D372" s="4">
        <v>23</v>
      </c>
      <c r="E372" s="4">
        <v>11</v>
      </c>
      <c r="F372" s="4">
        <v>2</v>
      </c>
      <c r="G372" s="4">
        <v>2</v>
      </c>
      <c r="H372" s="5">
        <f>LOG(Merge1[[#This Row],['# PSMs MVB
spectra]],2)</f>
        <v>4.5235619560570131</v>
      </c>
      <c r="I372" s="5">
        <f>LOG(Merge1[[#This Row],['# of PSMs lysate]],2)</f>
        <v>1</v>
      </c>
      <c r="J372" s="4">
        <f>Merge1[[#This Row],[log2(PSM MVB)]]-Merge1[[#This Row],[log2(PSM lysate)]]</f>
        <v>3.5235619560570131</v>
      </c>
    </row>
    <row r="373" spans="1:10">
      <c r="A373" s="1" t="s">
        <v>12</v>
      </c>
      <c r="B373" s="2" t="s">
        <v>282</v>
      </c>
      <c r="C373" s="7" t="s">
        <v>1077</v>
      </c>
      <c r="D373" s="4">
        <v>23</v>
      </c>
      <c r="E373" s="4">
        <v>10</v>
      </c>
      <c r="F373" s="4">
        <v>9</v>
      </c>
      <c r="G373" s="4">
        <v>5</v>
      </c>
      <c r="H373" s="5">
        <f>LOG(Merge1[[#This Row],['# PSMs MVB
spectra]],2)</f>
        <v>4.5235619560570131</v>
      </c>
      <c r="I373" s="5">
        <f>LOG(Merge1[[#This Row],['# of PSMs lysate]],2)</f>
        <v>3.1699250014423126</v>
      </c>
      <c r="J373" s="4">
        <f>Merge1[[#This Row],[log2(PSM MVB)]]-Merge1[[#This Row],[log2(PSM lysate)]]</f>
        <v>1.3536369546147005</v>
      </c>
    </row>
    <row r="374" spans="1:10">
      <c r="A374" s="1" t="s">
        <v>12</v>
      </c>
      <c r="B374" s="2" t="s">
        <v>283</v>
      </c>
      <c r="C374" s="7" t="s">
        <v>1078</v>
      </c>
      <c r="D374" s="4">
        <v>23</v>
      </c>
      <c r="E374" s="4">
        <v>7</v>
      </c>
      <c r="F374" s="4">
        <v>4</v>
      </c>
      <c r="G374" s="4">
        <v>3</v>
      </c>
      <c r="H374" s="5">
        <f>LOG(Merge1[[#This Row],['# PSMs MVB
spectra]],2)</f>
        <v>4.5235619560570131</v>
      </c>
      <c r="I374" s="5">
        <f>LOG(Merge1[[#This Row],['# of PSMs lysate]],2)</f>
        <v>2</v>
      </c>
      <c r="J374" s="4">
        <f>Merge1[[#This Row],[log2(PSM MVB)]]-Merge1[[#This Row],[log2(PSM lysate)]]</f>
        <v>2.5235619560570131</v>
      </c>
    </row>
    <row r="375" spans="1:10">
      <c r="A375" s="1" t="s">
        <v>12</v>
      </c>
      <c r="B375" s="2" t="s">
        <v>284</v>
      </c>
      <c r="C375" s="7" t="s">
        <v>1079</v>
      </c>
      <c r="D375" s="4">
        <v>23</v>
      </c>
      <c r="E375" s="4">
        <v>14</v>
      </c>
      <c r="F375" s="4">
        <v>4</v>
      </c>
      <c r="G375" s="4">
        <v>3</v>
      </c>
      <c r="H375" s="5">
        <f>LOG(Merge1[[#This Row],['# PSMs MVB
spectra]],2)</f>
        <v>4.5235619560570131</v>
      </c>
      <c r="I375" s="5">
        <f>LOG(Merge1[[#This Row],['# of PSMs lysate]],2)</f>
        <v>2</v>
      </c>
      <c r="J375" s="4">
        <f>Merge1[[#This Row],[log2(PSM MVB)]]-Merge1[[#This Row],[log2(PSM lysate)]]</f>
        <v>2.5235619560570131</v>
      </c>
    </row>
    <row r="376" spans="1:10">
      <c r="A376" s="1" t="s">
        <v>12</v>
      </c>
      <c r="B376" s="2" t="s">
        <v>285</v>
      </c>
      <c r="C376" s="7" t="s">
        <v>1080</v>
      </c>
      <c r="D376" s="4">
        <v>23</v>
      </c>
      <c r="E376" s="4">
        <v>9</v>
      </c>
      <c r="F376" s="4">
        <v>2</v>
      </c>
      <c r="G376" s="4">
        <v>2</v>
      </c>
      <c r="H376" s="5">
        <f>LOG(Merge1[[#This Row],['# PSMs MVB
spectra]],2)</f>
        <v>4.5235619560570131</v>
      </c>
      <c r="I376" s="5">
        <f>LOG(Merge1[[#This Row],['# of PSMs lysate]],2)</f>
        <v>1</v>
      </c>
      <c r="J376" s="4">
        <f>Merge1[[#This Row],[log2(PSM MVB)]]-Merge1[[#This Row],[log2(PSM lysate)]]</f>
        <v>3.5235619560570131</v>
      </c>
    </row>
    <row r="377" spans="1:10">
      <c r="A377" s="1" t="s">
        <v>12</v>
      </c>
      <c r="B377" s="2" t="s">
        <v>286</v>
      </c>
      <c r="C377" s="7" t="s">
        <v>1081</v>
      </c>
      <c r="D377" s="4">
        <v>23</v>
      </c>
      <c r="E377" s="4">
        <v>8</v>
      </c>
      <c r="F377" s="4">
        <v>10</v>
      </c>
      <c r="G377" s="4">
        <v>4</v>
      </c>
      <c r="H377" s="5">
        <f>LOG(Merge1[[#This Row],['# PSMs MVB
spectra]],2)</f>
        <v>4.5235619560570131</v>
      </c>
      <c r="I377" s="5">
        <f>LOG(Merge1[[#This Row],['# of PSMs lysate]],2)</f>
        <v>3.3219280948873626</v>
      </c>
      <c r="J377" s="4">
        <f>Merge1[[#This Row],[log2(PSM MVB)]]-Merge1[[#This Row],[log2(PSM lysate)]]</f>
        <v>1.2016338611696504</v>
      </c>
    </row>
    <row r="378" spans="1:10">
      <c r="A378" s="1" t="s">
        <v>7</v>
      </c>
      <c r="B378" s="2" t="s">
        <v>287</v>
      </c>
      <c r="C378" s="7" t="s">
        <v>1082</v>
      </c>
      <c r="D378" s="4">
        <v>23</v>
      </c>
      <c r="E378" s="4">
        <v>18</v>
      </c>
      <c r="F378" s="4">
        <v>1</v>
      </c>
      <c r="G378" s="4">
        <v>1</v>
      </c>
      <c r="H378" s="5">
        <f>LOG(Merge1[[#This Row],['# PSMs MVB
spectra]],2)</f>
        <v>4.5235619560570131</v>
      </c>
      <c r="I378" s="5">
        <f>LOG(Merge1[[#This Row],['# of PSMs lysate]],2)</f>
        <v>0</v>
      </c>
      <c r="J378" s="4">
        <f>Merge1[[#This Row],[log2(PSM MVB)]]-Merge1[[#This Row],[log2(PSM lysate)]]</f>
        <v>4.5235619560570131</v>
      </c>
    </row>
    <row r="379" spans="1:10">
      <c r="A379" s="1" t="s">
        <v>7</v>
      </c>
      <c r="B379" s="2" t="s">
        <v>1083</v>
      </c>
      <c r="C379" s="7" t="s">
        <v>1084</v>
      </c>
      <c r="D379" s="4">
        <v>22</v>
      </c>
      <c r="E379" s="4">
        <v>14</v>
      </c>
      <c r="F379" s="4">
        <v>74</v>
      </c>
      <c r="G379" s="4">
        <v>28</v>
      </c>
      <c r="H379" s="5">
        <f>LOG(Merge1[[#This Row],['# PSMs MVB
spectra]],2)</f>
        <v>4.4594316186372973</v>
      </c>
      <c r="I379" s="5">
        <f>LOG(Merge1[[#This Row],['# of PSMs lysate]],2)</f>
        <v>6.209453365628951</v>
      </c>
      <c r="J379" s="4">
        <f>Merge1[[#This Row],[log2(PSM MVB)]]-Merge1[[#This Row],[log2(PSM lysate)]]</f>
        <v>-1.7500217469916537</v>
      </c>
    </row>
    <row r="380" spans="1:10">
      <c r="A380" s="1" t="s">
        <v>12</v>
      </c>
      <c r="B380" s="2" t="s">
        <v>1085</v>
      </c>
      <c r="C380" s="7" t="s">
        <v>1086</v>
      </c>
      <c r="D380" s="4">
        <v>22</v>
      </c>
      <c r="E380" s="4">
        <v>12</v>
      </c>
      <c r="F380" s="4">
        <v>64</v>
      </c>
      <c r="G380" s="4">
        <v>22</v>
      </c>
      <c r="H380" s="5">
        <f>LOG(Merge1[[#This Row],['# PSMs MVB
spectra]],2)</f>
        <v>4.4594316186372973</v>
      </c>
      <c r="I380" s="5">
        <f>LOG(Merge1[[#This Row],['# of PSMs lysate]],2)</f>
        <v>6</v>
      </c>
      <c r="J380" s="4">
        <f>Merge1[[#This Row],[log2(PSM MVB)]]-Merge1[[#This Row],[log2(PSM lysate)]]</f>
        <v>-1.5405683813627027</v>
      </c>
    </row>
    <row r="381" spans="1:10">
      <c r="A381" s="1" t="s">
        <v>12</v>
      </c>
      <c r="B381" s="2" t="s">
        <v>1087</v>
      </c>
      <c r="C381" s="7" t="s">
        <v>1088</v>
      </c>
      <c r="D381" s="4">
        <v>22</v>
      </c>
      <c r="E381" s="4">
        <v>19</v>
      </c>
      <c r="F381" s="4">
        <v>57</v>
      </c>
      <c r="G381" s="4">
        <v>31</v>
      </c>
      <c r="H381" s="5">
        <f>LOG(Merge1[[#This Row],['# PSMs MVB
spectra]],2)</f>
        <v>4.4594316186372973</v>
      </c>
      <c r="I381" s="5">
        <f>LOG(Merge1[[#This Row],['# of PSMs lysate]],2)</f>
        <v>5.8328900141647422</v>
      </c>
      <c r="J381" s="4">
        <f>Merge1[[#This Row],[log2(PSM MVB)]]-Merge1[[#This Row],[log2(PSM lysate)]]</f>
        <v>-1.3734583955274449</v>
      </c>
    </row>
    <row r="382" spans="1:10">
      <c r="A382" s="1" t="s">
        <v>7</v>
      </c>
      <c r="B382" s="2" t="s">
        <v>1089</v>
      </c>
      <c r="C382" s="7" t="s">
        <v>1090</v>
      </c>
      <c r="D382" s="4">
        <v>22</v>
      </c>
      <c r="E382" s="4">
        <v>14</v>
      </c>
      <c r="F382" s="4">
        <v>49</v>
      </c>
      <c r="G382" s="4">
        <v>16</v>
      </c>
      <c r="H382" s="5">
        <f>LOG(Merge1[[#This Row],['# PSMs MVB
spectra]],2)</f>
        <v>4.4594316186372973</v>
      </c>
      <c r="I382" s="5">
        <f>LOG(Merge1[[#This Row],['# of PSMs lysate]],2)</f>
        <v>5.6147098441152083</v>
      </c>
      <c r="J382" s="4">
        <f>Merge1[[#This Row],[log2(PSM MVB)]]-Merge1[[#This Row],[log2(PSM lysate)]]</f>
        <v>-1.155278225477911</v>
      </c>
    </row>
    <row r="383" spans="1:10">
      <c r="A383" s="1" t="s">
        <v>12</v>
      </c>
      <c r="B383" s="2" t="s">
        <v>1091</v>
      </c>
      <c r="C383" s="7" t="s">
        <v>1092</v>
      </c>
      <c r="D383" s="4">
        <v>22</v>
      </c>
      <c r="E383" s="4">
        <v>8</v>
      </c>
      <c r="F383" s="4">
        <v>34</v>
      </c>
      <c r="G383" s="4">
        <v>10</v>
      </c>
      <c r="H383" s="5">
        <f>LOG(Merge1[[#This Row],['# PSMs MVB
spectra]],2)</f>
        <v>4.4594316186372973</v>
      </c>
      <c r="I383" s="5">
        <f>LOG(Merge1[[#This Row],['# of PSMs lysate]],2)</f>
        <v>5.08746284125034</v>
      </c>
      <c r="J383" s="4">
        <f>Merge1[[#This Row],[log2(PSM MVB)]]-Merge1[[#This Row],[log2(PSM lysate)]]</f>
        <v>-0.62803122261304267</v>
      </c>
    </row>
    <row r="384" spans="1:10">
      <c r="A384" s="1" t="s">
        <v>12</v>
      </c>
      <c r="B384" s="2" t="s">
        <v>1093</v>
      </c>
      <c r="C384" s="7" t="s">
        <v>1094</v>
      </c>
      <c r="D384" s="4">
        <v>22</v>
      </c>
      <c r="E384" s="4">
        <v>10</v>
      </c>
      <c r="F384" s="4">
        <v>31</v>
      </c>
      <c r="G384" s="4">
        <v>11</v>
      </c>
      <c r="H384" s="5">
        <f>LOG(Merge1[[#This Row],['# PSMs MVB
spectra]],2)</f>
        <v>4.4594316186372973</v>
      </c>
      <c r="I384" s="5">
        <f>LOG(Merge1[[#This Row],['# of PSMs lysate]],2)</f>
        <v>4.9541963103868758</v>
      </c>
      <c r="J384" s="4">
        <f>Merge1[[#This Row],[log2(PSM MVB)]]-Merge1[[#This Row],[log2(PSM lysate)]]</f>
        <v>-0.49476469174957849</v>
      </c>
    </row>
    <row r="385" spans="1:10">
      <c r="A385" s="1" t="s">
        <v>12</v>
      </c>
      <c r="B385" s="2" t="s">
        <v>1095</v>
      </c>
      <c r="C385" s="7" t="s">
        <v>1096</v>
      </c>
      <c r="D385" s="4">
        <v>22</v>
      </c>
      <c r="E385" s="4">
        <v>12</v>
      </c>
      <c r="F385" s="4">
        <v>31</v>
      </c>
      <c r="G385" s="4">
        <v>16</v>
      </c>
      <c r="H385" s="5">
        <f>LOG(Merge1[[#This Row],['# PSMs MVB
spectra]],2)</f>
        <v>4.4594316186372973</v>
      </c>
      <c r="I385" s="5">
        <f>LOG(Merge1[[#This Row],['# of PSMs lysate]],2)</f>
        <v>4.9541963103868758</v>
      </c>
      <c r="J385" s="4">
        <f>Merge1[[#This Row],[log2(PSM MVB)]]-Merge1[[#This Row],[log2(PSM lysate)]]</f>
        <v>-0.49476469174957849</v>
      </c>
    </row>
    <row r="386" spans="1:10">
      <c r="A386" s="1" t="s">
        <v>7</v>
      </c>
      <c r="B386" s="2" t="s">
        <v>1097</v>
      </c>
      <c r="C386" s="7" t="s">
        <v>1098</v>
      </c>
      <c r="D386" s="4">
        <v>22</v>
      </c>
      <c r="E386" s="4">
        <v>13</v>
      </c>
      <c r="F386" s="4">
        <v>27</v>
      </c>
      <c r="G386" s="4">
        <v>13</v>
      </c>
      <c r="H386" s="5">
        <f>LOG(Merge1[[#This Row],['# PSMs MVB
spectra]],2)</f>
        <v>4.4594316186372973</v>
      </c>
      <c r="I386" s="5">
        <f>LOG(Merge1[[#This Row],['# of PSMs lysate]],2)</f>
        <v>4.7548875021634691</v>
      </c>
      <c r="J386" s="4">
        <f>Merge1[[#This Row],[log2(PSM MVB)]]-Merge1[[#This Row],[log2(PSM lysate)]]</f>
        <v>-0.2954558835261718</v>
      </c>
    </row>
    <row r="387" spans="1:10">
      <c r="A387" s="1" t="s">
        <v>7</v>
      </c>
      <c r="B387" s="2" t="s">
        <v>288</v>
      </c>
      <c r="C387" s="7" t="s">
        <v>1099</v>
      </c>
      <c r="D387" s="4">
        <v>22</v>
      </c>
      <c r="E387" s="4">
        <v>13</v>
      </c>
      <c r="F387" s="4">
        <v>2</v>
      </c>
      <c r="G387" s="4">
        <v>1</v>
      </c>
      <c r="H387" s="5">
        <f>LOG(Merge1[[#This Row],['# PSMs MVB
spectra]],2)</f>
        <v>4.4594316186372973</v>
      </c>
      <c r="I387" s="5">
        <f>LOG(Merge1[[#This Row],['# of PSMs lysate]],2)</f>
        <v>1</v>
      </c>
      <c r="J387" s="4">
        <f>Merge1[[#This Row],[log2(PSM MVB)]]-Merge1[[#This Row],[log2(PSM lysate)]]</f>
        <v>3.4594316186372973</v>
      </c>
    </row>
    <row r="388" spans="1:10">
      <c r="A388" s="1" t="s">
        <v>7</v>
      </c>
      <c r="B388" s="2" t="s">
        <v>1100</v>
      </c>
      <c r="C388" s="7" t="s">
        <v>1101</v>
      </c>
      <c r="D388" s="4">
        <v>22</v>
      </c>
      <c r="E388" s="4">
        <v>13</v>
      </c>
      <c r="F388" s="4">
        <v>16</v>
      </c>
      <c r="G388" s="4">
        <v>10</v>
      </c>
      <c r="H388" s="5">
        <f>LOG(Merge1[[#This Row],['# PSMs MVB
spectra]],2)</f>
        <v>4.4594316186372973</v>
      </c>
      <c r="I388" s="5">
        <f>LOG(Merge1[[#This Row],['# of PSMs lysate]],2)</f>
        <v>4</v>
      </c>
      <c r="J388" s="4">
        <f>Merge1[[#This Row],[log2(PSM MVB)]]-Merge1[[#This Row],[log2(PSM lysate)]]</f>
        <v>0.45943161863729731</v>
      </c>
    </row>
    <row r="389" spans="1:10">
      <c r="A389" s="1" t="s">
        <v>7</v>
      </c>
      <c r="B389" s="2" t="s">
        <v>289</v>
      </c>
      <c r="C389" s="7" t="s">
        <v>1102</v>
      </c>
      <c r="D389" s="4">
        <v>22</v>
      </c>
      <c r="E389" s="4">
        <v>9</v>
      </c>
      <c r="F389" s="4">
        <v>4</v>
      </c>
      <c r="G389" s="4">
        <v>3</v>
      </c>
      <c r="H389" s="5">
        <f>LOG(Merge1[[#This Row],['# PSMs MVB
spectra]],2)</f>
        <v>4.4594316186372973</v>
      </c>
      <c r="I389" s="5">
        <f>LOG(Merge1[[#This Row],['# of PSMs lysate]],2)</f>
        <v>2</v>
      </c>
      <c r="J389" s="4">
        <f>Merge1[[#This Row],[log2(PSM MVB)]]-Merge1[[#This Row],[log2(PSM lysate)]]</f>
        <v>2.4594316186372973</v>
      </c>
    </row>
    <row r="390" spans="1:10">
      <c r="A390" s="1" t="s">
        <v>7</v>
      </c>
      <c r="B390" s="2" t="s">
        <v>290</v>
      </c>
      <c r="C390" s="7" t="s">
        <v>1103</v>
      </c>
      <c r="D390" s="4">
        <v>22</v>
      </c>
      <c r="E390" s="4">
        <v>12</v>
      </c>
      <c r="F390" s="4">
        <v>5</v>
      </c>
      <c r="G390" s="4">
        <v>3</v>
      </c>
      <c r="H390" s="5">
        <f>LOG(Merge1[[#This Row],['# PSMs MVB
spectra]],2)</f>
        <v>4.4594316186372973</v>
      </c>
      <c r="I390" s="5">
        <f>LOG(Merge1[[#This Row],['# of PSMs lysate]],2)</f>
        <v>2.3219280948873622</v>
      </c>
      <c r="J390" s="4">
        <f>Merge1[[#This Row],[log2(PSM MVB)]]-Merge1[[#This Row],[log2(PSM lysate)]]</f>
        <v>2.1375035237499351</v>
      </c>
    </row>
    <row r="391" spans="1:10">
      <c r="A391" s="1" t="s">
        <v>12</v>
      </c>
      <c r="B391" s="2" t="s">
        <v>291</v>
      </c>
      <c r="C391" s="7" t="s">
        <v>1104</v>
      </c>
      <c r="D391" s="4">
        <v>22</v>
      </c>
      <c r="E391" s="4">
        <v>12</v>
      </c>
      <c r="F391" s="4">
        <v>2</v>
      </c>
      <c r="G391" s="4">
        <v>2</v>
      </c>
      <c r="H391" s="5">
        <f>LOG(Merge1[[#This Row],['# PSMs MVB
spectra]],2)</f>
        <v>4.4594316186372973</v>
      </c>
      <c r="I391" s="5">
        <f>LOG(Merge1[[#This Row],['# of PSMs lysate]],2)</f>
        <v>1</v>
      </c>
      <c r="J391" s="4">
        <f>Merge1[[#This Row],[log2(PSM MVB)]]-Merge1[[#This Row],[log2(PSM lysate)]]</f>
        <v>3.4594316186372973</v>
      </c>
    </row>
    <row r="392" spans="1:10">
      <c r="A392" s="1" t="s">
        <v>12</v>
      </c>
      <c r="B392" s="2" t="s">
        <v>1105</v>
      </c>
      <c r="C392" s="7" t="s">
        <v>1106</v>
      </c>
      <c r="D392" s="4">
        <v>22</v>
      </c>
      <c r="E392" s="4">
        <v>11</v>
      </c>
      <c r="F392" s="4">
        <v>16</v>
      </c>
      <c r="G392" s="4">
        <v>11</v>
      </c>
      <c r="H392" s="5">
        <f>LOG(Merge1[[#This Row],['# PSMs MVB
spectra]],2)</f>
        <v>4.4594316186372973</v>
      </c>
      <c r="I392" s="5">
        <f>LOG(Merge1[[#This Row],['# of PSMs lysate]],2)</f>
        <v>4</v>
      </c>
      <c r="J392" s="4">
        <f>Merge1[[#This Row],[log2(PSM MVB)]]-Merge1[[#This Row],[log2(PSM lysate)]]</f>
        <v>0.45943161863729731</v>
      </c>
    </row>
    <row r="393" spans="1:10">
      <c r="A393" s="1" t="s">
        <v>12</v>
      </c>
      <c r="B393" s="2" t="s">
        <v>1107</v>
      </c>
      <c r="C393" s="7" t="s">
        <v>1108</v>
      </c>
      <c r="D393" s="4">
        <v>22</v>
      </c>
      <c r="E393" s="4">
        <v>9</v>
      </c>
      <c r="F393" s="4">
        <v>17</v>
      </c>
      <c r="G393" s="4">
        <v>8</v>
      </c>
      <c r="H393" s="5">
        <f>LOG(Merge1[[#This Row],['# PSMs MVB
spectra]],2)</f>
        <v>4.4594316186372973</v>
      </c>
      <c r="I393" s="5">
        <f>LOG(Merge1[[#This Row],['# of PSMs lysate]],2)</f>
        <v>4.08746284125034</v>
      </c>
      <c r="J393" s="4">
        <f>Merge1[[#This Row],[log2(PSM MVB)]]-Merge1[[#This Row],[log2(PSM lysate)]]</f>
        <v>0.37196877738695733</v>
      </c>
    </row>
    <row r="394" spans="1:10">
      <c r="A394" s="1" t="s">
        <v>12</v>
      </c>
      <c r="B394" s="2" t="s">
        <v>292</v>
      </c>
      <c r="C394" s="7" t="s">
        <v>1109</v>
      </c>
      <c r="D394" s="4">
        <v>22</v>
      </c>
      <c r="E394" s="4">
        <v>10</v>
      </c>
      <c r="F394" s="4">
        <v>5</v>
      </c>
      <c r="G394" s="4">
        <v>3</v>
      </c>
      <c r="H394" s="5">
        <f>LOG(Merge1[[#This Row],['# PSMs MVB
spectra]],2)</f>
        <v>4.4594316186372973</v>
      </c>
      <c r="I394" s="5">
        <f>LOG(Merge1[[#This Row],['# of PSMs lysate]],2)</f>
        <v>2.3219280948873622</v>
      </c>
      <c r="J394" s="4">
        <f>Merge1[[#This Row],[log2(PSM MVB)]]-Merge1[[#This Row],[log2(PSM lysate)]]</f>
        <v>2.1375035237499351</v>
      </c>
    </row>
    <row r="395" spans="1:10">
      <c r="A395" s="1" t="s">
        <v>12</v>
      </c>
      <c r="B395" s="2" t="s">
        <v>1110</v>
      </c>
      <c r="C395" s="7" t="s">
        <v>1111</v>
      </c>
      <c r="D395" s="4">
        <v>22</v>
      </c>
      <c r="E395" s="4">
        <v>8</v>
      </c>
      <c r="F395" s="4">
        <v>13</v>
      </c>
      <c r="G395" s="4">
        <v>5</v>
      </c>
      <c r="H395" s="5">
        <f>LOG(Merge1[[#This Row],['# PSMs MVB
spectra]],2)</f>
        <v>4.4594316186372973</v>
      </c>
      <c r="I395" s="5">
        <f>LOG(Merge1[[#This Row],['# of PSMs lysate]],2)</f>
        <v>3.7004397181410922</v>
      </c>
      <c r="J395" s="4">
        <f>Merge1[[#This Row],[log2(PSM MVB)]]-Merge1[[#This Row],[log2(PSM lysate)]]</f>
        <v>0.75899190049620513</v>
      </c>
    </row>
    <row r="396" spans="1:10">
      <c r="A396" s="1" t="s">
        <v>12</v>
      </c>
      <c r="B396" s="2" t="s">
        <v>293</v>
      </c>
      <c r="C396" s="7" t="s">
        <v>1112</v>
      </c>
      <c r="D396" s="4">
        <v>22</v>
      </c>
      <c r="E396" s="4">
        <v>10</v>
      </c>
      <c r="F396" s="4">
        <v>2</v>
      </c>
      <c r="G396" s="4">
        <v>2</v>
      </c>
      <c r="H396" s="5">
        <f>LOG(Merge1[[#This Row],['# PSMs MVB
spectra]],2)</f>
        <v>4.4594316186372973</v>
      </c>
      <c r="I396" s="5">
        <f>LOG(Merge1[[#This Row],['# of PSMs lysate]],2)</f>
        <v>1</v>
      </c>
      <c r="J396" s="4">
        <f>Merge1[[#This Row],[log2(PSM MVB)]]-Merge1[[#This Row],[log2(PSM lysate)]]</f>
        <v>3.4594316186372973</v>
      </c>
    </row>
    <row r="397" spans="1:10">
      <c r="A397" s="1" t="s">
        <v>12</v>
      </c>
      <c r="B397" s="2" t="s">
        <v>1113</v>
      </c>
      <c r="C397" s="7" t="s">
        <v>1114</v>
      </c>
      <c r="D397" s="4">
        <v>22</v>
      </c>
      <c r="E397" s="4">
        <v>10</v>
      </c>
      <c r="F397" s="4">
        <v>23</v>
      </c>
      <c r="G397" s="4">
        <v>10</v>
      </c>
      <c r="H397" s="5">
        <f>LOG(Merge1[[#This Row],['# PSMs MVB
spectra]],2)</f>
        <v>4.4594316186372973</v>
      </c>
      <c r="I397" s="5">
        <f>LOG(Merge1[[#This Row],['# of PSMs lysate]],2)</f>
        <v>4.5235619560570131</v>
      </c>
      <c r="J397" s="4">
        <f>Merge1[[#This Row],[log2(PSM MVB)]]-Merge1[[#This Row],[log2(PSM lysate)]]</f>
        <v>-6.4130337419715744E-2</v>
      </c>
    </row>
    <row r="398" spans="1:10">
      <c r="A398" s="1" t="s">
        <v>12</v>
      </c>
      <c r="B398" s="2" t="s">
        <v>294</v>
      </c>
      <c r="C398" s="7" t="s">
        <v>1115</v>
      </c>
      <c r="D398" s="4">
        <v>22</v>
      </c>
      <c r="E398" s="4">
        <v>15</v>
      </c>
      <c r="F398" s="4">
        <v>1</v>
      </c>
      <c r="G398" s="4">
        <v>1</v>
      </c>
      <c r="H398" s="5">
        <f>LOG(Merge1[[#This Row],['# PSMs MVB
spectra]],2)</f>
        <v>4.4594316186372973</v>
      </c>
      <c r="I398" s="5">
        <f>LOG(Merge1[[#This Row],['# of PSMs lysate]],2)</f>
        <v>0</v>
      </c>
      <c r="J398" s="4">
        <f>Merge1[[#This Row],[log2(PSM MVB)]]-Merge1[[#This Row],[log2(PSM lysate)]]</f>
        <v>4.4594316186372973</v>
      </c>
    </row>
    <row r="399" spans="1:10">
      <c r="A399" s="1" t="s">
        <v>7</v>
      </c>
      <c r="B399" s="2" t="s">
        <v>295</v>
      </c>
      <c r="C399" s="7" t="s">
        <v>1116</v>
      </c>
      <c r="D399" s="4">
        <v>22</v>
      </c>
      <c r="E399" s="4">
        <v>11</v>
      </c>
      <c r="F399" s="4">
        <v>1</v>
      </c>
      <c r="G399" s="4">
        <v>1</v>
      </c>
      <c r="H399" s="5">
        <f>LOG(Merge1[[#This Row],['# PSMs MVB
spectra]],2)</f>
        <v>4.4594316186372973</v>
      </c>
      <c r="I399" s="5">
        <f>LOG(Merge1[[#This Row],['# of PSMs lysate]],2)</f>
        <v>0</v>
      </c>
      <c r="J399" s="4">
        <f>Merge1[[#This Row],[log2(PSM MVB)]]-Merge1[[#This Row],[log2(PSM lysate)]]</f>
        <v>4.4594316186372973</v>
      </c>
    </row>
    <row r="400" spans="1:10">
      <c r="A400" s="1" t="s">
        <v>7</v>
      </c>
      <c r="B400" s="2" t="s">
        <v>296</v>
      </c>
      <c r="C400" s="7" t="s">
        <v>1117</v>
      </c>
      <c r="D400" s="4">
        <v>22</v>
      </c>
      <c r="E400" s="4">
        <v>18</v>
      </c>
      <c r="F400" s="4">
        <v>1</v>
      </c>
      <c r="G400" s="4">
        <v>1</v>
      </c>
      <c r="H400" s="5">
        <f>LOG(Merge1[[#This Row],['# PSMs MVB
spectra]],2)</f>
        <v>4.4594316186372973</v>
      </c>
      <c r="I400" s="5">
        <f>LOG(Merge1[[#This Row],['# of PSMs lysate]],2)</f>
        <v>0</v>
      </c>
      <c r="J400" s="4">
        <f>Merge1[[#This Row],[log2(PSM MVB)]]-Merge1[[#This Row],[log2(PSM lysate)]]</f>
        <v>4.4594316186372973</v>
      </c>
    </row>
    <row r="401" spans="1:10">
      <c r="A401" s="1" t="s">
        <v>12</v>
      </c>
      <c r="B401" s="2" t="s">
        <v>297</v>
      </c>
      <c r="C401" s="7" t="s">
        <v>1118</v>
      </c>
      <c r="D401" s="4">
        <v>22</v>
      </c>
      <c r="E401" s="4">
        <v>6</v>
      </c>
      <c r="F401" s="4">
        <v>1</v>
      </c>
      <c r="G401" s="4">
        <v>1</v>
      </c>
      <c r="H401" s="5">
        <f>LOG(Merge1[[#This Row],['# PSMs MVB
spectra]],2)</f>
        <v>4.4594316186372973</v>
      </c>
      <c r="I401" s="5">
        <f>LOG(Merge1[[#This Row],['# of PSMs lysate]],2)</f>
        <v>0</v>
      </c>
      <c r="J401" s="4">
        <f>Merge1[[#This Row],[log2(PSM MVB)]]-Merge1[[#This Row],[log2(PSM lysate)]]</f>
        <v>4.4594316186372973</v>
      </c>
    </row>
    <row r="402" spans="1:10">
      <c r="A402" s="1" t="s">
        <v>12</v>
      </c>
      <c r="B402" s="2" t="s">
        <v>298</v>
      </c>
      <c r="C402" s="7" t="s">
        <v>1119</v>
      </c>
      <c r="D402" s="4">
        <v>22</v>
      </c>
      <c r="E402" s="4">
        <v>14</v>
      </c>
      <c r="F402" s="4">
        <v>1</v>
      </c>
      <c r="G402" s="4">
        <v>1</v>
      </c>
      <c r="H402" s="5">
        <f>LOG(Merge1[[#This Row],['# PSMs MVB
spectra]],2)</f>
        <v>4.4594316186372973</v>
      </c>
      <c r="I402" s="5">
        <f>LOG(Merge1[[#This Row],['# of PSMs lysate]],2)</f>
        <v>0</v>
      </c>
      <c r="J402" s="4">
        <f>Merge1[[#This Row],[log2(PSM MVB)]]-Merge1[[#This Row],[log2(PSM lysate)]]</f>
        <v>4.4594316186372973</v>
      </c>
    </row>
    <row r="403" spans="1:10">
      <c r="A403" s="1" t="s">
        <v>12</v>
      </c>
      <c r="B403" s="2" t="s">
        <v>299</v>
      </c>
      <c r="C403" s="7" t="s">
        <v>1120</v>
      </c>
      <c r="D403" s="4">
        <v>22</v>
      </c>
      <c r="E403" s="4">
        <v>8</v>
      </c>
      <c r="F403" s="4">
        <v>1</v>
      </c>
      <c r="G403" s="4">
        <v>1</v>
      </c>
      <c r="H403" s="5">
        <f>LOG(Merge1[[#This Row],['# PSMs MVB
spectra]],2)</f>
        <v>4.4594316186372973</v>
      </c>
      <c r="I403" s="5">
        <f>LOG(Merge1[[#This Row],['# of PSMs lysate]],2)</f>
        <v>0</v>
      </c>
      <c r="J403" s="4">
        <f>Merge1[[#This Row],[log2(PSM MVB)]]-Merge1[[#This Row],[log2(PSM lysate)]]</f>
        <v>4.4594316186372973</v>
      </c>
    </row>
    <row r="404" spans="1:10">
      <c r="A404" s="1" t="s">
        <v>12</v>
      </c>
      <c r="B404" s="2" t="s">
        <v>1121</v>
      </c>
      <c r="C404" s="7" t="s">
        <v>1122</v>
      </c>
      <c r="D404" s="4">
        <v>21</v>
      </c>
      <c r="E404" s="4">
        <v>14</v>
      </c>
      <c r="F404" s="4">
        <v>88</v>
      </c>
      <c r="G404" s="4">
        <v>30</v>
      </c>
      <c r="H404" s="5">
        <f>LOG(Merge1[[#This Row],['# PSMs MVB
spectra]],2)</f>
        <v>4.3923174227787607</v>
      </c>
      <c r="I404" s="5">
        <f>LOG(Merge1[[#This Row],['# of PSMs lysate]],2)</f>
        <v>6.4594316186372982</v>
      </c>
      <c r="J404" s="4">
        <f>Merge1[[#This Row],[log2(PSM MVB)]]-Merge1[[#This Row],[log2(PSM lysate)]]</f>
        <v>-2.0671141958585375</v>
      </c>
    </row>
    <row r="405" spans="1:10">
      <c r="A405" s="1" t="s">
        <v>7</v>
      </c>
      <c r="B405" s="2" t="s">
        <v>1123</v>
      </c>
      <c r="C405" s="7" t="s">
        <v>1124</v>
      </c>
      <c r="D405" s="4">
        <v>21</v>
      </c>
      <c r="E405" s="4">
        <v>13</v>
      </c>
      <c r="F405" s="4">
        <v>82</v>
      </c>
      <c r="G405" s="4">
        <v>26</v>
      </c>
      <c r="H405" s="5">
        <f>LOG(Merge1[[#This Row],['# PSMs MVB
spectra]],2)</f>
        <v>4.3923174227787607</v>
      </c>
      <c r="I405" s="5">
        <f>LOG(Merge1[[#This Row],['# of PSMs lysate]],2)</f>
        <v>6.3575520046180847</v>
      </c>
      <c r="J405" s="4">
        <f>Merge1[[#This Row],[log2(PSM MVB)]]-Merge1[[#This Row],[log2(PSM lysate)]]</f>
        <v>-1.965234581839324</v>
      </c>
    </row>
    <row r="406" spans="1:10">
      <c r="A406" s="1" t="s">
        <v>12</v>
      </c>
      <c r="B406" s="2" t="s">
        <v>1125</v>
      </c>
      <c r="C406" s="7" t="s">
        <v>1126</v>
      </c>
      <c r="D406" s="4">
        <v>21</v>
      </c>
      <c r="E406" s="4">
        <v>14</v>
      </c>
      <c r="F406" s="4">
        <v>74</v>
      </c>
      <c r="G406" s="4">
        <v>32</v>
      </c>
      <c r="H406" s="5">
        <f>LOG(Merge1[[#This Row],['# PSMs MVB
spectra]],2)</f>
        <v>4.3923174227787607</v>
      </c>
      <c r="I406" s="5">
        <f>LOG(Merge1[[#This Row],['# of PSMs lysate]],2)</f>
        <v>6.209453365628951</v>
      </c>
      <c r="J406" s="4">
        <f>Merge1[[#This Row],[log2(PSM MVB)]]-Merge1[[#This Row],[log2(PSM lysate)]]</f>
        <v>-1.8171359428501903</v>
      </c>
    </row>
    <row r="407" spans="1:10">
      <c r="A407" s="1" t="s">
        <v>12</v>
      </c>
      <c r="B407" s="2" t="s">
        <v>1127</v>
      </c>
      <c r="C407" s="7" t="s">
        <v>1128</v>
      </c>
      <c r="D407" s="4">
        <v>21</v>
      </c>
      <c r="E407" s="4">
        <v>15</v>
      </c>
      <c r="F407" s="4">
        <v>71</v>
      </c>
      <c r="G407" s="4">
        <v>27</v>
      </c>
      <c r="H407" s="5">
        <f>LOG(Merge1[[#This Row],['# PSMs MVB
spectra]],2)</f>
        <v>4.3923174227787607</v>
      </c>
      <c r="I407" s="5">
        <f>LOG(Merge1[[#This Row],['# of PSMs lysate]],2)</f>
        <v>6.1497471195046822</v>
      </c>
      <c r="J407" s="4">
        <f>Merge1[[#This Row],[log2(PSM MVB)]]-Merge1[[#This Row],[log2(PSM lysate)]]</f>
        <v>-1.7574296967259215</v>
      </c>
    </row>
    <row r="408" spans="1:10">
      <c r="A408" s="1" t="s">
        <v>7</v>
      </c>
      <c r="B408" s="2" t="s">
        <v>1129</v>
      </c>
      <c r="C408" s="7" t="s">
        <v>1130</v>
      </c>
      <c r="D408" s="4">
        <v>21</v>
      </c>
      <c r="E408" s="4">
        <v>13</v>
      </c>
      <c r="F408" s="4">
        <v>66</v>
      </c>
      <c r="G408" s="4">
        <v>43</v>
      </c>
      <c r="H408" s="5">
        <f>LOG(Merge1[[#This Row],['# PSMs MVB
spectra]],2)</f>
        <v>4.3923174227787607</v>
      </c>
      <c r="I408" s="5">
        <f>LOG(Merge1[[#This Row],['# of PSMs lysate]],2)</f>
        <v>6.0443941193584534</v>
      </c>
      <c r="J408" s="4">
        <f>Merge1[[#This Row],[log2(PSM MVB)]]-Merge1[[#This Row],[log2(PSM lysate)]]</f>
        <v>-1.6520766965796927</v>
      </c>
    </row>
    <row r="409" spans="1:10">
      <c r="A409" s="1" t="s">
        <v>7</v>
      </c>
      <c r="B409" s="2" t="s">
        <v>1131</v>
      </c>
      <c r="C409" s="7" t="s">
        <v>1132</v>
      </c>
      <c r="D409" s="4">
        <v>21</v>
      </c>
      <c r="E409" s="4">
        <v>9</v>
      </c>
      <c r="F409" s="4">
        <v>54</v>
      </c>
      <c r="G409" s="4">
        <v>16</v>
      </c>
      <c r="H409" s="5">
        <f>LOG(Merge1[[#This Row],['# PSMs MVB
spectra]],2)</f>
        <v>4.3923174227787607</v>
      </c>
      <c r="I409" s="5">
        <f>LOG(Merge1[[#This Row],['# of PSMs lysate]],2)</f>
        <v>5.7548875021634691</v>
      </c>
      <c r="J409" s="4">
        <f>Merge1[[#This Row],[log2(PSM MVB)]]-Merge1[[#This Row],[log2(PSM lysate)]]</f>
        <v>-1.3625700793847084</v>
      </c>
    </row>
    <row r="410" spans="1:10">
      <c r="A410" s="1" t="s">
        <v>7</v>
      </c>
      <c r="B410" s="2" t="s">
        <v>1133</v>
      </c>
      <c r="C410" s="7" t="s">
        <v>1134</v>
      </c>
      <c r="D410" s="4">
        <v>21</v>
      </c>
      <c r="E410" s="4">
        <v>12</v>
      </c>
      <c r="F410" s="4">
        <v>52</v>
      </c>
      <c r="G410" s="4">
        <v>15</v>
      </c>
      <c r="H410" s="5">
        <f>LOG(Merge1[[#This Row],['# PSMs MVB
spectra]],2)</f>
        <v>4.3923174227787607</v>
      </c>
      <c r="I410" s="5">
        <f>LOG(Merge1[[#This Row],['# of PSMs lysate]],2)</f>
        <v>5.7004397181410926</v>
      </c>
      <c r="J410" s="4">
        <f>Merge1[[#This Row],[log2(PSM MVB)]]-Merge1[[#This Row],[log2(PSM lysate)]]</f>
        <v>-1.3081222953623319</v>
      </c>
    </row>
    <row r="411" spans="1:10">
      <c r="A411" s="1" t="s">
        <v>7</v>
      </c>
      <c r="B411" s="2" t="s">
        <v>1135</v>
      </c>
      <c r="C411" s="7" t="s">
        <v>1136</v>
      </c>
      <c r="D411" s="4">
        <v>21</v>
      </c>
      <c r="E411" s="4">
        <v>10</v>
      </c>
      <c r="F411" s="4">
        <v>40</v>
      </c>
      <c r="G411" s="4">
        <v>11</v>
      </c>
      <c r="H411" s="5">
        <f>LOG(Merge1[[#This Row],['# PSMs MVB
spectra]],2)</f>
        <v>4.3923174227787607</v>
      </c>
      <c r="I411" s="5">
        <f>LOG(Merge1[[#This Row],['# of PSMs lysate]],2)</f>
        <v>5.3219280948873626</v>
      </c>
      <c r="J411" s="4">
        <f>Merge1[[#This Row],[log2(PSM MVB)]]-Merge1[[#This Row],[log2(PSM lysate)]]</f>
        <v>-0.92961067210860193</v>
      </c>
    </row>
    <row r="412" spans="1:10">
      <c r="A412" s="1" t="s">
        <v>7</v>
      </c>
      <c r="B412" s="2" t="s">
        <v>1137</v>
      </c>
      <c r="C412" s="7" t="s">
        <v>1138</v>
      </c>
      <c r="D412" s="4">
        <v>21</v>
      </c>
      <c r="E412" s="4">
        <v>10</v>
      </c>
      <c r="F412" s="4">
        <v>35</v>
      </c>
      <c r="G412" s="4">
        <v>15</v>
      </c>
      <c r="H412" s="5">
        <f>LOG(Merge1[[#This Row],['# PSMs MVB
spectra]],2)</f>
        <v>4.3923174227787607</v>
      </c>
      <c r="I412" s="5">
        <f>LOG(Merge1[[#This Row],['# of PSMs lysate]],2)</f>
        <v>5.1292830169449664</v>
      </c>
      <c r="J412" s="4">
        <f>Merge1[[#This Row],[log2(PSM MVB)]]-Merge1[[#This Row],[log2(PSM lysate)]]</f>
        <v>-0.73696559416620566</v>
      </c>
    </row>
    <row r="413" spans="1:10">
      <c r="A413" s="1" t="s">
        <v>12</v>
      </c>
      <c r="B413" s="2" t="s">
        <v>1139</v>
      </c>
      <c r="C413" s="7" t="s">
        <v>1140</v>
      </c>
      <c r="D413" s="4">
        <v>21</v>
      </c>
      <c r="E413" s="4">
        <v>10</v>
      </c>
      <c r="F413" s="4">
        <v>31</v>
      </c>
      <c r="G413" s="4">
        <v>12</v>
      </c>
      <c r="H413" s="5">
        <f>LOG(Merge1[[#This Row],['# PSMs MVB
spectra]],2)</f>
        <v>4.3923174227787607</v>
      </c>
      <c r="I413" s="5">
        <f>LOG(Merge1[[#This Row],['# of PSMs lysate]],2)</f>
        <v>4.9541963103868758</v>
      </c>
      <c r="J413" s="4">
        <f>Merge1[[#This Row],[log2(PSM MVB)]]-Merge1[[#This Row],[log2(PSM lysate)]]</f>
        <v>-0.56187888760811511</v>
      </c>
    </row>
    <row r="414" spans="1:10">
      <c r="A414" s="1" t="s">
        <v>7</v>
      </c>
      <c r="B414" s="2" t="s">
        <v>300</v>
      </c>
      <c r="C414" s="7" t="s">
        <v>637</v>
      </c>
      <c r="D414" s="4">
        <v>21</v>
      </c>
      <c r="E414" s="4">
        <v>16</v>
      </c>
      <c r="F414" s="4">
        <v>8</v>
      </c>
      <c r="G414" s="4">
        <v>5</v>
      </c>
      <c r="H414" s="5">
        <f>LOG(Merge1[[#This Row],['# PSMs MVB
spectra]],2)</f>
        <v>4.3923174227787607</v>
      </c>
      <c r="I414" s="5">
        <f>LOG(Merge1[[#This Row],['# of PSMs lysate]],2)</f>
        <v>3</v>
      </c>
      <c r="J414" s="4">
        <f>Merge1[[#This Row],[log2(PSM MVB)]]-Merge1[[#This Row],[log2(PSM lysate)]]</f>
        <v>1.3923174227787607</v>
      </c>
    </row>
    <row r="415" spans="1:10">
      <c r="A415" s="1" t="s">
        <v>7</v>
      </c>
      <c r="B415" s="2" t="s">
        <v>301</v>
      </c>
      <c r="C415" s="7" t="s">
        <v>1141</v>
      </c>
      <c r="D415" s="4">
        <v>21</v>
      </c>
      <c r="E415" s="4">
        <v>15</v>
      </c>
      <c r="F415" s="4">
        <v>8</v>
      </c>
      <c r="G415" s="4">
        <v>5</v>
      </c>
      <c r="H415" s="5">
        <f>LOG(Merge1[[#This Row],['# PSMs MVB
spectra]],2)</f>
        <v>4.3923174227787607</v>
      </c>
      <c r="I415" s="5">
        <f>LOG(Merge1[[#This Row],['# of PSMs lysate]],2)</f>
        <v>3</v>
      </c>
      <c r="J415" s="4">
        <f>Merge1[[#This Row],[log2(PSM MVB)]]-Merge1[[#This Row],[log2(PSM lysate)]]</f>
        <v>1.3923174227787607</v>
      </c>
    </row>
    <row r="416" spans="1:10">
      <c r="A416" s="1" t="s">
        <v>7</v>
      </c>
      <c r="B416" s="2" t="s">
        <v>302</v>
      </c>
      <c r="C416" s="7" t="s">
        <v>1142</v>
      </c>
      <c r="D416" s="4">
        <v>21</v>
      </c>
      <c r="E416" s="4">
        <v>8</v>
      </c>
      <c r="F416" s="4">
        <v>3</v>
      </c>
      <c r="G416" s="4">
        <v>2</v>
      </c>
      <c r="H416" s="5">
        <f>LOG(Merge1[[#This Row],['# PSMs MVB
spectra]],2)</f>
        <v>4.3923174227787607</v>
      </c>
      <c r="I416" s="5">
        <f>LOG(Merge1[[#This Row],['# of PSMs lysate]],2)</f>
        <v>1.5849625007211563</v>
      </c>
      <c r="J416" s="4">
        <f>Merge1[[#This Row],[log2(PSM MVB)]]-Merge1[[#This Row],[log2(PSM lysate)]]</f>
        <v>2.8073549220576046</v>
      </c>
    </row>
    <row r="417" spans="1:10">
      <c r="A417" s="1" t="s">
        <v>12</v>
      </c>
      <c r="B417" s="2" t="s">
        <v>303</v>
      </c>
      <c r="C417" s="7" t="s">
        <v>1143</v>
      </c>
      <c r="D417" s="4">
        <v>21</v>
      </c>
      <c r="E417" s="4">
        <v>14</v>
      </c>
      <c r="F417" s="4">
        <v>1</v>
      </c>
      <c r="G417" s="4">
        <v>1</v>
      </c>
      <c r="H417" s="5">
        <f>LOG(Merge1[[#This Row],['# PSMs MVB
spectra]],2)</f>
        <v>4.3923174227787607</v>
      </c>
      <c r="I417" s="5">
        <f>LOG(Merge1[[#This Row],['# of PSMs lysate]],2)</f>
        <v>0</v>
      </c>
      <c r="J417" s="4">
        <f>Merge1[[#This Row],[log2(PSM MVB)]]-Merge1[[#This Row],[log2(PSM lysate)]]</f>
        <v>4.3923174227787607</v>
      </c>
    </row>
    <row r="418" spans="1:10">
      <c r="A418" s="1" t="s">
        <v>12</v>
      </c>
      <c r="B418" s="2" t="s">
        <v>304</v>
      </c>
      <c r="C418" s="7" t="s">
        <v>1144</v>
      </c>
      <c r="D418" s="4">
        <v>21</v>
      </c>
      <c r="E418" s="4">
        <v>8</v>
      </c>
      <c r="F418" s="4">
        <v>6</v>
      </c>
      <c r="G418" s="4">
        <v>4</v>
      </c>
      <c r="H418" s="5">
        <f>LOG(Merge1[[#This Row],['# PSMs MVB
spectra]],2)</f>
        <v>4.3923174227787607</v>
      </c>
      <c r="I418" s="5">
        <f>LOG(Merge1[[#This Row],['# of PSMs lysate]],2)</f>
        <v>2.5849625007211561</v>
      </c>
      <c r="J418" s="4">
        <f>Merge1[[#This Row],[log2(PSM MVB)]]-Merge1[[#This Row],[log2(PSM lysate)]]</f>
        <v>1.8073549220576046</v>
      </c>
    </row>
    <row r="419" spans="1:10">
      <c r="A419" s="1" t="s">
        <v>12</v>
      </c>
      <c r="B419" s="2" t="s">
        <v>305</v>
      </c>
      <c r="C419" s="7" t="s">
        <v>1145</v>
      </c>
      <c r="D419" s="4">
        <v>21</v>
      </c>
      <c r="E419" s="4">
        <v>8</v>
      </c>
      <c r="F419" s="4">
        <v>3</v>
      </c>
      <c r="G419" s="4">
        <v>3</v>
      </c>
      <c r="H419" s="5">
        <f>LOG(Merge1[[#This Row],['# PSMs MVB
spectra]],2)</f>
        <v>4.3923174227787607</v>
      </c>
      <c r="I419" s="5">
        <f>LOG(Merge1[[#This Row],['# of PSMs lysate]],2)</f>
        <v>1.5849625007211563</v>
      </c>
      <c r="J419" s="4">
        <f>Merge1[[#This Row],[log2(PSM MVB)]]-Merge1[[#This Row],[log2(PSM lysate)]]</f>
        <v>2.8073549220576046</v>
      </c>
    </row>
    <row r="420" spans="1:10">
      <c r="A420" s="1" t="s">
        <v>12</v>
      </c>
      <c r="B420" s="2" t="s">
        <v>306</v>
      </c>
      <c r="C420" s="7" t="s">
        <v>1146</v>
      </c>
      <c r="D420" s="4">
        <v>21</v>
      </c>
      <c r="E420" s="4">
        <v>8</v>
      </c>
      <c r="F420" s="4">
        <v>3</v>
      </c>
      <c r="G420" s="4">
        <v>2</v>
      </c>
      <c r="H420" s="5">
        <f>LOG(Merge1[[#This Row],['# PSMs MVB
spectra]],2)</f>
        <v>4.3923174227787607</v>
      </c>
      <c r="I420" s="5">
        <f>LOG(Merge1[[#This Row],['# of PSMs lysate]],2)</f>
        <v>1.5849625007211563</v>
      </c>
      <c r="J420" s="4">
        <f>Merge1[[#This Row],[log2(PSM MVB)]]-Merge1[[#This Row],[log2(PSM lysate)]]</f>
        <v>2.8073549220576046</v>
      </c>
    </row>
    <row r="421" spans="1:10">
      <c r="A421" s="1" t="s">
        <v>12</v>
      </c>
      <c r="B421" s="2" t="s">
        <v>307</v>
      </c>
      <c r="C421" s="7" t="s">
        <v>1147</v>
      </c>
      <c r="D421" s="4">
        <v>21</v>
      </c>
      <c r="E421" s="4">
        <v>12</v>
      </c>
      <c r="F421" s="4">
        <v>7</v>
      </c>
      <c r="G421" s="4">
        <v>6</v>
      </c>
      <c r="H421" s="5">
        <f>LOG(Merge1[[#This Row],['# PSMs MVB
spectra]],2)</f>
        <v>4.3923174227787607</v>
      </c>
      <c r="I421" s="5">
        <f>LOG(Merge1[[#This Row],['# of PSMs lysate]],2)</f>
        <v>2.8073549220576042</v>
      </c>
      <c r="J421" s="4">
        <f>Merge1[[#This Row],[log2(PSM MVB)]]-Merge1[[#This Row],[log2(PSM lysate)]]</f>
        <v>1.5849625007211565</v>
      </c>
    </row>
    <row r="422" spans="1:10">
      <c r="A422" s="1" t="s">
        <v>12</v>
      </c>
      <c r="B422" s="2" t="s">
        <v>308</v>
      </c>
      <c r="C422" s="7" t="s">
        <v>1148</v>
      </c>
      <c r="D422" s="4">
        <v>21</v>
      </c>
      <c r="E422" s="4">
        <v>12</v>
      </c>
      <c r="F422" s="4">
        <v>1</v>
      </c>
      <c r="G422" s="4">
        <v>1</v>
      </c>
      <c r="H422" s="5">
        <f>LOG(Merge1[[#This Row],['# PSMs MVB
spectra]],2)</f>
        <v>4.3923174227787607</v>
      </c>
      <c r="I422" s="5">
        <f>LOG(Merge1[[#This Row],['# of PSMs lysate]],2)</f>
        <v>0</v>
      </c>
      <c r="J422" s="4">
        <f>Merge1[[#This Row],[log2(PSM MVB)]]-Merge1[[#This Row],[log2(PSM lysate)]]</f>
        <v>4.3923174227787607</v>
      </c>
    </row>
    <row r="423" spans="1:10">
      <c r="A423" s="1" t="s">
        <v>12</v>
      </c>
      <c r="B423" s="2" t="s">
        <v>309</v>
      </c>
      <c r="C423" s="7" t="s">
        <v>1149</v>
      </c>
      <c r="D423" s="4">
        <v>21</v>
      </c>
      <c r="E423" s="4">
        <v>12</v>
      </c>
      <c r="F423" s="4">
        <v>1</v>
      </c>
      <c r="G423" s="4">
        <v>1</v>
      </c>
      <c r="H423" s="5">
        <f>LOG(Merge1[[#This Row],['# PSMs MVB
spectra]],2)</f>
        <v>4.3923174227787607</v>
      </c>
      <c r="I423" s="5">
        <f>LOG(Merge1[[#This Row],['# of PSMs lysate]],2)</f>
        <v>0</v>
      </c>
      <c r="J423" s="4">
        <f>Merge1[[#This Row],[log2(PSM MVB)]]-Merge1[[#This Row],[log2(PSM lysate)]]</f>
        <v>4.3923174227787607</v>
      </c>
    </row>
    <row r="424" spans="1:10">
      <c r="A424" s="1" t="s">
        <v>12</v>
      </c>
      <c r="B424" s="2" t="s">
        <v>310</v>
      </c>
      <c r="C424" s="7" t="s">
        <v>1150</v>
      </c>
      <c r="D424" s="4">
        <v>21</v>
      </c>
      <c r="E424" s="4">
        <v>16</v>
      </c>
      <c r="F424" s="4">
        <v>1</v>
      </c>
      <c r="G424" s="4">
        <v>1</v>
      </c>
      <c r="H424" s="5">
        <f>LOG(Merge1[[#This Row],['# PSMs MVB
spectra]],2)</f>
        <v>4.3923174227787607</v>
      </c>
      <c r="I424" s="5">
        <f>LOG(Merge1[[#This Row],['# of PSMs lysate]],2)</f>
        <v>0</v>
      </c>
      <c r="J424" s="4">
        <f>Merge1[[#This Row],[log2(PSM MVB)]]-Merge1[[#This Row],[log2(PSM lysate)]]</f>
        <v>4.3923174227787607</v>
      </c>
    </row>
    <row r="425" spans="1:10">
      <c r="A425" s="1" t="s">
        <v>7</v>
      </c>
      <c r="B425" s="2" t="s">
        <v>311</v>
      </c>
      <c r="C425" s="7" t="s">
        <v>1151</v>
      </c>
      <c r="D425" s="4">
        <v>21</v>
      </c>
      <c r="E425" s="4">
        <v>9</v>
      </c>
      <c r="F425" s="4">
        <v>1</v>
      </c>
      <c r="G425" s="4">
        <v>1</v>
      </c>
      <c r="H425" s="5">
        <f>LOG(Merge1[[#This Row],['# PSMs MVB
spectra]],2)</f>
        <v>4.3923174227787607</v>
      </c>
      <c r="I425" s="5">
        <f>LOG(Merge1[[#This Row],['# of PSMs lysate]],2)</f>
        <v>0</v>
      </c>
      <c r="J425" s="4">
        <f>Merge1[[#This Row],[log2(PSM MVB)]]-Merge1[[#This Row],[log2(PSM lysate)]]</f>
        <v>4.3923174227787607</v>
      </c>
    </row>
    <row r="426" spans="1:10">
      <c r="A426" s="1" t="s">
        <v>7</v>
      </c>
      <c r="B426" s="2" t="s">
        <v>312</v>
      </c>
      <c r="C426" s="7" t="s">
        <v>1152</v>
      </c>
      <c r="D426" s="4">
        <v>21</v>
      </c>
      <c r="E426" s="4">
        <v>15</v>
      </c>
      <c r="F426" s="4">
        <v>1</v>
      </c>
      <c r="G426" s="4">
        <v>1</v>
      </c>
      <c r="H426" s="5">
        <f>LOG(Merge1[[#This Row],['# PSMs MVB
spectra]],2)</f>
        <v>4.3923174227787607</v>
      </c>
      <c r="I426" s="5">
        <f>LOG(Merge1[[#This Row],['# of PSMs lysate]],2)</f>
        <v>0</v>
      </c>
      <c r="J426" s="4">
        <f>Merge1[[#This Row],[log2(PSM MVB)]]-Merge1[[#This Row],[log2(PSM lysate)]]</f>
        <v>4.3923174227787607</v>
      </c>
    </row>
    <row r="427" spans="1:10">
      <c r="A427" s="1" t="s">
        <v>7</v>
      </c>
      <c r="B427" s="2" t="s">
        <v>313</v>
      </c>
      <c r="C427" s="7" t="s">
        <v>1153</v>
      </c>
      <c r="D427" s="4">
        <v>21</v>
      </c>
      <c r="E427" s="4">
        <v>6</v>
      </c>
      <c r="F427" s="4">
        <v>1</v>
      </c>
      <c r="G427" s="4">
        <v>1</v>
      </c>
      <c r="H427" s="5">
        <f>LOG(Merge1[[#This Row],['# PSMs MVB
spectra]],2)</f>
        <v>4.3923174227787607</v>
      </c>
      <c r="I427" s="5">
        <f>LOG(Merge1[[#This Row],['# of PSMs lysate]],2)</f>
        <v>0</v>
      </c>
      <c r="J427" s="4">
        <f>Merge1[[#This Row],[log2(PSM MVB)]]-Merge1[[#This Row],[log2(PSM lysate)]]</f>
        <v>4.3923174227787607</v>
      </c>
    </row>
    <row r="428" spans="1:10">
      <c r="A428" s="1" t="s">
        <v>12</v>
      </c>
      <c r="B428" s="2" t="s">
        <v>314</v>
      </c>
      <c r="C428" s="7" t="s">
        <v>1154</v>
      </c>
      <c r="D428" s="4">
        <v>21</v>
      </c>
      <c r="E428" s="4">
        <v>16</v>
      </c>
      <c r="F428" s="4">
        <v>1</v>
      </c>
      <c r="G428" s="4">
        <v>1</v>
      </c>
      <c r="H428" s="5">
        <f>LOG(Merge1[[#This Row],['# PSMs MVB
spectra]],2)</f>
        <v>4.3923174227787607</v>
      </c>
      <c r="I428" s="5">
        <f>LOG(Merge1[[#This Row],['# of PSMs lysate]],2)</f>
        <v>0</v>
      </c>
      <c r="J428" s="4">
        <f>Merge1[[#This Row],[log2(PSM MVB)]]-Merge1[[#This Row],[log2(PSM lysate)]]</f>
        <v>4.3923174227787607</v>
      </c>
    </row>
    <row r="429" spans="1:10">
      <c r="A429" s="1" t="s">
        <v>7</v>
      </c>
      <c r="B429" s="2" t="s">
        <v>1155</v>
      </c>
      <c r="C429" s="7" t="s">
        <v>1156</v>
      </c>
      <c r="D429" s="4">
        <v>20</v>
      </c>
      <c r="E429" s="4">
        <v>11</v>
      </c>
      <c r="F429" s="4">
        <v>162</v>
      </c>
      <c r="G429" s="4">
        <v>31</v>
      </c>
      <c r="H429" s="5">
        <f>LOG(Merge1[[#This Row],['# PSMs MVB
spectra]],2)</f>
        <v>4.3219280948873626</v>
      </c>
      <c r="I429" s="5">
        <f>LOG(Merge1[[#This Row],['# of PSMs lysate]],2)</f>
        <v>7.3398500028846243</v>
      </c>
      <c r="J429" s="4">
        <f>Merge1[[#This Row],[log2(PSM MVB)]]-Merge1[[#This Row],[log2(PSM lysate)]]</f>
        <v>-3.0179219079972617</v>
      </c>
    </row>
    <row r="430" spans="1:10">
      <c r="A430" s="1" t="s">
        <v>12</v>
      </c>
      <c r="B430" s="2" t="s">
        <v>1157</v>
      </c>
      <c r="C430" s="7" t="s">
        <v>1158</v>
      </c>
      <c r="D430" s="4">
        <v>20</v>
      </c>
      <c r="E430" s="4">
        <v>17</v>
      </c>
      <c r="F430" s="4">
        <v>113</v>
      </c>
      <c r="G430" s="4">
        <v>46</v>
      </c>
      <c r="H430" s="5">
        <f>LOG(Merge1[[#This Row],['# PSMs MVB
spectra]],2)</f>
        <v>4.3219280948873626</v>
      </c>
      <c r="I430" s="5">
        <f>LOG(Merge1[[#This Row],['# of PSMs lysate]],2)</f>
        <v>6.8201789624151887</v>
      </c>
      <c r="J430" s="4">
        <f>Merge1[[#This Row],[log2(PSM MVB)]]-Merge1[[#This Row],[log2(PSM lysate)]]</f>
        <v>-2.4982508675278261</v>
      </c>
    </row>
    <row r="431" spans="1:10">
      <c r="A431" s="1" t="s">
        <v>12</v>
      </c>
      <c r="B431" s="2" t="s">
        <v>1159</v>
      </c>
      <c r="C431" s="7" t="s">
        <v>1160</v>
      </c>
      <c r="D431" s="4">
        <v>20</v>
      </c>
      <c r="E431" s="4">
        <v>17</v>
      </c>
      <c r="F431" s="4">
        <v>81</v>
      </c>
      <c r="G431" s="4">
        <v>49</v>
      </c>
      <c r="H431" s="5">
        <f>LOG(Merge1[[#This Row],['# PSMs MVB
spectra]],2)</f>
        <v>4.3219280948873626</v>
      </c>
      <c r="I431" s="5">
        <f>LOG(Merge1[[#This Row],['# of PSMs lysate]],2)</f>
        <v>6.3398500028846252</v>
      </c>
      <c r="J431" s="4">
        <f>Merge1[[#This Row],[log2(PSM MVB)]]-Merge1[[#This Row],[log2(PSM lysate)]]</f>
        <v>-2.0179219079972626</v>
      </c>
    </row>
    <row r="432" spans="1:10">
      <c r="A432" s="1" t="s">
        <v>7</v>
      </c>
      <c r="B432" s="2" t="s">
        <v>1161</v>
      </c>
      <c r="C432" s="7" t="s">
        <v>1162</v>
      </c>
      <c r="D432" s="4">
        <v>20</v>
      </c>
      <c r="E432" s="4">
        <v>19</v>
      </c>
      <c r="F432" s="4">
        <v>75</v>
      </c>
      <c r="G432" s="4">
        <v>32</v>
      </c>
      <c r="H432" s="5">
        <f>LOG(Merge1[[#This Row],['# PSMs MVB
spectra]],2)</f>
        <v>4.3219280948873626</v>
      </c>
      <c r="I432" s="5">
        <f>LOG(Merge1[[#This Row],['# of PSMs lysate]],2)</f>
        <v>6.2288186904958804</v>
      </c>
      <c r="J432" s="4">
        <f>Merge1[[#This Row],[log2(PSM MVB)]]-Merge1[[#This Row],[log2(PSM lysate)]]</f>
        <v>-1.9068905956085178</v>
      </c>
    </row>
    <row r="433" spans="1:10">
      <c r="A433" s="1" t="s">
        <v>12</v>
      </c>
      <c r="B433" s="2" t="s">
        <v>1163</v>
      </c>
      <c r="C433" s="7" t="s">
        <v>1164</v>
      </c>
      <c r="D433" s="4">
        <v>20</v>
      </c>
      <c r="E433" s="4">
        <v>14</v>
      </c>
      <c r="F433" s="4">
        <v>70</v>
      </c>
      <c r="G433" s="4">
        <v>26</v>
      </c>
      <c r="H433" s="5">
        <f>LOG(Merge1[[#This Row],['# PSMs MVB
spectra]],2)</f>
        <v>4.3219280948873626</v>
      </c>
      <c r="I433" s="5">
        <f>LOG(Merge1[[#This Row],['# of PSMs lysate]],2)</f>
        <v>6.1292830169449672</v>
      </c>
      <c r="J433" s="4">
        <f>Merge1[[#This Row],[log2(PSM MVB)]]-Merge1[[#This Row],[log2(PSM lysate)]]</f>
        <v>-1.8073549220576046</v>
      </c>
    </row>
    <row r="434" spans="1:10">
      <c r="A434" s="1" t="s">
        <v>7</v>
      </c>
      <c r="B434" s="2" t="s">
        <v>1165</v>
      </c>
      <c r="C434" s="7" t="s">
        <v>1166</v>
      </c>
      <c r="D434" s="4">
        <v>20</v>
      </c>
      <c r="E434" s="4">
        <v>8</v>
      </c>
      <c r="F434" s="4">
        <v>61</v>
      </c>
      <c r="G434" s="4">
        <v>10</v>
      </c>
      <c r="H434" s="5">
        <f>LOG(Merge1[[#This Row],['# PSMs MVB
spectra]],2)</f>
        <v>4.3219280948873626</v>
      </c>
      <c r="I434" s="5">
        <f>LOG(Merge1[[#This Row],['# of PSMs lysate]],2)</f>
        <v>5.9307373375628867</v>
      </c>
      <c r="J434" s="4">
        <f>Merge1[[#This Row],[log2(PSM MVB)]]-Merge1[[#This Row],[log2(PSM lysate)]]</f>
        <v>-1.6088092426755241</v>
      </c>
    </row>
    <row r="435" spans="1:10">
      <c r="A435" s="1" t="s">
        <v>12</v>
      </c>
      <c r="B435" s="2" t="s">
        <v>1167</v>
      </c>
      <c r="C435" s="7" t="s">
        <v>1168</v>
      </c>
      <c r="D435" s="4">
        <v>20</v>
      </c>
      <c r="E435" s="4">
        <v>8</v>
      </c>
      <c r="F435" s="4">
        <v>55</v>
      </c>
      <c r="G435" s="4">
        <v>12</v>
      </c>
      <c r="H435" s="5">
        <f>LOG(Merge1[[#This Row],['# PSMs MVB
spectra]],2)</f>
        <v>4.3219280948873626</v>
      </c>
      <c r="I435" s="5">
        <f>LOG(Merge1[[#This Row],['# of PSMs lysate]],2)</f>
        <v>5.7813597135246599</v>
      </c>
      <c r="J435" s="4">
        <f>Merge1[[#This Row],[log2(PSM MVB)]]-Merge1[[#This Row],[log2(PSM lysate)]]</f>
        <v>-1.4594316186372973</v>
      </c>
    </row>
    <row r="436" spans="1:10">
      <c r="A436" s="1" t="s">
        <v>7</v>
      </c>
      <c r="B436" s="2" t="s">
        <v>1169</v>
      </c>
      <c r="C436" s="7" t="s">
        <v>1170</v>
      </c>
      <c r="D436" s="4">
        <v>20</v>
      </c>
      <c r="E436" s="4">
        <v>13</v>
      </c>
      <c r="F436" s="4">
        <v>47</v>
      </c>
      <c r="G436" s="4">
        <v>20</v>
      </c>
      <c r="H436" s="5">
        <f>LOG(Merge1[[#This Row],['# PSMs MVB
spectra]],2)</f>
        <v>4.3219280948873626</v>
      </c>
      <c r="I436" s="5">
        <f>LOG(Merge1[[#This Row],['# of PSMs lysate]],2)</f>
        <v>5.5545888516776376</v>
      </c>
      <c r="J436" s="4">
        <f>Merge1[[#This Row],[log2(PSM MVB)]]-Merge1[[#This Row],[log2(PSM lysate)]]</f>
        <v>-1.232660756790275</v>
      </c>
    </row>
    <row r="437" spans="1:10">
      <c r="A437" s="1" t="s">
        <v>7</v>
      </c>
      <c r="B437" s="2" t="s">
        <v>1171</v>
      </c>
      <c r="C437" s="7" t="s">
        <v>1172</v>
      </c>
      <c r="D437" s="4">
        <v>20</v>
      </c>
      <c r="E437" s="4">
        <v>16</v>
      </c>
      <c r="F437" s="4">
        <v>44</v>
      </c>
      <c r="G437" s="4">
        <v>21</v>
      </c>
      <c r="H437" s="5">
        <f>LOG(Merge1[[#This Row],['# PSMs MVB
spectra]],2)</f>
        <v>4.3219280948873626</v>
      </c>
      <c r="I437" s="5">
        <f>LOG(Merge1[[#This Row],['# of PSMs lysate]],2)</f>
        <v>5.4594316186372973</v>
      </c>
      <c r="J437" s="4">
        <f>Merge1[[#This Row],[log2(PSM MVB)]]-Merge1[[#This Row],[log2(PSM lysate)]]</f>
        <v>-1.1375035237499347</v>
      </c>
    </row>
    <row r="438" spans="1:10">
      <c r="A438" s="1" t="s">
        <v>12</v>
      </c>
      <c r="B438" s="2" t="s">
        <v>1173</v>
      </c>
      <c r="C438" s="7" t="s">
        <v>1174</v>
      </c>
      <c r="D438" s="4">
        <v>20</v>
      </c>
      <c r="E438" s="4">
        <v>8</v>
      </c>
      <c r="F438" s="4">
        <v>41</v>
      </c>
      <c r="G438" s="4">
        <v>11</v>
      </c>
      <c r="H438" s="5">
        <f>LOG(Merge1[[#This Row],['# PSMs MVB
spectra]],2)</f>
        <v>4.3219280948873626</v>
      </c>
      <c r="I438" s="5">
        <f>LOG(Merge1[[#This Row],['# of PSMs lysate]],2)</f>
        <v>5.3575520046180838</v>
      </c>
      <c r="J438" s="4">
        <f>Merge1[[#This Row],[log2(PSM MVB)]]-Merge1[[#This Row],[log2(PSM lysate)]]</f>
        <v>-1.0356239097307212</v>
      </c>
    </row>
    <row r="439" spans="1:10">
      <c r="A439" s="1" t="s">
        <v>12</v>
      </c>
      <c r="B439" s="2" t="s">
        <v>1175</v>
      </c>
      <c r="C439" s="7" t="s">
        <v>1176</v>
      </c>
      <c r="D439" s="4">
        <v>20</v>
      </c>
      <c r="E439" s="4">
        <v>10</v>
      </c>
      <c r="F439" s="4">
        <v>41</v>
      </c>
      <c r="G439" s="4">
        <v>17</v>
      </c>
      <c r="H439" s="5">
        <f>LOG(Merge1[[#This Row],['# PSMs MVB
spectra]],2)</f>
        <v>4.3219280948873626</v>
      </c>
      <c r="I439" s="5">
        <f>LOG(Merge1[[#This Row],['# of PSMs lysate]],2)</f>
        <v>5.3575520046180838</v>
      </c>
      <c r="J439" s="4">
        <f>Merge1[[#This Row],[log2(PSM MVB)]]-Merge1[[#This Row],[log2(PSM lysate)]]</f>
        <v>-1.0356239097307212</v>
      </c>
    </row>
    <row r="440" spans="1:10">
      <c r="A440" s="1" t="s">
        <v>7</v>
      </c>
      <c r="B440" s="2" t="s">
        <v>315</v>
      </c>
      <c r="C440" s="7" t="s">
        <v>1177</v>
      </c>
      <c r="D440" s="4">
        <v>20</v>
      </c>
      <c r="E440" s="4">
        <v>7</v>
      </c>
      <c r="F440" s="4">
        <v>4</v>
      </c>
      <c r="G440" s="4">
        <v>3</v>
      </c>
      <c r="H440" s="5">
        <f>LOG(Merge1[[#This Row],['# PSMs MVB
spectra]],2)</f>
        <v>4.3219280948873626</v>
      </c>
      <c r="I440" s="5">
        <f>LOG(Merge1[[#This Row],['# of PSMs lysate]],2)</f>
        <v>2</v>
      </c>
      <c r="J440" s="4">
        <f>Merge1[[#This Row],[log2(PSM MVB)]]-Merge1[[#This Row],[log2(PSM lysate)]]</f>
        <v>2.3219280948873626</v>
      </c>
    </row>
    <row r="441" spans="1:10">
      <c r="A441" s="1" t="s">
        <v>7</v>
      </c>
      <c r="B441" s="2" t="s">
        <v>316</v>
      </c>
      <c r="C441" s="7" t="s">
        <v>1178</v>
      </c>
      <c r="D441" s="4">
        <v>20</v>
      </c>
      <c r="E441" s="4">
        <v>11</v>
      </c>
      <c r="F441" s="4">
        <v>3</v>
      </c>
      <c r="G441" s="4">
        <v>2</v>
      </c>
      <c r="H441" s="5">
        <f>LOG(Merge1[[#This Row],['# PSMs MVB
spectra]],2)</f>
        <v>4.3219280948873626</v>
      </c>
      <c r="I441" s="5">
        <f>LOG(Merge1[[#This Row],['# of PSMs lysate]],2)</f>
        <v>1.5849625007211563</v>
      </c>
      <c r="J441" s="4">
        <f>Merge1[[#This Row],[log2(PSM MVB)]]-Merge1[[#This Row],[log2(PSM lysate)]]</f>
        <v>2.7369655941662066</v>
      </c>
    </row>
    <row r="442" spans="1:10">
      <c r="A442" s="1" t="s">
        <v>12</v>
      </c>
      <c r="B442" s="2" t="s">
        <v>317</v>
      </c>
      <c r="C442" s="7" t="s">
        <v>1179</v>
      </c>
      <c r="D442" s="4">
        <v>20</v>
      </c>
      <c r="E442" s="4">
        <v>8</v>
      </c>
      <c r="F442" s="4">
        <v>4</v>
      </c>
      <c r="G442" s="4">
        <v>2</v>
      </c>
      <c r="H442" s="5">
        <f>LOG(Merge1[[#This Row],['# PSMs MVB
spectra]],2)</f>
        <v>4.3219280948873626</v>
      </c>
      <c r="I442" s="5">
        <f>LOG(Merge1[[#This Row],['# of PSMs lysate]],2)</f>
        <v>2</v>
      </c>
      <c r="J442" s="4">
        <f>Merge1[[#This Row],[log2(PSM MVB)]]-Merge1[[#This Row],[log2(PSM lysate)]]</f>
        <v>2.3219280948873626</v>
      </c>
    </row>
    <row r="443" spans="1:10">
      <c r="A443" s="1" t="s">
        <v>12</v>
      </c>
      <c r="B443" s="2" t="s">
        <v>318</v>
      </c>
      <c r="C443" s="7" t="s">
        <v>1180</v>
      </c>
      <c r="D443" s="4">
        <v>20</v>
      </c>
      <c r="E443" s="4">
        <v>5</v>
      </c>
      <c r="F443" s="4">
        <v>1</v>
      </c>
      <c r="G443" s="4">
        <v>1</v>
      </c>
      <c r="H443" s="5">
        <f>LOG(Merge1[[#This Row],['# PSMs MVB
spectra]],2)</f>
        <v>4.3219280948873626</v>
      </c>
      <c r="I443" s="5">
        <f>LOG(Merge1[[#This Row],['# of PSMs lysate]],2)</f>
        <v>0</v>
      </c>
      <c r="J443" s="4">
        <f>Merge1[[#This Row],[log2(PSM MVB)]]-Merge1[[#This Row],[log2(PSM lysate)]]</f>
        <v>4.3219280948873626</v>
      </c>
    </row>
    <row r="444" spans="1:10">
      <c r="A444" s="1" t="s">
        <v>12</v>
      </c>
      <c r="B444" s="2" t="s">
        <v>319</v>
      </c>
      <c r="C444" s="7" t="s">
        <v>1181</v>
      </c>
      <c r="D444" s="4">
        <v>20</v>
      </c>
      <c r="E444" s="4">
        <v>13</v>
      </c>
      <c r="F444" s="4">
        <v>2</v>
      </c>
      <c r="G444" s="4">
        <v>2</v>
      </c>
      <c r="H444" s="5">
        <f>LOG(Merge1[[#This Row],['# PSMs MVB
spectra]],2)</f>
        <v>4.3219280948873626</v>
      </c>
      <c r="I444" s="5">
        <f>LOG(Merge1[[#This Row],['# of PSMs lysate]],2)</f>
        <v>1</v>
      </c>
      <c r="J444" s="4">
        <f>Merge1[[#This Row],[log2(PSM MVB)]]-Merge1[[#This Row],[log2(PSM lysate)]]</f>
        <v>3.3219280948873626</v>
      </c>
    </row>
    <row r="445" spans="1:10">
      <c r="A445" s="1" t="s">
        <v>12</v>
      </c>
      <c r="B445" s="2" t="s">
        <v>320</v>
      </c>
      <c r="C445" s="7" t="s">
        <v>1182</v>
      </c>
      <c r="D445" s="4">
        <v>20</v>
      </c>
      <c r="E445" s="4">
        <v>6</v>
      </c>
      <c r="F445" s="4">
        <v>7</v>
      </c>
      <c r="G445" s="4">
        <v>4</v>
      </c>
      <c r="H445" s="5">
        <f>LOG(Merge1[[#This Row],['# PSMs MVB
spectra]],2)</f>
        <v>4.3219280948873626</v>
      </c>
      <c r="I445" s="5">
        <f>LOG(Merge1[[#This Row],['# of PSMs lysate]],2)</f>
        <v>2.8073549220576042</v>
      </c>
      <c r="J445" s="4">
        <f>Merge1[[#This Row],[log2(PSM MVB)]]-Merge1[[#This Row],[log2(PSM lysate)]]</f>
        <v>1.5145731728297585</v>
      </c>
    </row>
    <row r="446" spans="1:10">
      <c r="A446" s="1" t="s">
        <v>12</v>
      </c>
      <c r="B446" s="2" t="s">
        <v>321</v>
      </c>
      <c r="C446" s="7" t="s">
        <v>1183</v>
      </c>
      <c r="D446" s="4">
        <v>20</v>
      </c>
      <c r="E446" s="4">
        <v>7</v>
      </c>
      <c r="F446" s="4">
        <v>1</v>
      </c>
      <c r="G446" s="4">
        <v>1</v>
      </c>
      <c r="H446" s="5">
        <f>LOG(Merge1[[#This Row],['# PSMs MVB
spectra]],2)</f>
        <v>4.3219280948873626</v>
      </c>
      <c r="I446" s="5">
        <f>LOG(Merge1[[#This Row],['# of PSMs lysate]],2)</f>
        <v>0</v>
      </c>
      <c r="J446" s="4">
        <f>Merge1[[#This Row],[log2(PSM MVB)]]-Merge1[[#This Row],[log2(PSM lysate)]]</f>
        <v>4.3219280948873626</v>
      </c>
    </row>
    <row r="447" spans="1:10">
      <c r="A447" s="1" t="s">
        <v>12</v>
      </c>
      <c r="B447" s="2" t="s">
        <v>322</v>
      </c>
      <c r="C447" s="7" t="s">
        <v>1184</v>
      </c>
      <c r="D447" s="4">
        <v>20</v>
      </c>
      <c r="E447" s="4">
        <v>12</v>
      </c>
      <c r="F447" s="4">
        <v>7</v>
      </c>
      <c r="G447" s="4">
        <v>4</v>
      </c>
      <c r="H447" s="5">
        <f>LOG(Merge1[[#This Row],['# PSMs MVB
spectra]],2)</f>
        <v>4.3219280948873626</v>
      </c>
      <c r="I447" s="5">
        <f>LOG(Merge1[[#This Row],['# of PSMs lysate]],2)</f>
        <v>2.8073549220576042</v>
      </c>
      <c r="J447" s="4">
        <f>Merge1[[#This Row],[log2(PSM MVB)]]-Merge1[[#This Row],[log2(PSM lysate)]]</f>
        <v>1.5145731728297585</v>
      </c>
    </row>
    <row r="448" spans="1:10">
      <c r="A448" s="1" t="s">
        <v>12</v>
      </c>
      <c r="B448" s="2" t="s">
        <v>323</v>
      </c>
      <c r="C448" s="7" t="s">
        <v>1185</v>
      </c>
      <c r="D448" s="4">
        <v>20</v>
      </c>
      <c r="E448" s="4">
        <v>14</v>
      </c>
      <c r="F448" s="4">
        <v>5</v>
      </c>
      <c r="G448" s="4">
        <v>5</v>
      </c>
      <c r="H448" s="5">
        <f>LOG(Merge1[[#This Row],['# PSMs MVB
spectra]],2)</f>
        <v>4.3219280948873626</v>
      </c>
      <c r="I448" s="5">
        <f>LOG(Merge1[[#This Row],['# of PSMs lysate]],2)</f>
        <v>2.3219280948873622</v>
      </c>
      <c r="J448" s="4">
        <f>Merge1[[#This Row],[log2(PSM MVB)]]-Merge1[[#This Row],[log2(PSM lysate)]]</f>
        <v>2.0000000000000004</v>
      </c>
    </row>
    <row r="449" spans="1:10">
      <c r="A449" s="1" t="s">
        <v>12</v>
      </c>
      <c r="B449" s="2" t="s">
        <v>324</v>
      </c>
      <c r="C449" s="7" t="s">
        <v>1186</v>
      </c>
      <c r="D449" s="4">
        <v>20</v>
      </c>
      <c r="E449" s="4">
        <v>8</v>
      </c>
      <c r="F449" s="4">
        <v>4</v>
      </c>
      <c r="G449" s="4">
        <v>2</v>
      </c>
      <c r="H449" s="5">
        <f>LOG(Merge1[[#This Row],['# PSMs MVB
spectra]],2)</f>
        <v>4.3219280948873626</v>
      </c>
      <c r="I449" s="5">
        <f>LOG(Merge1[[#This Row],['# of PSMs lysate]],2)</f>
        <v>2</v>
      </c>
      <c r="J449" s="4">
        <f>Merge1[[#This Row],[log2(PSM MVB)]]-Merge1[[#This Row],[log2(PSM lysate)]]</f>
        <v>2.3219280948873626</v>
      </c>
    </row>
    <row r="450" spans="1:10">
      <c r="A450" s="1" t="s">
        <v>12</v>
      </c>
      <c r="B450" s="2" t="s">
        <v>325</v>
      </c>
      <c r="C450" s="7" t="s">
        <v>1187</v>
      </c>
      <c r="D450" s="4">
        <v>20</v>
      </c>
      <c r="E450" s="4">
        <v>7</v>
      </c>
      <c r="F450" s="4">
        <v>2</v>
      </c>
      <c r="G450" s="4">
        <v>2</v>
      </c>
      <c r="H450" s="5">
        <f>LOG(Merge1[[#This Row],['# PSMs MVB
spectra]],2)</f>
        <v>4.3219280948873626</v>
      </c>
      <c r="I450" s="5">
        <f>LOG(Merge1[[#This Row],['# of PSMs lysate]],2)</f>
        <v>1</v>
      </c>
      <c r="J450" s="4">
        <f>Merge1[[#This Row],[log2(PSM MVB)]]-Merge1[[#This Row],[log2(PSM lysate)]]</f>
        <v>3.3219280948873626</v>
      </c>
    </row>
    <row r="451" spans="1:10">
      <c r="A451" s="1" t="s">
        <v>12</v>
      </c>
      <c r="B451" s="2" t="s">
        <v>326</v>
      </c>
      <c r="C451" s="7" t="s">
        <v>1188</v>
      </c>
      <c r="D451" s="4">
        <v>20</v>
      </c>
      <c r="E451" s="4">
        <v>10</v>
      </c>
      <c r="F451" s="4">
        <v>1</v>
      </c>
      <c r="G451" s="4">
        <v>1</v>
      </c>
      <c r="H451" s="5">
        <f>LOG(Merge1[[#This Row],['# PSMs MVB
spectra]],2)</f>
        <v>4.3219280948873626</v>
      </c>
      <c r="I451" s="5">
        <f>LOG(Merge1[[#This Row],['# of PSMs lysate]],2)</f>
        <v>0</v>
      </c>
      <c r="J451" s="4">
        <f>Merge1[[#This Row],[log2(PSM MVB)]]-Merge1[[#This Row],[log2(PSM lysate)]]</f>
        <v>4.3219280948873626</v>
      </c>
    </row>
    <row r="452" spans="1:10">
      <c r="A452" s="1" t="s">
        <v>7</v>
      </c>
      <c r="B452" s="2" t="s">
        <v>327</v>
      </c>
      <c r="C452" s="7" t="s">
        <v>1189</v>
      </c>
      <c r="D452" s="4">
        <v>20</v>
      </c>
      <c r="E452" s="4">
        <v>14</v>
      </c>
      <c r="F452" s="4">
        <v>1</v>
      </c>
      <c r="G452" s="4">
        <v>1</v>
      </c>
      <c r="H452" s="5">
        <f>LOG(Merge1[[#This Row],['# PSMs MVB
spectra]],2)</f>
        <v>4.3219280948873626</v>
      </c>
      <c r="I452" s="5">
        <f>LOG(Merge1[[#This Row],['# of PSMs lysate]],2)</f>
        <v>0</v>
      </c>
      <c r="J452" s="4">
        <f>Merge1[[#This Row],[log2(PSM MVB)]]-Merge1[[#This Row],[log2(PSM lysate)]]</f>
        <v>4.3219280948873626</v>
      </c>
    </row>
    <row r="453" spans="1:10">
      <c r="A453" s="1" t="s">
        <v>7</v>
      </c>
      <c r="B453" s="2" t="s">
        <v>328</v>
      </c>
      <c r="C453" s="7" t="s">
        <v>1190</v>
      </c>
      <c r="D453" s="4">
        <v>20</v>
      </c>
      <c r="E453" s="4">
        <v>9</v>
      </c>
      <c r="F453" s="4">
        <v>1</v>
      </c>
      <c r="G453" s="4">
        <v>1</v>
      </c>
      <c r="H453" s="5">
        <f>LOG(Merge1[[#This Row],['# PSMs MVB
spectra]],2)</f>
        <v>4.3219280948873626</v>
      </c>
      <c r="I453" s="5">
        <f>LOG(Merge1[[#This Row],['# of PSMs lysate]],2)</f>
        <v>0</v>
      </c>
      <c r="J453" s="4">
        <f>Merge1[[#This Row],[log2(PSM MVB)]]-Merge1[[#This Row],[log2(PSM lysate)]]</f>
        <v>4.3219280948873626</v>
      </c>
    </row>
    <row r="454" spans="1:10">
      <c r="A454" s="1" t="s">
        <v>7</v>
      </c>
      <c r="B454" s="2" t="s">
        <v>329</v>
      </c>
      <c r="C454" s="7" t="s">
        <v>1191</v>
      </c>
      <c r="D454" s="4">
        <v>20</v>
      </c>
      <c r="E454" s="4">
        <v>12</v>
      </c>
      <c r="F454" s="4">
        <v>1</v>
      </c>
      <c r="G454" s="4">
        <v>1</v>
      </c>
      <c r="H454" s="5">
        <f>LOG(Merge1[[#This Row],['# PSMs MVB
spectra]],2)</f>
        <v>4.3219280948873626</v>
      </c>
      <c r="I454" s="5">
        <f>LOG(Merge1[[#This Row],['# of PSMs lysate]],2)</f>
        <v>0</v>
      </c>
      <c r="J454" s="4">
        <f>Merge1[[#This Row],[log2(PSM MVB)]]-Merge1[[#This Row],[log2(PSM lysate)]]</f>
        <v>4.3219280948873626</v>
      </c>
    </row>
    <row r="455" spans="1:10">
      <c r="A455" s="1" t="s">
        <v>7</v>
      </c>
      <c r="B455" s="2" t="s">
        <v>330</v>
      </c>
      <c r="C455" s="7" t="s">
        <v>1192</v>
      </c>
      <c r="D455" s="4">
        <v>20</v>
      </c>
      <c r="E455" s="4">
        <v>9</v>
      </c>
      <c r="F455" s="4">
        <v>1</v>
      </c>
      <c r="G455" s="4">
        <v>1</v>
      </c>
      <c r="H455" s="5">
        <f>LOG(Merge1[[#This Row],['# PSMs MVB
spectra]],2)</f>
        <v>4.3219280948873626</v>
      </c>
      <c r="I455" s="5">
        <f>LOG(Merge1[[#This Row],['# of PSMs lysate]],2)</f>
        <v>0</v>
      </c>
      <c r="J455" s="4">
        <f>Merge1[[#This Row],[log2(PSM MVB)]]-Merge1[[#This Row],[log2(PSM lysate)]]</f>
        <v>4.3219280948873626</v>
      </c>
    </row>
    <row r="456" spans="1:10">
      <c r="A456" s="1" t="s">
        <v>12</v>
      </c>
      <c r="B456" s="2" t="s">
        <v>331</v>
      </c>
      <c r="C456" s="7" t="s">
        <v>1193</v>
      </c>
      <c r="D456" s="4">
        <v>20</v>
      </c>
      <c r="E456" s="4">
        <v>13</v>
      </c>
      <c r="F456" s="4">
        <v>1</v>
      </c>
      <c r="G456" s="4">
        <v>1</v>
      </c>
      <c r="H456" s="5">
        <f>LOG(Merge1[[#This Row],['# PSMs MVB
spectra]],2)</f>
        <v>4.3219280948873626</v>
      </c>
      <c r="I456" s="5">
        <f>LOG(Merge1[[#This Row],['# of PSMs lysate]],2)</f>
        <v>0</v>
      </c>
      <c r="J456" s="4">
        <f>Merge1[[#This Row],[log2(PSM MVB)]]-Merge1[[#This Row],[log2(PSM lysate)]]</f>
        <v>4.3219280948873626</v>
      </c>
    </row>
    <row r="457" spans="1:10">
      <c r="A457" s="1" t="s">
        <v>12</v>
      </c>
      <c r="B457" s="2" t="s">
        <v>332</v>
      </c>
      <c r="C457" s="7" t="s">
        <v>1194</v>
      </c>
      <c r="D457" s="4">
        <v>20</v>
      </c>
      <c r="E457" s="4">
        <v>11</v>
      </c>
      <c r="F457" s="4">
        <v>1</v>
      </c>
      <c r="G457" s="4">
        <v>1</v>
      </c>
      <c r="H457" s="5">
        <f>LOG(Merge1[[#This Row],['# PSMs MVB
spectra]],2)</f>
        <v>4.3219280948873626</v>
      </c>
      <c r="I457" s="5">
        <f>LOG(Merge1[[#This Row],['# of PSMs lysate]],2)</f>
        <v>0</v>
      </c>
      <c r="J457" s="4">
        <f>Merge1[[#This Row],[log2(PSM MVB)]]-Merge1[[#This Row],[log2(PSM lysate)]]</f>
        <v>4.3219280948873626</v>
      </c>
    </row>
    <row r="458" spans="1:10">
      <c r="A458" s="1" t="s">
        <v>12</v>
      </c>
      <c r="B458" s="2" t="s">
        <v>333</v>
      </c>
      <c r="C458" s="7" t="s">
        <v>1195</v>
      </c>
      <c r="D458" s="4">
        <v>20</v>
      </c>
      <c r="E458" s="4">
        <v>9</v>
      </c>
      <c r="F458" s="4">
        <v>1</v>
      </c>
      <c r="G458" s="4">
        <v>1</v>
      </c>
      <c r="H458" s="5">
        <f>LOG(Merge1[[#This Row],['# PSMs MVB
spectra]],2)</f>
        <v>4.3219280948873626</v>
      </c>
      <c r="I458" s="5">
        <f>LOG(Merge1[[#This Row],['# of PSMs lysate]],2)</f>
        <v>0</v>
      </c>
      <c r="J458" s="4">
        <f>Merge1[[#This Row],[log2(PSM MVB)]]-Merge1[[#This Row],[log2(PSM lysate)]]</f>
        <v>4.3219280948873626</v>
      </c>
    </row>
    <row r="459" spans="1:10">
      <c r="A459" s="1" t="s">
        <v>12</v>
      </c>
      <c r="B459" s="2" t="s">
        <v>334</v>
      </c>
      <c r="C459" s="7" t="s">
        <v>1196</v>
      </c>
      <c r="D459" s="4">
        <v>20</v>
      </c>
      <c r="E459" s="4">
        <v>15</v>
      </c>
      <c r="F459" s="4">
        <v>1</v>
      </c>
      <c r="G459" s="4">
        <v>1</v>
      </c>
      <c r="H459" s="5">
        <f>LOG(Merge1[[#This Row],['# PSMs MVB
spectra]],2)</f>
        <v>4.3219280948873626</v>
      </c>
      <c r="I459" s="5">
        <f>LOG(Merge1[[#This Row],['# of PSMs lysate]],2)</f>
        <v>0</v>
      </c>
      <c r="J459" s="4">
        <f>Merge1[[#This Row],[log2(PSM MVB)]]-Merge1[[#This Row],[log2(PSM lysate)]]</f>
        <v>4.3219280948873626</v>
      </c>
    </row>
    <row r="460" spans="1:10">
      <c r="A460" s="1" t="s">
        <v>12</v>
      </c>
      <c r="B460" s="2" t="s">
        <v>335</v>
      </c>
      <c r="C460" s="7" t="s">
        <v>1197</v>
      </c>
      <c r="D460" s="4">
        <v>20</v>
      </c>
      <c r="E460" s="4">
        <v>6</v>
      </c>
      <c r="F460" s="4">
        <v>1</v>
      </c>
      <c r="G460" s="4">
        <v>1</v>
      </c>
      <c r="H460" s="5">
        <f>LOG(Merge1[[#This Row],['# PSMs MVB
spectra]],2)</f>
        <v>4.3219280948873626</v>
      </c>
      <c r="I460" s="5">
        <f>LOG(Merge1[[#This Row],['# of PSMs lysate]],2)</f>
        <v>0</v>
      </c>
      <c r="J460" s="4">
        <f>Merge1[[#This Row],[log2(PSM MVB)]]-Merge1[[#This Row],[log2(PSM lysate)]]</f>
        <v>4.3219280948873626</v>
      </c>
    </row>
    <row r="461" spans="1:10">
      <c r="A461" s="1" t="s">
        <v>12</v>
      </c>
      <c r="B461" s="2" t="s">
        <v>336</v>
      </c>
      <c r="C461" s="7" t="s">
        <v>1198</v>
      </c>
      <c r="D461" s="4">
        <v>20</v>
      </c>
      <c r="E461" s="4">
        <v>14</v>
      </c>
      <c r="F461" s="4">
        <v>1</v>
      </c>
      <c r="G461" s="4">
        <v>1</v>
      </c>
      <c r="H461" s="5">
        <f>LOG(Merge1[[#This Row],['# PSMs MVB
spectra]],2)</f>
        <v>4.3219280948873626</v>
      </c>
      <c r="I461" s="5">
        <f>LOG(Merge1[[#This Row],['# of PSMs lysate]],2)</f>
        <v>0</v>
      </c>
      <c r="J461" s="4">
        <f>Merge1[[#This Row],[log2(PSM MVB)]]-Merge1[[#This Row],[log2(PSM lysate)]]</f>
        <v>4.3219280948873626</v>
      </c>
    </row>
    <row r="462" spans="1:10">
      <c r="A462" s="1" t="s">
        <v>12</v>
      </c>
      <c r="B462" s="2" t="s">
        <v>337</v>
      </c>
      <c r="C462" s="7" t="s">
        <v>1199</v>
      </c>
      <c r="D462" s="4">
        <v>20</v>
      </c>
      <c r="E462" s="4">
        <v>12</v>
      </c>
      <c r="F462" s="4">
        <v>1</v>
      </c>
      <c r="G462" s="4">
        <v>1</v>
      </c>
      <c r="H462" s="5">
        <f>LOG(Merge1[[#This Row],['# PSMs MVB
spectra]],2)</f>
        <v>4.3219280948873626</v>
      </c>
      <c r="I462" s="5">
        <f>LOG(Merge1[[#This Row],['# of PSMs lysate]],2)</f>
        <v>0</v>
      </c>
      <c r="J462" s="4">
        <f>Merge1[[#This Row],[log2(PSM MVB)]]-Merge1[[#This Row],[log2(PSM lysate)]]</f>
        <v>4.3219280948873626</v>
      </c>
    </row>
    <row r="463" spans="1:10">
      <c r="A463" s="1" t="s">
        <v>7</v>
      </c>
      <c r="B463" s="2" t="s">
        <v>1200</v>
      </c>
      <c r="C463" s="7" t="s">
        <v>1201</v>
      </c>
      <c r="D463" s="4">
        <v>19</v>
      </c>
      <c r="E463" s="4">
        <v>11</v>
      </c>
      <c r="F463" s="4">
        <v>48</v>
      </c>
      <c r="G463" s="4">
        <v>18</v>
      </c>
      <c r="H463" s="5">
        <f>LOG(Merge1[[#This Row],['# PSMs MVB
spectra]],2)</f>
        <v>4.2479275134435852</v>
      </c>
      <c r="I463" s="5">
        <f>LOG(Merge1[[#This Row],['# of PSMs lysate]],2)</f>
        <v>5.584962500721157</v>
      </c>
      <c r="J463" s="4">
        <f>Merge1[[#This Row],[log2(PSM MVB)]]-Merge1[[#This Row],[log2(PSM lysate)]]</f>
        <v>-1.3370349872775718</v>
      </c>
    </row>
    <row r="464" spans="1:10">
      <c r="A464" s="1" t="s">
        <v>7</v>
      </c>
      <c r="B464" s="2" t="s">
        <v>1202</v>
      </c>
      <c r="C464" s="7" t="s">
        <v>1203</v>
      </c>
      <c r="D464" s="4">
        <v>19</v>
      </c>
      <c r="E464" s="4">
        <v>10</v>
      </c>
      <c r="F464" s="4">
        <v>46</v>
      </c>
      <c r="G464" s="4">
        <v>14</v>
      </c>
      <c r="H464" s="5">
        <f>LOG(Merge1[[#This Row],['# PSMs MVB
spectra]],2)</f>
        <v>4.2479275134435852</v>
      </c>
      <c r="I464" s="5">
        <f>LOG(Merge1[[#This Row],['# of PSMs lysate]],2)</f>
        <v>5.5235619560570131</v>
      </c>
      <c r="J464" s="4">
        <f>Merge1[[#This Row],[log2(PSM MVB)]]-Merge1[[#This Row],[log2(PSM lysate)]]</f>
        <v>-1.2756344426134278</v>
      </c>
    </row>
    <row r="465" spans="1:10">
      <c r="A465" s="1" t="s">
        <v>7</v>
      </c>
      <c r="B465" s="2" t="s">
        <v>1204</v>
      </c>
      <c r="C465" s="7" t="s">
        <v>1205</v>
      </c>
      <c r="D465" s="4">
        <v>19</v>
      </c>
      <c r="E465" s="4">
        <v>12</v>
      </c>
      <c r="F465" s="4">
        <v>46</v>
      </c>
      <c r="G465" s="4">
        <v>17</v>
      </c>
      <c r="H465" s="5">
        <f>LOG(Merge1[[#This Row],['# PSMs MVB
spectra]],2)</f>
        <v>4.2479275134435852</v>
      </c>
      <c r="I465" s="5">
        <f>LOG(Merge1[[#This Row],['# of PSMs lysate]],2)</f>
        <v>5.5235619560570131</v>
      </c>
      <c r="J465" s="4">
        <f>Merge1[[#This Row],[log2(PSM MVB)]]-Merge1[[#This Row],[log2(PSM lysate)]]</f>
        <v>-1.2756344426134278</v>
      </c>
    </row>
    <row r="466" spans="1:10">
      <c r="A466" s="1" t="s">
        <v>12</v>
      </c>
      <c r="B466" s="2" t="s">
        <v>1206</v>
      </c>
      <c r="C466" s="7" t="s">
        <v>1207</v>
      </c>
      <c r="D466" s="4">
        <v>19</v>
      </c>
      <c r="E466" s="4">
        <v>7</v>
      </c>
      <c r="F466" s="4">
        <v>46</v>
      </c>
      <c r="G466" s="4">
        <v>9</v>
      </c>
      <c r="H466" s="5">
        <f>LOG(Merge1[[#This Row],['# PSMs MVB
spectra]],2)</f>
        <v>4.2479275134435852</v>
      </c>
      <c r="I466" s="5">
        <f>LOG(Merge1[[#This Row],['# of PSMs lysate]],2)</f>
        <v>5.5235619560570131</v>
      </c>
      <c r="J466" s="4">
        <f>Merge1[[#This Row],[log2(PSM MVB)]]-Merge1[[#This Row],[log2(PSM lysate)]]</f>
        <v>-1.2756344426134278</v>
      </c>
    </row>
    <row r="467" spans="1:10">
      <c r="A467" s="1" t="s">
        <v>12</v>
      </c>
      <c r="B467" s="2" t="s">
        <v>1208</v>
      </c>
      <c r="C467" s="7" t="s">
        <v>1209</v>
      </c>
      <c r="D467" s="4">
        <v>19</v>
      </c>
      <c r="E467" s="4">
        <v>11</v>
      </c>
      <c r="F467" s="4">
        <v>40</v>
      </c>
      <c r="G467" s="4">
        <v>15</v>
      </c>
      <c r="H467" s="5">
        <f>LOG(Merge1[[#This Row],['# PSMs MVB
spectra]],2)</f>
        <v>4.2479275134435852</v>
      </c>
      <c r="I467" s="5">
        <f>LOG(Merge1[[#This Row],['# of PSMs lysate]],2)</f>
        <v>5.3219280948873626</v>
      </c>
      <c r="J467" s="4">
        <f>Merge1[[#This Row],[log2(PSM MVB)]]-Merge1[[#This Row],[log2(PSM lysate)]]</f>
        <v>-1.0740005814437774</v>
      </c>
    </row>
    <row r="468" spans="1:10">
      <c r="A468" s="1" t="s">
        <v>7</v>
      </c>
      <c r="B468" s="2" t="s">
        <v>1210</v>
      </c>
      <c r="C468" s="7" t="s">
        <v>1211</v>
      </c>
      <c r="D468" s="4">
        <v>19</v>
      </c>
      <c r="E468" s="4">
        <v>8</v>
      </c>
      <c r="F468" s="4">
        <v>36</v>
      </c>
      <c r="G468" s="4">
        <v>14</v>
      </c>
      <c r="H468" s="5">
        <f>LOG(Merge1[[#This Row],['# PSMs MVB
spectra]],2)</f>
        <v>4.2479275134435852</v>
      </c>
      <c r="I468" s="5">
        <f>LOG(Merge1[[#This Row],['# of PSMs lysate]],2)</f>
        <v>5.1699250014423122</v>
      </c>
      <c r="J468" s="4">
        <f>Merge1[[#This Row],[log2(PSM MVB)]]-Merge1[[#This Row],[log2(PSM lysate)]]</f>
        <v>-0.92199748799872694</v>
      </c>
    </row>
    <row r="469" spans="1:10">
      <c r="A469" s="1" t="s">
        <v>12</v>
      </c>
      <c r="B469" s="2" t="s">
        <v>1212</v>
      </c>
      <c r="C469" s="7" t="s">
        <v>1213</v>
      </c>
      <c r="D469" s="4">
        <v>19</v>
      </c>
      <c r="E469" s="4">
        <v>11</v>
      </c>
      <c r="F469" s="4">
        <v>31</v>
      </c>
      <c r="G469" s="4">
        <v>17</v>
      </c>
      <c r="H469" s="5">
        <f>LOG(Merge1[[#This Row],['# PSMs MVB
spectra]],2)</f>
        <v>4.2479275134435852</v>
      </c>
      <c r="I469" s="5">
        <f>LOG(Merge1[[#This Row],['# of PSMs lysate]],2)</f>
        <v>4.9541963103868758</v>
      </c>
      <c r="J469" s="4">
        <f>Merge1[[#This Row],[log2(PSM MVB)]]-Merge1[[#This Row],[log2(PSM lysate)]]</f>
        <v>-0.70626879694329059</v>
      </c>
    </row>
    <row r="470" spans="1:10">
      <c r="A470" s="1" t="s">
        <v>7</v>
      </c>
      <c r="B470" s="2" t="s">
        <v>338</v>
      </c>
      <c r="C470" s="7" t="s">
        <v>1214</v>
      </c>
      <c r="D470" s="4">
        <v>19</v>
      </c>
      <c r="E470" s="4">
        <v>11</v>
      </c>
      <c r="F470" s="4">
        <v>4</v>
      </c>
      <c r="G470" s="4">
        <v>4</v>
      </c>
      <c r="H470" s="5">
        <f>LOG(Merge1[[#This Row],['# PSMs MVB
spectra]],2)</f>
        <v>4.2479275134435852</v>
      </c>
      <c r="I470" s="5">
        <f>LOG(Merge1[[#This Row],['# of PSMs lysate]],2)</f>
        <v>2</v>
      </c>
      <c r="J470" s="4">
        <f>Merge1[[#This Row],[log2(PSM MVB)]]-Merge1[[#This Row],[log2(PSM lysate)]]</f>
        <v>2.2479275134435852</v>
      </c>
    </row>
    <row r="471" spans="1:10">
      <c r="A471" s="1" t="s">
        <v>7</v>
      </c>
      <c r="B471" s="2" t="s">
        <v>339</v>
      </c>
      <c r="C471" s="7" t="s">
        <v>1215</v>
      </c>
      <c r="D471" s="4">
        <v>19</v>
      </c>
      <c r="E471" s="4">
        <v>8</v>
      </c>
      <c r="F471" s="4">
        <v>2</v>
      </c>
      <c r="G471" s="4">
        <v>2</v>
      </c>
      <c r="H471" s="5">
        <f>LOG(Merge1[[#This Row],['# PSMs MVB
spectra]],2)</f>
        <v>4.2479275134435852</v>
      </c>
      <c r="I471" s="5">
        <f>LOG(Merge1[[#This Row],['# of PSMs lysate]],2)</f>
        <v>1</v>
      </c>
      <c r="J471" s="4">
        <f>Merge1[[#This Row],[log2(PSM MVB)]]-Merge1[[#This Row],[log2(PSM lysate)]]</f>
        <v>3.2479275134435852</v>
      </c>
    </row>
    <row r="472" spans="1:10">
      <c r="A472" s="1" t="s">
        <v>7</v>
      </c>
      <c r="B472" s="2" t="s">
        <v>1216</v>
      </c>
      <c r="C472" s="7" t="s">
        <v>1217</v>
      </c>
      <c r="D472" s="4">
        <v>19</v>
      </c>
      <c r="E472" s="4">
        <v>7</v>
      </c>
      <c r="F472" s="4">
        <v>11</v>
      </c>
      <c r="G472" s="4">
        <v>6</v>
      </c>
      <c r="H472" s="5">
        <f>LOG(Merge1[[#This Row],['# PSMs MVB
spectra]],2)</f>
        <v>4.2479275134435852</v>
      </c>
      <c r="I472" s="5">
        <f>LOG(Merge1[[#This Row],['# of PSMs lysate]],2)</f>
        <v>3.4594316186372978</v>
      </c>
      <c r="J472" s="4">
        <f>Merge1[[#This Row],[log2(PSM MVB)]]-Merge1[[#This Row],[log2(PSM lysate)]]</f>
        <v>0.78849589480628746</v>
      </c>
    </row>
    <row r="473" spans="1:10">
      <c r="A473" s="1" t="s">
        <v>7</v>
      </c>
      <c r="B473" s="2" t="s">
        <v>340</v>
      </c>
      <c r="C473" s="7" t="s">
        <v>1218</v>
      </c>
      <c r="D473" s="4">
        <v>19</v>
      </c>
      <c r="E473" s="4">
        <v>12</v>
      </c>
      <c r="F473" s="4">
        <v>1</v>
      </c>
      <c r="G473" s="4">
        <v>1</v>
      </c>
      <c r="H473" s="5">
        <f>LOG(Merge1[[#This Row],['# PSMs MVB
spectra]],2)</f>
        <v>4.2479275134435852</v>
      </c>
      <c r="I473" s="5">
        <f>LOG(Merge1[[#This Row],['# of PSMs lysate]],2)</f>
        <v>0</v>
      </c>
      <c r="J473" s="4">
        <f>Merge1[[#This Row],[log2(PSM MVB)]]-Merge1[[#This Row],[log2(PSM lysate)]]</f>
        <v>4.2479275134435852</v>
      </c>
    </row>
    <row r="474" spans="1:10">
      <c r="A474" s="1" t="s">
        <v>12</v>
      </c>
      <c r="B474" s="2" t="s">
        <v>341</v>
      </c>
      <c r="C474" s="7" t="s">
        <v>1219</v>
      </c>
      <c r="D474" s="4">
        <v>19</v>
      </c>
      <c r="E474" s="4">
        <v>11</v>
      </c>
      <c r="F474" s="4">
        <v>2</v>
      </c>
      <c r="G474" s="4">
        <v>1</v>
      </c>
      <c r="H474" s="5">
        <f>LOG(Merge1[[#This Row],['# PSMs MVB
spectra]],2)</f>
        <v>4.2479275134435852</v>
      </c>
      <c r="I474" s="5">
        <f>LOG(Merge1[[#This Row],['# of PSMs lysate]],2)</f>
        <v>1</v>
      </c>
      <c r="J474" s="4">
        <f>Merge1[[#This Row],[log2(PSM MVB)]]-Merge1[[#This Row],[log2(PSM lysate)]]</f>
        <v>3.2479275134435852</v>
      </c>
    </row>
    <row r="475" spans="1:10">
      <c r="A475" s="1" t="s">
        <v>12</v>
      </c>
      <c r="B475" s="2" t="s">
        <v>342</v>
      </c>
      <c r="C475" s="7" t="s">
        <v>1220</v>
      </c>
      <c r="D475" s="4">
        <v>19</v>
      </c>
      <c r="E475" s="4">
        <v>10</v>
      </c>
      <c r="F475" s="4">
        <v>2</v>
      </c>
      <c r="G475" s="4">
        <v>2</v>
      </c>
      <c r="H475" s="5">
        <f>LOG(Merge1[[#This Row],['# PSMs MVB
spectra]],2)</f>
        <v>4.2479275134435852</v>
      </c>
      <c r="I475" s="5">
        <f>LOG(Merge1[[#This Row],['# of PSMs lysate]],2)</f>
        <v>1</v>
      </c>
      <c r="J475" s="4">
        <f>Merge1[[#This Row],[log2(PSM MVB)]]-Merge1[[#This Row],[log2(PSM lysate)]]</f>
        <v>3.2479275134435852</v>
      </c>
    </row>
    <row r="476" spans="1:10">
      <c r="A476" s="1" t="s">
        <v>12</v>
      </c>
      <c r="B476" s="2" t="s">
        <v>343</v>
      </c>
      <c r="C476" s="7" t="s">
        <v>1221</v>
      </c>
      <c r="D476" s="4">
        <v>19</v>
      </c>
      <c r="E476" s="4">
        <v>9</v>
      </c>
      <c r="F476" s="4">
        <v>4</v>
      </c>
      <c r="G476" s="4">
        <v>4</v>
      </c>
      <c r="H476" s="5">
        <f>LOG(Merge1[[#This Row],['# PSMs MVB
spectra]],2)</f>
        <v>4.2479275134435852</v>
      </c>
      <c r="I476" s="5">
        <f>LOG(Merge1[[#This Row],['# of PSMs lysate]],2)</f>
        <v>2</v>
      </c>
      <c r="J476" s="4">
        <f>Merge1[[#This Row],[log2(PSM MVB)]]-Merge1[[#This Row],[log2(PSM lysate)]]</f>
        <v>2.2479275134435852</v>
      </c>
    </row>
    <row r="477" spans="1:10">
      <c r="A477" s="1" t="s">
        <v>12</v>
      </c>
      <c r="B477" s="2" t="s">
        <v>344</v>
      </c>
      <c r="C477" s="7" t="s">
        <v>1222</v>
      </c>
      <c r="D477" s="4">
        <v>19</v>
      </c>
      <c r="E477" s="4">
        <v>10</v>
      </c>
      <c r="F477" s="4">
        <v>1</v>
      </c>
      <c r="G477" s="4">
        <v>1</v>
      </c>
      <c r="H477" s="5">
        <f>LOG(Merge1[[#This Row],['# PSMs MVB
spectra]],2)</f>
        <v>4.2479275134435852</v>
      </c>
      <c r="I477" s="5">
        <f>LOG(Merge1[[#This Row],['# of PSMs lysate]],2)</f>
        <v>0</v>
      </c>
      <c r="J477" s="4">
        <f>Merge1[[#This Row],[log2(PSM MVB)]]-Merge1[[#This Row],[log2(PSM lysate)]]</f>
        <v>4.2479275134435852</v>
      </c>
    </row>
    <row r="478" spans="1:10">
      <c r="A478" s="1" t="s">
        <v>12</v>
      </c>
      <c r="B478" s="2" t="s">
        <v>345</v>
      </c>
      <c r="C478" s="7" t="s">
        <v>1223</v>
      </c>
      <c r="D478" s="4">
        <v>19</v>
      </c>
      <c r="E478" s="4">
        <v>8</v>
      </c>
      <c r="F478" s="4">
        <v>1</v>
      </c>
      <c r="G478" s="4">
        <v>1</v>
      </c>
      <c r="H478" s="5">
        <f>LOG(Merge1[[#This Row],['# PSMs MVB
spectra]],2)</f>
        <v>4.2479275134435852</v>
      </c>
      <c r="I478" s="5">
        <f>LOG(Merge1[[#This Row],['# of PSMs lysate]],2)</f>
        <v>0</v>
      </c>
      <c r="J478" s="4">
        <f>Merge1[[#This Row],[log2(PSM MVB)]]-Merge1[[#This Row],[log2(PSM lysate)]]</f>
        <v>4.2479275134435852</v>
      </c>
    </row>
    <row r="479" spans="1:10">
      <c r="A479" s="1" t="s">
        <v>12</v>
      </c>
      <c r="B479" s="2" t="s">
        <v>346</v>
      </c>
      <c r="C479" s="7" t="s">
        <v>1224</v>
      </c>
      <c r="D479" s="4">
        <v>19</v>
      </c>
      <c r="E479" s="4">
        <v>10</v>
      </c>
      <c r="F479" s="4">
        <v>1</v>
      </c>
      <c r="G479" s="4">
        <v>1</v>
      </c>
      <c r="H479" s="5">
        <f>LOG(Merge1[[#This Row],['# PSMs MVB
spectra]],2)</f>
        <v>4.2479275134435852</v>
      </c>
      <c r="I479" s="5">
        <f>LOG(Merge1[[#This Row],['# of PSMs lysate]],2)</f>
        <v>0</v>
      </c>
      <c r="J479" s="4">
        <f>Merge1[[#This Row],[log2(PSM MVB)]]-Merge1[[#This Row],[log2(PSM lysate)]]</f>
        <v>4.2479275134435852</v>
      </c>
    </row>
    <row r="480" spans="1:10">
      <c r="A480" s="1" t="s">
        <v>7</v>
      </c>
      <c r="B480" s="2" t="s">
        <v>347</v>
      </c>
      <c r="C480" s="7" t="s">
        <v>1225</v>
      </c>
      <c r="D480" s="4">
        <v>19</v>
      </c>
      <c r="E480" s="4">
        <v>14</v>
      </c>
      <c r="F480" s="4">
        <v>1</v>
      </c>
      <c r="G480" s="4">
        <v>1</v>
      </c>
      <c r="H480" s="5">
        <f>LOG(Merge1[[#This Row],['# PSMs MVB
spectra]],2)</f>
        <v>4.2479275134435852</v>
      </c>
      <c r="I480" s="5">
        <f>LOG(Merge1[[#This Row],['# of PSMs lysate]],2)</f>
        <v>0</v>
      </c>
      <c r="J480" s="4">
        <f>Merge1[[#This Row],[log2(PSM MVB)]]-Merge1[[#This Row],[log2(PSM lysate)]]</f>
        <v>4.2479275134435852</v>
      </c>
    </row>
    <row r="481" spans="1:10">
      <c r="A481" s="1" t="s">
        <v>12</v>
      </c>
      <c r="B481" s="2" t="s">
        <v>348</v>
      </c>
      <c r="C481" s="7" t="s">
        <v>1226</v>
      </c>
      <c r="D481" s="4">
        <v>19</v>
      </c>
      <c r="E481" s="4">
        <v>7</v>
      </c>
      <c r="F481" s="4">
        <v>1</v>
      </c>
      <c r="G481" s="4">
        <v>1</v>
      </c>
      <c r="H481" s="5">
        <f>LOG(Merge1[[#This Row],['# PSMs MVB
spectra]],2)</f>
        <v>4.2479275134435852</v>
      </c>
      <c r="I481" s="5">
        <f>LOG(Merge1[[#This Row],['# of PSMs lysate]],2)</f>
        <v>0</v>
      </c>
      <c r="J481" s="4">
        <f>Merge1[[#This Row],[log2(PSM MVB)]]-Merge1[[#This Row],[log2(PSM lysate)]]</f>
        <v>4.2479275134435852</v>
      </c>
    </row>
    <row r="482" spans="1:10">
      <c r="A482" s="1" t="s">
        <v>12</v>
      </c>
      <c r="B482" s="2" t="s">
        <v>349</v>
      </c>
      <c r="C482" s="7" t="s">
        <v>1227</v>
      </c>
      <c r="D482" s="4">
        <v>19</v>
      </c>
      <c r="E482" s="4">
        <v>14</v>
      </c>
      <c r="F482" s="4">
        <v>1</v>
      </c>
      <c r="G482" s="4">
        <v>1</v>
      </c>
      <c r="H482" s="5">
        <f>LOG(Merge1[[#This Row],['# PSMs MVB
spectra]],2)</f>
        <v>4.2479275134435852</v>
      </c>
      <c r="I482" s="5">
        <f>LOG(Merge1[[#This Row],['# of PSMs lysate]],2)</f>
        <v>0</v>
      </c>
      <c r="J482" s="4">
        <f>Merge1[[#This Row],[log2(PSM MVB)]]-Merge1[[#This Row],[log2(PSM lysate)]]</f>
        <v>4.2479275134435852</v>
      </c>
    </row>
    <row r="483" spans="1:10">
      <c r="A483" s="1" t="s">
        <v>12</v>
      </c>
      <c r="B483" s="2" t="s">
        <v>350</v>
      </c>
      <c r="C483" s="7" t="s">
        <v>1228</v>
      </c>
      <c r="D483" s="4">
        <v>19</v>
      </c>
      <c r="E483" s="4">
        <v>9</v>
      </c>
      <c r="F483" s="4">
        <v>1</v>
      </c>
      <c r="G483" s="4">
        <v>1</v>
      </c>
      <c r="H483" s="5">
        <f>LOG(Merge1[[#This Row],['# PSMs MVB
spectra]],2)</f>
        <v>4.2479275134435852</v>
      </c>
      <c r="I483" s="5">
        <f>LOG(Merge1[[#This Row],['# of PSMs lysate]],2)</f>
        <v>0</v>
      </c>
      <c r="J483" s="4">
        <f>Merge1[[#This Row],[log2(PSM MVB)]]-Merge1[[#This Row],[log2(PSM lysate)]]</f>
        <v>4.2479275134435852</v>
      </c>
    </row>
    <row r="484" spans="1:10">
      <c r="A484" s="1" t="s">
        <v>12</v>
      </c>
      <c r="B484" s="2" t="s">
        <v>351</v>
      </c>
      <c r="C484" s="7" t="s">
        <v>1229</v>
      </c>
      <c r="D484" s="4">
        <v>19</v>
      </c>
      <c r="E484" s="4">
        <v>7</v>
      </c>
      <c r="F484" s="4">
        <v>1</v>
      </c>
      <c r="G484" s="4">
        <v>1</v>
      </c>
      <c r="H484" s="5">
        <f>LOG(Merge1[[#This Row],['# PSMs MVB
spectra]],2)</f>
        <v>4.2479275134435852</v>
      </c>
      <c r="I484" s="5">
        <f>LOG(Merge1[[#This Row],['# of PSMs lysate]],2)</f>
        <v>0</v>
      </c>
      <c r="J484" s="4">
        <f>Merge1[[#This Row],[log2(PSM MVB)]]-Merge1[[#This Row],[log2(PSM lysate)]]</f>
        <v>4.2479275134435852</v>
      </c>
    </row>
    <row r="485" spans="1:10">
      <c r="A485" s="1" t="s">
        <v>12</v>
      </c>
      <c r="B485" s="2" t="s">
        <v>352</v>
      </c>
      <c r="C485" s="7" t="s">
        <v>1230</v>
      </c>
      <c r="D485" s="4">
        <v>19</v>
      </c>
      <c r="E485" s="4">
        <v>11</v>
      </c>
      <c r="F485" s="4">
        <v>1</v>
      </c>
      <c r="G485" s="4">
        <v>1</v>
      </c>
      <c r="H485" s="5">
        <f>LOG(Merge1[[#This Row],['# PSMs MVB
spectra]],2)</f>
        <v>4.2479275134435852</v>
      </c>
      <c r="I485" s="5">
        <f>LOG(Merge1[[#This Row],['# of PSMs lysate]],2)</f>
        <v>0</v>
      </c>
      <c r="J485" s="4">
        <f>Merge1[[#This Row],[log2(PSM MVB)]]-Merge1[[#This Row],[log2(PSM lysate)]]</f>
        <v>4.2479275134435852</v>
      </c>
    </row>
    <row r="486" spans="1:10">
      <c r="A486" s="1" t="s">
        <v>12</v>
      </c>
      <c r="B486" s="2" t="s">
        <v>1231</v>
      </c>
      <c r="C486" s="7" t="s">
        <v>1232</v>
      </c>
      <c r="D486" s="4">
        <v>18</v>
      </c>
      <c r="E486" s="4">
        <v>15</v>
      </c>
      <c r="F486" s="4">
        <v>95</v>
      </c>
      <c r="G486" s="4">
        <v>32</v>
      </c>
      <c r="H486" s="5">
        <f>LOG(Merge1[[#This Row],['# PSMs MVB
spectra]],2)</f>
        <v>4.1699250014423122</v>
      </c>
      <c r="I486" s="5">
        <f>LOG(Merge1[[#This Row],['# of PSMs lysate]],2)</f>
        <v>6.5698556083309478</v>
      </c>
      <c r="J486" s="4">
        <f>Merge1[[#This Row],[log2(PSM MVB)]]-Merge1[[#This Row],[log2(PSM lysate)]]</f>
        <v>-2.3999306068886357</v>
      </c>
    </row>
    <row r="487" spans="1:10">
      <c r="A487" s="1" t="s">
        <v>12</v>
      </c>
      <c r="B487" s="2" t="s">
        <v>1233</v>
      </c>
      <c r="C487" s="7" t="s">
        <v>1234</v>
      </c>
      <c r="D487" s="4">
        <v>18</v>
      </c>
      <c r="E487" s="4">
        <v>10</v>
      </c>
      <c r="F487" s="4">
        <v>73</v>
      </c>
      <c r="G487" s="4">
        <v>16</v>
      </c>
      <c r="H487" s="5">
        <f>LOG(Merge1[[#This Row],['# PSMs MVB
spectra]],2)</f>
        <v>4.1699250014423122</v>
      </c>
      <c r="I487" s="5">
        <f>LOG(Merge1[[#This Row],['# of PSMs lysate]],2)</f>
        <v>6.1898245588800176</v>
      </c>
      <c r="J487" s="4">
        <f>Merge1[[#This Row],[log2(PSM MVB)]]-Merge1[[#This Row],[log2(PSM lysate)]]</f>
        <v>-2.0198995574377054</v>
      </c>
    </row>
    <row r="488" spans="1:10">
      <c r="A488" s="1" t="s">
        <v>12</v>
      </c>
      <c r="B488" s="2" t="s">
        <v>1235</v>
      </c>
      <c r="C488" s="7" t="s">
        <v>1236</v>
      </c>
      <c r="D488" s="4">
        <v>18</v>
      </c>
      <c r="E488" s="4">
        <v>9</v>
      </c>
      <c r="F488" s="4">
        <v>70</v>
      </c>
      <c r="G488" s="4">
        <v>23</v>
      </c>
      <c r="H488" s="5">
        <f>LOG(Merge1[[#This Row],['# PSMs MVB
spectra]],2)</f>
        <v>4.1699250014423122</v>
      </c>
      <c r="I488" s="5">
        <f>LOG(Merge1[[#This Row],['# of PSMs lysate]],2)</f>
        <v>6.1292830169449672</v>
      </c>
      <c r="J488" s="4">
        <f>Merge1[[#This Row],[log2(PSM MVB)]]-Merge1[[#This Row],[log2(PSM lysate)]]</f>
        <v>-1.9593580155026551</v>
      </c>
    </row>
    <row r="489" spans="1:10">
      <c r="A489" s="1" t="s">
        <v>12</v>
      </c>
      <c r="B489" s="2" t="s">
        <v>1237</v>
      </c>
      <c r="C489" s="7" t="s">
        <v>1238</v>
      </c>
      <c r="D489" s="4">
        <v>18</v>
      </c>
      <c r="E489" s="4">
        <v>14</v>
      </c>
      <c r="F489" s="4">
        <v>65</v>
      </c>
      <c r="G489" s="4">
        <v>27</v>
      </c>
      <c r="H489" s="5">
        <f>LOG(Merge1[[#This Row],['# PSMs MVB
spectra]],2)</f>
        <v>4.1699250014423122</v>
      </c>
      <c r="I489" s="5">
        <f>LOG(Merge1[[#This Row],['# of PSMs lysate]],2)</f>
        <v>6.0223678130284544</v>
      </c>
      <c r="J489" s="4">
        <f>Merge1[[#This Row],[log2(PSM MVB)]]-Merge1[[#This Row],[log2(PSM lysate)]]</f>
        <v>-1.8524428115861422</v>
      </c>
    </row>
    <row r="490" spans="1:10">
      <c r="A490" s="1" t="s">
        <v>7</v>
      </c>
      <c r="B490" s="2" t="s">
        <v>1239</v>
      </c>
      <c r="C490" s="7" t="s">
        <v>1240</v>
      </c>
      <c r="D490" s="4">
        <v>18</v>
      </c>
      <c r="E490" s="4">
        <v>9</v>
      </c>
      <c r="F490" s="4">
        <v>63</v>
      </c>
      <c r="G490" s="4">
        <v>21</v>
      </c>
      <c r="H490" s="5">
        <f>LOG(Merge1[[#This Row],['# PSMs MVB
spectra]],2)</f>
        <v>4.1699250014423122</v>
      </c>
      <c r="I490" s="5">
        <f>LOG(Merge1[[#This Row],['# of PSMs lysate]],2)</f>
        <v>5.9772799234999168</v>
      </c>
      <c r="J490" s="4">
        <f>Merge1[[#This Row],[log2(PSM MVB)]]-Merge1[[#This Row],[log2(PSM lysate)]]</f>
        <v>-1.8073549220576046</v>
      </c>
    </row>
    <row r="491" spans="1:10">
      <c r="A491" s="1" t="s">
        <v>12</v>
      </c>
      <c r="B491" s="2" t="s">
        <v>1241</v>
      </c>
      <c r="C491" s="7" t="s">
        <v>1242</v>
      </c>
      <c r="D491" s="4">
        <v>18</v>
      </c>
      <c r="E491" s="4">
        <v>11</v>
      </c>
      <c r="F491" s="4">
        <v>56</v>
      </c>
      <c r="G491" s="4">
        <v>23</v>
      </c>
      <c r="H491" s="5">
        <f>LOG(Merge1[[#This Row],['# PSMs MVB
spectra]],2)</f>
        <v>4.1699250014423122</v>
      </c>
      <c r="I491" s="5">
        <f>LOG(Merge1[[#This Row],['# of PSMs lysate]],2)</f>
        <v>5.8073549220576046</v>
      </c>
      <c r="J491" s="4">
        <f>Merge1[[#This Row],[log2(PSM MVB)]]-Merge1[[#This Row],[log2(PSM lysate)]]</f>
        <v>-1.6374299206152925</v>
      </c>
    </row>
    <row r="492" spans="1:10">
      <c r="A492" s="1" t="s">
        <v>7</v>
      </c>
      <c r="B492" s="2" t="s">
        <v>1243</v>
      </c>
      <c r="C492" s="7" t="s">
        <v>1244</v>
      </c>
      <c r="D492" s="4">
        <v>18</v>
      </c>
      <c r="E492" s="4">
        <v>6</v>
      </c>
      <c r="F492" s="4">
        <v>50</v>
      </c>
      <c r="G492" s="4">
        <v>8</v>
      </c>
      <c r="H492" s="5">
        <f>LOG(Merge1[[#This Row],['# PSMs MVB
spectra]],2)</f>
        <v>4.1699250014423122</v>
      </c>
      <c r="I492" s="5">
        <f>LOG(Merge1[[#This Row],['# of PSMs lysate]],2)</f>
        <v>5.6438561897747244</v>
      </c>
      <c r="J492" s="4">
        <f>Merge1[[#This Row],[log2(PSM MVB)]]-Merge1[[#This Row],[log2(PSM lysate)]]</f>
        <v>-1.4739311883324122</v>
      </c>
    </row>
    <row r="493" spans="1:10">
      <c r="A493" s="1" t="s">
        <v>7</v>
      </c>
      <c r="B493" s="2" t="s">
        <v>1245</v>
      </c>
      <c r="C493" s="7" t="s">
        <v>1246</v>
      </c>
      <c r="D493" s="4">
        <v>18</v>
      </c>
      <c r="E493" s="4">
        <v>11</v>
      </c>
      <c r="F493" s="4">
        <v>44</v>
      </c>
      <c r="G493" s="4">
        <v>16</v>
      </c>
      <c r="H493" s="5">
        <f>LOG(Merge1[[#This Row],['# PSMs MVB
spectra]],2)</f>
        <v>4.1699250014423122</v>
      </c>
      <c r="I493" s="5">
        <f>LOG(Merge1[[#This Row],['# of PSMs lysate]],2)</f>
        <v>5.4594316186372973</v>
      </c>
      <c r="J493" s="4">
        <f>Merge1[[#This Row],[log2(PSM MVB)]]-Merge1[[#This Row],[log2(PSM lysate)]]</f>
        <v>-1.2895066171949852</v>
      </c>
    </row>
    <row r="494" spans="1:10">
      <c r="A494" s="1" t="s">
        <v>7</v>
      </c>
      <c r="B494" s="2" t="s">
        <v>1247</v>
      </c>
      <c r="C494" s="7" t="s">
        <v>1248</v>
      </c>
      <c r="D494" s="4">
        <v>18</v>
      </c>
      <c r="E494" s="4">
        <v>5</v>
      </c>
      <c r="F494" s="4">
        <v>43</v>
      </c>
      <c r="G494" s="4">
        <v>8</v>
      </c>
      <c r="H494" s="5">
        <f>LOG(Merge1[[#This Row],['# PSMs MVB
spectra]],2)</f>
        <v>4.1699250014423122</v>
      </c>
      <c r="I494" s="5">
        <f>LOG(Merge1[[#This Row],['# of PSMs lysate]],2)</f>
        <v>5.4262647547020979</v>
      </c>
      <c r="J494" s="4">
        <f>Merge1[[#This Row],[log2(PSM MVB)]]-Merge1[[#This Row],[log2(PSM lysate)]]</f>
        <v>-1.2563397532597858</v>
      </c>
    </row>
    <row r="495" spans="1:10">
      <c r="A495" s="1" t="s">
        <v>7</v>
      </c>
      <c r="B495" s="2" t="s">
        <v>1249</v>
      </c>
      <c r="C495" s="7" t="s">
        <v>1250</v>
      </c>
      <c r="D495" s="4">
        <v>18</v>
      </c>
      <c r="E495" s="4">
        <v>8</v>
      </c>
      <c r="F495" s="4">
        <v>42</v>
      </c>
      <c r="G495" s="4">
        <v>12</v>
      </c>
      <c r="H495" s="5">
        <f>LOG(Merge1[[#This Row],['# PSMs MVB
spectra]],2)</f>
        <v>4.1699250014423122</v>
      </c>
      <c r="I495" s="5">
        <f>LOG(Merge1[[#This Row],['# of PSMs lysate]],2)</f>
        <v>5.3923174227787607</v>
      </c>
      <c r="J495" s="4">
        <f>Merge1[[#This Row],[log2(PSM MVB)]]-Merge1[[#This Row],[log2(PSM lysate)]]</f>
        <v>-1.2223924213364485</v>
      </c>
    </row>
    <row r="496" spans="1:10">
      <c r="A496" s="1" t="s">
        <v>12</v>
      </c>
      <c r="B496" s="2" t="s">
        <v>1251</v>
      </c>
      <c r="C496" s="7" t="s">
        <v>1252</v>
      </c>
      <c r="D496" s="4">
        <v>18</v>
      </c>
      <c r="E496" s="4">
        <v>12</v>
      </c>
      <c r="F496" s="4">
        <v>42</v>
      </c>
      <c r="G496" s="4">
        <v>17</v>
      </c>
      <c r="H496" s="5">
        <f>LOG(Merge1[[#This Row],['# PSMs MVB
spectra]],2)</f>
        <v>4.1699250014423122</v>
      </c>
      <c r="I496" s="5">
        <f>LOG(Merge1[[#This Row],['# of PSMs lysate]],2)</f>
        <v>5.3923174227787607</v>
      </c>
      <c r="J496" s="4">
        <f>Merge1[[#This Row],[log2(PSM MVB)]]-Merge1[[#This Row],[log2(PSM lysate)]]</f>
        <v>-1.2223924213364485</v>
      </c>
    </row>
    <row r="497" spans="1:10">
      <c r="A497" s="1" t="s">
        <v>12</v>
      </c>
      <c r="B497" s="2" t="s">
        <v>1253</v>
      </c>
      <c r="C497" s="7" t="s">
        <v>1254</v>
      </c>
      <c r="D497" s="4">
        <v>18</v>
      </c>
      <c r="E497" s="4">
        <v>10</v>
      </c>
      <c r="F497" s="4">
        <v>35</v>
      </c>
      <c r="G497" s="4">
        <v>12</v>
      </c>
      <c r="H497" s="5">
        <f>LOG(Merge1[[#This Row],['# PSMs MVB
spectra]],2)</f>
        <v>4.1699250014423122</v>
      </c>
      <c r="I497" s="5">
        <f>LOG(Merge1[[#This Row],['# of PSMs lysate]],2)</f>
        <v>5.1292830169449664</v>
      </c>
      <c r="J497" s="4">
        <f>Merge1[[#This Row],[log2(PSM MVB)]]-Merge1[[#This Row],[log2(PSM lysate)]]</f>
        <v>-0.9593580155026542</v>
      </c>
    </row>
    <row r="498" spans="1:10">
      <c r="A498" s="1" t="s">
        <v>7</v>
      </c>
      <c r="B498" s="2" t="s">
        <v>1255</v>
      </c>
      <c r="C498" s="7" t="s">
        <v>1256</v>
      </c>
      <c r="D498" s="4">
        <v>18</v>
      </c>
      <c r="E498" s="4">
        <v>13</v>
      </c>
      <c r="F498" s="4">
        <v>34</v>
      </c>
      <c r="G498" s="4">
        <v>18</v>
      </c>
      <c r="H498" s="5">
        <f>LOG(Merge1[[#This Row],['# PSMs MVB
spectra]],2)</f>
        <v>4.1699250014423122</v>
      </c>
      <c r="I498" s="5">
        <f>LOG(Merge1[[#This Row],['# of PSMs lysate]],2)</f>
        <v>5.08746284125034</v>
      </c>
      <c r="J498" s="4">
        <f>Merge1[[#This Row],[log2(PSM MVB)]]-Merge1[[#This Row],[log2(PSM lysate)]]</f>
        <v>-0.91753783980802783</v>
      </c>
    </row>
    <row r="499" spans="1:10">
      <c r="A499" s="1" t="s">
        <v>12</v>
      </c>
      <c r="B499" s="2" t="s">
        <v>1257</v>
      </c>
      <c r="C499" s="7" t="s">
        <v>1258</v>
      </c>
      <c r="D499" s="4">
        <v>18</v>
      </c>
      <c r="E499" s="4">
        <v>14</v>
      </c>
      <c r="F499" s="4">
        <v>32</v>
      </c>
      <c r="G499" s="4">
        <v>22</v>
      </c>
      <c r="H499" s="5">
        <f>LOG(Merge1[[#This Row],['# PSMs MVB
spectra]],2)</f>
        <v>4.1699250014423122</v>
      </c>
      <c r="I499" s="5">
        <f>LOG(Merge1[[#This Row],['# of PSMs lysate]],2)</f>
        <v>5</v>
      </c>
      <c r="J499" s="4">
        <f>Merge1[[#This Row],[log2(PSM MVB)]]-Merge1[[#This Row],[log2(PSM lysate)]]</f>
        <v>-0.83007499855768785</v>
      </c>
    </row>
    <row r="500" spans="1:10">
      <c r="A500" s="1" t="s">
        <v>7</v>
      </c>
      <c r="B500" s="2" t="s">
        <v>353</v>
      </c>
      <c r="C500" s="7" t="s">
        <v>1259</v>
      </c>
      <c r="D500" s="4">
        <v>18</v>
      </c>
      <c r="E500" s="4">
        <v>8</v>
      </c>
      <c r="F500" s="4">
        <v>2</v>
      </c>
      <c r="G500" s="4">
        <v>1</v>
      </c>
      <c r="H500" s="5">
        <f>LOG(Merge1[[#This Row],['# PSMs MVB
spectra]],2)</f>
        <v>4.1699250014423122</v>
      </c>
      <c r="I500" s="5">
        <f>LOG(Merge1[[#This Row],['# of PSMs lysate]],2)</f>
        <v>1</v>
      </c>
      <c r="J500" s="4">
        <f>Merge1[[#This Row],[log2(PSM MVB)]]-Merge1[[#This Row],[log2(PSM lysate)]]</f>
        <v>3.1699250014423122</v>
      </c>
    </row>
    <row r="501" spans="1:10">
      <c r="A501" s="1" t="s">
        <v>7</v>
      </c>
      <c r="B501" s="2" t="s">
        <v>354</v>
      </c>
      <c r="C501" s="7" t="s">
        <v>1260</v>
      </c>
      <c r="D501" s="4">
        <v>18</v>
      </c>
      <c r="E501" s="4">
        <v>7</v>
      </c>
      <c r="F501" s="4">
        <v>6</v>
      </c>
      <c r="G501" s="4">
        <v>5</v>
      </c>
      <c r="H501" s="5">
        <f>LOG(Merge1[[#This Row],['# PSMs MVB
spectra]],2)</f>
        <v>4.1699250014423122</v>
      </c>
      <c r="I501" s="5">
        <f>LOG(Merge1[[#This Row],['# of PSMs lysate]],2)</f>
        <v>2.5849625007211561</v>
      </c>
      <c r="J501" s="4">
        <f>Merge1[[#This Row],[log2(PSM MVB)]]-Merge1[[#This Row],[log2(PSM lysate)]]</f>
        <v>1.5849625007211561</v>
      </c>
    </row>
    <row r="502" spans="1:10">
      <c r="A502" s="1" t="s">
        <v>7</v>
      </c>
      <c r="B502" s="2" t="s">
        <v>355</v>
      </c>
      <c r="C502" s="7" t="s">
        <v>1261</v>
      </c>
      <c r="D502" s="4">
        <v>18</v>
      </c>
      <c r="E502" s="4">
        <v>6</v>
      </c>
      <c r="F502" s="4">
        <v>5</v>
      </c>
      <c r="G502" s="4">
        <v>3</v>
      </c>
      <c r="H502" s="5">
        <f>LOG(Merge1[[#This Row],['# PSMs MVB
spectra]],2)</f>
        <v>4.1699250014423122</v>
      </c>
      <c r="I502" s="5">
        <f>LOG(Merge1[[#This Row],['# of PSMs lysate]],2)</f>
        <v>2.3219280948873622</v>
      </c>
      <c r="J502" s="4">
        <f>Merge1[[#This Row],[log2(PSM MVB)]]-Merge1[[#This Row],[log2(PSM lysate)]]</f>
        <v>1.84799690655495</v>
      </c>
    </row>
    <row r="503" spans="1:10">
      <c r="A503" s="1" t="s">
        <v>7</v>
      </c>
      <c r="B503" s="2" t="s">
        <v>356</v>
      </c>
      <c r="C503" s="7" t="s">
        <v>1262</v>
      </c>
      <c r="D503" s="4">
        <v>18</v>
      </c>
      <c r="E503" s="4">
        <v>7</v>
      </c>
      <c r="F503" s="4">
        <v>1</v>
      </c>
      <c r="G503" s="4">
        <v>1</v>
      </c>
      <c r="H503" s="5">
        <f>LOG(Merge1[[#This Row],['# PSMs MVB
spectra]],2)</f>
        <v>4.1699250014423122</v>
      </c>
      <c r="I503" s="5">
        <f>LOG(Merge1[[#This Row],['# of PSMs lysate]],2)</f>
        <v>0</v>
      </c>
      <c r="J503" s="4">
        <f>Merge1[[#This Row],[log2(PSM MVB)]]-Merge1[[#This Row],[log2(PSM lysate)]]</f>
        <v>4.1699250014423122</v>
      </c>
    </row>
    <row r="504" spans="1:10">
      <c r="A504" s="1" t="s">
        <v>7</v>
      </c>
      <c r="B504" s="2" t="s">
        <v>357</v>
      </c>
      <c r="C504" s="7" t="s">
        <v>1263</v>
      </c>
      <c r="D504" s="4">
        <v>18</v>
      </c>
      <c r="E504" s="4">
        <v>5</v>
      </c>
      <c r="F504" s="4">
        <v>2</v>
      </c>
      <c r="G504" s="4">
        <v>2</v>
      </c>
      <c r="H504" s="5">
        <f>LOG(Merge1[[#This Row],['# PSMs MVB
spectra]],2)</f>
        <v>4.1699250014423122</v>
      </c>
      <c r="I504" s="5">
        <f>LOG(Merge1[[#This Row],['# of PSMs lysate]],2)</f>
        <v>1</v>
      </c>
      <c r="J504" s="4">
        <f>Merge1[[#This Row],[log2(PSM MVB)]]-Merge1[[#This Row],[log2(PSM lysate)]]</f>
        <v>3.1699250014423122</v>
      </c>
    </row>
    <row r="505" spans="1:10">
      <c r="A505" s="1" t="s">
        <v>12</v>
      </c>
      <c r="B505" s="2" t="s">
        <v>358</v>
      </c>
      <c r="C505" s="7" t="s">
        <v>1264</v>
      </c>
      <c r="D505" s="4">
        <v>18</v>
      </c>
      <c r="E505" s="4">
        <v>8</v>
      </c>
      <c r="F505" s="4">
        <v>5</v>
      </c>
      <c r="G505" s="4">
        <v>4</v>
      </c>
      <c r="H505" s="5">
        <f>LOG(Merge1[[#This Row],['# PSMs MVB
spectra]],2)</f>
        <v>4.1699250014423122</v>
      </c>
      <c r="I505" s="5">
        <f>LOG(Merge1[[#This Row],['# of PSMs lysate]],2)</f>
        <v>2.3219280948873622</v>
      </c>
      <c r="J505" s="4">
        <f>Merge1[[#This Row],[log2(PSM MVB)]]-Merge1[[#This Row],[log2(PSM lysate)]]</f>
        <v>1.84799690655495</v>
      </c>
    </row>
    <row r="506" spans="1:10">
      <c r="A506" s="1" t="s">
        <v>12</v>
      </c>
      <c r="B506" s="2" t="s">
        <v>359</v>
      </c>
      <c r="C506" s="7" t="s">
        <v>1265</v>
      </c>
      <c r="D506" s="4">
        <v>18</v>
      </c>
      <c r="E506" s="4">
        <v>13</v>
      </c>
      <c r="F506" s="4">
        <v>1</v>
      </c>
      <c r="G506" s="4">
        <v>1</v>
      </c>
      <c r="H506" s="5">
        <f>LOG(Merge1[[#This Row],['# PSMs MVB
spectra]],2)</f>
        <v>4.1699250014423122</v>
      </c>
      <c r="I506" s="5">
        <f>LOG(Merge1[[#This Row],['# of PSMs lysate]],2)</f>
        <v>0</v>
      </c>
      <c r="J506" s="4">
        <f>Merge1[[#This Row],[log2(PSM MVB)]]-Merge1[[#This Row],[log2(PSM lysate)]]</f>
        <v>4.1699250014423122</v>
      </c>
    </row>
    <row r="507" spans="1:10">
      <c r="A507" s="1" t="s">
        <v>12</v>
      </c>
      <c r="B507" s="2" t="s">
        <v>360</v>
      </c>
      <c r="C507" s="7" t="s">
        <v>1266</v>
      </c>
      <c r="D507" s="4">
        <v>18</v>
      </c>
      <c r="E507" s="4">
        <v>5</v>
      </c>
      <c r="F507" s="4">
        <v>3</v>
      </c>
      <c r="G507" s="4">
        <v>2</v>
      </c>
      <c r="H507" s="5">
        <f>LOG(Merge1[[#This Row],['# PSMs MVB
spectra]],2)</f>
        <v>4.1699250014423122</v>
      </c>
      <c r="I507" s="5">
        <f>LOG(Merge1[[#This Row],['# of PSMs lysate]],2)</f>
        <v>1.5849625007211563</v>
      </c>
      <c r="J507" s="4">
        <f>Merge1[[#This Row],[log2(PSM MVB)]]-Merge1[[#This Row],[log2(PSM lysate)]]</f>
        <v>2.5849625007211561</v>
      </c>
    </row>
    <row r="508" spans="1:10">
      <c r="A508" s="1" t="s">
        <v>12</v>
      </c>
      <c r="B508" s="2" t="s">
        <v>361</v>
      </c>
      <c r="C508" s="7" t="s">
        <v>1267</v>
      </c>
      <c r="D508" s="4">
        <v>18</v>
      </c>
      <c r="E508" s="4">
        <v>12</v>
      </c>
      <c r="F508" s="4">
        <v>2</v>
      </c>
      <c r="G508" s="4">
        <v>2</v>
      </c>
      <c r="H508" s="5">
        <f>LOG(Merge1[[#This Row],['# PSMs MVB
spectra]],2)</f>
        <v>4.1699250014423122</v>
      </c>
      <c r="I508" s="5">
        <f>LOG(Merge1[[#This Row],['# of PSMs lysate]],2)</f>
        <v>1</v>
      </c>
      <c r="J508" s="4">
        <f>Merge1[[#This Row],[log2(PSM MVB)]]-Merge1[[#This Row],[log2(PSM lysate)]]</f>
        <v>3.1699250014423122</v>
      </c>
    </row>
    <row r="509" spans="1:10">
      <c r="A509" s="1" t="s">
        <v>12</v>
      </c>
      <c r="B509" s="2" t="s">
        <v>362</v>
      </c>
      <c r="C509" s="7" t="s">
        <v>1268</v>
      </c>
      <c r="D509" s="4">
        <v>18</v>
      </c>
      <c r="E509" s="4">
        <v>9</v>
      </c>
      <c r="F509" s="4">
        <v>3</v>
      </c>
      <c r="G509" s="4">
        <v>2</v>
      </c>
      <c r="H509" s="5">
        <f>LOG(Merge1[[#This Row],['# PSMs MVB
spectra]],2)</f>
        <v>4.1699250014423122</v>
      </c>
      <c r="I509" s="5">
        <f>LOG(Merge1[[#This Row],['# of PSMs lysate]],2)</f>
        <v>1.5849625007211563</v>
      </c>
      <c r="J509" s="4">
        <f>Merge1[[#This Row],[log2(PSM MVB)]]-Merge1[[#This Row],[log2(PSM lysate)]]</f>
        <v>2.5849625007211561</v>
      </c>
    </row>
    <row r="510" spans="1:10">
      <c r="A510" s="1" t="s">
        <v>12</v>
      </c>
      <c r="B510" s="2" t="s">
        <v>363</v>
      </c>
      <c r="C510" s="7" t="s">
        <v>1269</v>
      </c>
      <c r="D510" s="4">
        <v>18</v>
      </c>
      <c r="E510" s="4">
        <v>12</v>
      </c>
      <c r="F510" s="4">
        <v>2</v>
      </c>
      <c r="G510" s="4">
        <v>2</v>
      </c>
      <c r="H510" s="5">
        <f>LOG(Merge1[[#This Row],['# PSMs MVB
spectra]],2)</f>
        <v>4.1699250014423122</v>
      </c>
      <c r="I510" s="5">
        <f>LOG(Merge1[[#This Row],['# of PSMs lysate]],2)</f>
        <v>1</v>
      </c>
      <c r="J510" s="4">
        <f>Merge1[[#This Row],[log2(PSM MVB)]]-Merge1[[#This Row],[log2(PSM lysate)]]</f>
        <v>3.1699250014423122</v>
      </c>
    </row>
    <row r="511" spans="1:10">
      <c r="A511" s="1" t="s">
        <v>12</v>
      </c>
      <c r="B511" s="2" t="s">
        <v>364</v>
      </c>
      <c r="C511" s="7" t="s">
        <v>1270</v>
      </c>
      <c r="D511" s="4">
        <v>18</v>
      </c>
      <c r="E511" s="4">
        <v>9</v>
      </c>
      <c r="F511" s="4">
        <v>1</v>
      </c>
      <c r="G511" s="4">
        <v>1</v>
      </c>
      <c r="H511" s="5">
        <f>LOG(Merge1[[#This Row],['# PSMs MVB
spectra]],2)</f>
        <v>4.1699250014423122</v>
      </c>
      <c r="I511" s="5">
        <f>LOG(Merge1[[#This Row],['# of PSMs lysate]],2)</f>
        <v>0</v>
      </c>
      <c r="J511" s="4">
        <f>Merge1[[#This Row],[log2(PSM MVB)]]-Merge1[[#This Row],[log2(PSM lysate)]]</f>
        <v>4.1699250014423122</v>
      </c>
    </row>
    <row r="512" spans="1:10">
      <c r="A512" s="1" t="s">
        <v>12</v>
      </c>
      <c r="B512" s="2" t="s">
        <v>365</v>
      </c>
      <c r="C512" s="7" t="s">
        <v>1271</v>
      </c>
      <c r="D512" s="4">
        <v>18</v>
      </c>
      <c r="E512" s="4">
        <v>7</v>
      </c>
      <c r="F512" s="4">
        <v>1</v>
      </c>
      <c r="G512" s="4">
        <v>1</v>
      </c>
      <c r="H512" s="5">
        <f>LOG(Merge1[[#This Row],['# PSMs MVB
spectra]],2)</f>
        <v>4.1699250014423122</v>
      </c>
      <c r="I512" s="5">
        <f>LOG(Merge1[[#This Row],['# of PSMs lysate]],2)</f>
        <v>0</v>
      </c>
      <c r="J512" s="4">
        <f>Merge1[[#This Row],[log2(PSM MVB)]]-Merge1[[#This Row],[log2(PSM lysate)]]</f>
        <v>4.1699250014423122</v>
      </c>
    </row>
    <row r="513" spans="1:10">
      <c r="A513" s="1" t="s">
        <v>12</v>
      </c>
      <c r="B513" s="2" t="s">
        <v>366</v>
      </c>
      <c r="C513" s="7" t="s">
        <v>1272</v>
      </c>
      <c r="D513" s="4">
        <v>18</v>
      </c>
      <c r="E513" s="4">
        <v>7</v>
      </c>
      <c r="F513" s="4">
        <v>1</v>
      </c>
      <c r="G513" s="4">
        <v>1</v>
      </c>
      <c r="H513" s="5">
        <f>LOG(Merge1[[#This Row],['# PSMs MVB
spectra]],2)</f>
        <v>4.1699250014423122</v>
      </c>
      <c r="I513" s="5">
        <f>LOG(Merge1[[#This Row],['# of PSMs lysate]],2)</f>
        <v>0</v>
      </c>
      <c r="J513" s="4">
        <f>Merge1[[#This Row],[log2(PSM MVB)]]-Merge1[[#This Row],[log2(PSM lysate)]]</f>
        <v>4.1699250014423122</v>
      </c>
    </row>
    <row r="514" spans="1:10">
      <c r="A514" s="1" t="s">
        <v>12</v>
      </c>
      <c r="B514" s="2" t="s">
        <v>367</v>
      </c>
      <c r="C514" s="7" t="s">
        <v>1273</v>
      </c>
      <c r="D514" s="4">
        <v>18</v>
      </c>
      <c r="E514" s="4">
        <v>7</v>
      </c>
      <c r="F514" s="4">
        <v>1</v>
      </c>
      <c r="G514" s="4">
        <v>1</v>
      </c>
      <c r="H514" s="5">
        <f>LOG(Merge1[[#This Row],['# PSMs MVB
spectra]],2)</f>
        <v>4.1699250014423122</v>
      </c>
      <c r="I514" s="5">
        <f>LOG(Merge1[[#This Row],['# of PSMs lysate]],2)</f>
        <v>0</v>
      </c>
      <c r="J514" s="4">
        <f>Merge1[[#This Row],[log2(PSM MVB)]]-Merge1[[#This Row],[log2(PSM lysate)]]</f>
        <v>4.1699250014423122</v>
      </c>
    </row>
    <row r="515" spans="1:10">
      <c r="A515" s="1" t="s">
        <v>7</v>
      </c>
      <c r="B515" s="2" t="s">
        <v>368</v>
      </c>
      <c r="C515" s="7" t="s">
        <v>1274</v>
      </c>
      <c r="D515" s="4">
        <v>18</v>
      </c>
      <c r="E515" s="4">
        <v>1</v>
      </c>
      <c r="F515" s="4">
        <v>1</v>
      </c>
      <c r="G515" s="4">
        <v>1</v>
      </c>
      <c r="H515" s="5">
        <f>LOG(Merge1[[#This Row],['# PSMs MVB
spectra]],2)</f>
        <v>4.1699250014423122</v>
      </c>
      <c r="I515" s="5">
        <f>LOG(Merge1[[#This Row],['# of PSMs lysate]],2)</f>
        <v>0</v>
      </c>
      <c r="J515" s="4">
        <f>Merge1[[#This Row],[log2(PSM MVB)]]-Merge1[[#This Row],[log2(PSM lysate)]]</f>
        <v>4.1699250014423122</v>
      </c>
    </row>
    <row r="516" spans="1:10">
      <c r="A516" s="1" t="s">
        <v>7</v>
      </c>
      <c r="B516" s="2" t="s">
        <v>369</v>
      </c>
      <c r="C516" s="7" t="s">
        <v>1275</v>
      </c>
      <c r="D516" s="4">
        <v>18</v>
      </c>
      <c r="E516" s="4">
        <v>12</v>
      </c>
      <c r="F516" s="4">
        <v>1</v>
      </c>
      <c r="G516" s="4">
        <v>1</v>
      </c>
      <c r="H516" s="5">
        <f>LOG(Merge1[[#This Row],['# PSMs MVB
spectra]],2)</f>
        <v>4.1699250014423122</v>
      </c>
      <c r="I516" s="5">
        <f>LOG(Merge1[[#This Row],['# of PSMs lysate]],2)</f>
        <v>0</v>
      </c>
      <c r="J516" s="4">
        <f>Merge1[[#This Row],[log2(PSM MVB)]]-Merge1[[#This Row],[log2(PSM lysate)]]</f>
        <v>4.1699250014423122</v>
      </c>
    </row>
    <row r="517" spans="1:10">
      <c r="A517" s="1" t="s">
        <v>12</v>
      </c>
      <c r="B517" s="2" t="s">
        <v>370</v>
      </c>
      <c r="C517" s="7" t="s">
        <v>1276</v>
      </c>
      <c r="D517" s="4">
        <v>18</v>
      </c>
      <c r="E517" s="4">
        <v>12</v>
      </c>
      <c r="F517" s="4">
        <v>1</v>
      </c>
      <c r="G517" s="4">
        <v>1</v>
      </c>
      <c r="H517" s="5">
        <f>LOG(Merge1[[#This Row],['# PSMs MVB
spectra]],2)</f>
        <v>4.1699250014423122</v>
      </c>
      <c r="I517" s="5">
        <f>LOG(Merge1[[#This Row],['# of PSMs lysate]],2)</f>
        <v>0</v>
      </c>
      <c r="J517" s="4">
        <f>Merge1[[#This Row],[log2(PSM MVB)]]-Merge1[[#This Row],[log2(PSM lysate)]]</f>
        <v>4.1699250014423122</v>
      </c>
    </row>
    <row r="518" spans="1:10">
      <c r="A518" s="1" t="s">
        <v>12</v>
      </c>
      <c r="B518" s="2" t="s">
        <v>371</v>
      </c>
      <c r="C518" s="7" t="s">
        <v>1277</v>
      </c>
      <c r="D518" s="4">
        <v>18</v>
      </c>
      <c r="E518" s="4">
        <v>16</v>
      </c>
      <c r="F518" s="4">
        <v>1</v>
      </c>
      <c r="G518" s="4">
        <v>1</v>
      </c>
      <c r="H518" s="5">
        <f>LOG(Merge1[[#This Row],['# PSMs MVB
spectra]],2)</f>
        <v>4.1699250014423122</v>
      </c>
      <c r="I518" s="5">
        <f>LOG(Merge1[[#This Row],['# of PSMs lysate]],2)</f>
        <v>0</v>
      </c>
      <c r="J518" s="4">
        <f>Merge1[[#This Row],[log2(PSM MVB)]]-Merge1[[#This Row],[log2(PSM lysate)]]</f>
        <v>4.1699250014423122</v>
      </c>
    </row>
    <row r="519" spans="1:10">
      <c r="A519" s="1" t="s">
        <v>12</v>
      </c>
      <c r="B519" s="2" t="s">
        <v>372</v>
      </c>
      <c r="C519" s="7" t="s">
        <v>1278</v>
      </c>
      <c r="D519" s="4">
        <v>18</v>
      </c>
      <c r="E519" s="4">
        <v>12</v>
      </c>
      <c r="F519" s="4">
        <v>1</v>
      </c>
      <c r="G519" s="4">
        <v>1</v>
      </c>
      <c r="H519" s="5">
        <f>LOG(Merge1[[#This Row],['# PSMs MVB
spectra]],2)</f>
        <v>4.1699250014423122</v>
      </c>
      <c r="I519" s="5">
        <f>LOG(Merge1[[#This Row],['# of PSMs lysate]],2)</f>
        <v>0</v>
      </c>
      <c r="J519" s="4">
        <f>Merge1[[#This Row],[log2(PSM MVB)]]-Merge1[[#This Row],[log2(PSM lysate)]]</f>
        <v>4.1699250014423122</v>
      </c>
    </row>
    <row r="520" spans="1:10">
      <c r="A520" s="1" t="s">
        <v>12</v>
      </c>
      <c r="B520" s="2" t="s">
        <v>373</v>
      </c>
      <c r="C520" s="7" t="s">
        <v>1279</v>
      </c>
      <c r="D520" s="4">
        <v>18</v>
      </c>
      <c r="E520" s="4">
        <v>12</v>
      </c>
      <c r="F520" s="4">
        <v>1</v>
      </c>
      <c r="G520" s="4">
        <v>1</v>
      </c>
      <c r="H520" s="5">
        <f>LOG(Merge1[[#This Row],['# PSMs MVB
spectra]],2)</f>
        <v>4.1699250014423122</v>
      </c>
      <c r="I520" s="5">
        <f>LOG(Merge1[[#This Row],['# of PSMs lysate]],2)</f>
        <v>0</v>
      </c>
      <c r="J520" s="4">
        <f>Merge1[[#This Row],[log2(PSM MVB)]]-Merge1[[#This Row],[log2(PSM lysate)]]</f>
        <v>4.1699250014423122</v>
      </c>
    </row>
    <row r="521" spans="1:10">
      <c r="A521" s="1" t="s">
        <v>12</v>
      </c>
      <c r="B521" s="2" t="s">
        <v>374</v>
      </c>
      <c r="C521" s="7" t="s">
        <v>1280</v>
      </c>
      <c r="D521" s="4">
        <v>18</v>
      </c>
      <c r="E521" s="4">
        <v>12</v>
      </c>
      <c r="F521" s="4">
        <v>1</v>
      </c>
      <c r="G521" s="4">
        <v>1</v>
      </c>
      <c r="H521" s="5">
        <f>LOG(Merge1[[#This Row],['# PSMs MVB
spectra]],2)</f>
        <v>4.1699250014423122</v>
      </c>
      <c r="I521" s="5">
        <f>LOG(Merge1[[#This Row],['# of PSMs lysate]],2)</f>
        <v>0</v>
      </c>
      <c r="J521" s="4">
        <f>Merge1[[#This Row],[log2(PSM MVB)]]-Merge1[[#This Row],[log2(PSM lysate)]]</f>
        <v>4.1699250014423122</v>
      </c>
    </row>
    <row r="522" spans="1:10">
      <c r="A522" s="1" t="s">
        <v>12</v>
      </c>
      <c r="B522" s="2" t="s">
        <v>375</v>
      </c>
      <c r="C522" s="7" t="s">
        <v>1281</v>
      </c>
      <c r="D522" s="4">
        <v>18</v>
      </c>
      <c r="E522" s="4">
        <v>9</v>
      </c>
      <c r="F522" s="4">
        <v>1</v>
      </c>
      <c r="G522" s="4">
        <v>1</v>
      </c>
      <c r="H522" s="5">
        <f>LOG(Merge1[[#This Row],['# PSMs MVB
spectra]],2)</f>
        <v>4.1699250014423122</v>
      </c>
      <c r="I522" s="5">
        <f>LOG(Merge1[[#This Row],['# of PSMs lysate]],2)</f>
        <v>0</v>
      </c>
      <c r="J522" s="4">
        <f>Merge1[[#This Row],[log2(PSM MVB)]]-Merge1[[#This Row],[log2(PSM lysate)]]</f>
        <v>4.1699250014423122</v>
      </c>
    </row>
    <row r="523" spans="1:10">
      <c r="A523" s="1" t="s">
        <v>12</v>
      </c>
      <c r="B523" s="2" t="s">
        <v>376</v>
      </c>
      <c r="C523" s="7" t="s">
        <v>1282</v>
      </c>
      <c r="D523" s="4">
        <v>18</v>
      </c>
      <c r="E523" s="4">
        <v>12</v>
      </c>
      <c r="F523" s="4">
        <v>1</v>
      </c>
      <c r="G523" s="4">
        <v>1</v>
      </c>
      <c r="H523" s="5">
        <f>LOG(Merge1[[#This Row],['# PSMs MVB
spectra]],2)</f>
        <v>4.1699250014423122</v>
      </c>
      <c r="I523" s="5">
        <f>LOG(Merge1[[#This Row],['# of PSMs lysate]],2)</f>
        <v>0</v>
      </c>
      <c r="J523" s="4">
        <f>Merge1[[#This Row],[log2(PSM MVB)]]-Merge1[[#This Row],[log2(PSM lysate)]]</f>
        <v>4.1699250014423122</v>
      </c>
    </row>
    <row r="524" spans="1:10">
      <c r="A524" s="1" t="s">
        <v>12</v>
      </c>
      <c r="B524" s="2" t="s">
        <v>377</v>
      </c>
      <c r="C524" s="7" t="s">
        <v>1283</v>
      </c>
      <c r="D524" s="4">
        <v>18</v>
      </c>
      <c r="E524" s="4">
        <v>8</v>
      </c>
      <c r="F524" s="4">
        <v>1</v>
      </c>
      <c r="G524" s="4">
        <v>1</v>
      </c>
      <c r="H524" s="5">
        <f>LOG(Merge1[[#This Row],['# PSMs MVB
spectra]],2)</f>
        <v>4.1699250014423122</v>
      </c>
      <c r="I524" s="5">
        <f>LOG(Merge1[[#This Row],['# of PSMs lysate]],2)</f>
        <v>0</v>
      </c>
      <c r="J524" s="4">
        <f>Merge1[[#This Row],[log2(PSM MVB)]]-Merge1[[#This Row],[log2(PSM lysate)]]</f>
        <v>4.1699250014423122</v>
      </c>
    </row>
    <row r="525" spans="1:10">
      <c r="A525" s="1" t="s">
        <v>12</v>
      </c>
      <c r="B525" s="2" t="s">
        <v>378</v>
      </c>
      <c r="C525" s="7" t="s">
        <v>1284</v>
      </c>
      <c r="D525" s="4">
        <v>18</v>
      </c>
      <c r="E525" s="4">
        <v>14</v>
      </c>
      <c r="F525" s="4">
        <v>1</v>
      </c>
      <c r="G525" s="4">
        <v>1</v>
      </c>
      <c r="H525" s="5">
        <f>LOG(Merge1[[#This Row],['# PSMs MVB
spectra]],2)</f>
        <v>4.1699250014423122</v>
      </c>
      <c r="I525" s="5">
        <f>LOG(Merge1[[#This Row],['# of PSMs lysate]],2)</f>
        <v>0</v>
      </c>
      <c r="J525" s="4">
        <f>Merge1[[#This Row],[log2(PSM MVB)]]-Merge1[[#This Row],[log2(PSM lysate)]]</f>
        <v>4.1699250014423122</v>
      </c>
    </row>
    <row r="526" spans="1:10">
      <c r="A526" s="1" t="s">
        <v>12</v>
      </c>
      <c r="B526" s="2" t="s">
        <v>379</v>
      </c>
      <c r="C526" s="7" t="s">
        <v>1285</v>
      </c>
      <c r="D526" s="4">
        <v>18</v>
      </c>
      <c r="E526" s="4">
        <v>8</v>
      </c>
      <c r="F526" s="4">
        <v>1</v>
      </c>
      <c r="G526" s="4">
        <v>1</v>
      </c>
      <c r="H526" s="5">
        <f>LOG(Merge1[[#This Row],['# PSMs MVB
spectra]],2)</f>
        <v>4.1699250014423122</v>
      </c>
      <c r="I526" s="5">
        <f>LOG(Merge1[[#This Row],['# of PSMs lysate]],2)</f>
        <v>0</v>
      </c>
      <c r="J526" s="4">
        <f>Merge1[[#This Row],[log2(PSM MVB)]]-Merge1[[#This Row],[log2(PSM lysate)]]</f>
        <v>4.1699250014423122</v>
      </c>
    </row>
    <row r="527" spans="1:10">
      <c r="A527" s="1" t="s">
        <v>12</v>
      </c>
      <c r="B527" s="2" t="s">
        <v>1286</v>
      </c>
      <c r="C527" s="7" t="s">
        <v>1287</v>
      </c>
      <c r="D527" s="4">
        <v>17</v>
      </c>
      <c r="E527" s="4">
        <v>11</v>
      </c>
      <c r="F527" s="4">
        <v>112</v>
      </c>
      <c r="G527" s="4">
        <v>34</v>
      </c>
      <c r="H527" s="5">
        <f>LOG(Merge1[[#This Row],['# PSMs MVB
spectra]],2)</f>
        <v>4.08746284125034</v>
      </c>
      <c r="I527" s="5">
        <f>LOG(Merge1[[#This Row],['# of PSMs lysate]],2)</f>
        <v>6.8073549220576037</v>
      </c>
      <c r="J527" s="4">
        <f>Merge1[[#This Row],[log2(PSM MVB)]]-Merge1[[#This Row],[log2(PSM lysate)]]</f>
        <v>-2.7198920808072637</v>
      </c>
    </row>
    <row r="528" spans="1:10">
      <c r="A528" s="1" t="s">
        <v>12</v>
      </c>
      <c r="B528" s="2" t="s">
        <v>1288</v>
      </c>
      <c r="C528" s="7" t="s">
        <v>1289</v>
      </c>
      <c r="D528" s="4">
        <v>17</v>
      </c>
      <c r="E528" s="4">
        <v>13</v>
      </c>
      <c r="F528" s="4">
        <v>66</v>
      </c>
      <c r="G528" s="4">
        <v>26</v>
      </c>
      <c r="H528" s="5">
        <f>LOG(Merge1[[#This Row],['# PSMs MVB
spectra]],2)</f>
        <v>4.08746284125034</v>
      </c>
      <c r="I528" s="5">
        <f>LOG(Merge1[[#This Row],['# of PSMs lysate]],2)</f>
        <v>6.0443941193584534</v>
      </c>
      <c r="J528" s="4">
        <f>Merge1[[#This Row],[log2(PSM MVB)]]-Merge1[[#This Row],[log2(PSM lysate)]]</f>
        <v>-1.9569312781081134</v>
      </c>
    </row>
    <row r="529" spans="1:10">
      <c r="A529" s="1" t="s">
        <v>7</v>
      </c>
      <c r="B529" s="2" t="s">
        <v>1290</v>
      </c>
      <c r="C529" s="7" t="s">
        <v>1291</v>
      </c>
      <c r="D529" s="4">
        <v>17</v>
      </c>
      <c r="E529" s="4">
        <v>9</v>
      </c>
      <c r="F529" s="4">
        <v>55</v>
      </c>
      <c r="G529" s="4">
        <v>23</v>
      </c>
      <c r="H529" s="5">
        <f>LOG(Merge1[[#This Row],['# PSMs MVB
spectra]],2)</f>
        <v>4.08746284125034</v>
      </c>
      <c r="I529" s="5">
        <f>LOG(Merge1[[#This Row],['# of PSMs lysate]],2)</f>
        <v>5.7813597135246599</v>
      </c>
      <c r="J529" s="4">
        <f>Merge1[[#This Row],[log2(PSM MVB)]]-Merge1[[#This Row],[log2(PSM lysate)]]</f>
        <v>-1.69389687227432</v>
      </c>
    </row>
    <row r="530" spans="1:10">
      <c r="A530" s="1" t="s">
        <v>7</v>
      </c>
      <c r="B530" s="2" t="s">
        <v>1292</v>
      </c>
      <c r="C530" s="7" t="s">
        <v>1293</v>
      </c>
      <c r="D530" s="4">
        <v>17</v>
      </c>
      <c r="E530" s="4">
        <v>14</v>
      </c>
      <c r="F530" s="4">
        <v>52</v>
      </c>
      <c r="G530" s="4">
        <v>28</v>
      </c>
      <c r="H530" s="5">
        <f>LOG(Merge1[[#This Row],['# PSMs MVB
spectra]],2)</f>
        <v>4.08746284125034</v>
      </c>
      <c r="I530" s="5">
        <f>LOG(Merge1[[#This Row],['# of PSMs lysate]],2)</f>
        <v>5.7004397181410926</v>
      </c>
      <c r="J530" s="4">
        <f>Merge1[[#This Row],[log2(PSM MVB)]]-Merge1[[#This Row],[log2(PSM lysate)]]</f>
        <v>-1.6129768768907526</v>
      </c>
    </row>
    <row r="531" spans="1:10">
      <c r="A531" s="1" t="s">
        <v>7</v>
      </c>
      <c r="B531" s="2" t="s">
        <v>1294</v>
      </c>
      <c r="C531" s="7" t="s">
        <v>1295</v>
      </c>
      <c r="D531" s="4">
        <v>17</v>
      </c>
      <c r="E531" s="4">
        <v>7</v>
      </c>
      <c r="F531" s="4">
        <v>52</v>
      </c>
      <c r="G531" s="4">
        <v>11</v>
      </c>
      <c r="H531" s="5">
        <f>LOG(Merge1[[#This Row],['# PSMs MVB
spectra]],2)</f>
        <v>4.08746284125034</v>
      </c>
      <c r="I531" s="5">
        <f>LOG(Merge1[[#This Row],['# of PSMs lysate]],2)</f>
        <v>5.7004397181410926</v>
      </c>
      <c r="J531" s="4">
        <f>Merge1[[#This Row],[log2(PSM MVB)]]-Merge1[[#This Row],[log2(PSM lysate)]]</f>
        <v>-1.6129768768907526</v>
      </c>
    </row>
    <row r="532" spans="1:10">
      <c r="A532" s="1" t="s">
        <v>7</v>
      </c>
      <c r="B532" s="2" t="s">
        <v>1296</v>
      </c>
      <c r="C532" s="7" t="s">
        <v>1297</v>
      </c>
      <c r="D532" s="4">
        <v>17</v>
      </c>
      <c r="E532" s="4">
        <v>16</v>
      </c>
      <c r="F532" s="4">
        <v>47</v>
      </c>
      <c r="G532" s="4">
        <v>29</v>
      </c>
      <c r="H532" s="5">
        <f>LOG(Merge1[[#This Row],['# PSMs MVB
spectra]],2)</f>
        <v>4.08746284125034</v>
      </c>
      <c r="I532" s="5">
        <f>LOG(Merge1[[#This Row],['# of PSMs lysate]],2)</f>
        <v>5.5545888516776376</v>
      </c>
      <c r="J532" s="4">
        <f>Merge1[[#This Row],[log2(PSM MVB)]]-Merge1[[#This Row],[log2(PSM lysate)]]</f>
        <v>-1.4671260104272976</v>
      </c>
    </row>
    <row r="533" spans="1:10">
      <c r="A533" s="1" t="s">
        <v>12</v>
      </c>
      <c r="B533" s="2" t="s">
        <v>1298</v>
      </c>
      <c r="C533" s="7" t="s">
        <v>1299</v>
      </c>
      <c r="D533" s="4">
        <v>17</v>
      </c>
      <c r="E533" s="4">
        <v>10</v>
      </c>
      <c r="F533" s="4">
        <v>39</v>
      </c>
      <c r="G533" s="4">
        <v>22</v>
      </c>
      <c r="H533" s="5">
        <f>LOG(Merge1[[#This Row],['# PSMs MVB
spectra]],2)</f>
        <v>4.08746284125034</v>
      </c>
      <c r="I533" s="5">
        <f>LOG(Merge1[[#This Row],['# of PSMs lysate]],2)</f>
        <v>5.2854022188622487</v>
      </c>
      <c r="J533" s="4">
        <f>Merge1[[#This Row],[log2(PSM MVB)]]-Merge1[[#This Row],[log2(PSM lysate)]]</f>
        <v>-1.1979393776119087</v>
      </c>
    </row>
    <row r="534" spans="1:10">
      <c r="A534" s="1" t="s">
        <v>12</v>
      </c>
      <c r="B534" s="2" t="s">
        <v>1300</v>
      </c>
      <c r="C534" s="7" t="s">
        <v>1301</v>
      </c>
      <c r="D534" s="4">
        <v>17</v>
      </c>
      <c r="E534" s="4">
        <v>10</v>
      </c>
      <c r="F534" s="4">
        <v>38</v>
      </c>
      <c r="G534" s="4">
        <v>16</v>
      </c>
      <c r="H534" s="5">
        <f>LOG(Merge1[[#This Row],['# PSMs MVB
spectra]],2)</f>
        <v>4.08746284125034</v>
      </c>
      <c r="I534" s="5">
        <f>LOG(Merge1[[#This Row],['# of PSMs lysate]],2)</f>
        <v>5.2479275134435852</v>
      </c>
      <c r="J534" s="4">
        <f>Merge1[[#This Row],[log2(PSM MVB)]]-Merge1[[#This Row],[log2(PSM lysate)]]</f>
        <v>-1.1604646721932452</v>
      </c>
    </row>
    <row r="535" spans="1:10">
      <c r="A535" s="1" t="s">
        <v>12</v>
      </c>
      <c r="B535" s="2" t="s">
        <v>1302</v>
      </c>
      <c r="C535" s="7" t="s">
        <v>1303</v>
      </c>
      <c r="D535" s="4">
        <v>17</v>
      </c>
      <c r="E535" s="4">
        <v>11</v>
      </c>
      <c r="F535" s="4">
        <v>28</v>
      </c>
      <c r="G535" s="4">
        <v>14</v>
      </c>
      <c r="H535" s="5">
        <f>LOG(Merge1[[#This Row],['# PSMs MVB
spectra]],2)</f>
        <v>4.08746284125034</v>
      </c>
      <c r="I535" s="5">
        <f>LOG(Merge1[[#This Row],['# of PSMs lysate]],2)</f>
        <v>4.8073549220576037</v>
      </c>
      <c r="J535" s="4">
        <f>Merge1[[#This Row],[log2(PSM MVB)]]-Merge1[[#This Row],[log2(PSM lysate)]]</f>
        <v>-0.71989208080726375</v>
      </c>
    </row>
    <row r="536" spans="1:10">
      <c r="A536" s="1" t="s">
        <v>12</v>
      </c>
      <c r="B536" s="2" t="s">
        <v>1304</v>
      </c>
      <c r="C536" s="7" t="s">
        <v>1305</v>
      </c>
      <c r="D536" s="4">
        <v>17</v>
      </c>
      <c r="E536" s="4">
        <v>8</v>
      </c>
      <c r="F536" s="4">
        <v>19</v>
      </c>
      <c r="G536" s="4">
        <v>9</v>
      </c>
      <c r="H536" s="5">
        <f>LOG(Merge1[[#This Row],['# PSMs MVB
spectra]],2)</f>
        <v>4.08746284125034</v>
      </c>
      <c r="I536" s="5">
        <f>LOG(Merge1[[#This Row],['# of PSMs lysate]],2)</f>
        <v>4.2479275134435852</v>
      </c>
      <c r="J536" s="4">
        <f>Merge1[[#This Row],[log2(PSM MVB)]]-Merge1[[#This Row],[log2(PSM lysate)]]</f>
        <v>-0.16046467219324523</v>
      </c>
    </row>
    <row r="537" spans="1:10">
      <c r="A537" s="1" t="s">
        <v>7</v>
      </c>
      <c r="B537" s="2" t="s">
        <v>380</v>
      </c>
      <c r="C537" s="7" t="s">
        <v>1306</v>
      </c>
      <c r="D537" s="4">
        <v>17</v>
      </c>
      <c r="E537" s="4">
        <v>11</v>
      </c>
      <c r="F537" s="4">
        <v>3</v>
      </c>
      <c r="G537" s="4">
        <v>3</v>
      </c>
      <c r="H537" s="5">
        <f>LOG(Merge1[[#This Row],['# PSMs MVB
spectra]],2)</f>
        <v>4.08746284125034</v>
      </c>
      <c r="I537" s="5">
        <f>LOG(Merge1[[#This Row],['# of PSMs lysate]],2)</f>
        <v>1.5849625007211563</v>
      </c>
      <c r="J537" s="4">
        <f>Merge1[[#This Row],[log2(PSM MVB)]]-Merge1[[#This Row],[log2(PSM lysate)]]</f>
        <v>2.5025003405291839</v>
      </c>
    </row>
    <row r="538" spans="1:10">
      <c r="A538" s="1" t="s">
        <v>7</v>
      </c>
      <c r="B538" s="2" t="s">
        <v>381</v>
      </c>
      <c r="C538" s="7" t="s">
        <v>1307</v>
      </c>
      <c r="D538" s="4">
        <v>17</v>
      </c>
      <c r="E538" s="4">
        <v>10</v>
      </c>
      <c r="F538" s="4">
        <v>2</v>
      </c>
      <c r="G538" s="4">
        <v>2</v>
      </c>
      <c r="H538" s="5">
        <f>LOG(Merge1[[#This Row],['# PSMs MVB
spectra]],2)</f>
        <v>4.08746284125034</v>
      </c>
      <c r="I538" s="5">
        <f>LOG(Merge1[[#This Row],['# of PSMs lysate]],2)</f>
        <v>1</v>
      </c>
      <c r="J538" s="4">
        <f>Merge1[[#This Row],[log2(PSM MVB)]]-Merge1[[#This Row],[log2(PSM lysate)]]</f>
        <v>3.08746284125034</v>
      </c>
    </row>
    <row r="539" spans="1:10">
      <c r="A539" s="1" t="s">
        <v>7</v>
      </c>
      <c r="B539" s="2" t="s">
        <v>382</v>
      </c>
      <c r="C539" s="7" t="s">
        <v>1308</v>
      </c>
      <c r="D539" s="4">
        <v>17</v>
      </c>
      <c r="E539" s="4">
        <v>11</v>
      </c>
      <c r="F539" s="4">
        <v>1</v>
      </c>
      <c r="G539" s="4">
        <v>1</v>
      </c>
      <c r="H539" s="5">
        <f>LOG(Merge1[[#This Row],['# PSMs MVB
spectra]],2)</f>
        <v>4.08746284125034</v>
      </c>
      <c r="I539" s="5">
        <f>LOG(Merge1[[#This Row],['# of PSMs lysate]],2)</f>
        <v>0</v>
      </c>
      <c r="J539" s="4">
        <f>Merge1[[#This Row],[log2(PSM MVB)]]-Merge1[[#This Row],[log2(PSM lysate)]]</f>
        <v>4.08746284125034</v>
      </c>
    </row>
    <row r="540" spans="1:10">
      <c r="A540" s="1" t="s">
        <v>7</v>
      </c>
      <c r="B540" s="2" t="s">
        <v>383</v>
      </c>
      <c r="C540" s="7" t="s">
        <v>1309</v>
      </c>
      <c r="D540" s="4">
        <v>17</v>
      </c>
      <c r="E540" s="4">
        <v>5</v>
      </c>
      <c r="F540" s="4">
        <v>5</v>
      </c>
      <c r="G540" s="4">
        <v>2</v>
      </c>
      <c r="H540" s="5">
        <f>LOG(Merge1[[#This Row],['# PSMs MVB
spectra]],2)</f>
        <v>4.08746284125034</v>
      </c>
      <c r="I540" s="5">
        <f>LOG(Merge1[[#This Row],['# of PSMs lysate]],2)</f>
        <v>2.3219280948873622</v>
      </c>
      <c r="J540" s="4">
        <f>Merge1[[#This Row],[log2(PSM MVB)]]-Merge1[[#This Row],[log2(PSM lysate)]]</f>
        <v>1.7655347463629778</v>
      </c>
    </row>
    <row r="541" spans="1:10">
      <c r="A541" s="1" t="s">
        <v>7</v>
      </c>
      <c r="B541" s="2" t="s">
        <v>1310</v>
      </c>
      <c r="C541" s="7" t="s">
        <v>1311</v>
      </c>
      <c r="D541" s="4">
        <v>17</v>
      </c>
      <c r="E541" s="4">
        <v>11</v>
      </c>
      <c r="F541" s="4">
        <v>9</v>
      </c>
      <c r="G541" s="4">
        <v>7</v>
      </c>
      <c r="H541" s="5">
        <f>LOG(Merge1[[#This Row],['# PSMs MVB
spectra]],2)</f>
        <v>4.08746284125034</v>
      </c>
      <c r="I541" s="5">
        <f>LOG(Merge1[[#This Row],['# of PSMs lysate]],2)</f>
        <v>3.1699250014423126</v>
      </c>
      <c r="J541" s="4">
        <f>Merge1[[#This Row],[log2(PSM MVB)]]-Merge1[[#This Row],[log2(PSM lysate)]]</f>
        <v>0.91753783980802739</v>
      </c>
    </row>
    <row r="542" spans="1:10">
      <c r="A542" s="1" t="s">
        <v>12</v>
      </c>
      <c r="B542" s="2" t="s">
        <v>384</v>
      </c>
      <c r="C542" s="7" t="s">
        <v>1312</v>
      </c>
      <c r="D542" s="4">
        <v>17</v>
      </c>
      <c r="E542" s="4">
        <v>11</v>
      </c>
      <c r="F542" s="4">
        <v>4</v>
      </c>
      <c r="G542" s="4">
        <v>3</v>
      </c>
      <c r="H542" s="5">
        <f>LOG(Merge1[[#This Row],['# PSMs MVB
spectra]],2)</f>
        <v>4.08746284125034</v>
      </c>
      <c r="I542" s="5">
        <f>LOG(Merge1[[#This Row],['# of PSMs lysate]],2)</f>
        <v>2</v>
      </c>
      <c r="J542" s="4">
        <f>Merge1[[#This Row],[log2(PSM MVB)]]-Merge1[[#This Row],[log2(PSM lysate)]]</f>
        <v>2.08746284125034</v>
      </c>
    </row>
    <row r="543" spans="1:10">
      <c r="A543" s="1" t="s">
        <v>12</v>
      </c>
      <c r="B543" s="2" t="s">
        <v>385</v>
      </c>
      <c r="C543" s="7" t="s">
        <v>1313</v>
      </c>
      <c r="D543" s="4">
        <v>17</v>
      </c>
      <c r="E543" s="4">
        <v>8</v>
      </c>
      <c r="F543" s="4">
        <v>5</v>
      </c>
      <c r="G543" s="4">
        <v>4</v>
      </c>
      <c r="H543" s="5">
        <f>LOG(Merge1[[#This Row],['# PSMs MVB
spectra]],2)</f>
        <v>4.08746284125034</v>
      </c>
      <c r="I543" s="5">
        <f>LOG(Merge1[[#This Row],['# of PSMs lysate]],2)</f>
        <v>2.3219280948873622</v>
      </c>
      <c r="J543" s="4">
        <f>Merge1[[#This Row],[log2(PSM MVB)]]-Merge1[[#This Row],[log2(PSM lysate)]]</f>
        <v>1.7655347463629778</v>
      </c>
    </row>
    <row r="544" spans="1:10">
      <c r="A544" s="1" t="s">
        <v>12</v>
      </c>
      <c r="B544" s="2" t="s">
        <v>386</v>
      </c>
      <c r="C544" s="7" t="s">
        <v>1314</v>
      </c>
      <c r="D544" s="4">
        <v>17</v>
      </c>
      <c r="E544" s="4">
        <v>12</v>
      </c>
      <c r="F544" s="4">
        <v>1</v>
      </c>
      <c r="G544" s="4">
        <v>1</v>
      </c>
      <c r="H544" s="5">
        <f>LOG(Merge1[[#This Row],['# PSMs MVB
spectra]],2)</f>
        <v>4.08746284125034</v>
      </c>
      <c r="I544" s="5">
        <f>LOG(Merge1[[#This Row],['# of PSMs lysate]],2)</f>
        <v>0</v>
      </c>
      <c r="J544" s="4">
        <f>Merge1[[#This Row],[log2(PSM MVB)]]-Merge1[[#This Row],[log2(PSM lysate)]]</f>
        <v>4.08746284125034</v>
      </c>
    </row>
    <row r="545" spans="1:10">
      <c r="A545" s="1" t="s">
        <v>12</v>
      </c>
      <c r="B545" s="2" t="s">
        <v>387</v>
      </c>
      <c r="C545" s="7" t="s">
        <v>1315</v>
      </c>
      <c r="D545" s="4">
        <v>17</v>
      </c>
      <c r="E545" s="4">
        <v>14</v>
      </c>
      <c r="F545" s="4">
        <v>2</v>
      </c>
      <c r="G545" s="4">
        <v>2</v>
      </c>
      <c r="H545" s="5">
        <f>LOG(Merge1[[#This Row],['# PSMs MVB
spectra]],2)</f>
        <v>4.08746284125034</v>
      </c>
      <c r="I545" s="5">
        <f>LOG(Merge1[[#This Row],['# of PSMs lysate]],2)</f>
        <v>1</v>
      </c>
      <c r="J545" s="4">
        <f>Merge1[[#This Row],[log2(PSM MVB)]]-Merge1[[#This Row],[log2(PSM lysate)]]</f>
        <v>3.08746284125034</v>
      </c>
    </row>
    <row r="546" spans="1:10">
      <c r="A546" s="1" t="s">
        <v>12</v>
      </c>
      <c r="B546" s="2" t="s">
        <v>388</v>
      </c>
      <c r="C546" s="7" t="s">
        <v>1316</v>
      </c>
      <c r="D546" s="4">
        <v>17</v>
      </c>
      <c r="E546" s="4">
        <v>6</v>
      </c>
      <c r="F546" s="4">
        <v>3</v>
      </c>
      <c r="G546" s="4">
        <v>2</v>
      </c>
      <c r="H546" s="5">
        <f>LOG(Merge1[[#This Row],['# PSMs MVB
spectra]],2)</f>
        <v>4.08746284125034</v>
      </c>
      <c r="I546" s="5">
        <f>LOG(Merge1[[#This Row],['# of PSMs lysate]],2)</f>
        <v>1.5849625007211563</v>
      </c>
      <c r="J546" s="4">
        <f>Merge1[[#This Row],[log2(PSM MVB)]]-Merge1[[#This Row],[log2(PSM lysate)]]</f>
        <v>2.5025003405291839</v>
      </c>
    </row>
    <row r="547" spans="1:10">
      <c r="A547" s="1" t="s">
        <v>12</v>
      </c>
      <c r="B547" s="2" t="s">
        <v>389</v>
      </c>
      <c r="C547" s="7" t="s">
        <v>1317</v>
      </c>
      <c r="D547" s="4">
        <v>17</v>
      </c>
      <c r="E547" s="4">
        <v>7</v>
      </c>
      <c r="F547" s="4">
        <v>6</v>
      </c>
      <c r="G547" s="4">
        <v>4</v>
      </c>
      <c r="H547" s="5">
        <f>LOG(Merge1[[#This Row],['# PSMs MVB
spectra]],2)</f>
        <v>4.08746284125034</v>
      </c>
      <c r="I547" s="5">
        <f>LOG(Merge1[[#This Row],['# of PSMs lysate]],2)</f>
        <v>2.5849625007211561</v>
      </c>
      <c r="J547" s="4">
        <f>Merge1[[#This Row],[log2(PSM MVB)]]-Merge1[[#This Row],[log2(PSM lysate)]]</f>
        <v>1.5025003405291839</v>
      </c>
    </row>
    <row r="548" spans="1:10">
      <c r="A548" s="1" t="s">
        <v>7</v>
      </c>
      <c r="B548" s="2" t="s">
        <v>390</v>
      </c>
      <c r="C548" s="7" t="s">
        <v>1318</v>
      </c>
      <c r="D548" s="4">
        <v>17</v>
      </c>
      <c r="E548" s="4">
        <v>7</v>
      </c>
      <c r="F548" s="4">
        <v>1</v>
      </c>
      <c r="G548" s="4">
        <v>1</v>
      </c>
      <c r="H548" s="5">
        <f>LOG(Merge1[[#This Row],['# PSMs MVB
spectra]],2)</f>
        <v>4.08746284125034</v>
      </c>
      <c r="I548" s="5">
        <f>LOG(Merge1[[#This Row],['# of PSMs lysate]],2)</f>
        <v>0</v>
      </c>
      <c r="J548" s="4">
        <f>Merge1[[#This Row],[log2(PSM MVB)]]-Merge1[[#This Row],[log2(PSM lysate)]]</f>
        <v>4.08746284125034</v>
      </c>
    </row>
    <row r="549" spans="1:10">
      <c r="A549" s="1" t="s">
        <v>7</v>
      </c>
      <c r="B549" s="2" t="s">
        <v>391</v>
      </c>
      <c r="C549" s="7" t="s">
        <v>1319</v>
      </c>
      <c r="D549" s="4">
        <v>17</v>
      </c>
      <c r="E549" s="4">
        <v>13</v>
      </c>
      <c r="F549" s="4">
        <v>1</v>
      </c>
      <c r="G549" s="4">
        <v>1</v>
      </c>
      <c r="H549" s="5">
        <f>LOG(Merge1[[#This Row],['# PSMs MVB
spectra]],2)</f>
        <v>4.08746284125034</v>
      </c>
      <c r="I549" s="5">
        <f>LOG(Merge1[[#This Row],['# of PSMs lysate]],2)</f>
        <v>0</v>
      </c>
      <c r="J549" s="4">
        <f>Merge1[[#This Row],[log2(PSM MVB)]]-Merge1[[#This Row],[log2(PSM lysate)]]</f>
        <v>4.08746284125034</v>
      </c>
    </row>
    <row r="550" spans="1:10">
      <c r="A550" s="1" t="s">
        <v>7</v>
      </c>
      <c r="B550" s="2" t="s">
        <v>392</v>
      </c>
      <c r="C550" s="7" t="s">
        <v>1320</v>
      </c>
      <c r="D550" s="4">
        <v>17</v>
      </c>
      <c r="E550" s="4">
        <v>14</v>
      </c>
      <c r="F550" s="4">
        <v>1</v>
      </c>
      <c r="G550" s="4">
        <v>1</v>
      </c>
      <c r="H550" s="5">
        <f>LOG(Merge1[[#This Row],['# PSMs MVB
spectra]],2)</f>
        <v>4.08746284125034</v>
      </c>
      <c r="I550" s="5">
        <f>LOG(Merge1[[#This Row],['# of PSMs lysate]],2)</f>
        <v>0</v>
      </c>
      <c r="J550" s="4">
        <f>Merge1[[#This Row],[log2(PSM MVB)]]-Merge1[[#This Row],[log2(PSM lysate)]]</f>
        <v>4.08746284125034</v>
      </c>
    </row>
    <row r="551" spans="1:10">
      <c r="A551" s="1" t="s">
        <v>12</v>
      </c>
      <c r="B551" s="2" t="s">
        <v>393</v>
      </c>
      <c r="C551" s="7" t="s">
        <v>1321</v>
      </c>
      <c r="D551" s="4">
        <v>17</v>
      </c>
      <c r="E551" s="4">
        <v>9</v>
      </c>
      <c r="F551" s="4">
        <v>1</v>
      </c>
      <c r="G551" s="4">
        <v>1</v>
      </c>
      <c r="H551" s="5">
        <f>LOG(Merge1[[#This Row],['# PSMs MVB
spectra]],2)</f>
        <v>4.08746284125034</v>
      </c>
      <c r="I551" s="5">
        <f>LOG(Merge1[[#This Row],['# of PSMs lysate]],2)</f>
        <v>0</v>
      </c>
      <c r="J551" s="4">
        <f>Merge1[[#This Row],[log2(PSM MVB)]]-Merge1[[#This Row],[log2(PSM lysate)]]</f>
        <v>4.08746284125034</v>
      </c>
    </row>
    <row r="552" spans="1:10">
      <c r="A552" s="1" t="s">
        <v>12</v>
      </c>
      <c r="B552" s="2" t="s">
        <v>394</v>
      </c>
      <c r="C552" s="7" t="s">
        <v>1322</v>
      </c>
      <c r="D552" s="4">
        <v>17</v>
      </c>
      <c r="E552" s="4">
        <v>12</v>
      </c>
      <c r="F552" s="4">
        <v>1</v>
      </c>
      <c r="G552" s="4">
        <v>1</v>
      </c>
      <c r="H552" s="5">
        <f>LOG(Merge1[[#This Row],['# PSMs MVB
spectra]],2)</f>
        <v>4.08746284125034</v>
      </c>
      <c r="I552" s="5">
        <f>LOG(Merge1[[#This Row],['# of PSMs lysate]],2)</f>
        <v>0</v>
      </c>
      <c r="J552" s="4">
        <f>Merge1[[#This Row],[log2(PSM MVB)]]-Merge1[[#This Row],[log2(PSM lysate)]]</f>
        <v>4.08746284125034</v>
      </c>
    </row>
    <row r="553" spans="1:10">
      <c r="A553" s="1" t="s">
        <v>12</v>
      </c>
      <c r="B553" s="2" t="s">
        <v>395</v>
      </c>
      <c r="C553" s="7" t="s">
        <v>1323</v>
      </c>
      <c r="D553" s="4">
        <v>17</v>
      </c>
      <c r="E553" s="4">
        <v>8</v>
      </c>
      <c r="F553" s="4">
        <v>1</v>
      </c>
      <c r="G553" s="4">
        <v>1</v>
      </c>
      <c r="H553" s="5">
        <f>LOG(Merge1[[#This Row],['# PSMs MVB
spectra]],2)</f>
        <v>4.08746284125034</v>
      </c>
      <c r="I553" s="5">
        <f>LOG(Merge1[[#This Row],['# of PSMs lysate]],2)</f>
        <v>0</v>
      </c>
      <c r="J553" s="4">
        <f>Merge1[[#This Row],[log2(PSM MVB)]]-Merge1[[#This Row],[log2(PSM lysate)]]</f>
        <v>4.08746284125034</v>
      </c>
    </row>
    <row r="554" spans="1:10">
      <c r="A554" s="1" t="s">
        <v>12</v>
      </c>
      <c r="B554" s="2" t="s">
        <v>396</v>
      </c>
      <c r="C554" s="7" t="s">
        <v>1324</v>
      </c>
      <c r="D554" s="4">
        <v>17</v>
      </c>
      <c r="E554" s="4">
        <v>8</v>
      </c>
      <c r="F554" s="4">
        <v>1</v>
      </c>
      <c r="G554" s="4">
        <v>1</v>
      </c>
      <c r="H554" s="5">
        <f>LOG(Merge1[[#This Row],['# PSMs MVB
spectra]],2)</f>
        <v>4.08746284125034</v>
      </c>
      <c r="I554" s="5">
        <f>LOG(Merge1[[#This Row],['# of PSMs lysate]],2)</f>
        <v>0</v>
      </c>
      <c r="J554" s="4">
        <f>Merge1[[#This Row],[log2(PSM MVB)]]-Merge1[[#This Row],[log2(PSM lysate)]]</f>
        <v>4.08746284125034</v>
      </c>
    </row>
    <row r="555" spans="1:10">
      <c r="A555" s="1" t="s">
        <v>12</v>
      </c>
      <c r="B555" s="2" t="s">
        <v>397</v>
      </c>
      <c r="C555" s="7" t="s">
        <v>1325</v>
      </c>
      <c r="D555" s="4">
        <v>17</v>
      </c>
      <c r="E555" s="4">
        <v>10</v>
      </c>
      <c r="F555" s="4">
        <v>1</v>
      </c>
      <c r="G555" s="4">
        <v>1</v>
      </c>
      <c r="H555" s="5">
        <f>LOG(Merge1[[#This Row],['# PSMs MVB
spectra]],2)</f>
        <v>4.08746284125034</v>
      </c>
      <c r="I555" s="5">
        <f>LOG(Merge1[[#This Row],['# of PSMs lysate]],2)</f>
        <v>0</v>
      </c>
      <c r="J555" s="4">
        <f>Merge1[[#This Row],[log2(PSM MVB)]]-Merge1[[#This Row],[log2(PSM lysate)]]</f>
        <v>4.08746284125034</v>
      </c>
    </row>
    <row r="556" spans="1:10">
      <c r="A556" s="1" t="s">
        <v>12</v>
      </c>
      <c r="B556" s="2" t="s">
        <v>398</v>
      </c>
      <c r="C556" s="7" t="s">
        <v>1326</v>
      </c>
      <c r="D556" s="4">
        <v>17</v>
      </c>
      <c r="E556" s="4">
        <v>7</v>
      </c>
      <c r="F556" s="4">
        <v>1</v>
      </c>
      <c r="G556" s="4">
        <v>1</v>
      </c>
      <c r="H556" s="5">
        <f>LOG(Merge1[[#This Row],['# PSMs MVB
spectra]],2)</f>
        <v>4.08746284125034</v>
      </c>
      <c r="I556" s="5">
        <f>LOG(Merge1[[#This Row],['# of PSMs lysate]],2)</f>
        <v>0</v>
      </c>
      <c r="J556" s="4">
        <f>Merge1[[#This Row],[log2(PSM MVB)]]-Merge1[[#This Row],[log2(PSM lysate)]]</f>
        <v>4.08746284125034</v>
      </c>
    </row>
    <row r="557" spans="1:10">
      <c r="A557" s="1" t="s">
        <v>12</v>
      </c>
      <c r="B557" s="2" t="s">
        <v>399</v>
      </c>
      <c r="C557" s="7" t="s">
        <v>1327</v>
      </c>
      <c r="D557" s="4">
        <v>17</v>
      </c>
      <c r="E557" s="4">
        <v>15</v>
      </c>
      <c r="F557" s="4">
        <v>1</v>
      </c>
      <c r="G557" s="4">
        <v>1</v>
      </c>
      <c r="H557" s="5">
        <f>LOG(Merge1[[#This Row],['# PSMs MVB
spectra]],2)</f>
        <v>4.08746284125034</v>
      </c>
      <c r="I557" s="5">
        <f>LOG(Merge1[[#This Row],['# of PSMs lysate]],2)</f>
        <v>0</v>
      </c>
      <c r="J557" s="4">
        <f>Merge1[[#This Row],[log2(PSM MVB)]]-Merge1[[#This Row],[log2(PSM lysate)]]</f>
        <v>4.08746284125034</v>
      </c>
    </row>
    <row r="558" spans="1:10">
      <c r="A558" s="1" t="s">
        <v>12</v>
      </c>
      <c r="B558" s="2" t="s">
        <v>400</v>
      </c>
      <c r="C558" s="7" t="s">
        <v>1328</v>
      </c>
      <c r="D558" s="4">
        <v>17</v>
      </c>
      <c r="E558" s="4">
        <v>9</v>
      </c>
      <c r="F558" s="4">
        <v>1</v>
      </c>
      <c r="G558" s="4">
        <v>1</v>
      </c>
      <c r="H558" s="5">
        <f>LOG(Merge1[[#This Row],['# PSMs MVB
spectra]],2)</f>
        <v>4.08746284125034</v>
      </c>
      <c r="I558" s="5">
        <f>LOG(Merge1[[#This Row],['# of PSMs lysate]],2)</f>
        <v>0</v>
      </c>
      <c r="J558" s="4">
        <f>Merge1[[#This Row],[log2(PSM MVB)]]-Merge1[[#This Row],[log2(PSM lysate)]]</f>
        <v>4.08746284125034</v>
      </c>
    </row>
    <row r="559" spans="1:10">
      <c r="A559" s="1" t="s">
        <v>7</v>
      </c>
      <c r="B559" s="2" t="s">
        <v>1329</v>
      </c>
      <c r="C559" s="7" t="s">
        <v>1330</v>
      </c>
      <c r="D559" s="4">
        <v>16</v>
      </c>
      <c r="E559" s="4">
        <v>10</v>
      </c>
      <c r="F559" s="4">
        <v>71</v>
      </c>
      <c r="G559" s="4">
        <v>30</v>
      </c>
      <c r="H559" s="5">
        <f>LOG(Merge1[[#This Row],['# PSMs MVB
spectra]],2)</f>
        <v>4</v>
      </c>
      <c r="I559" s="5">
        <f>LOG(Merge1[[#This Row],['# of PSMs lysate]],2)</f>
        <v>6.1497471195046822</v>
      </c>
      <c r="J559" s="4">
        <f>Merge1[[#This Row],[log2(PSM MVB)]]-Merge1[[#This Row],[log2(PSM lysate)]]</f>
        <v>-2.1497471195046822</v>
      </c>
    </row>
    <row r="560" spans="1:10">
      <c r="A560" s="1" t="s">
        <v>12</v>
      </c>
      <c r="B560" s="2" t="s">
        <v>1331</v>
      </c>
      <c r="C560" s="7" t="s">
        <v>1332</v>
      </c>
      <c r="D560" s="4">
        <v>16</v>
      </c>
      <c r="E560" s="4">
        <v>10</v>
      </c>
      <c r="F560" s="4">
        <v>51</v>
      </c>
      <c r="G560" s="4">
        <v>16</v>
      </c>
      <c r="H560" s="5">
        <f>LOG(Merge1[[#This Row],['# PSMs MVB
spectra]],2)</f>
        <v>4</v>
      </c>
      <c r="I560" s="5">
        <f>LOG(Merge1[[#This Row],['# of PSMs lysate]],2)</f>
        <v>5.6724253419714961</v>
      </c>
      <c r="J560" s="4">
        <f>Merge1[[#This Row],[log2(PSM MVB)]]-Merge1[[#This Row],[log2(PSM lysate)]]</f>
        <v>-1.6724253419714961</v>
      </c>
    </row>
    <row r="561" spans="1:10">
      <c r="A561" s="1" t="s">
        <v>7</v>
      </c>
      <c r="B561" s="2" t="s">
        <v>1333</v>
      </c>
      <c r="C561" s="7" t="s">
        <v>1334</v>
      </c>
      <c r="D561" s="4">
        <v>16</v>
      </c>
      <c r="E561" s="4">
        <v>4</v>
      </c>
      <c r="F561" s="4">
        <v>46</v>
      </c>
      <c r="G561" s="4">
        <v>6</v>
      </c>
      <c r="H561" s="5">
        <f>LOG(Merge1[[#This Row],['# PSMs MVB
spectra]],2)</f>
        <v>4</v>
      </c>
      <c r="I561" s="5">
        <f>LOG(Merge1[[#This Row],['# of PSMs lysate]],2)</f>
        <v>5.5235619560570131</v>
      </c>
      <c r="J561" s="4">
        <f>Merge1[[#This Row],[log2(PSM MVB)]]-Merge1[[#This Row],[log2(PSM lysate)]]</f>
        <v>-1.5235619560570131</v>
      </c>
    </row>
    <row r="562" spans="1:10">
      <c r="A562" s="1" t="s">
        <v>12</v>
      </c>
      <c r="B562" s="2" t="s">
        <v>1335</v>
      </c>
      <c r="C562" s="7" t="s">
        <v>1336</v>
      </c>
      <c r="D562" s="4">
        <v>16</v>
      </c>
      <c r="E562" s="4">
        <v>10</v>
      </c>
      <c r="F562" s="4">
        <v>44</v>
      </c>
      <c r="G562" s="4">
        <v>18</v>
      </c>
      <c r="H562" s="5">
        <f>LOG(Merge1[[#This Row],['# PSMs MVB
spectra]],2)</f>
        <v>4</v>
      </c>
      <c r="I562" s="5">
        <f>LOG(Merge1[[#This Row],['# of PSMs lysate]],2)</f>
        <v>5.4594316186372973</v>
      </c>
      <c r="J562" s="4">
        <f>Merge1[[#This Row],[log2(PSM MVB)]]-Merge1[[#This Row],[log2(PSM lysate)]]</f>
        <v>-1.4594316186372973</v>
      </c>
    </row>
    <row r="563" spans="1:10">
      <c r="A563" s="1" t="s">
        <v>12</v>
      </c>
      <c r="B563" s="2" t="s">
        <v>1337</v>
      </c>
      <c r="C563" s="7" t="s">
        <v>1338</v>
      </c>
      <c r="D563" s="4">
        <v>16</v>
      </c>
      <c r="E563" s="4">
        <v>14</v>
      </c>
      <c r="F563" s="4">
        <v>40</v>
      </c>
      <c r="G563" s="4">
        <v>21</v>
      </c>
      <c r="H563" s="5">
        <f>LOG(Merge1[[#This Row],['# PSMs MVB
spectra]],2)</f>
        <v>4</v>
      </c>
      <c r="I563" s="5">
        <f>LOG(Merge1[[#This Row],['# of PSMs lysate]],2)</f>
        <v>5.3219280948873626</v>
      </c>
      <c r="J563" s="4">
        <f>Merge1[[#This Row],[log2(PSM MVB)]]-Merge1[[#This Row],[log2(PSM lysate)]]</f>
        <v>-1.3219280948873626</v>
      </c>
    </row>
    <row r="564" spans="1:10">
      <c r="A564" s="1" t="s">
        <v>12</v>
      </c>
      <c r="B564" s="2" t="s">
        <v>1339</v>
      </c>
      <c r="C564" s="7" t="s">
        <v>1340</v>
      </c>
      <c r="D564" s="4">
        <v>16</v>
      </c>
      <c r="E564" s="4">
        <v>12</v>
      </c>
      <c r="F564" s="4">
        <v>35</v>
      </c>
      <c r="G564" s="4">
        <v>13</v>
      </c>
      <c r="H564" s="5">
        <f>LOG(Merge1[[#This Row],['# PSMs MVB
spectra]],2)</f>
        <v>4</v>
      </c>
      <c r="I564" s="5">
        <f>LOG(Merge1[[#This Row],['# of PSMs lysate]],2)</f>
        <v>5.1292830169449664</v>
      </c>
      <c r="J564" s="4">
        <f>Merge1[[#This Row],[log2(PSM MVB)]]-Merge1[[#This Row],[log2(PSM lysate)]]</f>
        <v>-1.1292830169449664</v>
      </c>
    </row>
    <row r="565" spans="1:10">
      <c r="A565" s="1" t="s">
        <v>12</v>
      </c>
      <c r="B565" s="2" t="s">
        <v>1341</v>
      </c>
      <c r="C565" s="7" t="s">
        <v>1342</v>
      </c>
      <c r="D565" s="4">
        <v>16</v>
      </c>
      <c r="E565" s="4">
        <v>11</v>
      </c>
      <c r="F565" s="4">
        <v>33</v>
      </c>
      <c r="G565" s="4">
        <v>16</v>
      </c>
      <c r="H565" s="5">
        <f>LOG(Merge1[[#This Row],['# PSMs MVB
spectra]],2)</f>
        <v>4</v>
      </c>
      <c r="I565" s="5">
        <f>LOG(Merge1[[#This Row],['# of PSMs lysate]],2)</f>
        <v>5.0443941193584534</v>
      </c>
      <c r="J565" s="4">
        <f>Merge1[[#This Row],[log2(PSM MVB)]]-Merge1[[#This Row],[log2(PSM lysate)]]</f>
        <v>-1.0443941193584534</v>
      </c>
    </row>
    <row r="566" spans="1:10">
      <c r="A566" s="1" t="s">
        <v>7</v>
      </c>
      <c r="B566" s="2" t="s">
        <v>1343</v>
      </c>
      <c r="C566" s="7" t="s">
        <v>1344</v>
      </c>
      <c r="D566" s="4">
        <v>16</v>
      </c>
      <c r="E566" s="4">
        <v>8</v>
      </c>
      <c r="F566" s="4">
        <v>32</v>
      </c>
      <c r="G566" s="4">
        <v>12</v>
      </c>
      <c r="H566" s="5">
        <f>LOG(Merge1[[#This Row],['# PSMs MVB
spectra]],2)</f>
        <v>4</v>
      </c>
      <c r="I566" s="5">
        <f>LOG(Merge1[[#This Row],['# of PSMs lysate]],2)</f>
        <v>5</v>
      </c>
      <c r="J566" s="4">
        <f>Merge1[[#This Row],[log2(PSM MVB)]]-Merge1[[#This Row],[log2(PSM lysate)]]</f>
        <v>-1</v>
      </c>
    </row>
    <row r="567" spans="1:10">
      <c r="A567" s="1" t="s">
        <v>12</v>
      </c>
      <c r="B567" s="2" t="s">
        <v>1345</v>
      </c>
      <c r="C567" s="7" t="s">
        <v>1346</v>
      </c>
      <c r="D567" s="4">
        <v>16</v>
      </c>
      <c r="E567" s="4">
        <v>9</v>
      </c>
      <c r="F567" s="4">
        <v>32</v>
      </c>
      <c r="G567" s="4">
        <v>12</v>
      </c>
      <c r="H567" s="5">
        <f>LOG(Merge1[[#This Row],['# PSMs MVB
spectra]],2)</f>
        <v>4</v>
      </c>
      <c r="I567" s="5">
        <f>LOG(Merge1[[#This Row],['# of PSMs lysate]],2)</f>
        <v>5</v>
      </c>
      <c r="J567" s="4">
        <f>Merge1[[#This Row],[log2(PSM MVB)]]-Merge1[[#This Row],[log2(PSM lysate)]]</f>
        <v>-1</v>
      </c>
    </row>
    <row r="568" spans="1:10">
      <c r="A568" s="1" t="s">
        <v>12</v>
      </c>
      <c r="B568" s="2" t="s">
        <v>1347</v>
      </c>
      <c r="C568" s="7" t="s">
        <v>1348</v>
      </c>
      <c r="D568" s="4">
        <v>16</v>
      </c>
      <c r="E568" s="4">
        <v>5</v>
      </c>
      <c r="F568" s="4">
        <v>31</v>
      </c>
      <c r="G568" s="4">
        <v>9</v>
      </c>
      <c r="H568" s="5">
        <f>LOG(Merge1[[#This Row],['# PSMs MVB
spectra]],2)</f>
        <v>4</v>
      </c>
      <c r="I568" s="5">
        <f>LOG(Merge1[[#This Row],['# of PSMs lysate]],2)</f>
        <v>4.9541963103868758</v>
      </c>
      <c r="J568" s="4">
        <f>Merge1[[#This Row],[log2(PSM MVB)]]-Merge1[[#This Row],[log2(PSM lysate)]]</f>
        <v>-0.9541963103868758</v>
      </c>
    </row>
    <row r="569" spans="1:10">
      <c r="A569" s="1" t="s">
        <v>12</v>
      </c>
      <c r="B569" s="2" t="s">
        <v>1349</v>
      </c>
      <c r="C569" s="7" t="s">
        <v>1350</v>
      </c>
      <c r="D569" s="4">
        <v>16</v>
      </c>
      <c r="E569" s="4">
        <v>14</v>
      </c>
      <c r="F569" s="4">
        <v>26</v>
      </c>
      <c r="G569" s="4">
        <v>14</v>
      </c>
      <c r="H569" s="5">
        <f>LOG(Merge1[[#This Row],['# PSMs MVB
spectra]],2)</f>
        <v>4</v>
      </c>
      <c r="I569" s="5">
        <f>LOG(Merge1[[#This Row],['# of PSMs lysate]],2)</f>
        <v>4.7004397181410926</v>
      </c>
      <c r="J569" s="4">
        <f>Merge1[[#This Row],[log2(PSM MVB)]]-Merge1[[#This Row],[log2(PSM lysate)]]</f>
        <v>-0.70043971814109263</v>
      </c>
    </row>
    <row r="570" spans="1:10">
      <c r="A570" s="1" t="s">
        <v>7</v>
      </c>
      <c r="B570" s="2" t="s">
        <v>401</v>
      </c>
      <c r="C570" s="7" t="s">
        <v>1351</v>
      </c>
      <c r="D570" s="4">
        <v>16</v>
      </c>
      <c r="E570" s="4">
        <v>9</v>
      </c>
      <c r="F570" s="4">
        <v>3</v>
      </c>
      <c r="G570" s="4">
        <v>3</v>
      </c>
      <c r="H570" s="5">
        <f>LOG(Merge1[[#This Row],['# PSMs MVB
spectra]],2)</f>
        <v>4</v>
      </c>
      <c r="I570" s="5">
        <f>LOG(Merge1[[#This Row],['# of PSMs lysate]],2)</f>
        <v>1.5849625007211563</v>
      </c>
      <c r="J570" s="4">
        <f>Merge1[[#This Row],[log2(PSM MVB)]]-Merge1[[#This Row],[log2(PSM lysate)]]</f>
        <v>2.4150374992788439</v>
      </c>
    </row>
    <row r="571" spans="1:10">
      <c r="A571" s="1" t="s">
        <v>7</v>
      </c>
      <c r="B571" s="2" t="s">
        <v>402</v>
      </c>
      <c r="C571" s="7" t="s">
        <v>1352</v>
      </c>
      <c r="D571" s="4">
        <v>16</v>
      </c>
      <c r="E571" s="4">
        <v>8</v>
      </c>
      <c r="F571" s="4">
        <v>8</v>
      </c>
      <c r="G571" s="4">
        <v>5</v>
      </c>
      <c r="H571" s="5">
        <f>LOG(Merge1[[#This Row],['# PSMs MVB
spectra]],2)</f>
        <v>4</v>
      </c>
      <c r="I571" s="5">
        <f>LOG(Merge1[[#This Row],['# of PSMs lysate]],2)</f>
        <v>3</v>
      </c>
      <c r="J571" s="4">
        <f>Merge1[[#This Row],[log2(PSM MVB)]]-Merge1[[#This Row],[log2(PSM lysate)]]</f>
        <v>1</v>
      </c>
    </row>
    <row r="572" spans="1:10">
      <c r="A572" s="1" t="s">
        <v>7</v>
      </c>
      <c r="B572" s="2" t="s">
        <v>403</v>
      </c>
      <c r="C572" s="7" t="s">
        <v>1353</v>
      </c>
      <c r="D572" s="4">
        <v>16</v>
      </c>
      <c r="E572" s="4">
        <v>6</v>
      </c>
      <c r="F572" s="4">
        <v>4</v>
      </c>
      <c r="G572" s="4">
        <v>3</v>
      </c>
      <c r="H572" s="5">
        <f>LOG(Merge1[[#This Row],['# PSMs MVB
spectra]],2)</f>
        <v>4</v>
      </c>
      <c r="I572" s="5">
        <f>LOG(Merge1[[#This Row],['# of PSMs lysate]],2)</f>
        <v>2</v>
      </c>
      <c r="J572" s="4">
        <f>Merge1[[#This Row],[log2(PSM MVB)]]-Merge1[[#This Row],[log2(PSM lysate)]]</f>
        <v>2</v>
      </c>
    </row>
    <row r="573" spans="1:10">
      <c r="A573" s="1" t="s">
        <v>7</v>
      </c>
      <c r="B573" s="2" t="s">
        <v>404</v>
      </c>
      <c r="C573" s="7" t="s">
        <v>1354</v>
      </c>
      <c r="D573" s="4">
        <v>16</v>
      </c>
      <c r="E573" s="4">
        <v>11</v>
      </c>
      <c r="F573" s="4">
        <v>1</v>
      </c>
      <c r="G573" s="4">
        <v>1</v>
      </c>
      <c r="H573" s="5">
        <f>LOG(Merge1[[#This Row],['# PSMs MVB
spectra]],2)</f>
        <v>4</v>
      </c>
      <c r="I573" s="5">
        <f>LOG(Merge1[[#This Row],['# of PSMs lysate]],2)</f>
        <v>0</v>
      </c>
      <c r="J573" s="4">
        <f>Merge1[[#This Row],[log2(PSM MVB)]]-Merge1[[#This Row],[log2(PSM lysate)]]</f>
        <v>4</v>
      </c>
    </row>
    <row r="574" spans="1:10">
      <c r="A574" s="1" t="s">
        <v>12</v>
      </c>
      <c r="B574" s="2" t="s">
        <v>405</v>
      </c>
      <c r="C574" s="7" t="s">
        <v>1355</v>
      </c>
      <c r="D574" s="4">
        <v>16</v>
      </c>
      <c r="E574" s="4">
        <v>8</v>
      </c>
      <c r="F574" s="4">
        <v>1</v>
      </c>
      <c r="G574" s="4">
        <v>1</v>
      </c>
      <c r="H574" s="5">
        <f>LOG(Merge1[[#This Row],['# PSMs MVB
spectra]],2)</f>
        <v>4</v>
      </c>
      <c r="I574" s="5">
        <f>LOG(Merge1[[#This Row],['# of PSMs lysate]],2)</f>
        <v>0</v>
      </c>
      <c r="J574" s="4">
        <f>Merge1[[#This Row],[log2(PSM MVB)]]-Merge1[[#This Row],[log2(PSM lysate)]]</f>
        <v>4</v>
      </c>
    </row>
    <row r="575" spans="1:10">
      <c r="A575" s="1" t="s">
        <v>12</v>
      </c>
      <c r="B575" s="2" t="s">
        <v>1356</v>
      </c>
      <c r="C575" s="7" t="s">
        <v>1357</v>
      </c>
      <c r="D575" s="4">
        <v>16</v>
      </c>
      <c r="E575" s="4">
        <v>1</v>
      </c>
      <c r="F575" s="4">
        <v>13</v>
      </c>
      <c r="G575" s="4">
        <v>1</v>
      </c>
      <c r="H575" s="5">
        <f>LOG(Merge1[[#This Row],['# PSMs MVB
spectra]],2)</f>
        <v>4</v>
      </c>
      <c r="I575" s="5">
        <f>LOG(Merge1[[#This Row],['# of PSMs lysate]],2)</f>
        <v>3.7004397181410922</v>
      </c>
      <c r="J575" s="4">
        <f>Merge1[[#This Row],[log2(PSM MVB)]]-Merge1[[#This Row],[log2(PSM lysate)]]</f>
        <v>0.29956028185890782</v>
      </c>
    </row>
    <row r="576" spans="1:10">
      <c r="A576" s="1" t="s">
        <v>12</v>
      </c>
      <c r="B576" s="2" t="s">
        <v>406</v>
      </c>
      <c r="C576" s="7" t="s">
        <v>1358</v>
      </c>
      <c r="D576" s="4">
        <v>16</v>
      </c>
      <c r="E576" s="4">
        <v>7</v>
      </c>
      <c r="F576" s="4">
        <v>3</v>
      </c>
      <c r="G576" s="4" t="s">
        <v>28</v>
      </c>
      <c r="H576" s="5">
        <f>LOG(Merge1[[#This Row],['# PSMs MVB
spectra]],2)</f>
        <v>4</v>
      </c>
      <c r="I576" s="5">
        <f>LOG(Merge1[[#This Row],['# of PSMs lysate]],2)</f>
        <v>1.5849625007211563</v>
      </c>
      <c r="J576" s="4">
        <f>Merge1[[#This Row],[log2(PSM MVB)]]-Merge1[[#This Row],[log2(PSM lysate)]]</f>
        <v>2.4150374992788439</v>
      </c>
    </row>
    <row r="577" spans="1:10">
      <c r="A577" s="1" t="s">
        <v>12</v>
      </c>
      <c r="B577" s="2" t="s">
        <v>407</v>
      </c>
      <c r="C577" s="7" t="s">
        <v>1359</v>
      </c>
      <c r="D577" s="4">
        <v>16</v>
      </c>
      <c r="E577" s="4">
        <v>15</v>
      </c>
      <c r="F577" s="4">
        <v>1</v>
      </c>
      <c r="G577" s="4">
        <v>1</v>
      </c>
      <c r="H577" s="5">
        <f>LOG(Merge1[[#This Row],['# PSMs MVB
spectra]],2)</f>
        <v>4</v>
      </c>
      <c r="I577" s="5">
        <f>LOG(Merge1[[#This Row],['# of PSMs lysate]],2)</f>
        <v>0</v>
      </c>
      <c r="J577" s="4">
        <f>Merge1[[#This Row],[log2(PSM MVB)]]-Merge1[[#This Row],[log2(PSM lysate)]]</f>
        <v>4</v>
      </c>
    </row>
    <row r="578" spans="1:10">
      <c r="A578" s="1" t="s">
        <v>12</v>
      </c>
      <c r="B578" s="2" t="s">
        <v>408</v>
      </c>
      <c r="C578" s="7" t="s">
        <v>1360</v>
      </c>
      <c r="D578" s="4">
        <v>16</v>
      </c>
      <c r="E578" s="4">
        <v>6</v>
      </c>
      <c r="F578" s="4">
        <v>7</v>
      </c>
      <c r="G578" s="4">
        <v>3</v>
      </c>
      <c r="H578" s="5">
        <f>LOG(Merge1[[#This Row],['# PSMs MVB
spectra]],2)</f>
        <v>4</v>
      </c>
      <c r="I578" s="5">
        <f>LOG(Merge1[[#This Row],['# of PSMs lysate]],2)</f>
        <v>2.8073549220576042</v>
      </c>
      <c r="J578" s="4">
        <f>Merge1[[#This Row],[log2(PSM MVB)]]-Merge1[[#This Row],[log2(PSM lysate)]]</f>
        <v>1.1926450779423958</v>
      </c>
    </row>
    <row r="579" spans="1:10">
      <c r="A579" s="1" t="s">
        <v>12</v>
      </c>
      <c r="B579" s="2" t="s">
        <v>409</v>
      </c>
      <c r="C579" s="7" t="s">
        <v>1361</v>
      </c>
      <c r="D579" s="4">
        <v>16</v>
      </c>
      <c r="E579" s="4">
        <v>8</v>
      </c>
      <c r="F579" s="4">
        <v>3</v>
      </c>
      <c r="G579" s="4">
        <v>2</v>
      </c>
      <c r="H579" s="5">
        <f>LOG(Merge1[[#This Row],['# PSMs MVB
spectra]],2)</f>
        <v>4</v>
      </c>
      <c r="I579" s="5">
        <f>LOG(Merge1[[#This Row],['# of PSMs lysate]],2)</f>
        <v>1.5849625007211563</v>
      </c>
      <c r="J579" s="4">
        <f>Merge1[[#This Row],[log2(PSM MVB)]]-Merge1[[#This Row],[log2(PSM lysate)]]</f>
        <v>2.4150374992788439</v>
      </c>
    </row>
    <row r="580" spans="1:10">
      <c r="A580" s="1" t="s">
        <v>12</v>
      </c>
      <c r="B580" s="2" t="s">
        <v>410</v>
      </c>
      <c r="C580" s="7" t="s">
        <v>1362</v>
      </c>
      <c r="D580" s="4">
        <v>16</v>
      </c>
      <c r="E580" s="4">
        <v>6</v>
      </c>
      <c r="F580" s="4">
        <v>7</v>
      </c>
      <c r="G580" s="4">
        <v>5</v>
      </c>
      <c r="H580" s="5">
        <f>LOG(Merge1[[#This Row],['# PSMs MVB
spectra]],2)</f>
        <v>4</v>
      </c>
      <c r="I580" s="5">
        <f>LOG(Merge1[[#This Row],['# of PSMs lysate]],2)</f>
        <v>2.8073549220576042</v>
      </c>
      <c r="J580" s="4">
        <f>Merge1[[#This Row],[log2(PSM MVB)]]-Merge1[[#This Row],[log2(PSM lysate)]]</f>
        <v>1.1926450779423958</v>
      </c>
    </row>
    <row r="581" spans="1:10">
      <c r="A581" s="1" t="s">
        <v>12</v>
      </c>
      <c r="B581" s="2" t="s">
        <v>411</v>
      </c>
      <c r="C581" s="7" t="s">
        <v>1363</v>
      </c>
      <c r="D581" s="4">
        <v>16</v>
      </c>
      <c r="E581" s="4">
        <v>14</v>
      </c>
      <c r="F581" s="4">
        <v>2</v>
      </c>
      <c r="G581" s="4">
        <v>2</v>
      </c>
      <c r="H581" s="5">
        <f>LOG(Merge1[[#This Row],['# PSMs MVB
spectra]],2)</f>
        <v>4</v>
      </c>
      <c r="I581" s="5">
        <f>LOG(Merge1[[#This Row],['# of PSMs lysate]],2)</f>
        <v>1</v>
      </c>
      <c r="J581" s="4">
        <f>Merge1[[#This Row],[log2(PSM MVB)]]-Merge1[[#This Row],[log2(PSM lysate)]]</f>
        <v>3</v>
      </c>
    </row>
    <row r="582" spans="1:10">
      <c r="A582" s="1" t="s">
        <v>12</v>
      </c>
      <c r="B582" s="2" t="s">
        <v>412</v>
      </c>
      <c r="C582" s="7" t="s">
        <v>1364</v>
      </c>
      <c r="D582" s="4">
        <v>16</v>
      </c>
      <c r="E582" s="4">
        <v>6</v>
      </c>
      <c r="F582" s="4">
        <v>2</v>
      </c>
      <c r="G582" s="4">
        <v>2</v>
      </c>
      <c r="H582" s="5">
        <f>LOG(Merge1[[#This Row],['# PSMs MVB
spectra]],2)</f>
        <v>4</v>
      </c>
      <c r="I582" s="5">
        <f>LOG(Merge1[[#This Row],['# of PSMs lysate]],2)</f>
        <v>1</v>
      </c>
      <c r="J582" s="4">
        <f>Merge1[[#This Row],[log2(PSM MVB)]]-Merge1[[#This Row],[log2(PSM lysate)]]</f>
        <v>3</v>
      </c>
    </row>
    <row r="583" spans="1:10">
      <c r="A583" s="1" t="s">
        <v>12</v>
      </c>
      <c r="B583" s="2" t="s">
        <v>413</v>
      </c>
      <c r="C583" s="7" t="s">
        <v>1365</v>
      </c>
      <c r="D583" s="4">
        <v>16</v>
      </c>
      <c r="E583" s="4">
        <v>10</v>
      </c>
      <c r="F583" s="4">
        <v>1</v>
      </c>
      <c r="G583" s="4">
        <v>1</v>
      </c>
      <c r="H583" s="5">
        <f>LOG(Merge1[[#This Row],['# PSMs MVB
spectra]],2)</f>
        <v>4</v>
      </c>
      <c r="I583" s="5">
        <f>LOG(Merge1[[#This Row],['# of PSMs lysate]],2)</f>
        <v>0</v>
      </c>
      <c r="J583" s="4">
        <f>Merge1[[#This Row],[log2(PSM MVB)]]-Merge1[[#This Row],[log2(PSM lysate)]]</f>
        <v>4</v>
      </c>
    </row>
    <row r="584" spans="1:10">
      <c r="A584" s="1" t="s">
        <v>12</v>
      </c>
      <c r="B584" s="2" t="s">
        <v>414</v>
      </c>
      <c r="C584" s="7" t="s">
        <v>1366</v>
      </c>
      <c r="D584" s="4">
        <v>16</v>
      </c>
      <c r="E584" s="4">
        <v>6</v>
      </c>
      <c r="F584" s="4">
        <v>1</v>
      </c>
      <c r="G584" s="4">
        <v>1</v>
      </c>
      <c r="H584" s="5">
        <f>LOG(Merge1[[#This Row],['# PSMs MVB
spectra]],2)</f>
        <v>4</v>
      </c>
      <c r="I584" s="5">
        <f>LOG(Merge1[[#This Row],['# of PSMs lysate]],2)</f>
        <v>0</v>
      </c>
      <c r="J584" s="4">
        <f>Merge1[[#This Row],[log2(PSM MVB)]]-Merge1[[#This Row],[log2(PSM lysate)]]</f>
        <v>4</v>
      </c>
    </row>
    <row r="585" spans="1:10">
      <c r="A585" s="1" t="s">
        <v>12</v>
      </c>
      <c r="B585" s="2" t="s">
        <v>415</v>
      </c>
      <c r="C585" s="7" t="s">
        <v>1367</v>
      </c>
      <c r="D585" s="4">
        <v>16</v>
      </c>
      <c r="E585" s="4">
        <v>10</v>
      </c>
      <c r="F585" s="4">
        <v>1</v>
      </c>
      <c r="G585" s="4">
        <v>1</v>
      </c>
      <c r="H585" s="5">
        <f>LOG(Merge1[[#This Row],['# PSMs MVB
spectra]],2)</f>
        <v>4</v>
      </c>
      <c r="I585" s="5">
        <f>LOG(Merge1[[#This Row],['# of PSMs lysate]],2)</f>
        <v>0</v>
      </c>
      <c r="J585" s="4">
        <f>Merge1[[#This Row],[log2(PSM MVB)]]-Merge1[[#This Row],[log2(PSM lysate)]]</f>
        <v>4</v>
      </c>
    </row>
    <row r="586" spans="1:10">
      <c r="A586" s="1" t="s">
        <v>7</v>
      </c>
      <c r="B586" s="2" t="s">
        <v>416</v>
      </c>
      <c r="C586" s="7" t="s">
        <v>1368</v>
      </c>
      <c r="D586" s="4">
        <v>16</v>
      </c>
      <c r="E586" s="4">
        <v>9</v>
      </c>
      <c r="F586" s="4">
        <v>1</v>
      </c>
      <c r="G586" s="4" t="s">
        <v>28</v>
      </c>
      <c r="H586" s="5">
        <f>LOG(Merge1[[#This Row],['# PSMs MVB
spectra]],2)</f>
        <v>4</v>
      </c>
      <c r="I586" s="5">
        <f>LOG(Merge1[[#This Row],['# of PSMs lysate]],2)</f>
        <v>0</v>
      </c>
      <c r="J586" s="4">
        <f>Merge1[[#This Row],[log2(PSM MVB)]]-Merge1[[#This Row],[log2(PSM lysate)]]</f>
        <v>4</v>
      </c>
    </row>
    <row r="587" spans="1:10">
      <c r="A587" s="1" t="s">
        <v>7</v>
      </c>
      <c r="B587" s="2" t="s">
        <v>417</v>
      </c>
      <c r="C587" s="7" t="s">
        <v>1369</v>
      </c>
      <c r="D587" s="4">
        <v>16</v>
      </c>
      <c r="E587" s="4">
        <v>13</v>
      </c>
      <c r="F587" s="4">
        <v>1</v>
      </c>
      <c r="G587" s="4">
        <v>1</v>
      </c>
      <c r="H587" s="5">
        <f>LOG(Merge1[[#This Row],['# PSMs MVB
spectra]],2)</f>
        <v>4</v>
      </c>
      <c r="I587" s="5">
        <f>LOG(Merge1[[#This Row],['# of PSMs lysate]],2)</f>
        <v>0</v>
      </c>
      <c r="J587" s="4">
        <f>Merge1[[#This Row],[log2(PSM MVB)]]-Merge1[[#This Row],[log2(PSM lysate)]]</f>
        <v>4</v>
      </c>
    </row>
    <row r="588" spans="1:10">
      <c r="A588" s="1" t="s">
        <v>7</v>
      </c>
      <c r="B588" s="2" t="s">
        <v>418</v>
      </c>
      <c r="C588" s="7" t="s">
        <v>1370</v>
      </c>
      <c r="D588" s="4">
        <v>16</v>
      </c>
      <c r="E588" s="4">
        <v>8</v>
      </c>
      <c r="F588" s="4">
        <v>1</v>
      </c>
      <c r="G588" s="4">
        <v>1</v>
      </c>
      <c r="H588" s="5">
        <f>LOG(Merge1[[#This Row],['# PSMs MVB
spectra]],2)</f>
        <v>4</v>
      </c>
      <c r="I588" s="5">
        <f>LOG(Merge1[[#This Row],['# of PSMs lysate]],2)</f>
        <v>0</v>
      </c>
      <c r="J588" s="4">
        <f>Merge1[[#This Row],[log2(PSM MVB)]]-Merge1[[#This Row],[log2(PSM lysate)]]</f>
        <v>4</v>
      </c>
    </row>
    <row r="589" spans="1:10">
      <c r="A589" s="1" t="s">
        <v>12</v>
      </c>
      <c r="B589" s="2" t="s">
        <v>419</v>
      </c>
      <c r="C589" s="7" t="s">
        <v>1371</v>
      </c>
      <c r="D589" s="4">
        <v>16</v>
      </c>
      <c r="E589" s="4">
        <v>6</v>
      </c>
      <c r="F589" s="4">
        <v>1</v>
      </c>
      <c r="G589" s="4">
        <v>1</v>
      </c>
      <c r="H589" s="5">
        <f>LOG(Merge1[[#This Row],['# PSMs MVB
spectra]],2)</f>
        <v>4</v>
      </c>
      <c r="I589" s="5">
        <f>LOG(Merge1[[#This Row],['# of PSMs lysate]],2)</f>
        <v>0</v>
      </c>
      <c r="J589" s="4">
        <f>Merge1[[#This Row],[log2(PSM MVB)]]-Merge1[[#This Row],[log2(PSM lysate)]]</f>
        <v>4</v>
      </c>
    </row>
    <row r="590" spans="1:10">
      <c r="A590" s="1" t="s">
        <v>12</v>
      </c>
      <c r="B590" s="2" t="s">
        <v>420</v>
      </c>
      <c r="C590" s="7" t="s">
        <v>1372</v>
      </c>
      <c r="D590" s="4">
        <v>16</v>
      </c>
      <c r="E590" s="4">
        <v>12</v>
      </c>
      <c r="F590" s="4">
        <v>1</v>
      </c>
      <c r="G590" s="4">
        <v>1</v>
      </c>
      <c r="H590" s="5">
        <f>LOG(Merge1[[#This Row],['# PSMs MVB
spectra]],2)</f>
        <v>4</v>
      </c>
      <c r="I590" s="5">
        <f>LOG(Merge1[[#This Row],['# of PSMs lysate]],2)</f>
        <v>0</v>
      </c>
      <c r="J590" s="4">
        <f>Merge1[[#This Row],[log2(PSM MVB)]]-Merge1[[#This Row],[log2(PSM lysate)]]</f>
        <v>4</v>
      </c>
    </row>
    <row r="591" spans="1:10">
      <c r="A591" s="1" t="s">
        <v>12</v>
      </c>
      <c r="B591" s="2" t="s">
        <v>421</v>
      </c>
      <c r="C591" s="7" t="s">
        <v>1373</v>
      </c>
      <c r="D591" s="4">
        <v>16</v>
      </c>
      <c r="E591" s="4">
        <v>14</v>
      </c>
      <c r="F591" s="4">
        <v>1</v>
      </c>
      <c r="G591" s="4">
        <v>1</v>
      </c>
      <c r="H591" s="5">
        <f>LOG(Merge1[[#This Row],['# PSMs MVB
spectra]],2)</f>
        <v>4</v>
      </c>
      <c r="I591" s="5">
        <f>LOG(Merge1[[#This Row],['# of PSMs lysate]],2)</f>
        <v>0</v>
      </c>
      <c r="J591" s="4">
        <f>Merge1[[#This Row],[log2(PSM MVB)]]-Merge1[[#This Row],[log2(PSM lysate)]]</f>
        <v>4</v>
      </c>
    </row>
    <row r="592" spans="1:10">
      <c r="A592" s="1" t="s">
        <v>12</v>
      </c>
      <c r="B592" s="2" t="s">
        <v>422</v>
      </c>
      <c r="C592" s="7" t="s">
        <v>1374</v>
      </c>
      <c r="D592" s="4">
        <v>16</v>
      </c>
      <c r="E592" s="4">
        <v>13</v>
      </c>
      <c r="F592" s="4">
        <v>1</v>
      </c>
      <c r="G592" s="4">
        <v>1</v>
      </c>
      <c r="H592" s="5">
        <f>LOG(Merge1[[#This Row],['# PSMs MVB
spectra]],2)</f>
        <v>4</v>
      </c>
      <c r="I592" s="5">
        <f>LOG(Merge1[[#This Row],['# of PSMs lysate]],2)</f>
        <v>0</v>
      </c>
      <c r="J592" s="4">
        <f>Merge1[[#This Row],[log2(PSM MVB)]]-Merge1[[#This Row],[log2(PSM lysate)]]</f>
        <v>4</v>
      </c>
    </row>
    <row r="593" spans="1:10">
      <c r="A593" s="1" t="s">
        <v>12</v>
      </c>
      <c r="B593" s="2" t="s">
        <v>423</v>
      </c>
      <c r="C593" s="7" t="s">
        <v>1375</v>
      </c>
      <c r="D593" s="4">
        <v>16</v>
      </c>
      <c r="E593" s="4">
        <v>9</v>
      </c>
      <c r="F593" s="4">
        <v>1</v>
      </c>
      <c r="G593" s="4">
        <v>1</v>
      </c>
      <c r="H593" s="5">
        <f>LOG(Merge1[[#This Row],['# PSMs MVB
spectra]],2)</f>
        <v>4</v>
      </c>
      <c r="I593" s="5">
        <f>LOG(Merge1[[#This Row],['# of PSMs lysate]],2)</f>
        <v>0</v>
      </c>
      <c r="J593" s="4">
        <f>Merge1[[#This Row],[log2(PSM MVB)]]-Merge1[[#This Row],[log2(PSM lysate)]]</f>
        <v>4</v>
      </c>
    </row>
    <row r="594" spans="1:10">
      <c r="A594" s="1" t="s">
        <v>12</v>
      </c>
      <c r="B594" s="2" t="s">
        <v>424</v>
      </c>
      <c r="C594" s="7" t="s">
        <v>1376</v>
      </c>
      <c r="D594" s="4">
        <v>16</v>
      </c>
      <c r="E594" s="4">
        <v>14</v>
      </c>
      <c r="F594" s="4">
        <v>1</v>
      </c>
      <c r="G594" s="4">
        <v>1</v>
      </c>
      <c r="H594" s="5">
        <f>LOG(Merge1[[#This Row],['# PSMs MVB
spectra]],2)</f>
        <v>4</v>
      </c>
      <c r="I594" s="5">
        <f>LOG(Merge1[[#This Row],['# of PSMs lysate]],2)</f>
        <v>0</v>
      </c>
      <c r="J594" s="4">
        <f>Merge1[[#This Row],[log2(PSM MVB)]]-Merge1[[#This Row],[log2(PSM lysate)]]</f>
        <v>4</v>
      </c>
    </row>
    <row r="595" spans="1:10">
      <c r="A595" s="1" t="s">
        <v>12</v>
      </c>
      <c r="B595" s="2" t="s">
        <v>425</v>
      </c>
      <c r="C595" s="7" t="s">
        <v>1377</v>
      </c>
      <c r="D595" s="4">
        <v>16</v>
      </c>
      <c r="E595" s="4">
        <v>11</v>
      </c>
      <c r="F595" s="4">
        <v>1</v>
      </c>
      <c r="G595" s="4">
        <v>1</v>
      </c>
      <c r="H595" s="5">
        <f>LOG(Merge1[[#This Row],['# PSMs MVB
spectra]],2)</f>
        <v>4</v>
      </c>
      <c r="I595" s="5">
        <f>LOG(Merge1[[#This Row],['# of PSMs lysate]],2)</f>
        <v>0</v>
      </c>
      <c r="J595" s="4">
        <f>Merge1[[#This Row],[log2(PSM MVB)]]-Merge1[[#This Row],[log2(PSM lysate)]]</f>
        <v>4</v>
      </c>
    </row>
    <row r="596" spans="1:10">
      <c r="A596" s="1" t="s">
        <v>12</v>
      </c>
      <c r="B596" s="2" t="s">
        <v>426</v>
      </c>
      <c r="C596" s="7" t="s">
        <v>1378</v>
      </c>
      <c r="D596" s="4">
        <v>16</v>
      </c>
      <c r="E596" s="4">
        <v>11</v>
      </c>
      <c r="F596" s="4">
        <v>1</v>
      </c>
      <c r="G596" s="4">
        <v>1</v>
      </c>
      <c r="H596" s="5">
        <f>LOG(Merge1[[#This Row],['# PSMs MVB
spectra]],2)</f>
        <v>4</v>
      </c>
      <c r="I596" s="5">
        <f>LOG(Merge1[[#This Row],['# of PSMs lysate]],2)</f>
        <v>0</v>
      </c>
      <c r="J596" s="4">
        <f>Merge1[[#This Row],[log2(PSM MVB)]]-Merge1[[#This Row],[log2(PSM lysate)]]</f>
        <v>4</v>
      </c>
    </row>
    <row r="597" spans="1:10">
      <c r="A597" s="1" t="s">
        <v>12</v>
      </c>
      <c r="B597" s="2" t="s">
        <v>427</v>
      </c>
      <c r="C597" s="7" t="s">
        <v>1379</v>
      </c>
      <c r="D597" s="4">
        <v>16</v>
      </c>
      <c r="E597" s="4">
        <v>9</v>
      </c>
      <c r="F597" s="4">
        <v>1</v>
      </c>
      <c r="G597" s="4">
        <v>1</v>
      </c>
      <c r="H597" s="5">
        <f>LOG(Merge1[[#This Row],['# PSMs MVB
spectra]],2)</f>
        <v>4</v>
      </c>
      <c r="I597" s="5">
        <f>LOG(Merge1[[#This Row],['# of PSMs lysate]],2)</f>
        <v>0</v>
      </c>
      <c r="J597" s="4">
        <f>Merge1[[#This Row],[log2(PSM MVB)]]-Merge1[[#This Row],[log2(PSM lysate)]]</f>
        <v>4</v>
      </c>
    </row>
    <row r="598" spans="1:10">
      <c r="A598" s="1" t="s">
        <v>12</v>
      </c>
      <c r="B598" s="2" t="s">
        <v>428</v>
      </c>
      <c r="C598" s="7" t="s">
        <v>1380</v>
      </c>
      <c r="D598" s="4">
        <v>16</v>
      </c>
      <c r="E598" s="4">
        <v>10</v>
      </c>
      <c r="F598" s="4">
        <v>1</v>
      </c>
      <c r="G598" s="4">
        <v>1</v>
      </c>
      <c r="H598" s="5">
        <f>LOG(Merge1[[#This Row],['# PSMs MVB
spectra]],2)</f>
        <v>4</v>
      </c>
      <c r="I598" s="5">
        <f>LOG(Merge1[[#This Row],['# of PSMs lysate]],2)</f>
        <v>0</v>
      </c>
      <c r="J598" s="4">
        <f>Merge1[[#This Row],[log2(PSM MVB)]]-Merge1[[#This Row],[log2(PSM lysate)]]</f>
        <v>4</v>
      </c>
    </row>
    <row r="599" spans="1:10">
      <c r="A599" s="1" t="s">
        <v>12</v>
      </c>
      <c r="B599" s="2" t="s">
        <v>429</v>
      </c>
      <c r="C599" s="7" t="s">
        <v>1381</v>
      </c>
      <c r="D599" s="4">
        <v>16</v>
      </c>
      <c r="E599" s="4">
        <v>8</v>
      </c>
      <c r="F599" s="4">
        <v>1</v>
      </c>
      <c r="G599" s="4">
        <v>1</v>
      </c>
      <c r="H599" s="5">
        <f>LOG(Merge1[[#This Row],['# PSMs MVB
spectra]],2)</f>
        <v>4</v>
      </c>
      <c r="I599" s="5">
        <f>LOG(Merge1[[#This Row],['# of PSMs lysate]],2)</f>
        <v>0</v>
      </c>
      <c r="J599" s="4">
        <f>Merge1[[#This Row],[log2(PSM MVB)]]-Merge1[[#This Row],[log2(PSM lysate)]]</f>
        <v>4</v>
      </c>
    </row>
    <row r="600" spans="1:10">
      <c r="A600" s="1" t="s">
        <v>12</v>
      </c>
      <c r="B600" s="2" t="s">
        <v>430</v>
      </c>
      <c r="C600" s="7" t="s">
        <v>1382</v>
      </c>
      <c r="D600" s="4">
        <v>16</v>
      </c>
      <c r="E600" s="4">
        <v>7</v>
      </c>
      <c r="F600" s="4">
        <v>1</v>
      </c>
      <c r="G600" s="4">
        <v>1</v>
      </c>
      <c r="H600" s="5">
        <f>LOG(Merge1[[#This Row],['# PSMs MVB
spectra]],2)</f>
        <v>4</v>
      </c>
      <c r="I600" s="5">
        <f>LOG(Merge1[[#This Row],['# of PSMs lysate]],2)</f>
        <v>0</v>
      </c>
      <c r="J600" s="4">
        <f>Merge1[[#This Row],[log2(PSM MVB)]]-Merge1[[#This Row],[log2(PSM lysate)]]</f>
        <v>4</v>
      </c>
    </row>
    <row r="601" spans="1:10">
      <c r="A601" s="1" t="s">
        <v>12</v>
      </c>
      <c r="B601" s="2" t="s">
        <v>431</v>
      </c>
      <c r="C601" s="7" t="s">
        <v>1383</v>
      </c>
      <c r="D601" s="4">
        <v>16</v>
      </c>
      <c r="E601" s="4">
        <v>7</v>
      </c>
      <c r="F601" s="4">
        <v>1</v>
      </c>
      <c r="G601" s="4">
        <v>1</v>
      </c>
      <c r="H601" s="5">
        <f>LOG(Merge1[[#This Row],['# PSMs MVB
spectra]],2)</f>
        <v>4</v>
      </c>
      <c r="I601" s="5">
        <f>LOG(Merge1[[#This Row],['# of PSMs lysate]],2)</f>
        <v>0</v>
      </c>
      <c r="J601" s="4">
        <f>Merge1[[#This Row],[log2(PSM MVB)]]-Merge1[[#This Row],[log2(PSM lysate)]]</f>
        <v>4</v>
      </c>
    </row>
    <row r="602" spans="1:10">
      <c r="A602" s="1" t="s">
        <v>12</v>
      </c>
      <c r="B602" s="2" t="s">
        <v>1384</v>
      </c>
      <c r="C602" s="7" t="s">
        <v>1385</v>
      </c>
      <c r="D602" s="4">
        <v>15</v>
      </c>
      <c r="E602" s="4">
        <v>13</v>
      </c>
      <c r="F602" s="4">
        <v>106</v>
      </c>
      <c r="G602" s="4">
        <v>44</v>
      </c>
      <c r="H602" s="5">
        <f>LOG(Merge1[[#This Row],['# PSMs MVB
spectra]],2)</f>
        <v>3.9068905956085187</v>
      </c>
      <c r="I602" s="5">
        <f>LOG(Merge1[[#This Row],['# of PSMs lysate]],2)</f>
        <v>6.7279204545631988</v>
      </c>
      <c r="J602" s="4">
        <f>Merge1[[#This Row],[log2(PSM MVB)]]-Merge1[[#This Row],[log2(PSM lysate)]]</f>
        <v>-2.8210298589546801</v>
      </c>
    </row>
    <row r="603" spans="1:10">
      <c r="A603" s="1" t="s">
        <v>7</v>
      </c>
      <c r="B603" s="2" t="s">
        <v>1386</v>
      </c>
      <c r="C603" s="7" t="s">
        <v>1387</v>
      </c>
      <c r="D603" s="4">
        <v>15</v>
      </c>
      <c r="E603" s="4">
        <v>12</v>
      </c>
      <c r="F603" s="4">
        <v>70</v>
      </c>
      <c r="G603" s="4">
        <v>32</v>
      </c>
      <c r="H603" s="5">
        <f>LOG(Merge1[[#This Row],['# PSMs MVB
spectra]],2)</f>
        <v>3.9068905956085187</v>
      </c>
      <c r="I603" s="5">
        <f>LOG(Merge1[[#This Row],['# of PSMs lysate]],2)</f>
        <v>6.1292830169449672</v>
      </c>
      <c r="J603" s="4">
        <f>Merge1[[#This Row],[log2(PSM MVB)]]-Merge1[[#This Row],[log2(PSM lysate)]]</f>
        <v>-2.2223924213364485</v>
      </c>
    </row>
    <row r="604" spans="1:10">
      <c r="A604" s="1" t="s">
        <v>12</v>
      </c>
      <c r="B604" s="2" t="s">
        <v>1388</v>
      </c>
      <c r="C604" s="7" t="s">
        <v>1389</v>
      </c>
      <c r="D604" s="4">
        <v>15</v>
      </c>
      <c r="E604" s="4">
        <v>15</v>
      </c>
      <c r="F604" s="4">
        <v>66</v>
      </c>
      <c r="G604" s="4">
        <v>32</v>
      </c>
      <c r="H604" s="5">
        <f>LOG(Merge1[[#This Row],['# PSMs MVB
spectra]],2)</f>
        <v>3.9068905956085187</v>
      </c>
      <c r="I604" s="5">
        <f>LOG(Merge1[[#This Row],['# of PSMs lysate]],2)</f>
        <v>6.0443941193584534</v>
      </c>
      <c r="J604" s="4">
        <f>Merge1[[#This Row],[log2(PSM MVB)]]-Merge1[[#This Row],[log2(PSM lysate)]]</f>
        <v>-2.1375035237499347</v>
      </c>
    </row>
    <row r="605" spans="1:10">
      <c r="A605" s="1" t="s">
        <v>12</v>
      </c>
      <c r="B605" s="2" t="s">
        <v>1390</v>
      </c>
      <c r="C605" s="7" t="s">
        <v>1391</v>
      </c>
      <c r="D605" s="4">
        <v>15</v>
      </c>
      <c r="E605" s="4">
        <v>8</v>
      </c>
      <c r="F605" s="4">
        <v>58</v>
      </c>
      <c r="G605" s="4">
        <v>12</v>
      </c>
      <c r="H605" s="5">
        <f>LOG(Merge1[[#This Row],['# PSMs MVB
spectra]],2)</f>
        <v>3.9068905956085187</v>
      </c>
      <c r="I605" s="5">
        <f>LOG(Merge1[[#This Row],['# of PSMs lysate]],2)</f>
        <v>5.8579809951275719</v>
      </c>
      <c r="J605" s="4">
        <f>Merge1[[#This Row],[log2(PSM MVB)]]-Merge1[[#This Row],[log2(PSM lysate)]]</f>
        <v>-1.9510903995190532</v>
      </c>
    </row>
    <row r="606" spans="1:10">
      <c r="A606" s="1" t="s">
        <v>7</v>
      </c>
      <c r="B606" s="2" t="s">
        <v>1392</v>
      </c>
      <c r="C606" s="7" t="s">
        <v>1393</v>
      </c>
      <c r="D606" s="4">
        <v>15</v>
      </c>
      <c r="E606" s="4">
        <v>11</v>
      </c>
      <c r="F606" s="4">
        <v>57</v>
      </c>
      <c r="G606" s="4">
        <v>18</v>
      </c>
      <c r="H606" s="5">
        <f>LOG(Merge1[[#This Row],['# PSMs MVB
spectra]],2)</f>
        <v>3.9068905956085187</v>
      </c>
      <c r="I606" s="5">
        <f>LOG(Merge1[[#This Row],['# of PSMs lysate]],2)</f>
        <v>5.8328900141647422</v>
      </c>
      <c r="J606" s="4">
        <f>Merge1[[#This Row],[log2(PSM MVB)]]-Merge1[[#This Row],[log2(PSM lysate)]]</f>
        <v>-1.9259994185562235</v>
      </c>
    </row>
    <row r="607" spans="1:10">
      <c r="A607" s="1" t="s">
        <v>12</v>
      </c>
      <c r="B607" s="2" t="s">
        <v>1394</v>
      </c>
      <c r="C607" s="7" t="s">
        <v>1395</v>
      </c>
      <c r="D607" s="4">
        <v>15</v>
      </c>
      <c r="E607" s="4">
        <v>8</v>
      </c>
      <c r="F607" s="4">
        <v>49</v>
      </c>
      <c r="G607" s="4">
        <v>12</v>
      </c>
      <c r="H607" s="5">
        <f>LOG(Merge1[[#This Row],['# PSMs MVB
spectra]],2)</f>
        <v>3.9068905956085187</v>
      </c>
      <c r="I607" s="5">
        <f>LOG(Merge1[[#This Row],['# of PSMs lysate]],2)</f>
        <v>5.6147098441152083</v>
      </c>
      <c r="J607" s="4">
        <f>Merge1[[#This Row],[log2(PSM MVB)]]-Merge1[[#This Row],[log2(PSM lysate)]]</f>
        <v>-1.7078192485066896</v>
      </c>
    </row>
    <row r="608" spans="1:10">
      <c r="A608" s="1" t="s">
        <v>7</v>
      </c>
      <c r="B608" s="2" t="s">
        <v>1396</v>
      </c>
      <c r="C608" s="7" t="s">
        <v>1397</v>
      </c>
      <c r="D608" s="4">
        <v>15</v>
      </c>
      <c r="E608" s="4">
        <v>10</v>
      </c>
      <c r="F608" s="4">
        <v>41</v>
      </c>
      <c r="G608" s="4">
        <v>14</v>
      </c>
      <c r="H608" s="5">
        <f>LOG(Merge1[[#This Row],['# PSMs MVB
spectra]],2)</f>
        <v>3.9068905956085187</v>
      </c>
      <c r="I608" s="5">
        <f>LOG(Merge1[[#This Row],['# of PSMs lysate]],2)</f>
        <v>5.3575520046180838</v>
      </c>
      <c r="J608" s="4">
        <f>Merge1[[#This Row],[log2(PSM MVB)]]-Merge1[[#This Row],[log2(PSM lysate)]]</f>
        <v>-1.4506614090095651</v>
      </c>
    </row>
    <row r="609" spans="1:10">
      <c r="A609" s="1" t="s">
        <v>12</v>
      </c>
      <c r="B609" s="2" t="s">
        <v>1398</v>
      </c>
      <c r="C609" s="7" t="s">
        <v>1399</v>
      </c>
      <c r="D609" s="4">
        <v>15</v>
      </c>
      <c r="E609" s="4">
        <v>9</v>
      </c>
      <c r="F609" s="4">
        <v>30</v>
      </c>
      <c r="G609" s="4">
        <v>14</v>
      </c>
      <c r="H609" s="5">
        <f>LOG(Merge1[[#This Row],['# PSMs MVB
spectra]],2)</f>
        <v>3.9068905956085187</v>
      </c>
      <c r="I609" s="5">
        <f>LOG(Merge1[[#This Row],['# of PSMs lysate]],2)</f>
        <v>4.9068905956085187</v>
      </c>
      <c r="J609" s="4">
        <f>Merge1[[#This Row],[log2(PSM MVB)]]-Merge1[[#This Row],[log2(PSM lysate)]]</f>
        <v>-1</v>
      </c>
    </row>
    <row r="610" spans="1:10">
      <c r="A610" s="1" t="s">
        <v>7</v>
      </c>
      <c r="B610" s="2" t="s">
        <v>1400</v>
      </c>
      <c r="C610" s="7" t="s">
        <v>1401</v>
      </c>
      <c r="D610" s="4">
        <v>15</v>
      </c>
      <c r="E610" s="4">
        <v>8</v>
      </c>
      <c r="F610" s="4">
        <v>22</v>
      </c>
      <c r="G610" s="4">
        <v>9</v>
      </c>
      <c r="H610" s="5">
        <f>LOG(Merge1[[#This Row],['# PSMs MVB
spectra]],2)</f>
        <v>3.9068905956085187</v>
      </c>
      <c r="I610" s="5">
        <f>LOG(Merge1[[#This Row],['# of PSMs lysate]],2)</f>
        <v>4.4594316186372973</v>
      </c>
      <c r="J610" s="4">
        <f>Merge1[[#This Row],[log2(PSM MVB)]]-Merge1[[#This Row],[log2(PSM lysate)]]</f>
        <v>-0.55254102302877861</v>
      </c>
    </row>
    <row r="611" spans="1:10">
      <c r="A611" s="1" t="s">
        <v>7</v>
      </c>
      <c r="B611" s="2" t="s">
        <v>1402</v>
      </c>
      <c r="C611" s="7" t="s">
        <v>1403</v>
      </c>
      <c r="D611" s="4">
        <v>15</v>
      </c>
      <c r="E611" s="4">
        <v>10</v>
      </c>
      <c r="F611" s="4">
        <v>20</v>
      </c>
      <c r="G611" s="4">
        <v>11</v>
      </c>
      <c r="H611" s="5">
        <f>LOG(Merge1[[#This Row],['# PSMs MVB
spectra]],2)</f>
        <v>3.9068905956085187</v>
      </c>
      <c r="I611" s="5">
        <f>LOG(Merge1[[#This Row],['# of PSMs lysate]],2)</f>
        <v>4.3219280948873626</v>
      </c>
      <c r="J611" s="4">
        <f>Merge1[[#This Row],[log2(PSM MVB)]]-Merge1[[#This Row],[log2(PSM lysate)]]</f>
        <v>-0.41503749927884392</v>
      </c>
    </row>
    <row r="612" spans="1:10">
      <c r="A612" s="1" t="s">
        <v>7</v>
      </c>
      <c r="B612" s="2" t="s">
        <v>1404</v>
      </c>
      <c r="C612" s="7" t="s">
        <v>1405</v>
      </c>
      <c r="D612" s="4">
        <v>15</v>
      </c>
      <c r="E612" s="4">
        <v>9</v>
      </c>
      <c r="F612" s="4">
        <v>9</v>
      </c>
      <c r="G612" s="4">
        <v>7</v>
      </c>
      <c r="H612" s="5">
        <f>LOG(Merge1[[#This Row],['# PSMs MVB
spectra]],2)</f>
        <v>3.9068905956085187</v>
      </c>
      <c r="I612" s="5">
        <f>LOG(Merge1[[#This Row],['# of PSMs lysate]],2)</f>
        <v>3.1699250014423126</v>
      </c>
      <c r="J612" s="4">
        <f>Merge1[[#This Row],[log2(PSM MVB)]]-Merge1[[#This Row],[log2(PSM lysate)]]</f>
        <v>0.73696559416620611</v>
      </c>
    </row>
    <row r="613" spans="1:10">
      <c r="A613" s="1" t="s">
        <v>7</v>
      </c>
      <c r="B613" s="2" t="s">
        <v>1406</v>
      </c>
      <c r="C613" s="7" t="s">
        <v>1407</v>
      </c>
      <c r="D613" s="4">
        <v>15</v>
      </c>
      <c r="E613" s="4">
        <v>8</v>
      </c>
      <c r="F613" s="4">
        <v>8</v>
      </c>
      <c r="G613" s="4">
        <v>5</v>
      </c>
      <c r="H613" s="5">
        <f>LOG(Merge1[[#This Row],['# PSMs MVB
spectra]],2)</f>
        <v>3.9068905956085187</v>
      </c>
      <c r="I613" s="5">
        <f>LOG(Merge1[[#This Row],['# of PSMs lysate]],2)</f>
        <v>3</v>
      </c>
      <c r="J613" s="4">
        <f>Merge1[[#This Row],[log2(PSM MVB)]]-Merge1[[#This Row],[log2(PSM lysate)]]</f>
        <v>0.9068905956085187</v>
      </c>
    </row>
    <row r="614" spans="1:10">
      <c r="A614" s="1" t="s">
        <v>7</v>
      </c>
      <c r="B614" s="2" t="s">
        <v>1408</v>
      </c>
      <c r="C614" s="7" t="s">
        <v>1409</v>
      </c>
      <c r="D614" s="4">
        <v>15</v>
      </c>
      <c r="E614" s="4">
        <v>12</v>
      </c>
      <c r="F614" s="4">
        <v>8</v>
      </c>
      <c r="G614" s="4">
        <v>8</v>
      </c>
      <c r="H614" s="5">
        <f>LOG(Merge1[[#This Row],['# PSMs MVB
spectra]],2)</f>
        <v>3.9068905956085187</v>
      </c>
      <c r="I614" s="5">
        <f>LOG(Merge1[[#This Row],['# of PSMs lysate]],2)</f>
        <v>3</v>
      </c>
      <c r="J614" s="4">
        <f>Merge1[[#This Row],[log2(PSM MVB)]]-Merge1[[#This Row],[log2(PSM lysate)]]</f>
        <v>0.9068905956085187</v>
      </c>
    </row>
    <row r="615" spans="1:10">
      <c r="A615" s="1" t="s">
        <v>7</v>
      </c>
      <c r="B615" s="2" t="s">
        <v>432</v>
      </c>
      <c r="C615" s="7" t="s">
        <v>1410</v>
      </c>
      <c r="D615" s="4">
        <v>15</v>
      </c>
      <c r="E615" s="4">
        <v>4</v>
      </c>
      <c r="F615" s="4">
        <v>4</v>
      </c>
      <c r="G615" s="4">
        <v>2</v>
      </c>
      <c r="H615" s="5">
        <f>LOG(Merge1[[#This Row],['# PSMs MVB
spectra]],2)</f>
        <v>3.9068905956085187</v>
      </c>
      <c r="I615" s="5">
        <f>LOG(Merge1[[#This Row],['# of PSMs lysate]],2)</f>
        <v>2</v>
      </c>
      <c r="J615" s="4">
        <f>Merge1[[#This Row],[log2(PSM MVB)]]-Merge1[[#This Row],[log2(PSM lysate)]]</f>
        <v>1.9068905956085187</v>
      </c>
    </row>
    <row r="616" spans="1:10">
      <c r="A616" s="1" t="s">
        <v>7</v>
      </c>
      <c r="B616" s="2" t="s">
        <v>433</v>
      </c>
      <c r="C616" s="7" t="s">
        <v>1411</v>
      </c>
      <c r="D616" s="4">
        <v>15</v>
      </c>
      <c r="E616" s="4">
        <v>5</v>
      </c>
      <c r="F616" s="4">
        <v>1</v>
      </c>
      <c r="G616" s="4">
        <v>1</v>
      </c>
      <c r="H616" s="5">
        <f>LOG(Merge1[[#This Row],['# PSMs MVB
spectra]],2)</f>
        <v>3.9068905956085187</v>
      </c>
      <c r="I616" s="5">
        <f>LOG(Merge1[[#This Row],['# of PSMs lysate]],2)</f>
        <v>0</v>
      </c>
      <c r="J616" s="4">
        <f>Merge1[[#This Row],[log2(PSM MVB)]]-Merge1[[#This Row],[log2(PSM lysate)]]</f>
        <v>3.9068905956085187</v>
      </c>
    </row>
    <row r="617" spans="1:10">
      <c r="A617" s="1" t="s">
        <v>12</v>
      </c>
      <c r="B617" s="2" t="s">
        <v>434</v>
      </c>
      <c r="C617" s="7" t="s">
        <v>1412</v>
      </c>
      <c r="D617" s="4">
        <v>15</v>
      </c>
      <c r="E617" s="4">
        <v>9</v>
      </c>
      <c r="F617" s="4">
        <v>1</v>
      </c>
      <c r="G617" s="4">
        <v>1</v>
      </c>
      <c r="H617" s="5">
        <f>LOG(Merge1[[#This Row],['# PSMs MVB
spectra]],2)</f>
        <v>3.9068905956085187</v>
      </c>
      <c r="I617" s="5">
        <f>LOG(Merge1[[#This Row],['# of PSMs lysate]],2)</f>
        <v>0</v>
      </c>
      <c r="J617" s="4">
        <f>Merge1[[#This Row],[log2(PSM MVB)]]-Merge1[[#This Row],[log2(PSM lysate)]]</f>
        <v>3.9068905956085187</v>
      </c>
    </row>
    <row r="618" spans="1:10">
      <c r="A618" s="1" t="s">
        <v>12</v>
      </c>
      <c r="B618" s="2" t="s">
        <v>435</v>
      </c>
      <c r="C618" s="7" t="s">
        <v>1413</v>
      </c>
      <c r="D618" s="4">
        <v>15</v>
      </c>
      <c r="E618" s="4">
        <v>8</v>
      </c>
      <c r="F618" s="4">
        <v>1</v>
      </c>
      <c r="G618" s="4">
        <v>1</v>
      </c>
      <c r="H618" s="5">
        <f>LOG(Merge1[[#This Row],['# PSMs MVB
spectra]],2)</f>
        <v>3.9068905956085187</v>
      </c>
      <c r="I618" s="5">
        <f>LOG(Merge1[[#This Row],['# of PSMs lysate]],2)</f>
        <v>0</v>
      </c>
      <c r="J618" s="4">
        <f>Merge1[[#This Row],[log2(PSM MVB)]]-Merge1[[#This Row],[log2(PSM lysate)]]</f>
        <v>3.9068905956085187</v>
      </c>
    </row>
    <row r="619" spans="1:10">
      <c r="A619" s="1" t="s">
        <v>12</v>
      </c>
      <c r="B619" s="2" t="s">
        <v>1414</v>
      </c>
      <c r="C619" s="7" t="s">
        <v>1415</v>
      </c>
      <c r="D619" s="4">
        <v>15</v>
      </c>
      <c r="E619" s="4">
        <v>7</v>
      </c>
      <c r="F619" s="4">
        <v>13</v>
      </c>
      <c r="G619" s="4">
        <v>7</v>
      </c>
      <c r="H619" s="5">
        <f>LOG(Merge1[[#This Row],['# PSMs MVB
spectra]],2)</f>
        <v>3.9068905956085187</v>
      </c>
      <c r="I619" s="5">
        <f>LOG(Merge1[[#This Row],['# of PSMs lysate]],2)</f>
        <v>3.7004397181410922</v>
      </c>
      <c r="J619" s="4">
        <f>Merge1[[#This Row],[log2(PSM MVB)]]-Merge1[[#This Row],[log2(PSM lysate)]]</f>
        <v>0.20645087746742652</v>
      </c>
    </row>
    <row r="620" spans="1:10">
      <c r="A620" s="1" t="s">
        <v>12</v>
      </c>
      <c r="B620" s="2" t="s">
        <v>436</v>
      </c>
      <c r="C620" s="7" t="s">
        <v>1416</v>
      </c>
      <c r="D620" s="4">
        <v>15</v>
      </c>
      <c r="E620" s="4">
        <v>12</v>
      </c>
      <c r="F620" s="4">
        <v>2</v>
      </c>
      <c r="G620" s="4">
        <v>1</v>
      </c>
      <c r="H620" s="5">
        <f>LOG(Merge1[[#This Row],['# PSMs MVB
spectra]],2)</f>
        <v>3.9068905956085187</v>
      </c>
      <c r="I620" s="5">
        <f>LOG(Merge1[[#This Row],['# of PSMs lysate]],2)</f>
        <v>1</v>
      </c>
      <c r="J620" s="4">
        <f>Merge1[[#This Row],[log2(PSM MVB)]]-Merge1[[#This Row],[log2(PSM lysate)]]</f>
        <v>2.9068905956085187</v>
      </c>
    </row>
    <row r="621" spans="1:10">
      <c r="A621" s="1" t="s">
        <v>12</v>
      </c>
      <c r="B621" s="2" t="s">
        <v>437</v>
      </c>
      <c r="C621" s="7" t="s">
        <v>1417</v>
      </c>
      <c r="D621" s="4">
        <v>15</v>
      </c>
      <c r="E621" s="4">
        <v>7</v>
      </c>
      <c r="F621" s="4">
        <v>3</v>
      </c>
      <c r="G621" s="4">
        <v>3</v>
      </c>
      <c r="H621" s="5">
        <f>LOG(Merge1[[#This Row],['# PSMs MVB
spectra]],2)</f>
        <v>3.9068905956085187</v>
      </c>
      <c r="I621" s="5">
        <f>LOG(Merge1[[#This Row],['# of PSMs lysate]],2)</f>
        <v>1.5849625007211563</v>
      </c>
      <c r="J621" s="4">
        <f>Merge1[[#This Row],[log2(PSM MVB)]]-Merge1[[#This Row],[log2(PSM lysate)]]</f>
        <v>2.3219280948873626</v>
      </c>
    </row>
    <row r="622" spans="1:10">
      <c r="A622" s="1" t="s">
        <v>12</v>
      </c>
      <c r="B622" s="2" t="s">
        <v>438</v>
      </c>
      <c r="C622" s="7" t="s">
        <v>1418</v>
      </c>
      <c r="D622" s="4">
        <v>15</v>
      </c>
      <c r="E622" s="4">
        <v>6</v>
      </c>
      <c r="F622" s="4">
        <v>5</v>
      </c>
      <c r="G622" s="4">
        <v>4</v>
      </c>
      <c r="H622" s="5">
        <f>LOG(Merge1[[#This Row],['# PSMs MVB
spectra]],2)</f>
        <v>3.9068905956085187</v>
      </c>
      <c r="I622" s="5">
        <f>LOG(Merge1[[#This Row],['# of PSMs lysate]],2)</f>
        <v>2.3219280948873622</v>
      </c>
      <c r="J622" s="4">
        <f>Merge1[[#This Row],[log2(PSM MVB)]]-Merge1[[#This Row],[log2(PSM lysate)]]</f>
        <v>1.5849625007211565</v>
      </c>
    </row>
    <row r="623" spans="1:10">
      <c r="A623" s="1" t="s">
        <v>12</v>
      </c>
      <c r="B623" s="2" t="s">
        <v>439</v>
      </c>
      <c r="C623" s="7" t="s">
        <v>1419</v>
      </c>
      <c r="D623" s="4">
        <v>15</v>
      </c>
      <c r="E623" s="4">
        <v>5</v>
      </c>
      <c r="F623" s="4">
        <v>2</v>
      </c>
      <c r="G623" s="4">
        <v>2</v>
      </c>
      <c r="H623" s="5">
        <f>LOG(Merge1[[#This Row],['# PSMs MVB
spectra]],2)</f>
        <v>3.9068905956085187</v>
      </c>
      <c r="I623" s="5">
        <f>LOG(Merge1[[#This Row],['# of PSMs lysate]],2)</f>
        <v>1</v>
      </c>
      <c r="J623" s="4">
        <f>Merge1[[#This Row],[log2(PSM MVB)]]-Merge1[[#This Row],[log2(PSM lysate)]]</f>
        <v>2.9068905956085187</v>
      </c>
    </row>
    <row r="624" spans="1:10">
      <c r="A624" s="1" t="s">
        <v>12</v>
      </c>
      <c r="B624" s="2" t="s">
        <v>440</v>
      </c>
      <c r="C624" s="7" t="s">
        <v>1420</v>
      </c>
      <c r="D624" s="4">
        <v>15</v>
      </c>
      <c r="E624" s="4">
        <v>8</v>
      </c>
      <c r="F624" s="4">
        <v>2</v>
      </c>
      <c r="G624" s="4">
        <v>2</v>
      </c>
      <c r="H624" s="5">
        <f>LOG(Merge1[[#This Row],['# PSMs MVB
spectra]],2)</f>
        <v>3.9068905956085187</v>
      </c>
      <c r="I624" s="5">
        <f>LOG(Merge1[[#This Row],['# of PSMs lysate]],2)</f>
        <v>1</v>
      </c>
      <c r="J624" s="4">
        <f>Merge1[[#This Row],[log2(PSM MVB)]]-Merge1[[#This Row],[log2(PSM lysate)]]</f>
        <v>2.9068905956085187</v>
      </c>
    </row>
    <row r="625" spans="1:10">
      <c r="A625" s="1" t="s">
        <v>12</v>
      </c>
      <c r="B625" s="2" t="s">
        <v>441</v>
      </c>
      <c r="C625" s="7" t="s">
        <v>1421</v>
      </c>
      <c r="D625" s="4">
        <v>15</v>
      </c>
      <c r="E625" s="4">
        <v>8</v>
      </c>
      <c r="F625" s="4">
        <v>2</v>
      </c>
      <c r="G625" s="4">
        <v>2</v>
      </c>
      <c r="H625" s="5">
        <f>LOG(Merge1[[#This Row],['# PSMs MVB
spectra]],2)</f>
        <v>3.9068905956085187</v>
      </c>
      <c r="I625" s="5">
        <f>LOG(Merge1[[#This Row],['# of PSMs lysate]],2)</f>
        <v>1</v>
      </c>
      <c r="J625" s="4">
        <f>Merge1[[#This Row],[log2(PSM MVB)]]-Merge1[[#This Row],[log2(PSM lysate)]]</f>
        <v>2.9068905956085187</v>
      </c>
    </row>
    <row r="626" spans="1:10">
      <c r="A626" s="1" t="s">
        <v>12</v>
      </c>
      <c r="B626" s="2" t="s">
        <v>442</v>
      </c>
      <c r="C626" s="7" t="s">
        <v>1422</v>
      </c>
      <c r="D626" s="4">
        <v>15</v>
      </c>
      <c r="E626" s="4">
        <v>7</v>
      </c>
      <c r="F626" s="4">
        <v>4</v>
      </c>
      <c r="G626" s="4">
        <v>3</v>
      </c>
      <c r="H626" s="5">
        <f>LOG(Merge1[[#This Row],['# PSMs MVB
spectra]],2)</f>
        <v>3.9068905956085187</v>
      </c>
      <c r="I626" s="5">
        <f>LOG(Merge1[[#This Row],['# of PSMs lysate]],2)</f>
        <v>2</v>
      </c>
      <c r="J626" s="4">
        <f>Merge1[[#This Row],[log2(PSM MVB)]]-Merge1[[#This Row],[log2(PSM lysate)]]</f>
        <v>1.9068905956085187</v>
      </c>
    </row>
    <row r="627" spans="1:10">
      <c r="A627" s="1" t="s">
        <v>12</v>
      </c>
      <c r="B627" s="2" t="s">
        <v>443</v>
      </c>
      <c r="C627" s="7" t="s">
        <v>1423</v>
      </c>
      <c r="D627" s="4">
        <v>15</v>
      </c>
      <c r="E627" s="4">
        <v>6</v>
      </c>
      <c r="F627" s="4">
        <v>1</v>
      </c>
      <c r="G627" s="4">
        <v>1</v>
      </c>
      <c r="H627" s="5">
        <f>LOG(Merge1[[#This Row],['# PSMs MVB
spectra]],2)</f>
        <v>3.9068905956085187</v>
      </c>
      <c r="I627" s="5">
        <f>LOG(Merge1[[#This Row],['# of PSMs lysate]],2)</f>
        <v>0</v>
      </c>
      <c r="J627" s="4">
        <f>Merge1[[#This Row],[log2(PSM MVB)]]-Merge1[[#This Row],[log2(PSM lysate)]]</f>
        <v>3.9068905956085187</v>
      </c>
    </row>
    <row r="628" spans="1:10">
      <c r="A628" s="1" t="s">
        <v>7</v>
      </c>
      <c r="B628" s="2" t="s">
        <v>444</v>
      </c>
      <c r="C628" s="7" t="s">
        <v>1424</v>
      </c>
      <c r="D628" s="4">
        <v>15</v>
      </c>
      <c r="E628" s="4">
        <v>9</v>
      </c>
      <c r="F628" s="4">
        <v>1</v>
      </c>
      <c r="G628" s="4">
        <v>1</v>
      </c>
      <c r="H628" s="5">
        <f>LOG(Merge1[[#This Row],['# PSMs MVB
spectra]],2)</f>
        <v>3.9068905956085187</v>
      </c>
      <c r="I628" s="5">
        <f>LOG(Merge1[[#This Row],['# of PSMs lysate]],2)</f>
        <v>0</v>
      </c>
      <c r="J628" s="4">
        <f>Merge1[[#This Row],[log2(PSM MVB)]]-Merge1[[#This Row],[log2(PSM lysate)]]</f>
        <v>3.9068905956085187</v>
      </c>
    </row>
    <row r="629" spans="1:10">
      <c r="A629" s="1" t="s">
        <v>12</v>
      </c>
      <c r="B629" s="2" t="s">
        <v>445</v>
      </c>
      <c r="C629" s="7" t="s">
        <v>1425</v>
      </c>
      <c r="D629" s="4">
        <v>15</v>
      </c>
      <c r="E629" s="4">
        <v>6</v>
      </c>
      <c r="F629" s="4">
        <v>1</v>
      </c>
      <c r="G629" s="4">
        <v>1</v>
      </c>
      <c r="H629" s="5">
        <f>LOG(Merge1[[#This Row],['# PSMs MVB
spectra]],2)</f>
        <v>3.9068905956085187</v>
      </c>
      <c r="I629" s="5">
        <f>LOG(Merge1[[#This Row],['# of PSMs lysate]],2)</f>
        <v>0</v>
      </c>
      <c r="J629" s="4">
        <f>Merge1[[#This Row],[log2(PSM MVB)]]-Merge1[[#This Row],[log2(PSM lysate)]]</f>
        <v>3.9068905956085187</v>
      </c>
    </row>
    <row r="630" spans="1:10">
      <c r="A630" s="1" t="s">
        <v>12</v>
      </c>
      <c r="B630" s="2" t="s">
        <v>446</v>
      </c>
      <c r="C630" s="7" t="s">
        <v>1426</v>
      </c>
      <c r="D630" s="4">
        <v>15</v>
      </c>
      <c r="E630" s="4">
        <v>12</v>
      </c>
      <c r="F630" s="4">
        <v>1</v>
      </c>
      <c r="G630" s="4">
        <v>1</v>
      </c>
      <c r="H630" s="5">
        <f>LOG(Merge1[[#This Row],['# PSMs MVB
spectra]],2)</f>
        <v>3.9068905956085187</v>
      </c>
      <c r="I630" s="5">
        <f>LOG(Merge1[[#This Row],['# of PSMs lysate]],2)</f>
        <v>0</v>
      </c>
      <c r="J630" s="4">
        <f>Merge1[[#This Row],[log2(PSM MVB)]]-Merge1[[#This Row],[log2(PSM lysate)]]</f>
        <v>3.9068905956085187</v>
      </c>
    </row>
    <row r="631" spans="1:10">
      <c r="A631" s="1" t="s">
        <v>12</v>
      </c>
      <c r="B631" s="2" t="s">
        <v>447</v>
      </c>
      <c r="C631" s="7" t="s">
        <v>1427</v>
      </c>
      <c r="D631" s="4">
        <v>15</v>
      </c>
      <c r="E631" s="4">
        <v>11</v>
      </c>
      <c r="F631" s="4">
        <v>1</v>
      </c>
      <c r="G631" s="4">
        <v>1</v>
      </c>
      <c r="H631" s="5">
        <f>LOG(Merge1[[#This Row],['# PSMs MVB
spectra]],2)</f>
        <v>3.9068905956085187</v>
      </c>
      <c r="I631" s="5">
        <f>LOG(Merge1[[#This Row],['# of PSMs lysate]],2)</f>
        <v>0</v>
      </c>
      <c r="J631" s="4">
        <f>Merge1[[#This Row],[log2(PSM MVB)]]-Merge1[[#This Row],[log2(PSM lysate)]]</f>
        <v>3.9068905956085187</v>
      </c>
    </row>
    <row r="632" spans="1:10">
      <c r="A632" s="1" t="s">
        <v>12</v>
      </c>
      <c r="B632" s="2" t="s">
        <v>448</v>
      </c>
      <c r="C632" s="7" t="s">
        <v>1428</v>
      </c>
      <c r="D632" s="4">
        <v>15</v>
      </c>
      <c r="E632" s="4">
        <v>7</v>
      </c>
      <c r="F632" s="4">
        <v>1</v>
      </c>
      <c r="G632" s="4">
        <v>1</v>
      </c>
      <c r="H632" s="5">
        <f>LOG(Merge1[[#This Row],['# PSMs MVB
spectra]],2)</f>
        <v>3.9068905956085187</v>
      </c>
      <c r="I632" s="5">
        <f>LOG(Merge1[[#This Row],['# of PSMs lysate]],2)</f>
        <v>0</v>
      </c>
      <c r="J632" s="4">
        <f>Merge1[[#This Row],[log2(PSM MVB)]]-Merge1[[#This Row],[log2(PSM lysate)]]</f>
        <v>3.9068905956085187</v>
      </c>
    </row>
    <row r="633" spans="1:10">
      <c r="A633" s="1" t="s">
        <v>12</v>
      </c>
      <c r="B633" s="2" t="s">
        <v>449</v>
      </c>
      <c r="C633" s="7" t="s">
        <v>1429</v>
      </c>
      <c r="D633" s="4">
        <v>15</v>
      </c>
      <c r="E633" s="4">
        <v>10</v>
      </c>
      <c r="F633" s="4">
        <v>1</v>
      </c>
      <c r="G633" s="4">
        <v>1</v>
      </c>
      <c r="H633" s="5">
        <f>LOG(Merge1[[#This Row],['# PSMs MVB
spectra]],2)</f>
        <v>3.9068905956085187</v>
      </c>
      <c r="I633" s="5">
        <f>LOG(Merge1[[#This Row],['# of PSMs lysate]],2)</f>
        <v>0</v>
      </c>
      <c r="J633" s="4">
        <f>Merge1[[#This Row],[log2(PSM MVB)]]-Merge1[[#This Row],[log2(PSM lysate)]]</f>
        <v>3.9068905956085187</v>
      </c>
    </row>
    <row r="634" spans="1:10">
      <c r="A634" s="1" t="s">
        <v>12</v>
      </c>
      <c r="B634" s="2" t="s">
        <v>450</v>
      </c>
      <c r="C634" s="7" t="s">
        <v>1430</v>
      </c>
      <c r="D634" s="4">
        <v>15</v>
      </c>
      <c r="E634" s="4">
        <v>4</v>
      </c>
      <c r="F634" s="4">
        <v>1</v>
      </c>
      <c r="G634" s="4">
        <v>1</v>
      </c>
      <c r="H634" s="5">
        <f>LOG(Merge1[[#This Row],['# PSMs MVB
spectra]],2)</f>
        <v>3.9068905956085187</v>
      </c>
      <c r="I634" s="5">
        <f>LOG(Merge1[[#This Row],['# of PSMs lysate]],2)</f>
        <v>0</v>
      </c>
      <c r="J634" s="4">
        <f>Merge1[[#This Row],[log2(PSM MVB)]]-Merge1[[#This Row],[log2(PSM lysate)]]</f>
        <v>3.9068905956085187</v>
      </c>
    </row>
    <row r="635" spans="1:10">
      <c r="A635" s="1" t="s">
        <v>12</v>
      </c>
      <c r="B635" s="2" t="s">
        <v>451</v>
      </c>
      <c r="C635" s="7" t="s">
        <v>1431</v>
      </c>
      <c r="D635" s="4">
        <v>15</v>
      </c>
      <c r="E635" s="4">
        <v>11</v>
      </c>
      <c r="F635" s="4">
        <v>1</v>
      </c>
      <c r="G635" s="4">
        <v>1</v>
      </c>
      <c r="H635" s="5">
        <f>LOG(Merge1[[#This Row],['# PSMs MVB
spectra]],2)</f>
        <v>3.9068905956085187</v>
      </c>
      <c r="I635" s="5">
        <f>LOG(Merge1[[#This Row],['# of PSMs lysate]],2)</f>
        <v>0</v>
      </c>
      <c r="J635" s="4">
        <f>Merge1[[#This Row],[log2(PSM MVB)]]-Merge1[[#This Row],[log2(PSM lysate)]]</f>
        <v>3.9068905956085187</v>
      </c>
    </row>
    <row r="636" spans="1:10">
      <c r="A636" s="1" t="s">
        <v>12</v>
      </c>
      <c r="B636" s="2" t="s">
        <v>452</v>
      </c>
      <c r="C636" s="7" t="s">
        <v>1432</v>
      </c>
      <c r="D636" s="4">
        <v>15</v>
      </c>
      <c r="E636" s="4">
        <v>7</v>
      </c>
      <c r="F636" s="4">
        <v>1</v>
      </c>
      <c r="G636" s="4">
        <v>1</v>
      </c>
      <c r="H636" s="5">
        <f>LOG(Merge1[[#This Row],['# PSMs MVB
spectra]],2)</f>
        <v>3.9068905956085187</v>
      </c>
      <c r="I636" s="5">
        <f>LOG(Merge1[[#This Row],['# of PSMs lysate]],2)</f>
        <v>0</v>
      </c>
      <c r="J636" s="4">
        <f>Merge1[[#This Row],[log2(PSM MVB)]]-Merge1[[#This Row],[log2(PSM lysate)]]</f>
        <v>3.9068905956085187</v>
      </c>
    </row>
    <row r="637" spans="1:10">
      <c r="A637" s="1" t="s">
        <v>12</v>
      </c>
      <c r="B637" s="2" t="s">
        <v>453</v>
      </c>
      <c r="C637" s="7" t="s">
        <v>1433</v>
      </c>
      <c r="D637" s="4">
        <v>15</v>
      </c>
      <c r="E637" s="4">
        <v>6</v>
      </c>
      <c r="F637" s="4">
        <v>1</v>
      </c>
      <c r="G637" s="4">
        <v>1</v>
      </c>
      <c r="H637" s="5">
        <f>LOG(Merge1[[#This Row],['# PSMs MVB
spectra]],2)</f>
        <v>3.9068905956085187</v>
      </c>
      <c r="I637" s="5">
        <f>LOG(Merge1[[#This Row],['# of PSMs lysate]],2)</f>
        <v>0</v>
      </c>
      <c r="J637" s="4">
        <f>Merge1[[#This Row],[log2(PSM MVB)]]-Merge1[[#This Row],[log2(PSM lysate)]]</f>
        <v>3.9068905956085187</v>
      </c>
    </row>
    <row r="638" spans="1:10">
      <c r="A638" s="1" t="s">
        <v>12</v>
      </c>
      <c r="B638" s="2" t="s">
        <v>454</v>
      </c>
      <c r="C638" s="7" t="s">
        <v>1434</v>
      </c>
      <c r="D638" s="4">
        <v>15</v>
      </c>
      <c r="E638" s="4">
        <v>8</v>
      </c>
      <c r="F638" s="4">
        <v>1</v>
      </c>
      <c r="G638" s="4">
        <v>1</v>
      </c>
      <c r="H638" s="5">
        <f>LOG(Merge1[[#This Row],['# PSMs MVB
spectra]],2)</f>
        <v>3.9068905956085187</v>
      </c>
      <c r="I638" s="5">
        <f>LOG(Merge1[[#This Row],['# of PSMs lysate]],2)</f>
        <v>0</v>
      </c>
      <c r="J638" s="4">
        <f>Merge1[[#This Row],[log2(PSM MVB)]]-Merge1[[#This Row],[log2(PSM lysate)]]</f>
        <v>3.9068905956085187</v>
      </c>
    </row>
    <row r="639" spans="1:10">
      <c r="A639" s="1" t="s">
        <v>12</v>
      </c>
      <c r="B639" s="2" t="s">
        <v>455</v>
      </c>
      <c r="C639" s="7" t="s">
        <v>1435</v>
      </c>
      <c r="D639" s="4">
        <v>15</v>
      </c>
      <c r="E639" s="4">
        <v>14</v>
      </c>
      <c r="F639" s="4">
        <v>1</v>
      </c>
      <c r="G639" s="4">
        <v>1</v>
      </c>
      <c r="H639" s="5">
        <f>LOG(Merge1[[#This Row],['# PSMs MVB
spectra]],2)</f>
        <v>3.9068905956085187</v>
      </c>
      <c r="I639" s="5">
        <f>LOG(Merge1[[#This Row],['# of PSMs lysate]],2)</f>
        <v>0</v>
      </c>
      <c r="J639" s="4">
        <f>Merge1[[#This Row],[log2(PSM MVB)]]-Merge1[[#This Row],[log2(PSM lysate)]]</f>
        <v>3.9068905956085187</v>
      </c>
    </row>
    <row r="640" spans="1:10">
      <c r="A640" s="1" t="s">
        <v>7</v>
      </c>
      <c r="B640" s="2" t="s">
        <v>1436</v>
      </c>
      <c r="C640" s="7" t="s">
        <v>1437</v>
      </c>
      <c r="D640" s="4">
        <v>14</v>
      </c>
      <c r="E640" s="4">
        <v>7</v>
      </c>
      <c r="F640" s="4">
        <v>106</v>
      </c>
      <c r="G640" s="4">
        <v>15</v>
      </c>
      <c r="H640" s="5">
        <f>LOG(Merge1[[#This Row],['# PSMs MVB
spectra]],2)</f>
        <v>3.8073549220576037</v>
      </c>
      <c r="I640" s="5">
        <f>LOG(Merge1[[#This Row],['# of PSMs lysate]],2)</f>
        <v>6.7279204545631988</v>
      </c>
      <c r="J640" s="4">
        <f>Merge1[[#This Row],[log2(PSM MVB)]]-Merge1[[#This Row],[log2(PSM lysate)]]</f>
        <v>-2.920565532505595</v>
      </c>
    </row>
    <row r="641" spans="1:10">
      <c r="A641" s="1" t="s">
        <v>12</v>
      </c>
      <c r="B641" s="2" t="s">
        <v>1438</v>
      </c>
      <c r="C641" s="7" t="s">
        <v>1439</v>
      </c>
      <c r="D641" s="4">
        <v>14</v>
      </c>
      <c r="E641" s="4">
        <v>7</v>
      </c>
      <c r="F641" s="4">
        <v>61</v>
      </c>
      <c r="G641" s="4">
        <v>31</v>
      </c>
      <c r="H641" s="5">
        <f>LOG(Merge1[[#This Row],['# PSMs MVB
spectra]],2)</f>
        <v>3.8073549220576037</v>
      </c>
      <c r="I641" s="5">
        <f>LOG(Merge1[[#This Row],['# of PSMs lysate]],2)</f>
        <v>5.9307373375628867</v>
      </c>
      <c r="J641" s="4">
        <f>Merge1[[#This Row],[log2(PSM MVB)]]-Merge1[[#This Row],[log2(PSM lysate)]]</f>
        <v>-2.1233824155052829</v>
      </c>
    </row>
    <row r="642" spans="1:10">
      <c r="A642" s="1" t="s">
        <v>12</v>
      </c>
      <c r="B642" s="2" t="s">
        <v>1440</v>
      </c>
      <c r="C642" s="7" t="s">
        <v>1441</v>
      </c>
      <c r="D642" s="4">
        <v>14</v>
      </c>
      <c r="E642" s="4">
        <v>12</v>
      </c>
      <c r="F642" s="4">
        <v>57</v>
      </c>
      <c r="G642" s="4">
        <v>23</v>
      </c>
      <c r="H642" s="5">
        <f>LOG(Merge1[[#This Row],['# PSMs MVB
spectra]],2)</f>
        <v>3.8073549220576037</v>
      </c>
      <c r="I642" s="5">
        <f>LOG(Merge1[[#This Row],['# of PSMs lysate]],2)</f>
        <v>5.8328900141647422</v>
      </c>
      <c r="J642" s="4">
        <f>Merge1[[#This Row],[log2(PSM MVB)]]-Merge1[[#This Row],[log2(PSM lysate)]]</f>
        <v>-2.0255350921071384</v>
      </c>
    </row>
    <row r="643" spans="1:10">
      <c r="A643" s="1" t="s">
        <v>7</v>
      </c>
      <c r="B643" s="2" t="s">
        <v>1442</v>
      </c>
      <c r="C643" s="7" t="s">
        <v>1443</v>
      </c>
      <c r="D643" s="4">
        <v>14</v>
      </c>
      <c r="E643" s="4">
        <v>11</v>
      </c>
      <c r="F643" s="4">
        <v>49</v>
      </c>
      <c r="G643" s="4">
        <v>24</v>
      </c>
      <c r="H643" s="5">
        <f>LOG(Merge1[[#This Row],['# PSMs MVB
spectra]],2)</f>
        <v>3.8073549220576037</v>
      </c>
      <c r="I643" s="5">
        <f>LOG(Merge1[[#This Row],['# of PSMs lysate]],2)</f>
        <v>5.6147098441152083</v>
      </c>
      <c r="J643" s="4">
        <f>Merge1[[#This Row],[log2(PSM MVB)]]-Merge1[[#This Row],[log2(PSM lysate)]]</f>
        <v>-1.8073549220576046</v>
      </c>
    </row>
    <row r="644" spans="1:10">
      <c r="A644" s="1" t="s">
        <v>7</v>
      </c>
      <c r="B644" s="2" t="s">
        <v>1444</v>
      </c>
      <c r="C644" s="7" t="s">
        <v>1445</v>
      </c>
      <c r="D644" s="4">
        <v>14</v>
      </c>
      <c r="E644" s="4">
        <v>9</v>
      </c>
      <c r="F644" s="4">
        <v>46</v>
      </c>
      <c r="G644" s="4">
        <v>16</v>
      </c>
      <c r="H644" s="5">
        <f>LOG(Merge1[[#This Row],['# PSMs MVB
spectra]],2)</f>
        <v>3.8073549220576037</v>
      </c>
      <c r="I644" s="5">
        <f>LOG(Merge1[[#This Row],['# of PSMs lysate]],2)</f>
        <v>5.5235619560570131</v>
      </c>
      <c r="J644" s="4">
        <f>Merge1[[#This Row],[log2(PSM MVB)]]-Merge1[[#This Row],[log2(PSM lysate)]]</f>
        <v>-1.7162070339994093</v>
      </c>
    </row>
    <row r="645" spans="1:10">
      <c r="A645" s="1" t="s">
        <v>12</v>
      </c>
      <c r="B645" s="2" t="s">
        <v>1446</v>
      </c>
      <c r="C645" s="7" t="s">
        <v>1447</v>
      </c>
      <c r="D645" s="4">
        <v>14</v>
      </c>
      <c r="E645" s="4">
        <v>8</v>
      </c>
      <c r="F645" s="4">
        <v>46</v>
      </c>
      <c r="G645" s="4">
        <v>15</v>
      </c>
      <c r="H645" s="5">
        <f>LOG(Merge1[[#This Row],['# PSMs MVB
spectra]],2)</f>
        <v>3.8073549220576037</v>
      </c>
      <c r="I645" s="5">
        <f>LOG(Merge1[[#This Row],['# of PSMs lysate]],2)</f>
        <v>5.5235619560570131</v>
      </c>
      <c r="J645" s="4">
        <f>Merge1[[#This Row],[log2(PSM MVB)]]-Merge1[[#This Row],[log2(PSM lysate)]]</f>
        <v>-1.7162070339994093</v>
      </c>
    </row>
    <row r="646" spans="1:10">
      <c r="A646" s="1" t="s">
        <v>12</v>
      </c>
      <c r="B646" s="2" t="s">
        <v>1448</v>
      </c>
      <c r="C646" s="7" t="s">
        <v>1449</v>
      </c>
      <c r="D646" s="4">
        <v>14</v>
      </c>
      <c r="E646" s="4">
        <v>11</v>
      </c>
      <c r="F646" s="4">
        <v>39</v>
      </c>
      <c r="G646" s="4">
        <v>23</v>
      </c>
      <c r="H646" s="5">
        <f>LOG(Merge1[[#This Row],['# PSMs MVB
spectra]],2)</f>
        <v>3.8073549220576037</v>
      </c>
      <c r="I646" s="5">
        <f>LOG(Merge1[[#This Row],['# of PSMs lysate]],2)</f>
        <v>5.2854022188622487</v>
      </c>
      <c r="J646" s="4">
        <f>Merge1[[#This Row],[log2(PSM MVB)]]-Merge1[[#This Row],[log2(PSM lysate)]]</f>
        <v>-1.478047296804645</v>
      </c>
    </row>
    <row r="647" spans="1:10">
      <c r="A647" s="1" t="s">
        <v>7</v>
      </c>
      <c r="B647" s="2" t="s">
        <v>1450</v>
      </c>
      <c r="C647" s="7" t="s">
        <v>1451</v>
      </c>
      <c r="D647" s="4">
        <v>14</v>
      </c>
      <c r="E647" s="4">
        <v>7</v>
      </c>
      <c r="F647" s="4">
        <v>36</v>
      </c>
      <c r="G647" s="4">
        <v>12</v>
      </c>
      <c r="H647" s="5">
        <f>LOG(Merge1[[#This Row],['# PSMs MVB
spectra]],2)</f>
        <v>3.8073549220576037</v>
      </c>
      <c r="I647" s="5">
        <f>LOG(Merge1[[#This Row],['# of PSMs lysate]],2)</f>
        <v>5.1699250014423122</v>
      </c>
      <c r="J647" s="4">
        <f>Merge1[[#This Row],[log2(PSM MVB)]]-Merge1[[#This Row],[log2(PSM lysate)]]</f>
        <v>-1.3625700793847084</v>
      </c>
    </row>
    <row r="648" spans="1:10">
      <c r="A648" s="1" t="s">
        <v>12</v>
      </c>
      <c r="B648" s="2" t="s">
        <v>1452</v>
      </c>
      <c r="C648" s="7" t="s">
        <v>1453</v>
      </c>
      <c r="D648" s="4">
        <v>14</v>
      </c>
      <c r="E648" s="4">
        <v>12</v>
      </c>
      <c r="F648" s="4">
        <v>33</v>
      </c>
      <c r="G648" s="4">
        <v>21</v>
      </c>
      <c r="H648" s="5">
        <f>LOG(Merge1[[#This Row],['# PSMs MVB
spectra]],2)</f>
        <v>3.8073549220576037</v>
      </c>
      <c r="I648" s="5">
        <f>LOG(Merge1[[#This Row],['# of PSMs lysate]],2)</f>
        <v>5.0443941193584534</v>
      </c>
      <c r="J648" s="4">
        <f>Merge1[[#This Row],[log2(PSM MVB)]]-Merge1[[#This Row],[log2(PSM lysate)]]</f>
        <v>-1.2370391973008497</v>
      </c>
    </row>
    <row r="649" spans="1:10">
      <c r="A649" s="1" t="s">
        <v>7</v>
      </c>
      <c r="B649" s="2" t="s">
        <v>1454</v>
      </c>
      <c r="C649" s="7" t="s">
        <v>1455</v>
      </c>
      <c r="D649" s="4">
        <v>14</v>
      </c>
      <c r="E649" s="4">
        <v>8</v>
      </c>
      <c r="F649" s="4">
        <v>32</v>
      </c>
      <c r="G649" s="4">
        <v>11</v>
      </c>
      <c r="H649" s="5">
        <f>LOG(Merge1[[#This Row],['# PSMs MVB
spectra]],2)</f>
        <v>3.8073549220576037</v>
      </c>
      <c r="I649" s="5">
        <f>LOG(Merge1[[#This Row],['# of PSMs lysate]],2)</f>
        <v>5</v>
      </c>
      <c r="J649" s="4">
        <f>Merge1[[#This Row],[log2(PSM MVB)]]-Merge1[[#This Row],[log2(PSM lysate)]]</f>
        <v>-1.1926450779423963</v>
      </c>
    </row>
    <row r="650" spans="1:10">
      <c r="A650" s="1" t="s">
        <v>12</v>
      </c>
      <c r="B650" s="2" t="s">
        <v>1456</v>
      </c>
      <c r="C650" s="7" t="s">
        <v>1457</v>
      </c>
      <c r="D650" s="4">
        <v>14</v>
      </c>
      <c r="E650" s="4">
        <v>9</v>
      </c>
      <c r="F650" s="4">
        <v>30</v>
      </c>
      <c r="G650" s="4">
        <v>13</v>
      </c>
      <c r="H650" s="5">
        <f>LOG(Merge1[[#This Row],['# PSMs MVB
spectra]],2)</f>
        <v>3.8073549220576037</v>
      </c>
      <c r="I650" s="5">
        <f>LOG(Merge1[[#This Row],['# of PSMs lysate]],2)</f>
        <v>4.9068905956085187</v>
      </c>
      <c r="J650" s="4">
        <f>Merge1[[#This Row],[log2(PSM MVB)]]-Merge1[[#This Row],[log2(PSM lysate)]]</f>
        <v>-1.099535673550915</v>
      </c>
    </row>
    <row r="651" spans="1:10">
      <c r="A651" s="1" t="s">
        <v>12</v>
      </c>
      <c r="B651" s="2" t="s">
        <v>1458</v>
      </c>
      <c r="C651" s="7" t="s">
        <v>1459</v>
      </c>
      <c r="D651" s="4">
        <v>14</v>
      </c>
      <c r="E651" s="4">
        <v>10</v>
      </c>
      <c r="F651" s="4">
        <v>29</v>
      </c>
      <c r="G651" s="4">
        <v>15</v>
      </c>
      <c r="H651" s="5">
        <f>LOG(Merge1[[#This Row],['# PSMs MVB
spectra]],2)</f>
        <v>3.8073549220576037</v>
      </c>
      <c r="I651" s="5">
        <f>LOG(Merge1[[#This Row],['# of PSMs lysate]],2)</f>
        <v>4.8579809951275728</v>
      </c>
      <c r="J651" s="4">
        <f>Merge1[[#This Row],[log2(PSM MVB)]]-Merge1[[#This Row],[log2(PSM lysate)]]</f>
        <v>-1.050626073069969</v>
      </c>
    </row>
    <row r="652" spans="1:10">
      <c r="A652" s="1" t="s">
        <v>12</v>
      </c>
      <c r="B652" s="2" t="s">
        <v>1460</v>
      </c>
      <c r="C652" s="7" t="s">
        <v>1461</v>
      </c>
      <c r="D652" s="4">
        <v>14</v>
      </c>
      <c r="E652" s="4">
        <v>13</v>
      </c>
      <c r="F652" s="4">
        <v>28</v>
      </c>
      <c r="G652" s="4">
        <v>17</v>
      </c>
      <c r="H652" s="5">
        <f>LOG(Merge1[[#This Row],['# PSMs MVB
spectra]],2)</f>
        <v>3.8073549220576037</v>
      </c>
      <c r="I652" s="5">
        <f>LOG(Merge1[[#This Row],['# of PSMs lysate]],2)</f>
        <v>4.8073549220576037</v>
      </c>
      <c r="J652" s="4">
        <f>Merge1[[#This Row],[log2(PSM MVB)]]-Merge1[[#This Row],[log2(PSM lysate)]]</f>
        <v>-1</v>
      </c>
    </row>
    <row r="653" spans="1:10">
      <c r="A653" s="1" t="s">
        <v>7</v>
      </c>
      <c r="B653" s="2" t="s">
        <v>1462</v>
      </c>
      <c r="C653" s="7" t="s">
        <v>1463</v>
      </c>
      <c r="D653" s="4">
        <v>14</v>
      </c>
      <c r="E653" s="4">
        <v>9</v>
      </c>
      <c r="F653" s="4">
        <v>26</v>
      </c>
      <c r="G653" s="4">
        <v>8</v>
      </c>
      <c r="H653" s="5">
        <f>LOG(Merge1[[#This Row],['# PSMs MVB
spectra]],2)</f>
        <v>3.8073549220576037</v>
      </c>
      <c r="I653" s="5">
        <f>LOG(Merge1[[#This Row],['# of PSMs lysate]],2)</f>
        <v>4.7004397181410926</v>
      </c>
      <c r="J653" s="4">
        <f>Merge1[[#This Row],[log2(PSM MVB)]]-Merge1[[#This Row],[log2(PSM lysate)]]</f>
        <v>-0.8930847960834889</v>
      </c>
    </row>
    <row r="654" spans="1:10">
      <c r="A654" s="1" t="s">
        <v>7</v>
      </c>
      <c r="B654" s="2" t="s">
        <v>1464</v>
      </c>
      <c r="C654" s="7" t="s">
        <v>1465</v>
      </c>
      <c r="D654" s="4">
        <v>14</v>
      </c>
      <c r="E654" s="4">
        <v>8</v>
      </c>
      <c r="F654" s="4">
        <v>24</v>
      </c>
      <c r="G654" s="4">
        <v>10</v>
      </c>
      <c r="H654" s="5">
        <f>LOG(Merge1[[#This Row],['# PSMs MVB
spectra]],2)</f>
        <v>3.8073549220576037</v>
      </c>
      <c r="I654" s="5">
        <f>LOG(Merge1[[#This Row],['# of PSMs lysate]],2)</f>
        <v>4.584962500721157</v>
      </c>
      <c r="J654" s="4">
        <f>Merge1[[#This Row],[log2(PSM MVB)]]-Merge1[[#This Row],[log2(PSM lysate)]]</f>
        <v>-0.77760757866355323</v>
      </c>
    </row>
    <row r="655" spans="1:10">
      <c r="A655" s="1" t="s">
        <v>12</v>
      </c>
      <c r="B655" s="2" t="s">
        <v>1466</v>
      </c>
      <c r="C655" s="7" t="s">
        <v>1467</v>
      </c>
      <c r="D655" s="4">
        <v>14</v>
      </c>
      <c r="E655" s="4">
        <v>8</v>
      </c>
      <c r="F655" s="4">
        <v>24</v>
      </c>
      <c r="G655" s="4">
        <v>10</v>
      </c>
      <c r="H655" s="5">
        <f>LOG(Merge1[[#This Row],['# PSMs MVB
spectra]],2)</f>
        <v>3.8073549220576037</v>
      </c>
      <c r="I655" s="5">
        <f>LOG(Merge1[[#This Row],['# of PSMs lysate]],2)</f>
        <v>4.584962500721157</v>
      </c>
      <c r="J655" s="4">
        <f>Merge1[[#This Row],[log2(PSM MVB)]]-Merge1[[#This Row],[log2(PSM lysate)]]</f>
        <v>-0.77760757866355323</v>
      </c>
    </row>
    <row r="656" spans="1:10">
      <c r="A656" s="1" t="s">
        <v>12</v>
      </c>
      <c r="B656" s="2" t="s">
        <v>1468</v>
      </c>
      <c r="C656" s="7" t="s">
        <v>1469</v>
      </c>
      <c r="D656" s="4">
        <v>14</v>
      </c>
      <c r="E656" s="4">
        <v>6</v>
      </c>
      <c r="F656" s="4">
        <v>24</v>
      </c>
      <c r="G656" s="4">
        <v>9</v>
      </c>
      <c r="H656" s="5">
        <f>LOG(Merge1[[#This Row],['# PSMs MVB
spectra]],2)</f>
        <v>3.8073549220576037</v>
      </c>
      <c r="I656" s="5">
        <f>LOG(Merge1[[#This Row],['# of PSMs lysate]],2)</f>
        <v>4.584962500721157</v>
      </c>
      <c r="J656" s="4">
        <f>Merge1[[#This Row],[log2(PSM MVB)]]-Merge1[[#This Row],[log2(PSM lysate)]]</f>
        <v>-0.77760757866355323</v>
      </c>
    </row>
    <row r="657" spans="1:10">
      <c r="A657" s="1" t="s">
        <v>12</v>
      </c>
      <c r="B657" s="2" t="s">
        <v>1470</v>
      </c>
      <c r="C657" s="7" t="s">
        <v>1471</v>
      </c>
      <c r="D657" s="4">
        <v>14</v>
      </c>
      <c r="E657" s="4">
        <v>6</v>
      </c>
      <c r="F657" s="4">
        <v>19</v>
      </c>
      <c r="G657" s="4">
        <v>9</v>
      </c>
      <c r="H657" s="5">
        <f>LOG(Merge1[[#This Row],['# PSMs MVB
spectra]],2)</f>
        <v>3.8073549220576037</v>
      </c>
      <c r="I657" s="5">
        <f>LOG(Merge1[[#This Row],['# of PSMs lysate]],2)</f>
        <v>4.2479275134435852</v>
      </c>
      <c r="J657" s="4">
        <f>Merge1[[#This Row],[log2(PSM MVB)]]-Merge1[[#This Row],[log2(PSM lysate)]]</f>
        <v>-0.44057259138598148</v>
      </c>
    </row>
    <row r="658" spans="1:10">
      <c r="A658" s="1" t="s">
        <v>7</v>
      </c>
      <c r="B658" s="2" t="s">
        <v>1472</v>
      </c>
      <c r="C658" s="7" t="s">
        <v>1473</v>
      </c>
      <c r="D658" s="4">
        <v>14</v>
      </c>
      <c r="E658" s="4">
        <v>7</v>
      </c>
      <c r="F658" s="4">
        <v>12</v>
      </c>
      <c r="G658" s="4">
        <v>11</v>
      </c>
      <c r="H658" s="5">
        <f>LOG(Merge1[[#This Row],['# PSMs MVB
spectra]],2)</f>
        <v>3.8073549220576037</v>
      </c>
      <c r="I658" s="5">
        <f>LOG(Merge1[[#This Row],['# of PSMs lysate]],2)</f>
        <v>3.5849625007211565</v>
      </c>
      <c r="J658" s="4">
        <f>Merge1[[#This Row],[log2(PSM MVB)]]-Merge1[[#This Row],[log2(PSM lysate)]]</f>
        <v>0.22239242133644721</v>
      </c>
    </row>
    <row r="659" spans="1:10">
      <c r="A659" s="1" t="s">
        <v>7</v>
      </c>
      <c r="B659" s="2" t="s">
        <v>1474</v>
      </c>
      <c r="C659" s="7" t="s">
        <v>1475</v>
      </c>
      <c r="D659" s="4">
        <v>14</v>
      </c>
      <c r="E659" s="4">
        <v>8</v>
      </c>
      <c r="F659" s="4">
        <v>8</v>
      </c>
      <c r="G659" s="4">
        <v>5</v>
      </c>
      <c r="H659" s="5">
        <f>LOG(Merge1[[#This Row],['# PSMs MVB
spectra]],2)</f>
        <v>3.8073549220576037</v>
      </c>
      <c r="I659" s="5">
        <f>LOG(Merge1[[#This Row],['# of PSMs lysate]],2)</f>
        <v>3</v>
      </c>
      <c r="J659" s="4">
        <f>Merge1[[#This Row],[log2(PSM MVB)]]-Merge1[[#This Row],[log2(PSM lysate)]]</f>
        <v>0.80735492205760373</v>
      </c>
    </row>
    <row r="660" spans="1:10">
      <c r="A660" s="1" t="s">
        <v>7</v>
      </c>
      <c r="B660" s="2" t="s">
        <v>456</v>
      </c>
      <c r="C660" s="7" t="s">
        <v>1476</v>
      </c>
      <c r="D660" s="4">
        <v>14</v>
      </c>
      <c r="E660" s="4">
        <v>7</v>
      </c>
      <c r="F660" s="4">
        <v>1</v>
      </c>
      <c r="G660" s="4">
        <v>1</v>
      </c>
      <c r="H660" s="5">
        <f>LOG(Merge1[[#This Row],['# PSMs MVB
spectra]],2)</f>
        <v>3.8073549220576037</v>
      </c>
      <c r="I660" s="5">
        <f>LOG(Merge1[[#This Row],['# of PSMs lysate]],2)</f>
        <v>0</v>
      </c>
      <c r="J660" s="4">
        <f>Merge1[[#This Row],[log2(PSM MVB)]]-Merge1[[#This Row],[log2(PSM lysate)]]</f>
        <v>3.8073549220576037</v>
      </c>
    </row>
    <row r="661" spans="1:10">
      <c r="A661" s="1" t="s">
        <v>7</v>
      </c>
      <c r="B661" s="2" t="s">
        <v>457</v>
      </c>
      <c r="C661" s="7" t="s">
        <v>1477</v>
      </c>
      <c r="D661" s="4">
        <v>14</v>
      </c>
      <c r="E661" s="4">
        <v>9</v>
      </c>
      <c r="F661" s="4">
        <v>2</v>
      </c>
      <c r="G661" s="4">
        <v>2</v>
      </c>
      <c r="H661" s="5">
        <f>LOG(Merge1[[#This Row],['# PSMs MVB
spectra]],2)</f>
        <v>3.8073549220576037</v>
      </c>
      <c r="I661" s="5">
        <f>LOG(Merge1[[#This Row],['# of PSMs lysate]],2)</f>
        <v>1</v>
      </c>
      <c r="J661" s="4">
        <f>Merge1[[#This Row],[log2(PSM MVB)]]-Merge1[[#This Row],[log2(PSM lysate)]]</f>
        <v>2.8073549220576037</v>
      </c>
    </row>
    <row r="662" spans="1:10">
      <c r="A662" s="1" t="s">
        <v>7</v>
      </c>
      <c r="B662" s="2" t="s">
        <v>458</v>
      </c>
      <c r="C662" s="7" t="s">
        <v>1478</v>
      </c>
      <c r="D662" s="4">
        <v>14</v>
      </c>
      <c r="E662" s="4">
        <v>3</v>
      </c>
      <c r="F662" s="4">
        <v>2</v>
      </c>
      <c r="G662" s="4">
        <v>1</v>
      </c>
      <c r="H662" s="5">
        <f>LOG(Merge1[[#This Row],['# PSMs MVB
spectra]],2)</f>
        <v>3.8073549220576037</v>
      </c>
      <c r="I662" s="5">
        <f>LOG(Merge1[[#This Row],['# of PSMs lysate]],2)</f>
        <v>1</v>
      </c>
      <c r="J662" s="4">
        <f>Merge1[[#This Row],[log2(PSM MVB)]]-Merge1[[#This Row],[log2(PSM lysate)]]</f>
        <v>2.8073549220576037</v>
      </c>
    </row>
    <row r="663" spans="1:10">
      <c r="A663" s="1" t="s">
        <v>12</v>
      </c>
      <c r="B663" s="2" t="s">
        <v>459</v>
      </c>
      <c r="C663" s="7" t="s">
        <v>1479</v>
      </c>
      <c r="D663" s="4">
        <v>14</v>
      </c>
      <c r="E663" s="4">
        <v>9</v>
      </c>
      <c r="F663" s="4">
        <v>3</v>
      </c>
      <c r="G663" s="4">
        <v>2</v>
      </c>
      <c r="H663" s="5">
        <f>LOG(Merge1[[#This Row],['# PSMs MVB
spectra]],2)</f>
        <v>3.8073549220576037</v>
      </c>
      <c r="I663" s="5">
        <f>LOG(Merge1[[#This Row],['# of PSMs lysate]],2)</f>
        <v>1.5849625007211563</v>
      </c>
      <c r="J663" s="4">
        <f>Merge1[[#This Row],[log2(PSM MVB)]]-Merge1[[#This Row],[log2(PSM lysate)]]</f>
        <v>2.2223924213364477</v>
      </c>
    </row>
    <row r="664" spans="1:10">
      <c r="A664" s="1" t="s">
        <v>12</v>
      </c>
      <c r="B664" s="2" t="s">
        <v>1480</v>
      </c>
      <c r="C664" s="7" t="s">
        <v>1481</v>
      </c>
      <c r="D664" s="4">
        <v>14</v>
      </c>
      <c r="E664" s="4">
        <v>6</v>
      </c>
      <c r="F664" s="4">
        <v>13</v>
      </c>
      <c r="G664" s="4">
        <v>8</v>
      </c>
      <c r="H664" s="5">
        <f>LOG(Merge1[[#This Row],['# PSMs MVB
spectra]],2)</f>
        <v>3.8073549220576037</v>
      </c>
      <c r="I664" s="5">
        <f>LOG(Merge1[[#This Row],['# of PSMs lysate]],2)</f>
        <v>3.7004397181410922</v>
      </c>
      <c r="J664" s="4">
        <f>Merge1[[#This Row],[log2(PSM MVB)]]-Merge1[[#This Row],[log2(PSM lysate)]]</f>
        <v>0.10691520391651155</v>
      </c>
    </row>
    <row r="665" spans="1:10">
      <c r="A665" s="1" t="s">
        <v>12</v>
      </c>
      <c r="B665" s="2" t="s">
        <v>460</v>
      </c>
      <c r="C665" s="7" t="s">
        <v>1482</v>
      </c>
      <c r="D665" s="4">
        <v>14</v>
      </c>
      <c r="E665" s="4">
        <v>8</v>
      </c>
      <c r="F665" s="4">
        <v>2</v>
      </c>
      <c r="G665" s="4">
        <v>1</v>
      </c>
      <c r="H665" s="5">
        <f>LOG(Merge1[[#This Row],['# PSMs MVB
spectra]],2)</f>
        <v>3.8073549220576037</v>
      </c>
      <c r="I665" s="5">
        <f>LOG(Merge1[[#This Row],['# of PSMs lysate]],2)</f>
        <v>1</v>
      </c>
      <c r="J665" s="4">
        <f>Merge1[[#This Row],[log2(PSM MVB)]]-Merge1[[#This Row],[log2(PSM lysate)]]</f>
        <v>2.8073549220576037</v>
      </c>
    </row>
    <row r="666" spans="1:10">
      <c r="A666" s="1" t="s">
        <v>12</v>
      </c>
      <c r="B666" s="2" t="s">
        <v>461</v>
      </c>
      <c r="C666" s="7" t="s">
        <v>1483</v>
      </c>
      <c r="D666" s="4">
        <v>14</v>
      </c>
      <c r="E666" s="4">
        <v>6</v>
      </c>
      <c r="F666" s="4">
        <v>2</v>
      </c>
      <c r="G666" s="4">
        <v>2</v>
      </c>
      <c r="H666" s="5">
        <f>LOG(Merge1[[#This Row],['# PSMs MVB
spectra]],2)</f>
        <v>3.8073549220576037</v>
      </c>
      <c r="I666" s="5">
        <f>LOG(Merge1[[#This Row],['# of PSMs lysate]],2)</f>
        <v>1</v>
      </c>
      <c r="J666" s="4">
        <f>Merge1[[#This Row],[log2(PSM MVB)]]-Merge1[[#This Row],[log2(PSM lysate)]]</f>
        <v>2.8073549220576037</v>
      </c>
    </row>
    <row r="667" spans="1:10">
      <c r="A667" s="1" t="s">
        <v>12</v>
      </c>
      <c r="B667" s="2" t="s">
        <v>462</v>
      </c>
      <c r="C667" s="7" t="s">
        <v>1484</v>
      </c>
      <c r="D667" s="4">
        <v>14</v>
      </c>
      <c r="E667" s="4">
        <v>7</v>
      </c>
      <c r="F667" s="4">
        <v>2</v>
      </c>
      <c r="G667" s="4">
        <v>2</v>
      </c>
      <c r="H667" s="5">
        <f>LOG(Merge1[[#This Row],['# PSMs MVB
spectra]],2)</f>
        <v>3.8073549220576037</v>
      </c>
      <c r="I667" s="5">
        <f>LOG(Merge1[[#This Row],['# of PSMs lysate]],2)</f>
        <v>1</v>
      </c>
      <c r="J667" s="4">
        <f>Merge1[[#This Row],[log2(PSM MVB)]]-Merge1[[#This Row],[log2(PSM lysate)]]</f>
        <v>2.8073549220576037</v>
      </c>
    </row>
    <row r="668" spans="1:10">
      <c r="A668" s="1" t="s">
        <v>12</v>
      </c>
      <c r="B668" s="2" t="s">
        <v>463</v>
      </c>
      <c r="C668" s="7" t="s">
        <v>1485</v>
      </c>
      <c r="D668" s="4">
        <v>14</v>
      </c>
      <c r="E668" s="4">
        <v>5</v>
      </c>
      <c r="F668" s="4">
        <v>3</v>
      </c>
      <c r="G668" s="4">
        <v>2</v>
      </c>
      <c r="H668" s="5">
        <f>LOG(Merge1[[#This Row],['# PSMs MVB
spectra]],2)</f>
        <v>3.8073549220576037</v>
      </c>
      <c r="I668" s="5">
        <f>LOG(Merge1[[#This Row],['# of PSMs lysate]],2)</f>
        <v>1.5849625007211563</v>
      </c>
      <c r="J668" s="4">
        <f>Merge1[[#This Row],[log2(PSM MVB)]]-Merge1[[#This Row],[log2(PSM lysate)]]</f>
        <v>2.2223924213364477</v>
      </c>
    </row>
    <row r="669" spans="1:10">
      <c r="A669" s="1" t="s">
        <v>12</v>
      </c>
      <c r="B669" s="2" t="s">
        <v>464</v>
      </c>
      <c r="C669" s="7" t="s">
        <v>1486</v>
      </c>
      <c r="D669" s="4">
        <v>14</v>
      </c>
      <c r="E669" s="4">
        <v>9</v>
      </c>
      <c r="F669" s="4">
        <v>7</v>
      </c>
      <c r="G669" s="4">
        <v>6</v>
      </c>
      <c r="H669" s="5">
        <f>LOG(Merge1[[#This Row],['# PSMs MVB
spectra]],2)</f>
        <v>3.8073549220576037</v>
      </c>
      <c r="I669" s="5">
        <f>LOG(Merge1[[#This Row],['# of PSMs lysate]],2)</f>
        <v>2.8073549220576042</v>
      </c>
      <c r="J669" s="4">
        <f>Merge1[[#This Row],[log2(PSM MVB)]]-Merge1[[#This Row],[log2(PSM lysate)]]</f>
        <v>0.99999999999999956</v>
      </c>
    </row>
    <row r="670" spans="1:10">
      <c r="A670" s="1" t="s">
        <v>12</v>
      </c>
      <c r="B670" s="2" t="s">
        <v>465</v>
      </c>
      <c r="C670" s="7" t="s">
        <v>1487</v>
      </c>
      <c r="D670" s="4">
        <v>14</v>
      </c>
      <c r="E670" s="4">
        <v>6</v>
      </c>
      <c r="F670" s="4">
        <v>5</v>
      </c>
      <c r="G670" s="4">
        <v>5</v>
      </c>
      <c r="H670" s="5">
        <f>LOG(Merge1[[#This Row],['# PSMs MVB
spectra]],2)</f>
        <v>3.8073549220576037</v>
      </c>
      <c r="I670" s="5">
        <f>LOG(Merge1[[#This Row],['# of PSMs lysate]],2)</f>
        <v>2.3219280948873622</v>
      </c>
      <c r="J670" s="4">
        <f>Merge1[[#This Row],[log2(PSM MVB)]]-Merge1[[#This Row],[log2(PSM lysate)]]</f>
        <v>1.4854268271702415</v>
      </c>
    </row>
    <row r="671" spans="1:10">
      <c r="A671" s="1" t="s">
        <v>12</v>
      </c>
      <c r="B671" s="2" t="s">
        <v>466</v>
      </c>
      <c r="C671" s="7" t="s">
        <v>1488</v>
      </c>
      <c r="D671" s="4">
        <v>14</v>
      </c>
      <c r="E671" s="4">
        <v>8</v>
      </c>
      <c r="F671" s="4">
        <v>3</v>
      </c>
      <c r="G671" s="4">
        <v>2</v>
      </c>
      <c r="H671" s="5">
        <f>LOG(Merge1[[#This Row],['# PSMs MVB
spectra]],2)</f>
        <v>3.8073549220576037</v>
      </c>
      <c r="I671" s="5">
        <f>LOG(Merge1[[#This Row],['# of PSMs lysate]],2)</f>
        <v>1.5849625007211563</v>
      </c>
      <c r="J671" s="4">
        <f>Merge1[[#This Row],[log2(PSM MVB)]]-Merge1[[#This Row],[log2(PSM lysate)]]</f>
        <v>2.2223924213364477</v>
      </c>
    </row>
    <row r="672" spans="1:10">
      <c r="A672" s="1" t="s">
        <v>12</v>
      </c>
      <c r="B672" s="2" t="s">
        <v>467</v>
      </c>
      <c r="C672" s="7" t="s">
        <v>1489</v>
      </c>
      <c r="D672" s="4">
        <v>14</v>
      </c>
      <c r="E672" s="4">
        <v>9</v>
      </c>
      <c r="F672" s="4">
        <v>1</v>
      </c>
      <c r="G672" s="4">
        <v>1</v>
      </c>
      <c r="H672" s="5">
        <f>LOG(Merge1[[#This Row],['# PSMs MVB
spectra]],2)</f>
        <v>3.8073549220576037</v>
      </c>
      <c r="I672" s="5">
        <f>LOG(Merge1[[#This Row],['# of PSMs lysate]],2)</f>
        <v>0</v>
      </c>
      <c r="J672" s="4">
        <f>Merge1[[#This Row],[log2(PSM MVB)]]-Merge1[[#This Row],[log2(PSM lysate)]]</f>
        <v>3.8073549220576037</v>
      </c>
    </row>
    <row r="673" spans="1:10">
      <c r="A673" s="1" t="s">
        <v>7</v>
      </c>
      <c r="B673" s="2" t="s">
        <v>468</v>
      </c>
      <c r="C673" s="7" t="s">
        <v>1490</v>
      </c>
      <c r="D673" s="4">
        <v>14</v>
      </c>
      <c r="E673" s="4">
        <v>11</v>
      </c>
      <c r="F673" s="4">
        <v>1</v>
      </c>
      <c r="G673" s="4">
        <v>1</v>
      </c>
      <c r="H673" s="5">
        <f>LOG(Merge1[[#This Row],['# PSMs MVB
spectra]],2)</f>
        <v>3.8073549220576037</v>
      </c>
      <c r="I673" s="5">
        <f>LOG(Merge1[[#This Row],['# of PSMs lysate]],2)</f>
        <v>0</v>
      </c>
      <c r="J673" s="4">
        <f>Merge1[[#This Row],[log2(PSM MVB)]]-Merge1[[#This Row],[log2(PSM lysate)]]</f>
        <v>3.8073549220576037</v>
      </c>
    </row>
    <row r="674" spans="1:10">
      <c r="A674" s="1" t="s">
        <v>7</v>
      </c>
      <c r="B674" s="2" t="s">
        <v>469</v>
      </c>
      <c r="C674" s="7" t="s">
        <v>1491</v>
      </c>
      <c r="D674" s="4">
        <v>14</v>
      </c>
      <c r="E674" s="4">
        <v>9</v>
      </c>
      <c r="F674" s="4">
        <v>1</v>
      </c>
      <c r="G674" s="4">
        <v>1</v>
      </c>
      <c r="H674" s="5">
        <f>LOG(Merge1[[#This Row],['# PSMs MVB
spectra]],2)</f>
        <v>3.8073549220576037</v>
      </c>
      <c r="I674" s="5">
        <f>LOG(Merge1[[#This Row],['# of PSMs lysate]],2)</f>
        <v>0</v>
      </c>
      <c r="J674" s="4">
        <f>Merge1[[#This Row],[log2(PSM MVB)]]-Merge1[[#This Row],[log2(PSM lysate)]]</f>
        <v>3.8073549220576037</v>
      </c>
    </row>
    <row r="675" spans="1:10">
      <c r="A675" s="1" t="s">
        <v>7</v>
      </c>
      <c r="B675" s="2" t="s">
        <v>470</v>
      </c>
      <c r="C675" s="7" t="s">
        <v>1492</v>
      </c>
      <c r="D675" s="4">
        <v>14</v>
      </c>
      <c r="E675" s="4">
        <v>10</v>
      </c>
      <c r="F675" s="4">
        <v>1</v>
      </c>
      <c r="G675" s="4">
        <v>1</v>
      </c>
      <c r="H675" s="5">
        <f>LOG(Merge1[[#This Row],['# PSMs MVB
spectra]],2)</f>
        <v>3.8073549220576037</v>
      </c>
      <c r="I675" s="5">
        <f>LOG(Merge1[[#This Row],['# of PSMs lysate]],2)</f>
        <v>0</v>
      </c>
      <c r="J675" s="4">
        <f>Merge1[[#This Row],[log2(PSM MVB)]]-Merge1[[#This Row],[log2(PSM lysate)]]</f>
        <v>3.8073549220576037</v>
      </c>
    </row>
    <row r="676" spans="1:10">
      <c r="A676" s="1" t="s">
        <v>7</v>
      </c>
      <c r="B676" s="2" t="s">
        <v>471</v>
      </c>
      <c r="C676" s="7" t="s">
        <v>1493</v>
      </c>
      <c r="D676" s="4">
        <v>14</v>
      </c>
      <c r="E676" s="4">
        <v>5</v>
      </c>
      <c r="F676" s="4">
        <v>1</v>
      </c>
      <c r="G676" s="4">
        <v>1</v>
      </c>
      <c r="H676" s="5">
        <f>LOG(Merge1[[#This Row],['# PSMs MVB
spectra]],2)</f>
        <v>3.8073549220576037</v>
      </c>
      <c r="I676" s="5">
        <f>LOG(Merge1[[#This Row],['# of PSMs lysate]],2)</f>
        <v>0</v>
      </c>
      <c r="J676" s="4">
        <f>Merge1[[#This Row],[log2(PSM MVB)]]-Merge1[[#This Row],[log2(PSM lysate)]]</f>
        <v>3.8073549220576037</v>
      </c>
    </row>
    <row r="677" spans="1:10">
      <c r="A677" s="1" t="s">
        <v>12</v>
      </c>
      <c r="B677" s="2" t="s">
        <v>472</v>
      </c>
      <c r="C677" s="7" t="s">
        <v>1494</v>
      </c>
      <c r="D677" s="4">
        <v>14</v>
      </c>
      <c r="E677" s="4">
        <v>5</v>
      </c>
      <c r="F677" s="4">
        <v>1</v>
      </c>
      <c r="G677" s="4">
        <v>1</v>
      </c>
      <c r="H677" s="5">
        <f>LOG(Merge1[[#This Row],['# PSMs MVB
spectra]],2)</f>
        <v>3.8073549220576037</v>
      </c>
      <c r="I677" s="5">
        <f>LOG(Merge1[[#This Row],['# of PSMs lysate]],2)</f>
        <v>0</v>
      </c>
      <c r="J677" s="4">
        <f>Merge1[[#This Row],[log2(PSM MVB)]]-Merge1[[#This Row],[log2(PSM lysate)]]</f>
        <v>3.8073549220576037</v>
      </c>
    </row>
    <row r="678" spans="1:10">
      <c r="A678" s="1" t="s">
        <v>12</v>
      </c>
      <c r="B678" s="2" t="s">
        <v>473</v>
      </c>
      <c r="C678" s="7" t="s">
        <v>1495</v>
      </c>
      <c r="D678" s="4">
        <v>14</v>
      </c>
      <c r="E678" s="4">
        <v>8</v>
      </c>
      <c r="F678" s="4">
        <v>1</v>
      </c>
      <c r="G678" s="4">
        <v>1</v>
      </c>
      <c r="H678" s="5">
        <f>LOG(Merge1[[#This Row],['# PSMs MVB
spectra]],2)</f>
        <v>3.8073549220576037</v>
      </c>
      <c r="I678" s="5">
        <f>LOG(Merge1[[#This Row],['# of PSMs lysate]],2)</f>
        <v>0</v>
      </c>
      <c r="J678" s="4">
        <f>Merge1[[#This Row],[log2(PSM MVB)]]-Merge1[[#This Row],[log2(PSM lysate)]]</f>
        <v>3.8073549220576037</v>
      </c>
    </row>
    <row r="679" spans="1:10">
      <c r="A679" s="1" t="s">
        <v>12</v>
      </c>
      <c r="B679" s="2" t="s">
        <v>474</v>
      </c>
      <c r="C679" s="7" t="s">
        <v>1496</v>
      </c>
      <c r="D679" s="4">
        <v>14</v>
      </c>
      <c r="E679" s="4">
        <v>11</v>
      </c>
      <c r="F679" s="4">
        <v>1</v>
      </c>
      <c r="G679" s="4">
        <v>1</v>
      </c>
      <c r="H679" s="5">
        <f>LOG(Merge1[[#This Row],['# PSMs MVB
spectra]],2)</f>
        <v>3.8073549220576037</v>
      </c>
      <c r="I679" s="5">
        <f>LOG(Merge1[[#This Row],['# of PSMs lysate]],2)</f>
        <v>0</v>
      </c>
      <c r="J679" s="4">
        <f>Merge1[[#This Row],[log2(PSM MVB)]]-Merge1[[#This Row],[log2(PSM lysate)]]</f>
        <v>3.8073549220576037</v>
      </c>
    </row>
    <row r="680" spans="1:10">
      <c r="A680" s="1" t="s">
        <v>12</v>
      </c>
      <c r="B680" s="2" t="s">
        <v>475</v>
      </c>
      <c r="C680" s="7" t="s">
        <v>1497</v>
      </c>
      <c r="D680" s="4">
        <v>14</v>
      </c>
      <c r="E680" s="4">
        <v>13</v>
      </c>
      <c r="F680" s="4">
        <v>1</v>
      </c>
      <c r="G680" s="4">
        <v>1</v>
      </c>
      <c r="H680" s="5">
        <f>LOG(Merge1[[#This Row],['# PSMs MVB
spectra]],2)</f>
        <v>3.8073549220576037</v>
      </c>
      <c r="I680" s="5">
        <f>LOG(Merge1[[#This Row],['# of PSMs lysate]],2)</f>
        <v>0</v>
      </c>
      <c r="J680" s="4">
        <f>Merge1[[#This Row],[log2(PSM MVB)]]-Merge1[[#This Row],[log2(PSM lysate)]]</f>
        <v>3.8073549220576037</v>
      </c>
    </row>
    <row r="681" spans="1:10">
      <c r="A681" s="1" t="s">
        <v>12</v>
      </c>
      <c r="B681" s="2" t="s">
        <v>476</v>
      </c>
      <c r="C681" s="7" t="s">
        <v>1498</v>
      </c>
      <c r="D681" s="4">
        <v>14</v>
      </c>
      <c r="E681" s="4">
        <v>9</v>
      </c>
      <c r="F681" s="4">
        <v>1</v>
      </c>
      <c r="G681" s="4">
        <v>1</v>
      </c>
      <c r="H681" s="5">
        <f>LOG(Merge1[[#This Row],['# PSMs MVB
spectra]],2)</f>
        <v>3.8073549220576037</v>
      </c>
      <c r="I681" s="5">
        <f>LOG(Merge1[[#This Row],['# of PSMs lysate]],2)</f>
        <v>0</v>
      </c>
      <c r="J681" s="4">
        <f>Merge1[[#This Row],[log2(PSM MVB)]]-Merge1[[#This Row],[log2(PSM lysate)]]</f>
        <v>3.8073549220576037</v>
      </c>
    </row>
    <row r="682" spans="1:10">
      <c r="A682" s="1" t="s">
        <v>12</v>
      </c>
      <c r="B682" s="2" t="s">
        <v>477</v>
      </c>
      <c r="C682" s="7" t="s">
        <v>1499</v>
      </c>
      <c r="D682" s="4">
        <v>14</v>
      </c>
      <c r="E682" s="4">
        <v>5</v>
      </c>
      <c r="F682" s="4">
        <v>1</v>
      </c>
      <c r="G682" s="4">
        <v>1</v>
      </c>
      <c r="H682" s="5">
        <f>LOG(Merge1[[#This Row],['# PSMs MVB
spectra]],2)</f>
        <v>3.8073549220576037</v>
      </c>
      <c r="I682" s="5">
        <f>LOG(Merge1[[#This Row],['# of PSMs lysate]],2)</f>
        <v>0</v>
      </c>
      <c r="J682" s="4">
        <f>Merge1[[#This Row],[log2(PSM MVB)]]-Merge1[[#This Row],[log2(PSM lysate)]]</f>
        <v>3.8073549220576037</v>
      </c>
    </row>
    <row r="683" spans="1:10">
      <c r="A683" s="1" t="s">
        <v>12</v>
      </c>
      <c r="B683" s="2" t="s">
        <v>478</v>
      </c>
      <c r="C683" s="7" t="s">
        <v>1500</v>
      </c>
      <c r="D683" s="4">
        <v>14</v>
      </c>
      <c r="E683" s="4">
        <v>4</v>
      </c>
      <c r="F683" s="4">
        <v>1</v>
      </c>
      <c r="G683" s="4">
        <v>1</v>
      </c>
      <c r="H683" s="5">
        <f>LOG(Merge1[[#This Row],['# PSMs MVB
spectra]],2)</f>
        <v>3.8073549220576037</v>
      </c>
      <c r="I683" s="5">
        <f>LOG(Merge1[[#This Row],['# of PSMs lysate]],2)</f>
        <v>0</v>
      </c>
      <c r="J683" s="4">
        <f>Merge1[[#This Row],[log2(PSM MVB)]]-Merge1[[#This Row],[log2(PSM lysate)]]</f>
        <v>3.8073549220576037</v>
      </c>
    </row>
    <row r="684" spans="1:10">
      <c r="A684" s="1" t="s">
        <v>12</v>
      </c>
      <c r="B684" s="2" t="s">
        <v>479</v>
      </c>
      <c r="C684" s="7" t="s">
        <v>1501</v>
      </c>
      <c r="D684" s="4">
        <v>14</v>
      </c>
      <c r="E684" s="4">
        <v>10</v>
      </c>
      <c r="F684" s="4">
        <v>1</v>
      </c>
      <c r="G684" s="4">
        <v>1</v>
      </c>
      <c r="H684" s="5">
        <f>LOG(Merge1[[#This Row],['# PSMs MVB
spectra]],2)</f>
        <v>3.8073549220576037</v>
      </c>
      <c r="I684" s="5">
        <f>LOG(Merge1[[#This Row],['# of PSMs lysate]],2)</f>
        <v>0</v>
      </c>
      <c r="J684" s="4">
        <f>Merge1[[#This Row],[log2(PSM MVB)]]-Merge1[[#This Row],[log2(PSM lysate)]]</f>
        <v>3.8073549220576037</v>
      </c>
    </row>
    <row r="685" spans="1:10">
      <c r="A685" s="1" t="s">
        <v>12</v>
      </c>
      <c r="B685" s="2" t="s">
        <v>480</v>
      </c>
      <c r="C685" s="7" t="s">
        <v>1502</v>
      </c>
      <c r="D685" s="4">
        <v>14</v>
      </c>
      <c r="E685" s="4">
        <v>9</v>
      </c>
      <c r="F685" s="4">
        <v>1</v>
      </c>
      <c r="G685" s="4">
        <v>1</v>
      </c>
      <c r="H685" s="5">
        <f>LOG(Merge1[[#This Row],['# PSMs MVB
spectra]],2)</f>
        <v>3.8073549220576037</v>
      </c>
      <c r="I685" s="5">
        <f>LOG(Merge1[[#This Row],['# of PSMs lysate]],2)</f>
        <v>0</v>
      </c>
      <c r="J685" s="4">
        <f>Merge1[[#This Row],[log2(PSM MVB)]]-Merge1[[#This Row],[log2(PSM lysate)]]</f>
        <v>3.8073549220576037</v>
      </c>
    </row>
    <row r="686" spans="1:10">
      <c r="A686" s="1" t="s">
        <v>12</v>
      </c>
      <c r="B686" s="2" t="s">
        <v>481</v>
      </c>
      <c r="C686" s="7" t="s">
        <v>1503</v>
      </c>
      <c r="D686" s="4">
        <v>14</v>
      </c>
      <c r="E686" s="4">
        <v>6</v>
      </c>
      <c r="F686" s="4">
        <v>1</v>
      </c>
      <c r="G686" s="4">
        <v>1</v>
      </c>
      <c r="H686" s="5">
        <f>LOG(Merge1[[#This Row],['# PSMs MVB
spectra]],2)</f>
        <v>3.8073549220576037</v>
      </c>
      <c r="I686" s="5">
        <f>LOG(Merge1[[#This Row],['# of PSMs lysate]],2)</f>
        <v>0</v>
      </c>
      <c r="J686" s="4">
        <f>Merge1[[#This Row],[log2(PSM MVB)]]-Merge1[[#This Row],[log2(PSM lysate)]]</f>
        <v>3.8073549220576037</v>
      </c>
    </row>
    <row r="687" spans="1:10">
      <c r="A687" s="1" t="s">
        <v>12</v>
      </c>
      <c r="B687" s="2" t="s">
        <v>482</v>
      </c>
      <c r="C687" s="7" t="s">
        <v>1504</v>
      </c>
      <c r="D687" s="4">
        <v>14</v>
      </c>
      <c r="E687" s="4">
        <v>6</v>
      </c>
      <c r="F687" s="4">
        <v>1</v>
      </c>
      <c r="G687" s="4">
        <v>1</v>
      </c>
      <c r="H687" s="5">
        <f>LOG(Merge1[[#This Row],['# PSMs MVB
spectra]],2)</f>
        <v>3.8073549220576037</v>
      </c>
      <c r="I687" s="5">
        <f>LOG(Merge1[[#This Row],['# of PSMs lysate]],2)</f>
        <v>0</v>
      </c>
      <c r="J687" s="4">
        <f>Merge1[[#This Row],[log2(PSM MVB)]]-Merge1[[#This Row],[log2(PSM lysate)]]</f>
        <v>3.8073549220576037</v>
      </c>
    </row>
    <row r="688" spans="1:10">
      <c r="A688" s="1" t="s">
        <v>12</v>
      </c>
      <c r="B688" s="2" t="s">
        <v>483</v>
      </c>
      <c r="C688" s="7" t="s">
        <v>1505</v>
      </c>
      <c r="D688" s="4">
        <v>14</v>
      </c>
      <c r="E688" s="4">
        <v>10</v>
      </c>
      <c r="F688" s="4">
        <v>1</v>
      </c>
      <c r="G688" s="4">
        <v>1</v>
      </c>
      <c r="H688" s="5">
        <f>LOG(Merge1[[#This Row],['# PSMs MVB
spectra]],2)</f>
        <v>3.8073549220576037</v>
      </c>
      <c r="I688" s="5">
        <f>LOG(Merge1[[#This Row],['# of PSMs lysate]],2)</f>
        <v>0</v>
      </c>
      <c r="J688" s="4">
        <f>Merge1[[#This Row],[log2(PSM MVB)]]-Merge1[[#This Row],[log2(PSM lysate)]]</f>
        <v>3.8073549220576037</v>
      </c>
    </row>
    <row r="689" spans="1:10">
      <c r="A689" s="1" t="s">
        <v>7</v>
      </c>
      <c r="B689" s="2" t="s">
        <v>1506</v>
      </c>
      <c r="C689" s="7" t="s">
        <v>1507</v>
      </c>
      <c r="D689" s="4">
        <v>13</v>
      </c>
      <c r="E689" s="4">
        <v>11</v>
      </c>
      <c r="F689" s="4">
        <v>75</v>
      </c>
      <c r="G689" s="4">
        <v>30</v>
      </c>
      <c r="H689" s="5">
        <f>LOG(Merge1[[#This Row],['# PSMs MVB
spectra]],2)</f>
        <v>3.7004397181410922</v>
      </c>
      <c r="I689" s="5">
        <f>LOG(Merge1[[#This Row],['# of PSMs lysate]],2)</f>
        <v>6.2288186904958804</v>
      </c>
      <c r="J689" s="4">
        <f>Merge1[[#This Row],[log2(PSM MVB)]]-Merge1[[#This Row],[log2(PSM lysate)]]</f>
        <v>-2.5283789723547883</v>
      </c>
    </row>
    <row r="690" spans="1:10">
      <c r="A690" s="1" t="s">
        <v>7</v>
      </c>
      <c r="B690" s="2" t="s">
        <v>1508</v>
      </c>
      <c r="C690" s="7" t="s">
        <v>1509</v>
      </c>
      <c r="D690" s="4">
        <v>13</v>
      </c>
      <c r="E690" s="4">
        <v>10</v>
      </c>
      <c r="F690" s="4">
        <v>63</v>
      </c>
      <c r="G690" s="4">
        <v>17</v>
      </c>
      <c r="H690" s="5">
        <f>LOG(Merge1[[#This Row],['# PSMs MVB
spectra]],2)</f>
        <v>3.7004397181410922</v>
      </c>
      <c r="I690" s="5">
        <f>LOG(Merge1[[#This Row],['# of PSMs lysate]],2)</f>
        <v>5.9772799234999168</v>
      </c>
      <c r="J690" s="4">
        <f>Merge1[[#This Row],[log2(PSM MVB)]]-Merge1[[#This Row],[log2(PSM lysate)]]</f>
        <v>-2.2768402053588246</v>
      </c>
    </row>
    <row r="691" spans="1:10">
      <c r="A691" s="1" t="s">
        <v>7</v>
      </c>
      <c r="B691" s="2" t="s">
        <v>1510</v>
      </c>
      <c r="C691" s="7" t="s">
        <v>1511</v>
      </c>
      <c r="D691" s="4">
        <v>13</v>
      </c>
      <c r="E691" s="4">
        <v>10</v>
      </c>
      <c r="F691" s="4">
        <v>51</v>
      </c>
      <c r="G691" s="4">
        <v>19</v>
      </c>
      <c r="H691" s="5">
        <f>LOG(Merge1[[#This Row],['# PSMs MVB
spectra]],2)</f>
        <v>3.7004397181410922</v>
      </c>
      <c r="I691" s="5">
        <f>LOG(Merge1[[#This Row],['# of PSMs lysate]],2)</f>
        <v>5.6724253419714961</v>
      </c>
      <c r="J691" s="4">
        <f>Merge1[[#This Row],[log2(PSM MVB)]]-Merge1[[#This Row],[log2(PSM lysate)]]</f>
        <v>-1.9719856238304039</v>
      </c>
    </row>
    <row r="692" spans="1:10">
      <c r="A692" s="1" t="s">
        <v>12</v>
      </c>
      <c r="B692" s="2" t="s">
        <v>1512</v>
      </c>
      <c r="C692" s="7" t="s">
        <v>1513</v>
      </c>
      <c r="D692" s="4">
        <v>13</v>
      </c>
      <c r="E692" s="4">
        <v>7</v>
      </c>
      <c r="F692" s="4">
        <v>46</v>
      </c>
      <c r="G692" s="4">
        <v>9</v>
      </c>
      <c r="H692" s="5">
        <f>LOG(Merge1[[#This Row],['# PSMs MVB
spectra]],2)</f>
        <v>3.7004397181410922</v>
      </c>
      <c r="I692" s="5">
        <f>LOG(Merge1[[#This Row],['# of PSMs lysate]],2)</f>
        <v>5.5235619560570131</v>
      </c>
      <c r="J692" s="4">
        <f>Merge1[[#This Row],[log2(PSM MVB)]]-Merge1[[#This Row],[log2(PSM lysate)]]</f>
        <v>-1.8231222379159209</v>
      </c>
    </row>
    <row r="693" spans="1:10">
      <c r="A693" s="1" t="s">
        <v>12</v>
      </c>
      <c r="B693" s="2" t="s">
        <v>1514</v>
      </c>
      <c r="C693" s="7" t="s">
        <v>1515</v>
      </c>
      <c r="D693" s="4">
        <v>13</v>
      </c>
      <c r="E693" s="4">
        <v>9</v>
      </c>
      <c r="F693" s="4">
        <v>43</v>
      </c>
      <c r="G693" s="4">
        <v>11</v>
      </c>
      <c r="H693" s="5">
        <f>LOG(Merge1[[#This Row],['# PSMs MVB
spectra]],2)</f>
        <v>3.7004397181410922</v>
      </c>
      <c r="I693" s="5">
        <f>LOG(Merge1[[#This Row],['# of PSMs lysate]],2)</f>
        <v>5.4262647547020979</v>
      </c>
      <c r="J693" s="4">
        <f>Merge1[[#This Row],[log2(PSM MVB)]]-Merge1[[#This Row],[log2(PSM lysate)]]</f>
        <v>-1.7258250365610057</v>
      </c>
    </row>
    <row r="694" spans="1:10">
      <c r="A694" s="1" t="s">
        <v>7</v>
      </c>
      <c r="B694" s="2" t="s">
        <v>1516</v>
      </c>
      <c r="C694" s="7" t="s">
        <v>1517</v>
      </c>
      <c r="D694" s="4">
        <v>13</v>
      </c>
      <c r="E694" s="4">
        <v>10</v>
      </c>
      <c r="F694" s="4">
        <v>35</v>
      </c>
      <c r="G694" s="4">
        <v>21</v>
      </c>
      <c r="H694" s="5">
        <f>LOG(Merge1[[#This Row],['# PSMs MVB
spectra]],2)</f>
        <v>3.7004397181410922</v>
      </c>
      <c r="I694" s="5">
        <f>LOG(Merge1[[#This Row],['# of PSMs lysate]],2)</f>
        <v>5.1292830169449664</v>
      </c>
      <c r="J694" s="4">
        <f>Merge1[[#This Row],[log2(PSM MVB)]]-Merge1[[#This Row],[log2(PSM lysate)]]</f>
        <v>-1.4288432988038742</v>
      </c>
    </row>
    <row r="695" spans="1:10">
      <c r="A695" s="1" t="s">
        <v>12</v>
      </c>
      <c r="B695" s="2" t="s">
        <v>1518</v>
      </c>
      <c r="C695" s="7" t="s">
        <v>1519</v>
      </c>
      <c r="D695" s="4">
        <v>13</v>
      </c>
      <c r="E695" s="4">
        <v>10</v>
      </c>
      <c r="F695" s="4">
        <v>35</v>
      </c>
      <c r="G695" s="4">
        <v>22</v>
      </c>
      <c r="H695" s="5">
        <f>LOG(Merge1[[#This Row],['# PSMs MVB
spectra]],2)</f>
        <v>3.7004397181410922</v>
      </c>
      <c r="I695" s="5">
        <f>LOG(Merge1[[#This Row],['# of PSMs lysate]],2)</f>
        <v>5.1292830169449664</v>
      </c>
      <c r="J695" s="4">
        <f>Merge1[[#This Row],[log2(PSM MVB)]]-Merge1[[#This Row],[log2(PSM lysate)]]</f>
        <v>-1.4288432988038742</v>
      </c>
    </row>
    <row r="696" spans="1:10">
      <c r="A696" s="1" t="s">
        <v>7</v>
      </c>
      <c r="B696" s="2" t="s">
        <v>1520</v>
      </c>
      <c r="C696" s="7" t="s">
        <v>1521</v>
      </c>
      <c r="D696" s="4">
        <v>13</v>
      </c>
      <c r="E696" s="4">
        <v>6</v>
      </c>
      <c r="F696" s="4">
        <v>29</v>
      </c>
      <c r="G696" s="4">
        <v>9</v>
      </c>
      <c r="H696" s="5">
        <f>LOG(Merge1[[#This Row],['# PSMs MVB
spectra]],2)</f>
        <v>3.7004397181410922</v>
      </c>
      <c r="I696" s="5">
        <f>LOG(Merge1[[#This Row],['# of PSMs lysate]],2)</f>
        <v>4.8579809951275728</v>
      </c>
      <c r="J696" s="4">
        <f>Merge1[[#This Row],[log2(PSM MVB)]]-Merge1[[#This Row],[log2(PSM lysate)]]</f>
        <v>-1.1575412769864806</v>
      </c>
    </row>
    <row r="697" spans="1:10">
      <c r="A697" s="1" t="s">
        <v>12</v>
      </c>
      <c r="B697" s="2" t="s">
        <v>1522</v>
      </c>
      <c r="C697" s="7" t="s">
        <v>1523</v>
      </c>
      <c r="D697" s="4">
        <v>13</v>
      </c>
      <c r="E697" s="4">
        <v>8</v>
      </c>
      <c r="F697" s="4">
        <v>28</v>
      </c>
      <c r="G697" s="4">
        <v>9</v>
      </c>
      <c r="H697" s="5">
        <f>LOG(Merge1[[#This Row],['# PSMs MVB
spectra]],2)</f>
        <v>3.7004397181410922</v>
      </c>
      <c r="I697" s="5">
        <f>LOG(Merge1[[#This Row],['# of PSMs lysate]],2)</f>
        <v>4.8073549220576037</v>
      </c>
      <c r="J697" s="4">
        <f>Merge1[[#This Row],[log2(PSM MVB)]]-Merge1[[#This Row],[log2(PSM lysate)]]</f>
        <v>-1.1069152039165115</v>
      </c>
    </row>
    <row r="698" spans="1:10">
      <c r="A698" s="1" t="s">
        <v>12</v>
      </c>
      <c r="B698" s="2" t="s">
        <v>1524</v>
      </c>
      <c r="C698" s="7" t="s">
        <v>1525</v>
      </c>
      <c r="D698" s="4">
        <v>13</v>
      </c>
      <c r="E698" s="4">
        <v>9</v>
      </c>
      <c r="F698" s="4">
        <v>25</v>
      </c>
      <c r="G698" s="4">
        <v>11</v>
      </c>
      <c r="H698" s="5">
        <f>LOG(Merge1[[#This Row],['# PSMs MVB
spectra]],2)</f>
        <v>3.7004397181410922</v>
      </c>
      <c r="I698" s="5">
        <f>LOG(Merge1[[#This Row],['# of PSMs lysate]],2)</f>
        <v>4.6438561897747244</v>
      </c>
      <c r="J698" s="4">
        <f>Merge1[[#This Row],[log2(PSM MVB)]]-Merge1[[#This Row],[log2(PSM lysate)]]</f>
        <v>-0.94341647163363218</v>
      </c>
    </row>
    <row r="699" spans="1:10">
      <c r="A699" s="1" t="s">
        <v>12</v>
      </c>
      <c r="B699" s="2" t="s">
        <v>1526</v>
      </c>
      <c r="C699" s="7" t="s">
        <v>1527</v>
      </c>
      <c r="D699" s="4">
        <v>13</v>
      </c>
      <c r="E699" s="4">
        <v>10</v>
      </c>
      <c r="F699" s="4">
        <v>24</v>
      </c>
      <c r="G699" s="4">
        <v>13</v>
      </c>
      <c r="H699" s="5">
        <f>LOG(Merge1[[#This Row],['# PSMs MVB
spectra]],2)</f>
        <v>3.7004397181410922</v>
      </c>
      <c r="I699" s="5">
        <f>LOG(Merge1[[#This Row],['# of PSMs lysate]],2)</f>
        <v>4.584962500721157</v>
      </c>
      <c r="J699" s="4">
        <f>Merge1[[#This Row],[log2(PSM MVB)]]-Merge1[[#This Row],[log2(PSM lysate)]]</f>
        <v>-0.88452278258006478</v>
      </c>
    </row>
    <row r="700" spans="1:10">
      <c r="A700" s="1" t="s">
        <v>7</v>
      </c>
      <c r="B700" s="2" t="s">
        <v>1528</v>
      </c>
      <c r="C700" s="7" t="s">
        <v>1529</v>
      </c>
      <c r="D700" s="4">
        <v>13</v>
      </c>
      <c r="E700" s="4">
        <v>9</v>
      </c>
      <c r="F700" s="4">
        <v>23</v>
      </c>
      <c r="G700" s="4">
        <v>11</v>
      </c>
      <c r="H700" s="5">
        <f>LOG(Merge1[[#This Row],['# PSMs MVB
spectra]],2)</f>
        <v>3.7004397181410922</v>
      </c>
      <c r="I700" s="5">
        <f>LOG(Merge1[[#This Row],['# of PSMs lysate]],2)</f>
        <v>4.5235619560570131</v>
      </c>
      <c r="J700" s="4">
        <f>Merge1[[#This Row],[log2(PSM MVB)]]-Merge1[[#This Row],[log2(PSM lysate)]]</f>
        <v>-0.82312223791592087</v>
      </c>
    </row>
    <row r="701" spans="1:10">
      <c r="A701" s="1" t="s">
        <v>7</v>
      </c>
      <c r="B701" s="2" t="s">
        <v>1530</v>
      </c>
      <c r="C701" s="7" t="s">
        <v>1531</v>
      </c>
      <c r="D701" s="4">
        <v>13</v>
      </c>
      <c r="E701" s="4">
        <v>8</v>
      </c>
      <c r="F701" s="4">
        <v>23</v>
      </c>
      <c r="G701" s="4">
        <v>10</v>
      </c>
      <c r="H701" s="5">
        <f>LOG(Merge1[[#This Row],['# PSMs MVB
spectra]],2)</f>
        <v>3.7004397181410922</v>
      </c>
      <c r="I701" s="5">
        <f>LOG(Merge1[[#This Row],['# of PSMs lysate]],2)</f>
        <v>4.5235619560570131</v>
      </c>
      <c r="J701" s="4">
        <f>Merge1[[#This Row],[log2(PSM MVB)]]-Merge1[[#This Row],[log2(PSM lysate)]]</f>
        <v>-0.82312223791592087</v>
      </c>
    </row>
    <row r="702" spans="1:10">
      <c r="A702" s="1" t="s">
        <v>7</v>
      </c>
      <c r="B702" s="2" t="s">
        <v>1532</v>
      </c>
      <c r="C702" s="7" t="s">
        <v>1533</v>
      </c>
      <c r="D702" s="4">
        <v>13</v>
      </c>
      <c r="E702" s="4">
        <v>6</v>
      </c>
      <c r="F702" s="4">
        <v>22</v>
      </c>
      <c r="G702" s="4">
        <v>5</v>
      </c>
      <c r="H702" s="5">
        <f>LOG(Merge1[[#This Row],['# PSMs MVB
spectra]],2)</f>
        <v>3.7004397181410922</v>
      </c>
      <c r="I702" s="5">
        <f>LOG(Merge1[[#This Row],['# of PSMs lysate]],2)</f>
        <v>4.4594316186372973</v>
      </c>
      <c r="J702" s="4">
        <f>Merge1[[#This Row],[log2(PSM MVB)]]-Merge1[[#This Row],[log2(PSM lysate)]]</f>
        <v>-0.75899190049620513</v>
      </c>
    </row>
    <row r="703" spans="1:10">
      <c r="A703" s="1" t="s">
        <v>12</v>
      </c>
      <c r="B703" s="2" t="s">
        <v>1534</v>
      </c>
      <c r="C703" s="7" t="s">
        <v>1535</v>
      </c>
      <c r="D703" s="4">
        <v>13</v>
      </c>
      <c r="E703" s="4">
        <v>8</v>
      </c>
      <c r="F703" s="4">
        <v>21</v>
      </c>
      <c r="G703" s="4">
        <v>8</v>
      </c>
      <c r="H703" s="5">
        <f>LOG(Merge1[[#This Row],['# PSMs MVB
spectra]],2)</f>
        <v>3.7004397181410922</v>
      </c>
      <c r="I703" s="5">
        <f>LOG(Merge1[[#This Row],['# of PSMs lysate]],2)</f>
        <v>4.3923174227787607</v>
      </c>
      <c r="J703" s="4">
        <f>Merge1[[#This Row],[log2(PSM MVB)]]-Merge1[[#This Row],[log2(PSM lysate)]]</f>
        <v>-0.69187770463766851</v>
      </c>
    </row>
    <row r="704" spans="1:10">
      <c r="A704" s="1" t="s">
        <v>12</v>
      </c>
      <c r="B704" s="2" t="s">
        <v>1536</v>
      </c>
      <c r="C704" s="7" t="s">
        <v>1537</v>
      </c>
      <c r="D704" s="4">
        <v>13</v>
      </c>
      <c r="E704" s="4">
        <v>7</v>
      </c>
      <c r="F704" s="4">
        <v>18</v>
      </c>
      <c r="G704" s="4">
        <v>7</v>
      </c>
      <c r="H704" s="5">
        <f>LOG(Merge1[[#This Row],['# PSMs MVB
spectra]],2)</f>
        <v>3.7004397181410922</v>
      </c>
      <c r="I704" s="5">
        <f>LOG(Merge1[[#This Row],['# of PSMs lysate]],2)</f>
        <v>4.1699250014423122</v>
      </c>
      <c r="J704" s="4">
        <f>Merge1[[#This Row],[log2(PSM MVB)]]-Merge1[[#This Row],[log2(PSM lysate)]]</f>
        <v>-0.46948528330121997</v>
      </c>
    </row>
    <row r="705" spans="1:10">
      <c r="A705" s="1" t="s">
        <v>12</v>
      </c>
      <c r="B705" s="2" t="s">
        <v>1538</v>
      </c>
      <c r="C705" s="7" t="s">
        <v>1539</v>
      </c>
      <c r="D705" s="4">
        <v>13</v>
      </c>
      <c r="E705" s="4">
        <v>7</v>
      </c>
      <c r="F705" s="4">
        <v>17</v>
      </c>
      <c r="G705" s="4">
        <v>15</v>
      </c>
      <c r="H705" s="5">
        <f>LOG(Merge1[[#This Row],['# PSMs MVB
spectra]],2)</f>
        <v>3.7004397181410922</v>
      </c>
      <c r="I705" s="5">
        <f>LOG(Merge1[[#This Row],['# of PSMs lysate]],2)</f>
        <v>4.08746284125034</v>
      </c>
      <c r="J705" s="4">
        <f>Merge1[[#This Row],[log2(PSM MVB)]]-Merge1[[#This Row],[log2(PSM lysate)]]</f>
        <v>-0.3870231231092478</v>
      </c>
    </row>
    <row r="706" spans="1:10">
      <c r="A706" s="1" t="s">
        <v>12</v>
      </c>
      <c r="B706" s="2" t="s">
        <v>1540</v>
      </c>
      <c r="C706" s="7" t="s">
        <v>1541</v>
      </c>
      <c r="D706" s="4">
        <v>13</v>
      </c>
      <c r="E706" s="4">
        <v>5</v>
      </c>
      <c r="F706" s="4">
        <v>14</v>
      </c>
      <c r="G706" s="4">
        <v>6</v>
      </c>
      <c r="H706" s="5">
        <f>LOG(Merge1[[#This Row],['# PSMs MVB
spectra]],2)</f>
        <v>3.7004397181410922</v>
      </c>
      <c r="I706" s="5">
        <f>LOG(Merge1[[#This Row],['# of PSMs lysate]],2)</f>
        <v>3.8073549220576037</v>
      </c>
      <c r="J706" s="4">
        <f>Merge1[[#This Row],[log2(PSM MVB)]]-Merge1[[#This Row],[log2(PSM lysate)]]</f>
        <v>-0.10691520391651155</v>
      </c>
    </row>
    <row r="707" spans="1:10">
      <c r="A707" s="1" t="s">
        <v>7</v>
      </c>
      <c r="B707" s="2" t="s">
        <v>484</v>
      </c>
      <c r="C707" s="7" t="s">
        <v>1542</v>
      </c>
      <c r="D707" s="4">
        <v>13</v>
      </c>
      <c r="E707" s="4">
        <v>9</v>
      </c>
      <c r="F707" s="4">
        <v>3</v>
      </c>
      <c r="G707" s="4">
        <v>3</v>
      </c>
      <c r="H707" s="5">
        <f>LOG(Merge1[[#This Row],['# PSMs MVB
spectra]],2)</f>
        <v>3.7004397181410922</v>
      </c>
      <c r="I707" s="5">
        <f>LOG(Merge1[[#This Row],['# of PSMs lysate]],2)</f>
        <v>1.5849625007211563</v>
      </c>
      <c r="J707" s="4">
        <f>Merge1[[#This Row],[log2(PSM MVB)]]-Merge1[[#This Row],[log2(PSM lysate)]]</f>
        <v>2.1154772174199357</v>
      </c>
    </row>
    <row r="708" spans="1:10">
      <c r="A708" s="1" t="s">
        <v>7</v>
      </c>
      <c r="B708" s="2" t="s">
        <v>485</v>
      </c>
      <c r="C708" s="7" t="s">
        <v>1543</v>
      </c>
      <c r="D708" s="4">
        <v>13</v>
      </c>
      <c r="E708" s="4">
        <v>4</v>
      </c>
      <c r="F708" s="4">
        <v>3</v>
      </c>
      <c r="G708" s="4">
        <v>2</v>
      </c>
      <c r="H708" s="5">
        <f>LOG(Merge1[[#This Row],['# PSMs MVB
spectra]],2)</f>
        <v>3.7004397181410922</v>
      </c>
      <c r="I708" s="5">
        <f>LOG(Merge1[[#This Row],['# of PSMs lysate]],2)</f>
        <v>1.5849625007211563</v>
      </c>
      <c r="J708" s="4">
        <f>Merge1[[#This Row],[log2(PSM MVB)]]-Merge1[[#This Row],[log2(PSM lysate)]]</f>
        <v>2.1154772174199357</v>
      </c>
    </row>
    <row r="709" spans="1:10">
      <c r="A709" s="1" t="s">
        <v>7</v>
      </c>
      <c r="B709" s="2" t="s">
        <v>486</v>
      </c>
      <c r="C709" s="7" t="s">
        <v>1544</v>
      </c>
      <c r="D709" s="4">
        <v>13</v>
      </c>
      <c r="E709" s="4">
        <v>8</v>
      </c>
      <c r="F709" s="4">
        <v>1</v>
      </c>
      <c r="G709" s="4">
        <v>1</v>
      </c>
      <c r="H709" s="5">
        <f>LOG(Merge1[[#This Row],['# PSMs MVB
spectra]],2)</f>
        <v>3.7004397181410922</v>
      </c>
      <c r="I709" s="5">
        <f>LOG(Merge1[[#This Row],['# of PSMs lysate]],2)</f>
        <v>0</v>
      </c>
      <c r="J709" s="4">
        <f>Merge1[[#This Row],[log2(PSM MVB)]]-Merge1[[#This Row],[log2(PSM lysate)]]</f>
        <v>3.7004397181410922</v>
      </c>
    </row>
    <row r="710" spans="1:10">
      <c r="A710" s="1" t="s">
        <v>12</v>
      </c>
      <c r="B710" s="2" t="s">
        <v>487</v>
      </c>
      <c r="C710" s="7" t="s">
        <v>1545</v>
      </c>
      <c r="D710" s="4">
        <v>13</v>
      </c>
      <c r="E710" s="4">
        <v>11</v>
      </c>
      <c r="F710" s="4">
        <v>1</v>
      </c>
      <c r="G710" s="4">
        <v>1</v>
      </c>
      <c r="H710" s="5">
        <f>LOG(Merge1[[#This Row],['# PSMs MVB
spectra]],2)</f>
        <v>3.7004397181410922</v>
      </c>
      <c r="I710" s="5">
        <f>LOG(Merge1[[#This Row],['# of PSMs lysate]],2)</f>
        <v>0</v>
      </c>
      <c r="J710" s="4">
        <f>Merge1[[#This Row],[log2(PSM MVB)]]-Merge1[[#This Row],[log2(PSM lysate)]]</f>
        <v>3.7004397181410922</v>
      </c>
    </row>
    <row r="711" spans="1:10">
      <c r="A711" s="1" t="s">
        <v>12</v>
      </c>
      <c r="B711" s="2" t="s">
        <v>488</v>
      </c>
      <c r="C711" s="7" t="s">
        <v>1546</v>
      </c>
      <c r="D711" s="4">
        <v>13</v>
      </c>
      <c r="E711" s="4">
        <v>6</v>
      </c>
      <c r="F711" s="4">
        <v>3</v>
      </c>
      <c r="G711" s="4">
        <v>1</v>
      </c>
      <c r="H711" s="5">
        <f>LOG(Merge1[[#This Row],['# PSMs MVB
spectra]],2)</f>
        <v>3.7004397181410922</v>
      </c>
      <c r="I711" s="5">
        <f>LOG(Merge1[[#This Row],['# of PSMs lysate]],2)</f>
        <v>1.5849625007211563</v>
      </c>
      <c r="J711" s="4">
        <f>Merge1[[#This Row],[log2(PSM MVB)]]-Merge1[[#This Row],[log2(PSM lysate)]]</f>
        <v>2.1154772174199357</v>
      </c>
    </row>
    <row r="712" spans="1:10">
      <c r="A712" s="1" t="s">
        <v>12</v>
      </c>
      <c r="B712" s="2" t="s">
        <v>489</v>
      </c>
      <c r="C712" s="7" t="s">
        <v>1547</v>
      </c>
      <c r="D712" s="4">
        <v>13</v>
      </c>
      <c r="E712" s="4">
        <v>7</v>
      </c>
      <c r="F712" s="4">
        <v>4</v>
      </c>
      <c r="G712" s="4">
        <v>3</v>
      </c>
      <c r="H712" s="5">
        <f>LOG(Merge1[[#This Row],['# PSMs MVB
spectra]],2)</f>
        <v>3.7004397181410922</v>
      </c>
      <c r="I712" s="5">
        <f>LOG(Merge1[[#This Row],['# of PSMs lysate]],2)</f>
        <v>2</v>
      </c>
      <c r="J712" s="4">
        <f>Merge1[[#This Row],[log2(PSM MVB)]]-Merge1[[#This Row],[log2(PSM lysate)]]</f>
        <v>1.7004397181410922</v>
      </c>
    </row>
    <row r="713" spans="1:10">
      <c r="A713" s="1" t="s">
        <v>12</v>
      </c>
      <c r="B713" s="2" t="s">
        <v>490</v>
      </c>
      <c r="C713" s="7" t="s">
        <v>1548</v>
      </c>
      <c r="D713" s="4">
        <v>13</v>
      </c>
      <c r="E713" s="4">
        <v>7</v>
      </c>
      <c r="F713" s="4">
        <v>2</v>
      </c>
      <c r="G713" s="4">
        <v>2</v>
      </c>
      <c r="H713" s="5">
        <f>LOG(Merge1[[#This Row],['# PSMs MVB
spectra]],2)</f>
        <v>3.7004397181410922</v>
      </c>
      <c r="I713" s="5">
        <f>LOG(Merge1[[#This Row],['# of PSMs lysate]],2)</f>
        <v>1</v>
      </c>
      <c r="J713" s="4">
        <f>Merge1[[#This Row],[log2(PSM MVB)]]-Merge1[[#This Row],[log2(PSM lysate)]]</f>
        <v>2.7004397181410922</v>
      </c>
    </row>
    <row r="714" spans="1:10">
      <c r="A714" s="1" t="s">
        <v>12</v>
      </c>
      <c r="B714" s="2" t="s">
        <v>491</v>
      </c>
      <c r="C714" s="7" t="s">
        <v>1549</v>
      </c>
      <c r="D714" s="4">
        <v>13</v>
      </c>
      <c r="E714" s="4">
        <v>8</v>
      </c>
      <c r="F714" s="4">
        <v>3</v>
      </c>
      <c r="G714" s="4">
        <v>3</v>
      </c>
      <c r="H714" s="5">
        <f>LOG(Merge1[[#This Row],['# PSMs MVB
spectra]],2)</f>
        <v>3.7004397181410922</v>
      </c>
      <c r="I714" s="5">
        <f>LOG(Merge1[[#This Row],['# of PSMs lysate]],2)</f>
        <v>1.5849625007211563</v>
      </c>
      <c r="J714" s="4">
        <f>Merge1[[#This Row],[log2(PSM MVB)]]-Merge1[[#This Row],[log2(PSM lysate)]]</f>
        <v>2.1154772174199357</v>
      </c>
    </row>
    <row r="715" spans="1:10">
      <c r="A715" s="1" t="s">
        <v>12</v>
      </c>
      <c r="B715" s="2" t="s">
        <v>492</v>
      </c>
      <c r="C715" s="7" t="s">
        <v>1550</v>
      </c>
      <c r="D715" s="4">
        <v>13</v>
      </c>
      <c r="E715" s="4">
        <v>7</v>
      </c>
      <c r="F715" s="4">
        <v>4</v>
      </c>
      <c r="G715" s="4">
        <v>3</v>
      </c>
      <c r="H715" s="5">
        <f>LOG(Merge1[[#This Row],['# PSMs MVB
spectra]],2)</f>
        <v>3.7004397181410922</v>
      </c>
      <c r="I715" s="5">
        <f>LOG(Merge1[[#This Row],['# of PSMs lysate]],2)</f>
        <v>2</v>
      </c>
      <c r="J715" s="4">
        <f>Merge1[[#This Row],[log2(PSM MVB)]]-Merge1[[#This Row],[log2(PSM lysate)]]</f>
        <v>1.7004397181410922</v>
      </c>
    </row>
    <row r="716" spans="1:10">
      <c r="A716" s="1" t="s">
        <v>12</v>
      </c>
      <c r="B716" s="2" t="s">
        <v>493</v>
      </c>
      <c r="C716" s="7" t="s">
        <v>1551</v>
      </c>
      <c r="D716" s="4">
        <v>13</v>
      </c>
      <c r="E716" s="4">
        <v>3</v>
      </c>
      <c r="F716" s="4">
        <v>5</v>
      </c>
      <c r="G716" s="4">
        <v>2</v>
      </c>
      <c r="H716" s="5">
        <f>LOG(Merge1[[#This Row],['# PSMs MVB
spectra]],2)</f>
        <v>3.7004397181410922</v>
      </c>
      <c r="I716" s="5">
        <f>LOG(Merge1[[#This Row],['# of PSMs lysate]],2)</f>
        <v>2.3219280948873622</v>
      </c>
      <c r="J716" s="4">
        <f>Merge1[[#This Row],[log2(PSM MVB)]]-Merge1[[#This Row],[log2(PSM lysate)]]</f>
        <v>1.37851162325373</v>
      </c>
    </row>
    <row r="717" spans="1:10">
      <c r="A717" s="1" t="s">
        <v>12</v>
      </c>
      <c r="B717" s="2" t="s">
        <v>494</v>
      </c>
      <c r="C717" s="7" t="s">
        <v>1552</v>
      </c>
      <c r="D717" s="4">
        <v>13</v>
      </c>
      <c r="E717" s="4">
        <v>4</v>
      </c>
      <c r="F717" s="4">
        <v>1</v>
      </c>
      <c r="G717" s="4">
        <v>1</v>
      </c>
      <c r="H717" s="5">
        <f>LOG(Merge1[[#This Row],['# PSMs MVB
spectra]],2)</f>
        <v>3.7004397181410922</v>
      </c>
      <c r="I717" s="5">
        <f>LOG(Merge1[[#This Row],['# of PSMs lysate]],2)</f>
        <v>0</v>
      </c>
      <c r="J717" s="4">
        <f>Merge1[[#This Row],[log2(PSM MVB)]]-Merge1[[#This Row],[log2(PSM lysate)]]</f>
        <v>3.7004397181410922</v>
      </c>
    </row>
    <row r="718" spans="1:10">
      <c r="A718" s="1" t="s">
        <v>12</v>
      </c>
      <c r="B718" s="2" t="s">
        <v>495</v>
      </c>
      <c r="C718" s="7" t="s">
        <v>1553</v>
      </c>
      <c r="D718" s="4">
        <v>13</v>
      </c>
      <c r="E718" s="4">
        <v>7</v>
      </c>
      <c r="F718" s="4">
        <v>1</v>
      </c>
      <c r="G718" s="4">
        <v>1</v>
      </c>
      <c r="H718" s="5">
        <f>LOG(Merge1[[#This Row],['# PSMs MVB
spectra]],2)</f>
        <v>3.7004397181410922</v>
      </c>
      <c r="I718" s="5">
        <f>LOG(Merge1[[#This Row],['# of PSMs lysate]],2)</f>
        <v>0</v>
      </c>
      <c r="J718" s="4">
        <f>Merge1[[#This Row],[log2(PSM MVB)]]-Merge1[[#This Row],[log2(PSM lysate)]]</f>
        <v>3.7004397181410922</v>
      </c>
    </row>
    <row r="719" spans="1:10">
      <c r="A719" s="1" t="s">
        <v>12</v>
      </c>
      <c r="B719" s="2" t="s">
        <v>496</v>
      </c>
      <c r="C719" s="7" t="s">
        <v>1554</v>
      </c>
      <c r="D719" s="4">
        <v>13</v>
      </c>
      <c r="E719" s="4">
        <v>5</v>
      </c>
      <c r="F719" s="4">
        <v>1</v>
      </c>
      <c r="G719" s="4">
        <v>1</v>
      </c>
      <c r="H719" s="5">
        <f>LOG(Merge1[[#This Row],['# PSMs MVB
spectra]],2)</f>
        <v>3.7004397181410922</v>
      </c>
      <c r="I719" s="5">
        <f>LOG(Merge1[[#This Row],['# of PSMs lysate]],2)</f>
        <v>0</v>
      </c>
      <c r="J719" s="4">
        <f>Merge1[[#This Row],[log2(PSM MVB)]]-Merge1[[#This Row],[log2(PSM lysate)]]</f>
        <v>3.7004397181410922</v>
      </c>
    </row>
    <row r="720" spans="1:10">
      <c r="A720" s="1" t="s">
        <v>12</v>
      </c>
      <c r="B720" s="2" t="s">
        <v>497</v>
      </c>
      <c r="C720" s="7" t="s">
        <v>1555</v>
      </c>
      <c r="D720" s="4">
        <v>13</v>
      </c>
      <c r="E720" s="4">
        <v>5</v>
      </c>
      <c r="F720" s="4">
        <v>1</v>
      </c>
      <c r="G720" s="4">
        <v>1</v>
      </c>
      <c r="H720" s="5">
        <f>LOG(Merge1[[#This Row],['# PSMs MVB
spectra]],2)</f>
        <v>3.7004397181410922</v>
      </c>
      <c r="I720" s="5">
        <f>LOG(Merge1[[#This Row],['# of PSMs lysate]],2)</f>
        <v>0</v>
      </c>
      <c r="J720" s="4">
        <f>Merge1[[#This Row],[log2(PSM MVB)]]-Merge1[[#This Row],[log2(PSM lysate)]]</f>
        <v>3.7004397181410922</v>
      </c>
    </row>
    <row r="721" spans="1:10">
      <c r="A721" s="1" t="s">
        <v>7</v>
      </c>
      <c r="B721" s="2" t="s">
        <v>498</v>
      </c>
      <c r="C721" s="7" t="s">
        <v>1556</v>
      </c>
      <c r="D721" s="4">
        <v>13</v>
      </c>
      <c r="E721" s="4">
        <v>8</v>
      </c>
      <c r="F721" s="4">
        <v>1</v>
      </c>
      <c r="G721" s="4">
        <v>1</v>
      </c>
      <c r="H721" s="5">
        <f>LOG(Merge1[[#This Row],['# PSMs MVB
spectra]],2)</f>
        <v>3.7004397181410922</v>
      </c>
      <c r="I721" s="5">
        <f>LOG(Merge1[[#This Row],['# of PSMs lysate]],2)</f>
        <v>0</v>
      </c>
      <c r="J721" s="4">
        <f>Merge1[[#This Row],[log2(PSM MVB)]]-Merge1[[#This Row],[log2(PSM lysate)]]</f>
        <v>3.7004397181410922</v>
      </c>
    </row>
    <row r="722" spans="1:10">
      <c r="A722" s="1" t="s">
        <v>7</v>
      </c>
      <c r="B722" s="2" t="s">
        <v>499</v>
      </c>
      <c r="C722" s="7" t="s">
        <v>1557</v>
      </c>
      <c r="D722" s="4">
        <v>13</v>
      </c>
      <c r="E722" s="4">
        <v>11</v>
      </c>
      <c r="F722" s="4">
        <v>1</v>
      </c>
      <c r="G722" s="4">
        <v>1</v>
      </c>
      <c r="H722" s="5">
        <f>LOG(Merge1[[#This Row],['# PSMs MVB
spectra]],2)</f>
        <v>3.7004397181410922</v>
      </c>
      <c r="I722" s="5">
        <f>LOG(Merge1[[#This Row],['# of PSMs lysate]],2)</f>
        <v>0</v>
      </c>
      <c r="J722" s="4">
        <f>Merge1[[#This Row],[log2(PSM MVB)]]-Merge1[[#This Row],[log2(PSM lysate)]]</f>
        <v>3.7004397181410922</v>
      </c>
    </row>
    <row r="723" spans="1:10">
      <c r="A723" s="1" t="s">
        <v>7</v>
      </c>
      <c r="B723" s="2" t="s">
        <v>500</v>
      </c>
      <c r="C723" s="7" t="s">
        <v>1558</v>
      </c>
      <c r="D723" s="4">
        <v>13</v>
      </c>
      <c r="E723" s="4">
        <v>6</v>
      </c>
      <c r="F723" s="4">
        <v>1</v>
      </c>
      <c r="G723" s="4">
        <v>1</v>
      </c>
      <c r="H723" s="5">
        <f>LOG(Merge1[[#This Row],['# PSMs MVB
spectra]],2)</f>
        <v>3.7004397181410922</v>
      </c>
      <c r="I723" s="5">
        <f>LOG(Merge1[[#This Row],['# of PSMs lysate]],2)</f>
        <v>0</v>
      </c>
      <c r="J723" s="4">
        <f>Merge1[[#This Row],[log2(PSM MVB)]]-Merge1[[#This Row],[log2(PSM lysate)]]</f>
        <v>3.7004397181410922</v>
      </c>
    </row>
    <row r="724" spans="1:10">
      <c r="A724" s="1" t="s">
        <v>12</v>
      </c>
      <c r="B724" s="2" t="s">
        <v>501</v>
      </c>
      <c r="C724" s="7" t="s">
        <v>1559</v>
      </c>
      <c r="D724" s="4">
        <v>13</v>
      </c>
      <c r="E724" s="4">
        <v>12</v>
      </c>
      <c r="F724" s="4">
        <v>1</v>
      </c>
      <c r="G724" s="4">
        <v>1</v>
      </c>
      <c r="H724" s="5">
        <f>LOG(Merge1[[#This Row],['# PSMs MVB
spectra]],2)</f>
        <v>3.7004397181410922</v>
      </c>
      <c r="I724" s="5">
        <f>LOG(Merge1[[#This Row],['# of PSMs lysate]],2)</f>
        <v>0</v>
      </c>
      <c r="J724" s="4">
        <f>Merge1[[#This Row],[log2(PSM MVB)]]-Merge1[[#This Row],[log2(PSM lysate)]]</f>
        <v>3.7004397181410922</v>
      </c>
    </row>
    <row r="725" spans="1:10">
      <c r="A725" s="1" t="s">
        <v>12</v>
      </c>
      <c r="B725" s="2" t="s">
        <v>502</v>
      </c>
      <c r="C725" s="7" t="s">
        <v>1560</v>
      </c>
      <c r="D725" s="4">
        <v>13</v>
      </c>
      <c r="E725" s="4">
        <v>11</v>
      </c>
      <c r="F725" s="4">
        <v>1</v>
      </c>
      <c r="G725" s="4">
        <v>1</v>
      </c>
      <c r="H725" s="5">
        <f>LOG(Merge1[[#This Row],['# PSMs MVB
spectra]],2)</f>
        <v>3.7004397181410922</v>
      </c>
      <c r="I725" s="5">
        <f>LOG(Merge1[[#This Row],['# of PSMs lysate]],2)</f>
        <v>0</v>
      </c>
      <c r="J725" s="4">
        <f>Merge1[[#This Row],[log2(PSM MVB)]]-Merge1[[#This Row],[log2(PSM lysate)]]</f>
        <v>3.7004397181410922</v>
      </c>
    </row>
    <row r="726" spans="1:10">
      <c r="A726" s="1" t="s">
        <v>12</v>
      </c>
      <c r="B726" s="2" t="s">
        <v>503</v>
      </c>
      <c r="C726" s="7" t="s">
        <v>1561</v>
      </c>
      <c r="D726" s="4">
        <v>13</v>
      </c>
      <c r="E726" s="4">
        <v>5</v>
      </c>
      <c r="F726" s="4">
        <v>1</v>
      </c>
      <c r="G726" s="4">
        <v>1</v>
      </c>
      <c r="H726" s="5">
        <f>LOG(Merge1[[#This Row],['# PSMs MVB
spectra]],2)</f>
        <v>3.7004397181410922</v>
      </c>
      <c r="I726" s="5">
        <f>LOG(Merge1[[#This Row],['# of PSMs lysate]],2)</f>
        <v>0</v>
      </c>
      <c r="J726" s="4">
        <f>Merge1[[#This Row],[log2(PSM MVB)]]-Merge1[[#This Row],[log2(PSM lysate)]]</f>
        <v>3.7004397181410922</v>
      </c>
    </row>
    <row r="727" spans="1:10">
      <c r="A727" s="1" t="s">
        <v>12</v>
      </c>
      <c r="B727" s="2" t="s">
        <v>504</v>
      </c>
      <c r="C727" s="7" t="s">
        <v>1562</v>
      </c>
      <c r="D727" s="4">
        <v>13</v>
      </c>
      <c r="E727" s="4">
        <v>7</v>
      </c>
      <c r="F727" s="4">
        <v>1</v>
      </c>
      <c r="G727" s="4">
        <v>1</v>
      </c>
      <c r="H727" s="5">
        <f>LOG(Merge1[[#This Row],['# PSMs MVB
spectra]],2)</f>
        <v>3.7004397181410922</v>
      </c>
      <c r="I727" s="5">
        <f>LOG(Merge1[[#This Row],['# of PSMs lysate]],2)</f>
        <v>0</v>
      </c>
      <c r="J727" s="4">
        <f>Merge1[[#This Row],[log2(PSM MVB)]]-Merge1[[#This Row],[log2(PSM lysate)]]</f>
        <v>3.7004397181410922</v>
      </c>
    </row>
    <row r="728" spans="1:10">
      <c r="A728" s="1" t="s">
        <v>12</v>
      </c>
      <c r="B728" s="2" t="s">
        <v>505</v>
      </c>
      <c r="C728" s="7" t="s">
        <v>1563</v>
      </c>
      <c r="D728" s="4">
        <v>13</v>
      </c>
      <c r="E728" s="4">
        <v>12</v>
      </c>
      <c r="F728" s="4">
        <v>1</v>
      </c>
      <c r="G728" s="4">
        <v>1</v>
      </c>
      <c r="H728" s="5">
        <f>LOG(Merge1[[#This Row],['# PSMs MVB
spectra]],2)</f>
        <v>3.7004397181410922</v>
      </c>
      <c r="I728" s="5">
        <f>LOG(Merge1[[#This Row],['# of PSMs lysate]],2)</f>
        <v>0</v>
      </c>
      <c r="J728" s="4">
        <f>Merge1[[#This Row],[log2(PSM MVB)]]-Merge1[[#This Row],[log2(PSM lysate)]]</f>
        <v>3.7004397181410922</v>
      </c>
    </row>
    <row r="729" spans="1:10">
      <c r="A729" s="1" t="s">
        <v>12</v>
      </c>
      <c r="B729" s="2" t="s">
        <v>506</v>
      </c>
      <c r="C729" s="7" t="s">
        <v>1564</v>
      </c>
      <c r="D729" s="4">
        <v>13</v>
      </c>
      <c r="E729" s="4">
        <v>11</v>
      </c>
      <c r="F729" s="4">
        <v>1</v>
      </c>
      <c r="G729" s="4">
        <v>1</v>
      </c>
      <c r="H729" s="5">
        <f>LOG(Merge1[[#This Row],['# PSMs MVB
spectra]],2)</f>
        <v>3.7004397181410922</v>
      </c>
      <c r="I729" s="5">
        <f>LOG(Merge1[[#This Row],['# of PSMs lysate]],2)</f>
        <v>0</v>
      </c>
      <c r="J729" s="4">
        <f>Merge1[[#This Row],[log2(PSM MVB)]]-Merge1[[#This Row],[log2(PSM lysate)]]</f>
        <v>3.7004397181410922</v>
      </c>
    </row>
    <row r="730" spans="1:10">
      <c r="A730" s="1" t="s">
        <v>12</v>
      </c>
      <c r="B730" s="2" t="s">
        <v>507</v>
      </c>
      <c r="C730" s="7" t="s">
        <v>1565</v>
      </c>
      <c r="D730" s="4">
        <v>13</v>
      </c>
      <c r="E730" s="4">
        <v>10</v>
      </c>
      <c r="F730" s="4">
        <v>1</v>
      </c>
      <c r="G730" s="4">
        <v>1</v>
      </c>
      <c r="H730" s="5">
        <f>LOG(Merge1[[#This Row],['# PSMs MVB
spectra]],2)</f>
        <v>3.7004397181410922</v>
      </c>
      <c r="I730" s="5">
        <f>LOG(Merge1[[#This Row],['# of PSMs lysate]],2)</f>
        <v>0</v>
      </c>
      <c r="J730" s="4">
        <f>Merge1[[#This Row],[log2(PSM MVB)]]-Merge1[[#This Row],[log2(PSM lysate)]]</f>
        <v>3.7004397181410922</v>
      </c>
    </row>
    <row r="731" spans="1:10">
      <c r="A731" s="1" t="s">
        <v>12</v>
      </c>
      <c r="B731" s="2" t="s">
        <v>508</v>
      </c>
      <c r="C731" s="7" t="s">
        <v>1566</v>
      </c>
      <c r="D731" s="4">
        <v>13</v>
      </c>
      <c r="E731" s="4">
        <v>7</v>
      </c>
      <c r="F731" s="4">
        <v>1</v>
      </c>
      <c r="G731" s="4">
        <v>1</v>
      </c>
      <c r="H731" s="5">
        <f>LOG(Merge1[[#This Row],['# PSMs MVB
spectra]],2)</f>
        <v>3.7004397181410922</v>
      </c>
      <c r="I731" s="5">
        <f>LOG(Merge1[[#This Row],['# of PSMs lysate]],2)</f>
        <v>0</v>
      </c>
      <c r="J731" s="4">
        <f>Merge1[[#This Row],[log2(PSM MVB)]]-Merge1[[#This Row],[log2(PSM lysate)]]</f>
        <v>3.7004397181410922</v>
      </c>
    </row>
    <row r="732" spans="1:10">
      <c r="A732" s="1" t="s">
        <v>12</v>
      </c>
      <c r="B732" s="2" t="s">
        <v>509</v>
      </c>
      <c r="C732" s="7" t="s">
        <v>1567</v>
      </c>
      <c r="D732" s="4">
        <v>13</v>
      </c>
      <c r="E732" s="4">
        <v>7</v>
      </c>
      <c r="F732" s="4">
        <v>1</v>
      </c>
      <c r="G732" s="4">
        <v>1</v>
      </c>
      <c r="H732" s="5">
        <f>LOG(Merge1[[#This Row],['# PSMs MVB
spectra]],2)</f>
        <v>3.7004397181410922</v>
      </c>
      <c r="I732" s="5">
        <f>LOG(Merge1[[#This Row],['# of PSMs lysate]],2)</f>
        <v>0</v>
      </c>
      <c r="J732" s="4">
        <f>Merge1[[#This Row],[log2(PSM MVB)]]-Merge1[[#This Row],[log2(PSM lysate)]]</f>
        <v>3.7004397181410922</v>
      </c>
    </row>
    <row r="733" spans="1:10">
      <c r="A733" s="1" t="s">
        <v>12</v>
      </c>
      <c r="B733" s="2" t="s">
        <v>510</v>
      </c>
      <c r="C733" s="7" t="s">
        <v>1568</v>
      </c>
      <c r="D733" s="4">
        <v>13</v>
      </c>
      <c r="E733" s="4">
        <v>6</v>
      </c>
      <c r="F733" s="4">
        <v>1</v>
      </c>
      <c r="G733" s="4">
        <v>1</v>
      </c>
      <c r="H733" s="5">
        <f>LOG(Merge1[[#This Row],['# PSMs MVB
spectra]],2)</f>
        <v>3.7004397181410922</v>
      </c>
      <c r="I733" s="5">
        <f>LOG(Merge1[[#This Row],['# of PSMs lysate]],2)</f>
        <v>0</v>
      </c>
      <c r="J733" s="4">
        <f>Merge1[[#This Row],[log2(PSM MVB)]]-Merge1[[#This Row],[log2(PSM lysate)]]</f>
        <v>3.7004397181410922</v>
      </c>
    </row>
    <row r="734" spans="1:10">
      <c r="A734" s="1" t="s">
        <v>12</v>
      </c>
      <c r="B734" s="2" t="s">
        <v>511</v>
      </c>
      <c r="C734" s="7" t="s">
        <v>1569</v>
      </c>
      <c r="D734" s="4">
        <v>13</v>
      </c>
      <c r="E734" s="4">
        <v>7</v>
      </c>
      <c r="F734" s="4">
        <v>1</v>
      </c>
      <c r="G734" s="4">
        <v>1</v>
      </c>
      <c r="H734" s="5">
        <f>LOG(Merge1[[#This Row],['# PSMs MVB
spectra]],2)</f>
        <v>3.7004397181410922</v>
      </c>
      <c r="I734" s="5">
        <f>LOG(Merge1[[#This Row],['# of PSMs lysate]],2)</f>
        <v>0</v>
      </c>
      <c r="J734" s="4">
        <f>Merge1[[#This Row],[log2(PSM MVB)]]-Merge1[[#This Row],[log2(PSM lysate)]]</f>
        <v>3.7004397181410922</v>
      </c>
    </row>
    <row r="735" spans="1:10">
      <c r="A735" s="1" t="s">
        <v>12</v>
      </c>
      <c r="B735" s="2" t="s">
        <v>512</v>
      </c>
      <c r="C735" s="7" t="s">
        <v>1570</v>
      </c>
      <c r="D735" s="4">
        <v>13</v>
      </c>
      <c r="E735" s="4">
        <v>9</v>
      </c>
      <c r="F735" s="4">
        <v>1</v>
      </c>
      <c r="G735" s="4">
        <v>1</v>
      </c>
      <c r="H735" s="5">
        <f>LOG(Merge1[[#This Row],['# PSMs MVB
spectra]],2)</f>
        <v>3.7004397181410922</v>
      </c>
      <c r="I735" s="5">
        <f>LOG(Merge1[[#This Row],['# of PSMs lysate]],2)</f>
        <v>0</v>
      </c>
      <c r="J735" s="4">
        <f>Merge1[[#This Row],[log2(PSM MVB)]]-Merge1[[#This Row],[log2(PSM lysate)]]</f>
        <v>3.7004397181410922</v>
      </c>
    </row>
    <row r="736" spans="1:10">
      <c r="A736" s="1" t="s">
        <v>12</v>
      </c>
      <c r="B736" s="2" t="s">
        <v>513</v>
      </c>
      <c r="C736" s="7" t="s">
        <v>1571</v>
      </c>
      <c r="D736" s="4">
        <v>13</v>
      </c>
      <c r="E736" s="4">
        <v>5</v>
      </c>
      <c r="F736" s="4">
        <v>1</v>
      </c>
      <c r="G736" s="4">
        <v>1</v>
      </c>
      <c r="H736" s="5">
        <f>LOG(Merge1[[#This Row],['# PSMs MVB
spectra]],2)</f>
        <v>3.7004397181410922</v>
      </c>
      <c r="I736" s="5">
        <f>LOG(Merge1[[#This Row],['# of PSMs lysate]],2)</f>
        <v>0</v>
      </c>
      <c r="J736" s="4">
        <f>Merge1[[#This Row],[log2(PSM MVB)]]-Merge1[[#This Row],[log2(PSM lysate)]]</f>
        <v>3.7004397181410922</v>
      </c>
    </row>
    <row r="737" spans="1:10">
      <c r="A737" s="1" t="s">
        <v>12</v>
      </c>
      <c r="B737" s="2" t="s">
        <v>514</v>
      </c>
      <c r="C737" s="7" t="s">
        <v>1572</v>
      </c>
      <c r="D737" s="4">
        <v>13</v>
      </c>
      <c r="E737" s="4">
        <v>8</v>
      </c>
      <c r="F737" s="4">
        <v>1</v>
      </c>
      <c r="G737" s="4">
        <v>1</v>
      </c>
      <c r="H737" s="5">
        <f>LOG(Merge1[[#This Row],['# PSMs MVB
spectra]],2)</f>
        <v>3.7004397181410922</v>
      </c>
      <c r="I737" s="5">
        <f>LOG(Merge1[[#This Row],['# of PSMs lysate]],2)</f>
        <v>0</v>
      </c>
      <c r="J737" s="4">
        <f>Merge1[[#This Row],[log2(PSM MVB)]]-Merge1[[#This Row],[log2(PSM lysate)]]</f>
        <v>3.7004397181410922</v>
      </c>
    </row>
    <row r="738" spans="1:10">
      <c r="A738" s="1" t="s">
        <v>12</v>
      </c>
      <c r="B738" s="2" t="s">
        <v>515</v>
      </c>
      <c r="C738" s="7" t="s">
        <v>1573</v>
      </c>
      <c r="D738" s="4">
        <v>13</v>
      </c>
      <c r="E738" s="4">
        <v>9</v>
      </c>
      <c r="F738" s="4">
        <v>1</v>
      </c>
      <c r="G738" s="4">
        <v>1</v>
      </c>
      <c r="H738" s="5">
        <f>LOG(Merge1[[#This Row],['# PSMs MVB
spectra]],2)</f>
        <v>3.7004397181410922</v>
      </c>
      <c r="I738" s="5">
        <f>LOG(Merge1[[#This Row],['# of PSMs lysate]],2)</f>
        <v>0</v>
      </c>
      <c r="J738" s="4">
        <f>Merge1[[#This Row],[log2(PSM MVB)]]-Merge1[[#This Row],[log2(PSM lysate)]]</f>
        <v>3.7004397181410922</v>
      </c>
    </row>
    <row r="739" spans="1:10">
      <c r="A739" s="1" t="s">
        <v>7</v>
      </c>
      <c r="B739" s="2" t="s">
        <v>1574</v>
      </c>
      <c r="C739" s="7" t="s">
        <v>1575</v>
      </c>
      <c r="D739" s="4">
        <v>12</v>
      </c>
      <c r="E739" s="4">
        <v>12</v>
      </c>
      <c r="F739" s="4">
        <v>50</v>
      </c>
      <c r="G739" s="4">
        <v>33</v>
      </c>
      <c r="H739" s="5">
        <f>LOG(Merge1[[#This Row],['# PSMs MVB
spectra]],2)</f>
        <v>3.5849625007211565</v>
      </c>
      <c r="I739" s="5">
        <f>LOG(Merge1[[#This Row],['# of PSMs lysate]],2)</f>
        <v>5.6438561897747244</v>
      </c>
      <c r="J739" s="4">
        <f>Merge1[[#This Row],[log2(PSM MVB)]]-Merge1[[#This Row],[log2(PSM lysate)]]</f>
        <v>-2.0588936890535678</v>
      </c>
    </row>
    <row r="740" spans="1:10">
      <c r="A740" s="1" t="s">
        <v>7</v>
      </c>
      <c r="B740" s="2" t="s">
        <v>1576</v>
      </c>
      <c r="C740" s="7" t="s">
        <v>1577</v>
      </c>
      <c r="D740" s="4">
        <v>12</v>
      </c>
      <c r="E740" s="4">
        <v>7</v>
      </c>
      <c r="F740" s="4">
        <v>40</v>
      </c>
      <c r="G740" s="4">
        <v>11</v>
      </c>
      <c r="H740" s="5">
        <f>LOG(Merge1[[#This Row],['# PSMs MVB
spectra]],2)</f>
        <v>3.5849625007211565</v>
      </c>
      <c r="I740" s="5">
        <f>LOG(Merge1[[#This Row],['# of PSMs lysate]],2)</f>
        <v>5.3219280948873626</v>
      </c>
      <c r="J740" s="4">
        <f>Merge1[[#This Row],[log2(PSM MVB)]]-Merge1[[#This Row],[log2(PSM lysate)]]</f>
        <v>-1.7369655941662061</v>
      </c>
    </row>
    <row r="741" spans="1:10">
      <c r="A741" s="1" t="s">
        <v>12</v>
      </c>
      <c r="B741" s="2" t="s">
        <v>1578</v>
      </c>
      <c r="C741" s="7" t="s">
        <v>1579</v>
      </c>
      <c r="D741" s="4">
        <v>12</v>
      </c>
      <c r="E741" s="4">
        <v>8</v>
      </c>
      <c r="F741" s="4">
        <v>38</v>
      </c>
      <c r="G741" s="4">
        <v>17</v>
      </c>
      <c r="H741" s="5">
        <f>LOG(Merge1[[#This Row],['# PSMs MVB
spectra]],2)</f>
        <v>3.5849625007211565</v>
      </c>
      <c r="I741" s="5">
        <f>LOG(Merge1[[#This Row],['# of PSMs lysate]],2)</f>
        <v>5.2479275134435852</v>
      </c>
      <c r="J741" s="4">
        <f>Merge1[[#This Row],[log2(PSM MVB)]]-Merge1[[#This Row],[log2(PSM lysate)]]</f>
        <v>-1.6629650127224287</v>
      </c>
    </row>
    <row r="742" spans="1:10">
      <c r="A742" s="1" t="s">
        <v>7</v>
      </c>
      <c r="B742" s="2" t="s">
        <v>1580</v>
      </c>
      <c r="C742" s="7" t="s">
        <v>1581</v>
      </c>
      <c r="D742" s="4">
        <v>12</v>
      </c>
      <c r="E742" s="4">
        <v>8</v>
      </c>
      <c r="F742" s="4">
        <v>34</v>
      </c>
      <c r="G742" s="4">
        <v>13</v>
      </c>
      <c r="H742" s="5">
        <f>LOG(Merge1[[#This Row],['# PSMs MVB
spectra]],2)</f>
        <v>3.5849625007211565</v>
      </c>
      <c r="I742" s="5">
        <f>LOG(Merge1[[#This Row],['# of PSMs lysate]],2)</f>
        <v>5.08746284125034</v>
      </c>
      <c r="J742" s="4">
        <f>Merge1[[#This Row],[log2(PSM MVB)]]-Merge1[[#This Row],[log2(PSM lysate)]]</f>
        <v>-1.5025003405291835</v>
      </c>
    </row>
    <row r="743" spans="1:10">
      <c r="A743" s="1" t="s">
        <v>7</v>
      </c>
      <c r="B743" s="2" t="s">
        <v>1582</v>
      </c>
      <c r="C743" s="7" t="s">
        <v>1583</v>
      </c>
      <c r="D743" s="4">
        <v>12</v>
      </c>
      <c r="E743" s="4">
        <v>9</v>
      </c>
      <c r="F743" s="4">
        <v>33</v>
      </c>
      <c r="G743" s="4">
        <v>19</v>
      </c>
      <c r="H743" s="5">
        <f>LOG(Merge1[[#This Row],['# PSMs MVB
spectra]],2)</f>
        <v>3.5849625007211565</v>
      </c>
      <c r="I743" s="5">
        <f>LOG(Merge1[[#This Row],['# of PSMs lysate]],2)</f>
        <v>5.0443941193584534</v>
      </c>
      <c r="J743" s="4">
        <f>Merge1[[#This Row],[log2(PSM MVB)]]-Merge1[[#This Row],[log2(PSM lysate)]]</f>
        <v>-1.4594316186372969</v>
      </c>
    </row>
    <row r="744" spans="1:10">
      <c r="A744" s="1" t="s">
        <v>7</v>
      </c>
      <c r="B744" s="2" t="s">
        <v>1584</v>
      </c>
      <c r="C744" s="7" t="s">
        <v>1585</v>
      </c>
      <c r="D744" s="4">
        <v>12</v>
      </c>
      <c r="E744" s="4">
        <v>10</v>
      </c>
      <c r="F744" s="4">
        <v>33</v>
      </c>
      <c r="G744" s="4">
        <v>11</v>
      </c>
      <c r="H744" s="5">
        <f>LOG(Merge1[[#This Row],['# PSMs MVB
spectra]],2)</f>
        <v>3.5849625007211565</v>
      </c>
      <c r="I744" s="5">
        <f>LOG(Merge1[[#This Row],['# of PSMs lysate]],2)</f>
        <v>5.0443941193584534</v>
      </c>
      <c r="J744" s="4">
        <f>Merge1[[#This Row],[log2(PSM MVB)]]-Merge1[[#This Row],[log2(PSM lysate)]]</f>
        <v>-1.4594316186372969</v>
      </c>
    </row>
    <row r="745" spans="1:10">
      <c r="A745" s="1" t="s">
        <v>12</v>
      </c>
      <c r="B745" s="2" t="s">
        <v>1586</v>
      </c>
      <c r="C745" s="7" t="s">
        <v>1587</v>
      </c>
      <c r="D745" s="4">
        <v>12</v>
      </c>
      <c r="E745" s="4">
        <v>5</v>
      </c>
      <c r="F745" s="4">
        <v>27</v>
      </c>
      <c r="G745" s="4">
        <v>8</v>
      </c>
      <c r="H745" s="5">
        <f>LOG(Merge1[[#This Row],['# PSMs MVB
spectra]],2)</f>
        <v>3.5849625007211565</v>
      </c>
      <c r="I745" s="5">
        <f>LOG(Merge1[[#This Row],['# of PSMs lysate]],2)</f>
        <v>4.7548875021634691</v>
      </c>
      <c r="J745" s="4">
        <f>Merge1[[#This Row],[log2(PSM MVB)]]-Merge1[[#This Row],[log2(PSM lysate)]]</f>
        <v>-1.1699250014423126</v>
      </c>
    </row>
    <row r="746" spans="1:10">
      <c r="A746" s="1" t="s">
        <v>12</v>
      </c>
      <c r="B746" s="2" t="s">
        <v>1588</v>
      </c>
      <c r="C746" s="7" t="s">
        <v>1589</v>
      </c>
      <c r="D746" s="4">
        <v>12</v>
      </c>
      <c r="E746" s="4">
        <v>4</v>
      </c>
      <c r="F746" s="4">
        <v>27</v>
      </c>
      <c r="G746" s="4">
        <v>6</v>
      </c>
      <c r="H746" s="5">
        <f>LOG(Merge1[[#This Row],['# PSMs MVB
spectra]],2)</f>
        <v>3.5849625007211565</v>
      </c>
      <c r="I746" s="5">
        <f>LOG(Merge1[[#This Row],['# of PSMs lysate]],2)</f>
        <v>4.7548875021634691</v>
      </c>
      <c r="J746" s="4">
        <f>Merge1[[#This Row],[log2(PSM MVB)]]-Merge1[[#This Row],[log2(PSM lysate)]]</f>
        <v>-1.1699250014423126</v>
      </c>
    </row>
    <row r="747" spans="1:10">
      <c r="A747" s="1" t="s">
        <v>12</v>
      </c>
      <c r="B747" s="2" t="s">
        <v>1590</v>
      </c>
      <c r="C747" s="7" t="s">
        <v>1591</v>
      </c>
      <c r="D747" s="4">
        <v>12</v>
      </c>
      <c r="E747" s="4">
        <v>5</v>
      </c>
      <c r="F747" s="4">
        <v>26</v>
      </c>
      <c r="G747" s="4">
        <v>7</v>
      </c>
      <c r="H747" s="5">
        <f>LOG(Merge1[[#This Row],['# PSMs MVB
spectra]],2)</f>
        <v>3.5849625007211565</v>
      </c>
      <c r="I747" s="5">
        <f>LOG(Merge1[[#This Row],['# of PSMs lysate]],2)</f>
        <v>4.7004397181410926</v>
      </c>
      <c r="J747" s="4">
        <f>Merge1[[#This Row],[log2(PSM MVB)]]-Merge1[[#This Row],[log2(PSM lysate)]]</f>
        <v>-1.1154772174199361</v>
      </c>
    </row>
    <row r="748" spans="1:10">
      <c r="A748" s="1" t="s">
        <v>7</v>
      </c>
      <c r="B748" s="2" t="s">
        <v>1592</v>
      </c>
      <c r="C748" s="7" t="s">
        <v>1593</v>
      </c>
      <c r="D748" s="4">
        <v>12</v>
      </c>
      <c r="E748" s="4">
        <v>8</v>
      </c>
      <c r="F748" s="4">
        <v>25</v>
      </c>
      <c r="G748" s="4">
        <v>13</v>
      </c>
      <c r="H748" s="5">
        <f>LOG(Merge1[[#This Row],['# PSMs MVB
spectra]],2)</f>
        <v>3.5849625007211565</v>
      </c>
      <c r="I748" s="5">
        <f>LOG(Merge1[[#This Row],['# of PSMs lysate]],2)</f>
        <v>4.6438561897747244</v>
      </c>
      <c r="J748" s="4">
        <f>Merge1[[#This Row],[log2(PSM MVB)]]-Merge1[[#This Row],[log2(PSM lysate)]]</f>
        <v>-1.0588936890535678</v>
      </c>
    </row>
    <row r="749" spans="1:10">
      <c r="A749" s="1" t="s">
        <v>12</v>
      </c>
      <c r="B749" s="2" t="s">
        <v>1594</v>
      </c>
      <c r="C749" s="7" t="s">
        <v>1595</v>
      </c>
      <c r="D749" s="4">
        <v>12</v>
      </c>
      <c r="E749" s="4">
        <v>8</v>
      </c>
      <c r="F749" s="4">
        <v>24</v>
      </c>
      <c r="G749" s="4">
        <v>9</v>
      </c>
      <c r="H749" s="5">
        <f>LOG(Merge1[[#This Row],['# PSMs MVB
spectra]],2)</f>
        <v>3.5849625007211565</v>
      </c>
      <c r="I749" s="5">
        <f>LOG(Merge1[[#This Row],['# of PSMs lysate]],2)</f>
        <v>4.584962500721157</v>
      </c>
      <c r="J749" s="4">
        <f>Merge1[[#This Row],[log2(PSM MVB)]]-Merge1[[#This Row],[log2(PSM lysate)]]</f>
        <v>-1.0000000000000004</v>
      </c>
    </row>
    <row r="750" spans="1:10">
      <c r="A750" s="1" t="s">
        <v>7</v>
      </c>
      <c r="B750" s="2" t="s">
        <v>1596</v>
      </c>
      <c r="C750" s="7" t="s">
        <v>1597</v>
      </c>
      <c r="D750" s="4">
        <v>12</v>
      </c>
      <c r="E750" s="4">
        <v>9</v>
      </c>
      <c r="F750" s="4">
        <v>23</v>
      </c>
      <c r="G750" s="4">
        <v>12</v>
      </c>
      <c r="H750" s="5">
        <f>LOG(Merge1[[#This Row],['# PSMs MVB
spectra]],2)</f>
        <v>3.5849625007211565</v>
      </c>
      <c r="I750" s="5">
        <f>LOG(Merge1[[#This Row],['# of PSMs lysate]],2)</f>
        <v>4.5235619560570131</v>
      </c>
      <c r="J750" s="4">
        <f>Merge1[[#This Row],[log2(PSM MVB)]]-Merge1[[#This Row],[log2(PSM lysate)]]</f>
        <v>-0.93859945533585654</v>
      </c>
    </row>
    <row r="751" spans="1:10">
      <c r="A751" s="1" t="s">
        <v>7</v>
      </c>
      <c r="B751" s="2" t="s">
        <v>1598</v>
      </c>
      <c r="C751" s="7" t="s">
        <v>1599</v>
      </c>
      <c r="D751" s="4">
        <v>12</v>
      </c>
      <c r="E751" s="4">
        <v>9</v>
      </c>
      <c r="F751" s="4">
        <v>20</v>
      </c>
      <c r="G751" s="4">
        <v>11</v>
      </c>
      <c r="H751" s="5">
        <f>LOG(Merge1[[#This Row],['# PSMs MVB
spectra]],2)</f>
        <v>3.5849625007211565</v>
      </c>
      <c r="I751" s="5">
        <f>LOG(Merge1[[#This Row],['# of PSMs lysate]],2)</f>
        <v>4.3219280948873626</v>
      </c>
      <c r="J751" s="4">
        <f>Merge1[[#This Row],[log2(PSM MVB)]]-Merge1[[#This Row],[log2(PSM lysate)]]</f>
        <v>-0.73696559416620611</v>
      </c>
    </row>
    <row r="752" spans="1:10">
      <c r="A752" s="1" t="s">
        <v>7</v>
      </c>
      <c r="B752" s="2" t="s">
        <v>1600</v>
      </c>
      <c r="C752" s="7" t="s">
        <v>1601</v>
      </c>
      <c r="D752" s="4">
        <v>12</v>
      </c>
      <c r="E752" s="4">
        <v>5</v>
      </c>
      <c r="F752" s="4">
        <v>18</v>
      </c>
      <c r="G752" s="4">
        <v>9</v>
      </c>
      <c r="H752" s="5">
        <f>LOG(Merge1[[#This Row],['# PSMs MVB
spectra]],2)</f>
        <v>3.5849625007211565</v>
      </c>
      <c r="I752" s="5">
        <f>LOG(Merge1[[#This Row],['# of PSMs lysate]],2)</f>
        <v>4.1699250014423122</v>
      </c>
      <c r="J752" s="4">
        <f>Merge1[[#This Row],[log2(PSM MVB)]]-Merge1[[#This Row],[log2(PSM lysate)]]</f>
        <v>-0.58496250072115563</v>
      </c>
    </row>
    <row r="753" spans="1:10">
      <c r="A753" s="1" t="s">
        <v>12</v>
      </c>
      <c r="B753" s="2" t="s">
        <v>1602</v>
      </c>
      <c r="C753" s="7" t="s">
        <v>1603</v>
      </c>
      <c r="D753" s="4">
        <v>12</v>
      </c>
      <c r="E753" s="4">
        <v>6</v>
      </c>
      <c r="F753" s="4">
        <v>18</v>
      </c>
      <c r="G753" s="4">
        <v>9</v>
      </c>
      <c r="H753" s="5">
        <f>LOG(Merge1[[#This Row],['# PSMs MVB
spectra]],2)</f>
        <v>3.5849625007211565</v>
      </c>
      <c r="I753" s="5">
        <f>LOG(Merge1[[#This Row],['# of PSMs lysate]],2)</f>
        <v>4.1699250014423122</v>
      </c>
      <c r="J753" s="4">
        <f>Merge1[[#This Row],[log2(PSM MVB)]]-Merge1[[#This Row],[log2(PSM lysate)]]</f>
        <v>-0.58496250072115563</v>
      </c>
    </row>
    <row r="754" spans="1:10">
      <c r="A754" s="1" t="s">
        <v>12</v>
      </c>
      <c r="B754" s="2" t="s">
        <v>1604</v>
      </c>
      <c r="C754" s="7" t="s">
        <v>1605</v>
      </c>
      <c r="D754" s="4">
        <v>12</v>
      </c>
      <c r="E754" s="4">
        <v>7</v>
      </c>
      <c r="F754" s="4">
        <v>18</v>
      </c>
      <c r="G754" s="4">
        <v>8</v>
      </c>
      <c r="H754" s="5">
        <f>LOG(Merge1[[#This Row],['# PSMs MVB
spectra]],2)</f>
        <v>3.5849625007211565</v>
      </c>
      <c r="I754" s="5">
        <f>LOG(Merge1[[#This Row],['# of PSMs lysate]],2)</f>
        <v>4.1699250014423122</v>
      </c>
      <c r="J754" s="4">
        <f>Merge1[[#This Row],[log2(PSM MVB)]]-Merge1[[#This Row],[log2(PSM lysate)]]</f>
        <v>-0.58496250072115563</v>
      </c>
    </row>
    <row r="755" spans="1:10">
      <c r="A755" s="1" t="s">
        <v>7</v>
      </c>
      <c r="B755" s="2" t="s">
        <v>1606</v>
      </c>
      <c r="C755" s="7" t="s">
        <v>1607</v>
      </c>
      <c r="D755" s="4">
        <v>12</v>
      </c>
      <c r="E755" s="4">
        <v>7</v>
      </c>
      <c r="F755" s="4">
        <v>17</v>
      </c>
      <c r="G755" s="4">
        <v>7</v>
      </c>
      <c r="H755" s="5">
        <f>LOG(Merge1[[#This Row],['# PSMs MVB
spectra]],2)</f>
        <v>3.5849625007211565</v>
      </c>
      <c r="I755" s="5">
        <f>LOG(Merge1[[#This Row],['# of PSMs lysate]],2)</f>
        <v>4.08746284125034</v>
      </c>
      <c r="J755" s="4">
        <f>Merge1[[#This Row],[log2(PSM MVB)]]-Merge1[[#This Row],[log2(PSM lysate)]]</f>
        <v>-0.50250034052918346</v>
      </c>
    </row>
    <row r="756" spans="1:10">
      <c r="A756" s="1" t="s">
        <v>7</v>
      </c>
      <c r="B756" s="2" t="s">
        <v>1608</v>
      </c>
      <c r="C756" s="7" t="s">
        <v>1609</v>
      </c>
      <c r="D756" s="4">
        <v>12</v>
      </c>
      <c r="E756" s="4">
        <v>6</v>
      </c>
      <c r="F756" s="4">
        <v>17</v>
      </c>
      <c r="G756" s="4">
        <v>5</v>
      </c>
      <c r="H756" s="5">
        <f>LOG(Merge1[[#This Row],['# PSMs MVB
spectra]],2)</f>
        <v>3.5849625007211565</v>
      </c>
      <c r="I756" s="5">
        <f>LOG(Merge1[[#This Row],['# of PSMs lysate]],2)</f>
        <v>4.08746284125034</v>
      </c>
      <c r="J756" s="4">
        <f>Merge1[[#This Row],[log2(PSM MVB)]]-Merge1[[#This Row],[log2(PSM lysate)]]</f>
        <v>-0.50250034052918346</v>
      </c>
    </row>
    <row r="757" spans="1:10">
      <c r="A757" s="1" t="s">
        <v>12</v>
      </c>
      <c r="B757" s="2" t="s">
        <v>1610</v>
      </c>
      <c r="C757" s="7" t="s">
        <v>1611</v>
      </c>
      <c r="D757" s="4">
        <v>12</v>
      </c>
      <c r="E757" s="4">
        <v>4</v>
      </c>
      <c r="F757" s="4">
        <v>17</v>
      </c>
      <c r="G757" s="4">
        <v>4</v>
      </c>
      <c r="H757" s="5">
        <f>LOG(Merge1[[#This Row],['# PSMs MVB
spectra]],2)</f>
        <v>3.5849625007211565</v>
      </c>
      <c r="I757" s="5">
        <f>LOG(Merge1[[#This Row],['# of PSMs lysate]],2)</f>
        <v>4.08746284125034</v>
      </c>
      <c r="J757" s="4">
        <f>Merge1[[#This Row],[log2(PSM MVB)]]-Merge1[[#This Row],[log2(PSM lysate)]]</f>
        <v>-0.50250034052918346</v>
      </c>
    </row>
    <row r="758" spans="1:10">
      <c r="A758" s="1" t="s">
        <v>12</v>
      </c>
      <c r="B758" s="2" t="s">
        <v>1612</v>
      </c>
      <c r="C758" s="7" t="s">
        <v>1613</v>
      </c>
      <c r="D758" s="4">
        <v>12</v>
      </c>
      <c r="E758" s="4">
        <v>6</v>
      </c>
      <c r="F758" s="4">
        <v>16</v>
      </c>
      <c r="G758" s="4">
        <v>8</v>
      </c>
      <c r="H758" s="5">
        <f>LOG(Merge1[[#This Row],['# PSMs MVB
spectra]],2)</f>
        <v>3.5849625007211565</v>
      </c>
      <c r="I758" s="5">
        <f>LOG(Merge1[[#This Row],['# of PSMs lysate]],2)</f>
        <v>4</v>
      </c>
      <c r="J758" s="4">
        <f>Merge1[[#This Row],[log2(PSM MVB)]]-Merge1[[#This Row],[log2(PSM lysate)]]</f>
        <v>-0.41503749927884348</v>
      </c>
    </row>
    <row r="759" spans="1:10">
      <c r="A759" s="1" t="s">
        <v>7</v>
      </c>
      <c r="B759" s="2" t="s">
        <v>516</v>
      </c>
      <c r="C759" s="7" t="s">
        <v>1614</v>
      </c>
      <c r="D759" s="4">
        <v>12</v>
      </c>
      <c r="E759" s="4">
        <v>5</v>
      </c>
      <c r="F759" s="4">
        <v>2</v>
      </c>
      <c r="G759" s="4">
        <v>2</v>
      </c>
      <c r="H759" s="5">
        <f>LOG(Merge1[[#This Row],['# PSMs MVB
spectra]],2)</f>
        <v>3.5849625007211565</v>
      </c>
      <c r="I759" s="5">
        <f>LOG(Merge1[[#This Row],['# of PSMs lysate]],2)</f>
        <v>1</v>
      </c>
      <c r="J759" s="4">
        <f>Merge1[[#This Row],[log2(PSM MVB)]]-Merge1[[#This Row],[log2(PSM lysate)]]</f>
        <v>2.5849625007211565</v>
      </c>
    </row>
    <row r="760" spans="1:10">
      <c r="A760" s="1" t="s">
        <v>7</v>
      </c>
      <c r="B760" s="2" t="s">
        <v>517</v>
      </c>
      <c r="C760" s="7" t="s">
        <v>1615</v>
      </c>
      <c r="D760" s="4">
        <v>12</v>
      </c>
      <c r="E760" s="4">
        <v>8</v>
      </c>
      <c r="F760" s="4">
        <v>1</v>
      </c>
      <c r="G760" s="4">
        <v>1</v>
      </c>
      <c r="H760" s="5">
        <f>LOG(Merge1[[#This Row],['# PSMs MVB
spectra]],2)</f>
        <v>3.5849625007211565</v>
      </c>
      <c r="I760" s="5">
        <f>LOG(Merge1[[#This Row],['# of PSMs lysate]],2)</f>
        <v>0</v>
      </c>
      <c r="J760" s="4">
        <f>Merge1[[#This Row],[log2(PSM MVB)]]-Merge1[[#This Row],[log2(PSM lysate)]]</f>
        <v>3.5849625007211565</v>
      </c>
    </row>
    <row r="761" spans="1:10">
      <c r="A761" s="1" t="s">
        <v>7</v>
      </c>
      <c r="B761" s="2" t="s">
        <v>518</v>
      </c>
      <c r="C761" s="7" t="s">
        <v>1616</v>
      </c>
      <c r="D761" s="4">
        <v>12</v>
      </c>
      <c r="E761" s="4">
        <v>4</v>
      </c>
      <c r="F761" s="4">
        <v>1</v>
      </c>
      <c r="G761" s="4">
        <v>1</v>
      </c>
      <c r="H761" s="5">
        <f>LOG(Merge1[[#This Row],['# PSMs MVB
spectra]],2)</f>
        <v>3.5849625007211565</v>
      </c>
      <c r="I761" s="5">
        <f>LOG(Merge1[[#This Row],['# of PSMs lysate]],2)</f>
        <v>0</v>
      </c>
      <c r="J761" s="4">
        <f>Merge1[[#This Row],[log2(PSM MVB)]]-Merge1[[#This Row],[log2(PSM lysate)]]</f>
        <v>3.5849625007211565</v>
      </c>
    </row>
    <row r="762" spans="1:10">
      <c r="A762" s="1" t="s">
        <v>7</v>
      </c>
      <c r="B762" s="2" t="s">
        <v>519</v>
      </c>
      <c r="C762" s="7" t="s">
        <v>1617</v>
      </c>
      <c r="D762" s="4">
        <v>12</v>
      </c>
      <c r="E762" s="4">
        <v>5</v>
      </c>
      <c r="F762" s="4">
        <v>1</v>
      </c>
      <c r="G762" s="4">
        <v>1</v>
      </c>
      <c r="H762" s="5">
        <f>LOG(Merge1[[#This Row],['# PSMs MVB
spectra]],2)</f>
        <v>3.5849625007211565</v>
      </c>
      <c r="I762" s="5">
        <f>LOG(Merge1[[#This Row],['# of PSMs lysate]],2)</f>
        <v>0</v>
      </c>
      <c r="J762" s="4">
        <f>Merge1[[#This Row],[log2(PSM MVB)]]-Merge1[[#This Row],[log2(PSM lysate)]]</f>
        <v>3.5849625007211565</v>
      </c>
    </row>
    <row r="763" spans="1:10">
      <c r="A763" s="1" t="s">
        <v>12</v>
      </c>
      <c r="B763" s="2" t="s">
        <v>1618</v>
      </c>
      <c r="C763" s="7" t="s">
        <v>1619</v>
      </c>
      <c r="D763" s="4">
        <v>12</v>
      </c>
      <c r="E763" s="4">
        <v>5</v>
      </c>
      <c r="F763" s="4">
        <v>11</v>
      </c>
      <c r="G763" s="4">
        <v>3</v>
      </c>
      <c r="H763" s="5">
        <f>LOG(Merge1[[#This Row],['# PSMs MVB
spectra]],2)</f>
        <v>3.5849625007211565</v>
      </c>
      <c r="I763" s="5">
        <f>LOG(Merge1[[#This Row],['# of PSMs lysate]],2)</f>
        <v>3.4594316186372978</v>
      </c>
      <c r="J763" s="4">
        <f>Merge1[[#This Row],[log2(PSM MVB)]]-Merge1[[#This Row],[log2(PSM lysate)]]</f>
        <v>0.12553088208385876</v>
      </c>
    </row>
    <row r="764" spans="1:10">
      <c r="A764" s="1" t="s">
        <v>12</v>
      </c>
      <c r="B764" s="2" t="s">
        <v>520</v>
      </c>
      <c r="C764" s="7" t="s">
        <v>1620</v>
      </c>
      <c r="D764" s="4">
        <v>12</v>
      </c>
      <c r="E764" s="4">
        <v>7</v>
      </c>
      <c r="F764" s="4">
        <v>1</v>
      </c>
      <c r="G764" s="4">
        <v>1</v>
      </c>
      <c r="H764" s="5">
        <f>LOG(Merge1[[#This Row],['# PSMs MVB
spectra]],2)</f>
        <v>3.5849625007211565</v>
      </c>
      <c r="I764" s="5">
        <f>LOG(Merge1[[#This Row],['# of PSMs lysate]],2)</f>
        <v>0</v>
      </c>
      <c r="J764" s="4">
        <f>Merge1[[#This Row],[log2(PSM MVB)]]-Merge1[[#This Row],[log2(PSM lysate)]]</f>
        <v>3.5849625007211565</v>
      </c>
    </row>
    <row r="765" spans="1:10">
      <c r="A765" s="1" t="s">
        <v>12</v>
      </c>
      <c r="B765" s="2" t="s">
        <v>521</v>
      </c>
      <c r="C765" s="7" t="s">
        <v>1621</v>
      </c>
      <c r="D765" s="4">
        <v>12</v>
      </c>
      <c r="E765" s="4">
        <v>8</v>
      </c>
      <c r="F765" s="4">
        <v>1</v>
      </c>
      <c r="G765" s="4">
        <v>1</v>
      </c>
      <c r="H765" s="5">
        <f>LOG(Merge1[[#This Row],['# PSMs MVB
spectra]],2)</f>
        <v>3.5849625007211565</v>
      </c>
      <c r="I765" s="5">
        <f>LOG(Merge1[[#This Row],['# of PSMs lysate]],2)</f>
        <v>0</v>
      </c>
      <c r="J765" s="4">
        <f>Merge1[[#This Row],[log2(PSM MVB)]]-Merge1[[#This Row],[log2(PSM lysate)]]</f>
        <v>3.5849625007211565</v>
      </c>
    </row>
    <row r="766" spans="1:10">
      <c r="A766" s="1" t="s">
        <v>12</v>
      </c>
      <c r="B766" s="2" t="s">
        <v>522</v>
      </c>
      <c r="C766" s="7" t="s">
        <v>1622</v>
      </c>
      <c r="D766" s="4">
        <v>12</v>
      </c>
      <c r="E766" s="4">
        <v>7</v>
      </c>
      <c r="F766" s="4">
        <v>1</v>
      </c>
      <c r="G766" s="4">
        <v>1</v>
      </c>
      <c r="H766" s="5">
        <f>LOG(Merge1[[#This Row],['# PSMs MVB
spectra]],2)</f>
        <v>3.5849625007211565</v>
      </c>
      <c r="I766" s="5">
        <f>LOG(Merge1[[#This Row],['# of PSMs lysate]],2)</f>
        <v>0</v>
      </c>
      <c r="J766" s="4">
        <f>Merge1[[#This Row],[log2(PSM MVB)]]-Merge1[[#This Row],[log2(PSM lysate)]]</f>
        <v>3.5849625007211565</v>
      </c>
    </row>
    <row r="767" spans="1:10">
      <c r="A767" s="1" t="s">
        <v>12</v>
      </c>
      <c r="B767" s="2" t="s">
        <v>523</v>
      </c>
      <c r="C767" s="7" t="s">
        <v>1623</v>
      </c>
      <c r="D767" s="4">
        <v>12</v>
      </c>
      <c r="E767" s="4">
        <v>7</v>
      </c>
      <c r="F767" s="4">
        <v>1</v>
      </c>
      <c r="G767" s="4">
        <v>1</v>
      </c>
      <c r="H767" s="5">
        <f>LOG(Merge1[[#This Row],['# PSMs MVB
spectra]],2)</f>
        <v>3.5849625007211565</v>
      </c>
      <c r="I767" s="5">
        <f>LOG(Merge1[[#This Row],['# of PSMs lysate]],2)</f>
        <v>0</v>
      </c>
      <c r="J767" s="4">
        <f>Merge1[[#This Row],[log2(PSM MVB)]]-Merge1[[#This Row],[log2(PSM lysate)]]</f>
        <v>3.5849625007211565</v>
      </c>
    </row>
    <row r="768" spans="1:10">
      <c r="A768" s="1" t="s">
        <v>12</v>
      </c>
      <c r="B768" s="2" t="s">
        <v>524</v>
      </c>
      <c r="C768" s="7" t="s">
        <v>1624</v>
      </c>
      <c r="D768" s="4">
        <v>12</v>
      </c>
      <c r="E768" s="4">
        <v>6</v>
      </c>
      <c r="F768" s="4">
        <v>1</v>
      </c>
      <c r="G768" s="4">
        <v>1</v>
      </c>
      <c r="H768" s="5">
        <f>LOG(Merge1[[#This Row],['# PSMs MVB
spectra]],2)</f>
        <v>3.5849625007211565</v>
      </c>
      <c r="I768" s="5">
        <f>LOG(Merge1[[#This Row],['# of PSMs lysate]],2)</f>
        <v>0</v>
      </c>
      <c r="J768" s="4">
        <f>Merge1[[#This Row],[log2(PSM MVB)]]-Merge1[[#This Row],[log2(PSM lysate)]]</f>
        <v>3.5849625007211565</v>
      </c>
    </row>
    <row r="769" spans="1:10">
      <c r="A769" s="1" t="s">
        <v>7</v>
      </c>
      <c r="B769" s="2" t="s">
        <v>525</v>
      </c>
      <c r="C769" s="7" t="s">
        <v>1625</v>
      </c>
      <c r="D769" s="4">
        <v>12</v>
      </c>
      <c r="E769" s="4">
        <v>4</v>
      </c>
      <c r="F769" s="4">
        <v>1</v>
      </c>
      <c r="G769" s="4">
        <v>1</v>
      </c>
      <c r="H769" s="5">
        <f>LOG(Merge1[[#This Row],['# PSMs MVB
spectra]],2)</f>
        <v>3.5849625007211565</v>
      </c>
      <c r="I769" s="5">
        <f>LOG(Merge1[[#This Row],['# of PSMs lysate]],2)</f>
        <v>0</v>
      </c>
      <c r="J769" s="4">
        <f>Merge1[[#This Row],[log2(PSM MVB)]]-Merge1[[#This Row],[log2(PSM lysate)]]</f>
        <v>3.5849625007211565</v>
      </c>
    </row>
    <row r="770" spans="1:10">
      <c r="A770" s="1" t="s">
        <v>7</v>
      </c>
      <c r="B770" s="2" t="s">
        <v>526</v>
      </c>
      <c r="C770" s="7" t="s">
        <v>1626</v>
      </c>
      <c r="D770" s="4">
        <v>12</v>
      </c>
      <c r="E770" s="4">
        <v>6</v>
      </c>
      <c r="F770" s="4">
        <v>1</v>
      </c>
      <c r="G770" s="4">
        <v>1</v>
      </c>
      <c r="H770" s="5">
        <f>LOG(Merge1[[#This Row],['# PSMs MVB
spectra]],2)</f>
        <v>3.5849625007211565</v>
      </c>
      <c r="I770" s="5">
        <f>LOG(Merge1[[#This Row],['# of PSMs lysate]],2)</f>
        <v>0</v>
      </c>
      <c r="J770" s="4">
        <f>Merge1[[#This Row],[log2(PSM MVB)]]-Merge1[[#This Row],[log2(PSM lysate)]]</f>
        <v>3.5849625007211565</v>
      </c>
    </row>
    <row r="771" spans="1:10">
      <c r="A771" s="1" t="s">
        <v>7</v>
      </c>
      <c r="B771" s="2" t="s">
        <v>527</v>
      </c>
      <c r="C771" s="7" t="s">
        <v>1627</v>
      </c>
      <c r="D771" s="4">
        <v>12</v>
      </c>
      <c r="E771" s="4">
        <v>6</v>
      </c>
      <c r="F771" s="4">
        <v>1</v>
      </c>
      <c r="G771" s="4">
        <v>1</v>
      </c>
      <c r="H771" s="5">
        <f>LOG(Merge1[[#This Row],['# PSMs MVB
spectra]],2)</f>
        <v>3.5849625007211565</v>
      </c>
      <c r="I771" s="5">
        <f>LOG(Merge1[[#This Row],['# of PSMs lysate]],2)</f>
        <v>0</v>
      </c>
      <c r="J771" s="4">
        <f>Merge1[[#This Row],[log2(PSM MVB)]]-Merge1[[#This Row],[log2(PSM lysate)]]</f>
        <v>3.5849625007211565</v>
      </c>
    </row>
    <row r="772" spans="1:10">
      <c r="A772" s="1" t="s">
        <v>12</v>
      </c>
      <c r="B772" s="2" t="s">
        <v>528</v>
      </c>
      <c r="C772" s="7" t="s">
        <v>1628</v>
      </c>
      <c r="D772" s="4">
        <v>12</v>
      </c>
      <c r="E772" s="4">
        <v>11</v>
      </c>
      <c r="F772" s="4">
        <v>1</v>
      </c>
      <c r="G772" s="4">
        <v>1</v>
      </c>
      <c r="H772" s="5">
        <f>LOG(Merge1[[#This Row],['# PSMs MVB
spectra]],2)</f>
        <v>3.5849625007211565</v>
      </c>
      <c r="I772" s="5">
        <f>LOG(Merge1[[#This Row],['# of PSMs lysate]],2)</f>
        <v>0</v>
      </c>
      <c r="J772" s="4">
        <f>Merge1[[#This Row],[log2(PSM MVB)]]-Merge1[[#This Row],[log2(PSM lysate)]]</f>
        <v>3.5849625007211565</v>
      </c>
    </row>
    <row r="773" spans="1:10">
      <c r="A773" s="1" t="s">
        <v>12</v>
      </c>
      <c r="B773" s="2" t="s">
        <v>529</v>
      </c>
      <c r="C773" s="7" t="s">
        <v>1629</v>
      </c>
      <c r="D773" s="4">
        <v>12</v>
      </c>
      <c r="E773" s="4">
        <v>9</v>
      </c>
      <c r="F773" s="4">
        <v>1</v>
      </c>
      <c r="G773" s="4">
        <v>1</v>
      </c>
      <c r="H773" s="5">
        <f>LOG(Merge1[[#This Row],['# PSMs MVB
spectra]],2)</f>
        <v>3.5849625007211565</v>
      </c>
      <c r="I773" s="5">
        <f>LOG(Merge1[[#This Row],['# of PSMs lysate]],2)</f>
        <v>0</v>
      </c>
      <c r="J773" s="4">
        <f>Merge1[[#This Row],[log2(PSM MVB)]]-Merge1[[#This Row],[log2(PSM lysate)]]</f>
        <v>3.5849625007211565</v>
      </c>
    </row>
    <row r="774" spans="1:10">
      <c r="A774" s="1" t="s">
        <v>12</v>
      </c>
      <c r="B774" s="2" t="s">
        <v>530</v>
      </c>
      <c r="C774" s="7" t="s">
        <v>1630</v>
      </c>
      <c r="D774" s="4">
        <v>12</v>
      </c>
      <c r="E774" s="4">
        <v>8</v>
      </c>
      <c r="F774" s="4">
        <v>1</v>
      </c>
      <c r="G774" s="4">
        <v>1</v>
      </c>
      <c r="H774" s="5">
        <f>LOG(Merge1[[#This Row],['# PSMs MVB
spectra]],2)</f>
        <v>3.5849625007211565</v>
      </c>
      <c r="I774" s="5">
        <f>LOG(Merge1[[#This Row],['# of PSMs lysate]],2)</f>
        <v>0</v>
      </c>
      <c r="J774" s="4">
        <f>Merge1[[#This Row],[log2(PSM MVB)]]-Merge1[[#This Row],[log2(PSM lysate)]]</f>
        <v>3.5849625007211565</v>
      </c>
    </row>
    <row r="775" spans="1:10">
      <c r="A775" s="1" t="s">
        <v>12</v>
      </c>
      <c r="B775" s="2" t="s">
        <v>531</v>
      </c>
      <c r="C775" s="7" t="s">
        <v>1631</v>
      </c>
      <c r="D775" s="4">
        <v>12</v>
      </c>
      <c r="E775" s="4">
        <v>6</v>
      </c>
      <c r="F775" s="4">
        <v>1</v>
      </c>
      <c r="G775" s="4">
        <v>1</v>
      </c>
      <c r="H775" s="5">
        <f>LOG(Merge1[[#This Row],['# PSMs MVB
spectra]],2)</f>
        <v>3.5849625007211565</v>
      </c>
      <c r="I775" s="5">
        <f>LOG(Merge1[[#This Row],['# of PSMs lysate]],2)</f>
        <v>0</v>
      </c>
      <c r="J775" s="4">
        <f>Merge1[[#This Row],[log2(PSM MVB)]]-Merge1[[#This Row],[log2(PSM lysate)]]</f>
        <v>3.5849625007211565</v>
      </c>
    </row>
    <row r="776" spans="1:10">
      <c r="A776" s="1" t="s">
        <v>12</v>
      </c>
      <c r="B776" s="2" t="s">
        <v>532</v>
      </c>
      <c r="C776" s="7" t="s">
        <v>1632</v>
      </c>
      <c r="D776" s="4">
        <v>12</v>
      </c>
      <c r="E776" s="4">
        <v>3</v>
      </c>
      <c r="F776" s="4">
        <v>1</v>
      </c>
      <c r="G776" s="4">
        <v>1</v>
      </c>
      <c r="H776" s="5">
        <f>LOG(Merge1[[#This Row],['# PSMs MVB
spectra]],2)</f>
        <v>3.5849625007211565</v>
      </c>
      <c r="I776" s="5">
        <f>LOG(Merge1[[#This Row],['# of PSMs lysate]],2)</f>
        <v>0</v>
      </c>
      <c r="J776" s="4">
        <f>Merge1[[#This Row],[log2(PSM MVB)]]-Merge1[[#This Row],[log2(PSM lysate)]]</f>
        <v>3.5849625007211565</v>
      </c>
    </row>
    <row r="777" spans="1:10">
      <c r="A777" s="1" t="s">
        <v>12</v>
      </c>
      <c r="B777" s="2" t="s">
        <v>533</v>
      </c>
      <c r="C777" s="7" t="s">
        <v>1633</v>
      </c>
      <c r="D777" s="4">
        <v>12</v>
      </c>
      <c r="E777" s="4">
        <v>6</v>
      </c>
      <c r="F777" s="4">
        <v>1</v>
      </c>
      <c r="G777" s="4">
        <v>1</v>
      </c>
      <c r="H777" s="5">
        <f>LOG(Merge1[[#This Row],['# PSMs MVB
spectra]],2)</f>
        <v>3.5849625007211565</v>
      </c>
      <c r="I777" s="5">
        <f>LOG(Merge1[[#This Row],['# of PSMs lysate]],2)</f>
        <v>0</v>
      </c>
      <c r="J777" s="4">
        <f>Merge1[[#This Row],[log2(PSM MVB)]]-Merge1[[#This Row],[log2(PSM lysate)]]</f>
        <v>3.5849625007211565</v>
      </c>
    </row>
    <row r="778" spans="1:10">
      <c r="A778" s="1" t="s">
        <v>12</v>
      </c>
      <c r="B778" s="2" t="s">
        <v>534</v>
      </c>
      <c r="C778" s="7" t="s">
        <v>1634</v>
      </c>
      <c r="D778" s="4">
        <v>12</v>
      </c>
      <c r="E778" s="4">
        <v>9</v>
      </c>
      <c r="F778" s="4">
        <v>1</v>
      </c>
      <c r="G778" s="4">
        <v>1</v>
      </c>
      <c r="H778" s="5">
        <f>LOG(Merge1[[#This Row],['# PSMs MVB
spectra]],2)</f>
        <v>3.5849625007211565</v>
      </c>
      <c r="I778" s="5">
        <f>LOG(Merge1[[#This Row],['# of PSMs lysate]],2)</f>
        <v>0</v>
      </c>
      <c r="J778" s="4">
        <f>Merge1[[#This Row],[log2(PSM MVB)]]-Merge1[[#This Row],[log2(PSM lysate)]]</f>
        <v>3.5849625007211565</v>
      </c>
    </row>
    <row r="779" spans="1:10">
      <c r="A779" s="1" t="s">
        <v>12</v>
      </c>
      <c r="B779" s="2" t="s">
        <v>535</v>
      </c>
      <c r="C779" s="7" t="s">
        <v>1635</v>
      </c>
      <c r="D779" s="4">
        <v>12</v>
      </c>
      <c r="E779" s="4">
        <v>7</v>
      </c>
      <c r="F779" s="4">
        <v>1</v>
      </c>
      <c r="G779" s="4">
        <v>1</v>
      </c>
      <c r="H779" s="5">
        <f>LOG(Merge1[[#This Row],['# PSMs MVB
spectra]],2)</f>
        <v>3.5849625007211565</v>
      </c>
      <c r="I779" s="5">
        <f>LOG(Merge1[[#This Row],['# of PSMs lysate]],2)</f>
        <v>0</v>
      </c>
      <c r="J779" s="4">
        <f>Merge1[[#This Row],[log2(PSM MVB)]]-Merge1[[#This Row],[log2(PSM lysate)]]</f>
        <v>3.5849625007211565</v>
      </c>
    </row>
    <row r="780" spans="1:10">
      <c r="A780" s="1" t="s">
        <v>12</v>
      </c>
      <c r="B780" s="2" t="s">
        <v>536</v>
      </c>
      <c r="C780" s="7" t="s">
        <v>1636</v>
      </c>
      <c r="D780" s="4">
        <v>12</v>
      </c>
      <c r="E780" s="4">
        <v>7</v>
      </c>
      <c r="F780" s="4">
        <v>1</v>
      </c>
      <c r="G780" s="4">
        <v>1</v>
      </c>
      <c r="H780" s="5">
        <f>LOG(Merge1[[#This Row],['# PSMs MVB
spectra]],2)</f>
        <v>3.5849625007211565</v>
      </c>
      <c r="I780" s="5">
        <f>LOG(Merge1[[#This Row],['# of PSMs lysate]],2)</f>
        <v>0</v>
      </c>
      <c r="J780" s="4">
        <f>Merge1[[#This Row],[log2(PSM MVB)]]-Merge1[[#This Row],[log2(PSM lysate)]]</f>
        <v>3.5849625007211565</v>
      </c>
    </row>
    <row r="781" spans="1:10">
      <c r="A781" s="1" t="s">
        <v>12</v>
      </c>
      <c r="B781" s="2" t="s">
        <v>537</v>
      </c>
      <c r="C781" s="7" t="s">
        <v>1637</v>
      </c>
      <c r="D781" s="4">
        <v>12</v>
      </c>
      <c r="E781" s="4">
        <v>7</v>
      </c>
      <c r="F781" s="4">
        <v>1</v>
      </c>
      <c r="G781" s="4">
        <v>1</v>
      </c>
      <c r="H781" s="5">
        <f>LOG(Merge1[[#This Row],['# PSMs MVB
spectra]],2)</f>
        <v>3.5849625007211565</v>
      </c>
      <c r="I781" s="5">
        <f>LOG(Merge1[[#This Row],['# of PSMs lysate]],2)</f>
        <v>0</v>
      </c>
      <c r="J781" s="4">
        <f>Merge1[[#This Row],[log2(PSM MVB)]]-Merge1[[#This Row],[log2(PSM lysate)]]</f>
        <v>3.5849625007211565</v>
      </c>
    </row>
    <row r="782" spans="1:10">
      <c r="A782" s="1" t="s">
        <v>12</v>
      </c>
      <c r="B782" s="2" t="s">
        <v>1638</v>
      </c>
      <c r="C782" s="7" t="s">
        <v>1639</v>
      </c>
      <c r="D782" s="4">
        <v>11</v>
      </c>
      <c r="E782" s="4">
        <v>11</v>
      </c>
      <c r="F782" s="4">
        <v>62</v>
      </c>
      <c r="G782" s="4">
        <v>25</v>
      </c>
      <c r="H782" s="5">
        <f>LOG(Merge1[[#This Row],['# PSMs MVB
spectra]],2)</f>
        <v>3.4594316186372978</v>
      </c>
      <c r="I782" s="5">
        <f>LOG(Merge1[[#This Row],['# of PSMs lysate]],2)</f>
        <v>5.9541963103868758</v>
      </c>
      <c r="J782" s="4">
        <f>Merge1[[#This Row],[log2(PSM MVB)]]-Merge1[[#This Row],[log2(PSM lysate)]]</f>
        <v>-2.494764691749578</v>
      </c>
    </row>
    <row r="783" spans="1:10">
      <c r="A783" s="1" t="s">
        <v>7</v>
      </c>
      <c r="B783" s="2" t="s">
        <v>1640</v>
      </c>
      <c r="C783" s="7" t="s">
        <v>1641</v>
      </c>
      <c r="D783" s="4">
        <v>11</v>
      </c>
      <c r="E783" s="4">
        <v>9</v>
      </c>
      <c r="F783" s="4">
        <v>47</v>
      </c>
      <c r="G783" s="4">
        <v>24</v>
      </c>
      <c r="H783" s="5">
        <f>LOG(Merge1[[#This Row],['# PSMs MVB
spectra]],2)</f>
        <v>3.4594316186372978</v>
      </c>
      <c r="I783" s="5">
        <f>LOG(Merge1[[#This Row],['# of PSMs lysate]],2)</f>
        <v>5.5545888516776376</v>
      </c>
      <c r="J783" s="4">
        <f>Merge1[[#This Row],[log2(PSM MVB)]]-Merge1[[#This Row],[log2(PSM lysate)]]</f>
        <v>-2.0951572330403399</v>
      </c>
    </row>
    <row r="784" spans="1:10">
      <c r="A784" s="1" t="s">
        <v>7</v>
      </c>
      <c r="B784" s="2" t="s">
        <v>1642</v>
      </c>
      <c r="C784" s="7" t="s">
        <v>1643</v>
      </c>
      <c r="D784" s="4">
        <v>11</v>
      </c>
      <c r="E784" s="4">
        <v>6</v>
      </c>
      <c r="F784" s="4">
        <v>40</v>
      </c>
      <c r="G784" s="4">
        <v>10</v>
      </c>
      <c r="H784" s="5">
        <f>LOG(Merge1[[#This Row],['# PSMs MVB
spectra]],2)</f>
        <v>3.4594316186372978</v>
      </c>
      <c r="I784" s="5">
        <f>LOG(Merge1[[#This Row],['# of PSMs lysate]],2)</f>
        <v>5.3219280948873626</v>
      </c>
      <c r="J784" s="4">
        <f>Merge1[[#This Row],[log2(PSM MVB)]]-Merge1[[#This Row],[log2(PSM lysate)]]</f>
        <v>-1.8624964762500649</v>
      </c>
    </row>
    <row r="785" spans="1:10">
      <c r="A785" s="1" t="s">
        <v>12</v>
      </c>
      <c r="B785" s="2" t="s">
        <v>1644</v>
      </c>
      <c r="C785" s="7" t="s">
        <v>1645</v>
      </c>
      <c r="D785" s="4">
        <v>11</v>
      </c>
      <c r="E785" s="4">
        <v>7</v>
      </c>
      <c r="F785" s="4">
        <v>39</v>
      </c>
      <c r="G785" s="4">
        <v>14</v>
      </c>
      <c r="H785" s="5">
        <f>LOG(Merge1[[#This Row],['# PSMs MVB
spectra]],2)</f>
        <v>3.4594316186372978</v>
      </c>
      <c r="I785" s="5">
        <f>LOG(Merge1[[#This Row],['# of PSMs lysate]],2)</f>
        <v>5.2854022188622487</v>
      </c>
      <c r="J785" s="4">
        <f>Merge1[[#This Row],[log2(PSM MVB)]]-Merge1[[#This Row],[log2(PSM lysate)]]</f>
        <v>-1.8259706002249509</v>
      </c>
    </row>
    <row r="786" spans="1:10">
      <c r="A786" s="1" t="s">
        <v>7</v>
      </c>
      <c r="B786" s="2" t="s">
        <v>1646</v>
      </c>
      <c r="C786" s="7" t="s">
        <v>1647</v>
      </c>
      <c r="D786" s="4">
        <v>11</v>
      </c>
      <c r="E786" s="4">
        <v>7</v>
      </c>
      <c r="F786" s="4">
        <v>37</v>
      </c>
      <c r="G786" s="4">
        <v>16</v>
      </c>
      <c r="H786" s="5">
        <f>LOG(Merge1[[#This Row],['# PSMs MVB
spectra]],2)</f>
        <v>3.4594316186372978</v>
      </c>
      <c r="I786" s="5">
        <f>LOG(Merge1[[#This Row],['# of PSMs lysate]],2)</f>
        <v>5.2094533656289501</v>
      </c>
      <c r="J786" s="4">
        <f>Merge1[[#This Row],[log2(PSM MVB)]]-Merge1[[#This Row],[log2(PSM lysate)]]</f>
        <v>-1.7500217469916524</v>
      </c>
    </row>
    <row r="787" spans="1:10">
      <c r="A787" s="1" t="s">
        <v>7</v>
      </c>
      <c r="B787" s="2" t="s">
        <v>1648</v>
      </c>
      <c r="C787" s="7" t="s">
        <v>1649</v>
      </c>
      <c r="D787" s="4">
        <v>11</v>
      </c>
      <c r="E787" s="4">
        <v>7</v>
      </c>
      <c r="F787" s="4">
        <v>35</v>
      </c>
      <c r="G787" s="4">
        <v>9</v>
      </c>
      <c r="H787" s="5">
        <f>LOG(Merge1[[#This Row],['# PSMs MVB
spectra]],2)</f>
        <v>3.4594316186372978</v>
      </c>
      <c r="I787" s="5">
        <f>LOG(Merge1[[#This Row],['# of PSMs lysate]],2)</f>
        <v>5.1292830169449664</v>
      </c>
      <c r="J787" s="4">
        <f>Merge1[[#This Row],[log2(PSM MVB)]]-Merge1[[#This Row],[log2(PSM lysate)]]</f>
        <v>-1.6698513983076686</v>
      </c>
    </row>
    <row r="788" spans="1:10">
      <c r="A788" s="1" t="s">
        <v>7</v>
      </c>
      <c r="B788" s="2" t="s">
        <v>1650</v>
      </c>
      <c r="C788" s="7" t="s">
        <v>1651</v>
      </c>
      <c r="D788" s="4">
        <v>11</v>
      </c>
      <c r="E788" s="4">
        <v>7</v>
      </c>
      <c r="F788" s="4">
        <v>35</v>
      </c>
      <c r="G788" s="4">
        <v>16</v>
      </c>
      <c r="H788" s="5">
        <f>LOG(Merge1[[#This Row],['# PSMs MVB
spectra]],2)</f>
        <v>3.4594316186372978</v>
      </c>
      <c r="I788" s="5">
        <f>LOG(Merge1[[#This Row],['# of PSMs lysate]],2)</f>
        <v>5.1292830169449664</v>
      </c>
      <c r="J788" s="4">
        <f>Merge1[[#This Row],[log2(PSM MVB)]]-Merge1[[#This Row],[log2(PSM lysate)]]</f>
        <v>-1.6698513983076686</v>
      </c>
    </row>
    <row r="789" spans="1:10">
      <c r="A789" s="1" t="s">
        <v>12</v>
      </c>
      <c r="B789" s="2" t="s">
        <v>1652</v>
      </c>
      <c r="C789" s="7" t="s">
        <v>1653</v>
      </c>
      <c r="D789" s="4">
        <v>11</v>
      </c>
      <c r="E789" s="4">
        <v>8</v>
      </c>
      <c r="F789" s="4">
        <v>35</v>
      </c>
      <c r="G789" s="4">
        <v>16</v>
      </c>
      <c r="H789" s="5">
        <f>LOG(Merge1[[#This Row],['# PSMs MVB
spectra]],2)</f>
        <v>3.4594316186372978</v>
      </c>
      <c r="I789" s="5">
        <f>LOG(Merge1[[#This Row],['# of PSMs lysate]],2)</f>
        <v>5.1292830169449664</v>
      </c>
      <c r="J789" s="4">
        <f>Merge1[[#This Row],[log2(PSM MVB)]]-Merge1[[#This Row],[log2(PSM lysate)]]</f>
        <v>-1.6698513983076686</v>
      </c>
    </row>
    <row r="790" spans="1:10">
      <c r="A790" s="1" t="s">
        <v>7</v>
      </c>
      <c r="B790" s="2" t="s">
        <v>1654</v>
      </c>
      <c r="C790" s="7" t="s">
        <v>1655</v>
      </c>
      <c r="D790" s="4">
        <v>11</v>
      </c>
      <c r="E790" s="4">
        <v>6</v>
      </c>
      <c r="F790" s="4">
        <v>30</v>
      </c>
      <c r="G790" s="4">
        <v>7</v>
      </c>
      <c r="H790" s="5">
        <f>LOG(Merge1[[#This Row],['# PSMs MVB
spectra]],2)</f>
        <v>3.4594316186372978</v>
      </c>
      <c r="I790" s="5">
        <f>LOG(Merge1[[#This Row],['# of PSMs lysate]],2)</f>
        <v>4.9068905956085187</v>
      </c>
      <c r="J790" s="4">
        <f>Merge1[[#This Row],[log2(PSM MVB)]]-Merge1[[#This Row],[log2(PSM lysate)]]</f>
        <v>-1.4474589769712209</v>
      </c>
    </row>
    <row r="791" spans="1:10">
      <c r="A791" s="1" t="s">
        <v>12</v>
      </c>
      <c r="B791" s="2" t="s">
        <v>1656</v>
      </c>
      <c r="C791" s="7" t="s">
        <v>1657</v>
      </c>
      <c r="D791" s="4">
        <v>11</v>
      </c>
      <c r="E791" s="4">
        <v>7</v>
      </c>
      <c r="F791" s="4">
        <v>30</v>
      </c>
      <c r="G791" s="4">
        <v>12</v>
      </c>
      <c r="H791" s="5">
        <f>LOG(Merge1[[#This Row],['# PSMs MVB
spectra]],2)</f>
        <v>3.4594316186372978</v>
      </c>
      <c r="I791" s="5">
        <f>LOG(Merge1[[#This Row],['# of PSMs lysate]],2)</f>
        <v>4.9068905956085187</v>
      </c>
      <c r="J791" s="4">
        <f>Merge1[[#This Row],[log2(PSM MVB)]]-Merge1[[#This Row],[log2(PSM lysate)]]</f>
        <v>-1.4474589769712209</v>
      </c>
    </row>
    <row r="792" spans="1:10">
      <c r="A792" s="1" t="s">
        <v>12</v>
      </c>
      <c r="B792" s="2" t="s">
        <v>1658</v>
      </c>
      <c r="C792" s="7" t="s">
        <v>1659</v>
      </c>
      <c r="D792" s="4">
        <v>11</v>
      </c>
      <c r="E792" s="4">
        <v>9</v>
      </c>
      <c r="F792" s="4">
        <v>30</v>
      </c>
      <c r="G792" s="4">
        <v>14</v>
      </c>
      <c r="H792" s="5">
        <f>LOG(Merge1[[#This Row],['# PSMs MVB
spectra]],2)</f>
        <v>3.4594316186372978</v>
      </c>
      <c r="I792" s="5">
        <f>LOG(Merge1[[#This Row],['# of PSMs lysate]],2)</f>
        <v>4.9068905956085187</v>
      </c>
      <c r="J792" s="4">
        <f>Merge1[[#This Row],[log2(PSM MVB)]]-Merge1[[#This Row],[log2(PSM lysate)]]</f>
        <v>-1.4474589769712209</v>
      </c>
    </row>
    <row r="793" spans="1:10">
      <c r="A793" s="1" t="s">
        <v>7</v>
      </c>
      <c r="B793" s="2" t="s">
        <v>1660</v>
      </c>
      <c r="C793" s="7" t="s">
        <v>1661</v>
      </c>
      <c r="D793" s="4">
        <v>11</v>
      </c>
      <c r="E793" s="4">
        <v>4</v>
      </c>
      <c r="F793" s="4">
        <v>28</v>
      </c>
      <c r="G793" s="4">
        <v>5</v>
      </c>
      <c r="H793" s="5">
        <f>LOG(Merge1[[#This Row],['# PSMs MVB
spectra]],2)</f>
        <v>3.4594316186372978</v>
      </c>
      <c r="I793" s="5">
        <f>LOG(Merge1[[#This Row],['# of PSMs lysate]],2)</f>
        <v>4.8073549220576037</v>
      </c>
      <c r="J793" s="4">
        <f>Merge1[[#This Row],[log2(PSM MVB)]]-Merge1[[#This Row],[log2(PSM lysate)]]</f>
        <v>-1.347923303420306</v>
      </c>
    </row>
    <row r="794" spans="1:10">
      <c r="A794" s="1" t="s">
        <v>7</v>
      </c>
      <c r="B794" s="2" t="s">
        <v>1662</v>
      </c>
      <c r="C794" s="7" t="s">
        <v>1663</v>
      </c>
      <c r="D794" s="4">
        <v>11</v>
      </c>
      <c r="E794" s="4">
        <v>7</v>
      </c>
      <c r="F794" s="4">
        <v>26</v>
      </c>
      <c r="G794" s="4">
        <v>9</v>
      </c>
      <c r="H794" s="5">
        <f>LOG(Merge1[[#This Row],['# PSMs MVB
spectra]],2)</f>
        <v>3.4594316186372978</v>
      </c>
      <c r="I794" s="5">
        <f>LOG(Merge1[[#This Row],['# of PSMs lysate]],2)</f>
        <v>4.7004397181410926</v>
      </c>
      <c r="J794" s="4">
        <f>Merge1[[#This Row],[log2(PSM MVB)]]-Merge1[[#This Row],[log2(PSM lysate)]]</f>
        <v>-1.2410080995037949</v>
      </c>
    </row>
    <row r="795" spans="1:10">
      <c r="A795" s="1" t="s">
        <v>12</v>
      </c>
      <c r="B795" s="2" t="s">
        <v>1664</v>
      </c>
      <c r="C795" s="7" t="s">
        <v>1665</v>
      </c>
      <c r="D795" s="4">
        <v>11</v>
      </c>
      <c r="E795" s="4">
        <v>10</v>
      </c>
      <c r="F795" s="4">
        <v>25</v>
      </c>
      <c r="G795" s="4">
        <v>9</v>
      </c>
      <c r="H795" s="5">
        <f>LOG(Merge1[[#This Row],['# PSMs MVB
spectra]],2)</f>
        <v>3.4594316186372978</v>
      </c>
      <c r="I795" s="5">
        <f>LOG(Merge1[[#This Row],['# of PSMs lysate]],2)</f>
        <v>4.6438561897747244</v>
      </c>
      <c r="J795" s="4">
        <f>Merge1[[#This Row],[log2(PSM MVB)]]-Merge1[[#This Row],[log2(PSM lysate)]]</f>
        <v>-1.1844245711374266</v>
      </c>
    </row>
    <row r="796" spans="1:10">
      <c r="A796" s="1" t="s">
        <v>7</v>
      </c>
      <c r="B796" s="2" t="s">
        <v>1666</v>
      </c>
      <c r="C796" s="7" t="s">
        <v>1667</v>
      </c>
      <c r="D796" s="4">
        <v>11</v>
      </c>
      <c r="E796" s="4">
        <v>8</v>
      </c>
      <c r="F796" s="4">
        <v>22</v>
      </c>
      <c r="G796" s="4">
        <v>13</v>
      </c>
      <c r="H796" s="5">
        <f>LOG(Merge1[[#This Row],['# PSMs MVB
spectra]],2)</f>
        <v>3.4594316186372978</v>
      </c>
      <c r="I796" s="5">
        <f>LOG(Merge1[[#This Row],['# of PSMs lysate]],2)</f>
        <v>4.4594316186372973</v>
      </c>
      <c r="J796" s="4">
        <f>Merge1[[#This Row],[log2(PSM MVB)]]-Merge1[[#This Row],[log2(PSM lysate)]]</f>
        <v>-0.99999999999999956</v>
      </c>
    </row>
    <row r="797" spans="1:10">
      <c r="A797" s="1" t="s">
        <v>12</v>
      </c>
      <c r="B797" s="2" t="s">
        <v>1668</v>
      </c>
      <c r="C797" s="7" t="s">
        <v>1669</v>
      </c>
      <c r="D797" s="4">
        <v>11</v>
      </c>
      <c r="E797" s="4">
        <v>9</v>
      </c>
      <c r="F797" s="4">
        <v>21</v>
      </c>
      <c r="G797" s="4">
        <v>11</v>
      </c>
      <c r="H797" s="5">
        <f>LOG(Merge1[[#This Row],['# PSMs MVB
spectra]],2)</f>
        <v>3.4594316186372978</v>
      </c>
      <c r="I797" s="5">
        <f>LOG(Merge1[[#This Row],['# of PSMs lysate]],2)</f>
        <v>4.3923174227787607</v>
      </c>
      <c r="J797" s="4">
        <f>Merge1[[#This Row],[log2(PSM MVB)]]-Merge1[[#This Row],[log2(PSM lysate)]]</f>
        <v>-0.93288580414146294</v>
      </c>
    </row>
    <row r="798" spans="1:10">
      <c r="A798" s="1" t="s">
        <v>7</v>
      </c>
      <c r="B798" s="2" t="s">
        <v>1670</v>
      </c>
      <c r="C798" s="7" t="s">
        <v>1671</v>
      </c>
      <c r="D798" s="4">
        <v>11</v>
      </c>
      <c r="E798" s="4">
        <v>6</v>
      </c>
      <c r="F798" s="4">
        <v>18</v>
      </c>
      <c r="G798" s="4">
        <v>7</v>
      </c>
      <c r="H798" s="5">
        <f>LOG(Merge1[[#This Row],['# PSMs MVB
spectra]],2)</f>
        <v>3.4594316186372978</v>
      </c>
      <c r="I798" s="5">
        <f>LOG(Merge1[[#This Row],['# of PSMs lysate]],2)</f>
        <v>4.1699250014423122</v>
      </c>
      <c r="J798" s="4">
        <f>Merge1[[#This Row],[log2(PSM MVB)]]-Merge1[[#This Row],[log2(PSM lysate)]]</f>
        <v>-0.7104933828050144</v>
      </c>
    </row>
    <row r="799" spans="1:10">
      <c r="A799" s="1" t="s">
        <v>12</v>
      </c>
      <c r="B799" s="2" t="s">
        <v>1672</v>
      </c>
      <c r="C799" s="7" t="s">
        <v>1673</v>
      </c>
      <c r="D799" s="4">
        <v>11</v>
      </c>
      <c r="E799" s="4">
        <v>6</v>
      </c>
      <c r="F799" s="4">
        <v>16</v>
      </c>
      <c r="G799" s="4">
        <v>6</v>
      </c>
      <c r="H799" s="5">
        <f>LOG(Merge1[[#This Row],['# PSMs MVB
spectra]],2)</f>
        <v>3.4594316186372978</v>
      </c>
      <c r="I799" s="5">
        <f>LOG(Merge1[[#This Row],['# of PSMs lysate]],2)</f>
        <v>4</v>
      </c>
      <c r="J799" s="4">
        <f>Merge1[[#This Row],[log2(PSM MVB)]]-Merge1[[#This Row],[log2(PSM lysate)]]</f>
        <v>-0.54056838136270224</v>
      </c>
    </row>
    <row r="800" spans="1:10">
      <c r="A800" s="1" t="s">
        <v>12</v>
      </c>
      <c r="B800" s="2" t="s">
        <v>1674</v>
      </c>
      <c r="C800" s="7" t="s">
        <v>1675</v>
      </c>
      <c r="D800" s="4">
        <v>11</v>
      </c>
      <c r="E800" s="4">
        <v>8</v>
      </c>
      <c r="F800" s="4">
        <v>16</v>
      </c>
      <c r="G800" s="4">
        <v>7</v>
      </c>
      <c r="H800" s="5">
        <f>LOG(Merge1[[#This Row],['# PSMs MVB
spectra]],2)</f>
        <v>3.4594316186372978</v>
      </c>
      <c r="I800" s="5">
        <f>LOG(Merge1[[#This Row],['# of PSMs lysate]],2)</f>
        <v>4</v>
      </c>
      <c r="J800" s="4">
        <f>Merge1[[#This Row],[log2(PSM MVB)]]-Merge1[[#This Row],[log2(PSM lysate)]]</f>
        <v>-0.54056838136270224</v>
      </c>
    </row>
    <row r="801" spans="1:10">
      <c r="A801" s="1" t="s">
        <v>12</v>
      </c>
      <c r="B801" s="2" t="s">
        <v>1676</v>
      </c>
      <c r="C801" s="7" t="s">
        <v>1677</v>
      </c>
      <c r="D801" s="4">
        <v>11</v>
      </c>
      <c r="E801" s="4">
        <v>4</v>
      </c>
      <c r="F801" s="4">
        <v>15</v>
      </c>
      <c r="G801" s="4">
        <v>6</v>
      </c>
      <c r="H801" s="5">
        <f>LOG(Merge1[[#This Row],['# PSMs MVB
spectra]],2)</f>
        <v>3.4594316186372978</v>
      </c>
      <c r="I801" s="5">
        <f>LOG(Merge1[[#This Row],['# of PSMs lysate]],2)</f>
        <v>3.9068905956085187</v>
      </c>
      <c r="J801" s="4">
        <f>Merge1[[#This Row],[log2(PSM MVB)]]-Merge1[[#This Row],[log2(PSM lysate)]]</f>
        <v>-0.44745897697122095</v>
      </c>
    </row>
    <row r="802" spans="1:10">
      <c r="A802" s="1" t="s">
        <v>12</v>
      </c>
      <c r="B802" s="2" t="s">
        <v>1678</v>
      </c>
      <c r="C802" s="7" t="s">
        <v>1679</v>
      </c>
      <c r="D802" s="4">
        <v>11</v>
      </c>
      <c r="E802" s="4">
        <v>7</v>
      </c>
      <c r="F802" s="4">
        <v>14</v>
      </c>
      <c r="G802" s="4">
        <v>8</v>
      </c>
      <c r="H802" s="5">
        <f>LOG(Merge1[[#This Row],['# PSMs MVB
spectra]],2)</f>
        <v>3.4594316186372978</v>
      </c>
      <c r="I802" s="5">
        <f>LOG(Merge1[[#This Row],['# of PSMs lysate]],2)</f>
        <v>3.8073549220576037</v>
      </c>
      <c r="J802" s="4">
        <f>Merge1[[#This Row],[log2(PSM MVB)]]-Merge1[[#This Row],[log2(PSM lysate)]]</f>
        <v>-0.34792330342030597</v>
      </c>
    </row>
    <row r="803" spans="1:10">
      <c r="A803" s="1" t="s">
        <v>7</v>
      </c>
      <c r="B803" s="2" t="s">
        <v>538</v>
      </c>
      <c r="C803" s="7" t="s">
        <v>1680</v>
      </c>
      <c r="D803" s="4">
        <v>11</v>
      </c>
      <c r="E803" s="4">
        <v>6</v>
      </c>
      <c r="F803" s="4">
        <v>1</v>
      </c>
      <c r="G803" s="4">
        <v>1</v>
      </c>
      <c r="H803" s="5">
        <f>LOG(Merge1[[#This Row],['# PSMs MVB
spectra]],2)</f>
        <v>3.4594316186372978</v>
      </c>
      <c r="I803" s="5">
        <f>LOG(Merge1[[#This Row],['# of PSMs lysate]],2)</f>
        <v>0</v>
      </c>
      <c r="J803" s="4">
        <f>Merge1[[#This Row],[log2(PSM MVB)]]-Merge1[[#This Row],[log2(PSM lysate)]]</f>
        <v>3.4594316186372978</v>
      </c>
    </row>
    <row r="804" spans="1:10">
      <c r="A804" s="1" t="s">
        <v>7</v>
      </c>
      <c r="B804" s="2" t="s">
        <v>539</v>
      </c>
      <c r="C804" s="7" t="s">
        <v>1681</v>
      </c>
      <c r="D804" s="4">
        <v>11</v>
      </c>
      <c r="E804" s="4">
        <v>6</v>
      </c>
      <c r="F804" s="4">
        <v>1</v>
      </c>
      <c r="G804" s="4">
        <v>1</v>
      </c>
      <c r="H804" s="5">
        <f>LOG(Merge1[[#This Row],['# PSMs MVB
spectra]],2)</f>
        <v>3.4594316186372978</v>
      </c>
      <c r="I804" s="5">
        <f>LOG(Merge1[[#This Row],['# of PSMs lysate]],2)</f>
        <v>0</v>
      </c>
      <c r="J804" s="4">
        <f>Merge1[[#This Row],[log2(PSM MVB)]]-Merge1[[#This Row],[log2(PSM lysate)]]</f>
        <v>3.4594316186372978</v>
      </c>
    </row>
    <row r="805" spans="1:10">
      <c r="A805" s="1" t="s">
        <v>7</v>
      </c>
      <c r="B805" s="2" t="s">
        <v>540</v>
      </c>
      <c r="C805" s="7" t="s">
        <v>1682</v>
      </c>
      <c r="D805" s="4">
        <v>11</v>
      </c>
      <c r="E805" s="4">
        <v>7</v>
      </c>
      <c r="F805" s="4">
        <v>3</v>
      </c>
      <c r="G805" s="4">
        <v>2</v>
      </c>
      <c r="H805" s="5">
        <f>LOG(Merge1[[#This Row],['# PSMs MVB
spectra]],2)</f>
        <v>3.4594316186372978</v>
      </c>
      <c r="I805" s="5">
        <f>LOG(Merge1[[#This Row],['# of PSMs lysate]],2)</f>
        <v>1.5849625007211563</v>
      </c>
      <c r="J805" s="4">
        <f>Merge1[[#This Row],[log2(PSM MVB)]]-Merge1[[#This Row],[log2(PSM lysate)]]</f>
        <v>1.8744691179161415</v>
      </c>
    </row>
    <row r="806" spans="1:10">
      <c r="A806" s="1" t="s">
        <v>7</v>
      </c>
      <c r="B806" s="2" t="s">
        <v>541</v>
      </c>
      <c r="C806" s="7" t="s">
        <v>1683</v>
      </c>
      <c r="D806" s="4">
        <v>11</v>
      </c>
      <c r="E806" s="4">
        <v>8</v>
      </c>
      <c r="F806" s="4">
        <v>4</v>
      </c>
      <c r="G806" s="4">
        <v>3</v>
      </c>
      <c r="H806" s="5">
        <f>LOG(Merge1[[#This Row],['# PSMs MVB
spectra]],2)</f>
        <v>3.4594316186372978</v>
      </c>
      <c r="I806" s="5">
        <f>LOG(Merge1[[#This Row],['# of PSMs lysate]],2)</f>
        <v>2</v>
      </c>
      <c r="J806" s="4">
        <f>Merge1[[#This Row],[log2(PSM MVB)]]-Merge1[[#This Row],[log2(PSM lysate)]]</f>
        <v>1.4594316186372978</v>
      </c>
    </row>
    <row r="807" spans="1:10">
      <c r="A807" s="1" t="s">
        <v>7</v>
      </c>
      <c r="B807" s="2" t="s">
        <v>1684</v>
      </c>
      <c r="C807" s="7" t="s">
        <v>1685</v>
      </c>
      <c r="D807" s="4">
        <v>11</v>
      </c>
      <c r="E807" s="4">
        <v>7</v>
      </c>
      <c r="F807" s="4">
        <v>8</v>
      </c>
      <c r="G807" s="4">
        <v>5</v>
      </c>
      <c r="H807" s="5">
        <f>LOG(Merge1[[#This Row],['# PSMs MVB
spectra]],2)</f>
        <v>3.4594316186372978</v>
      </c>
      <c r="I807" s="5">
        <f>LOG(Merge1[[#This Row],['# of PSMs lysate]],2)</f>
        <v>3</v>
      </c>
      <c r="J807" s="4">
        <f>Merge1[[#This Row],[log2(PSM MVB)]]-Merge1[[#This Row],[log2(PSM lysate)]]</f>
        <v>0.45943161863729776</v>
      </c>
    </row>
    <row r="808" spans="1:10">
      <c r="A808" s="1" t="s">
        <v>7</v>
      </c>
      <c r="B808" s="2" t="s">
        <v>1686</v>
      </c>
      <c r="C808" s="7" t="s">
        <v>1687</v>
      </c>
      <c r="D808" s="4">
        <v>11</v>
      </c>
      <c r="E808" s="4">
        <v>7</v>
      </c>
      <c r="F808" s="4">
        <v>10</v>
      </c>
      <c r="G808" s="4">
        <v>6</v>
      </c>
      <c r="H808" s="5">
        <f>LOG(Merge1[[#This Row],['# PSMs MVB
spectra]],2)</f>
        <v>3.4594316186372978</v>
      </c>
      <c r="I808" s="5">
        <f>LOG(Merge1[[#This Row],['# of PSMs lysate]],2)</f>
        <v>3.3219280948873626</v>
      </c>
      <c r="J808" s="4">
        <f>Merge1[[#This Row],[log2(PSM MVB)]]-Merge1[[#This Row],[log2(PSM lysate)]]</f>
        <v>0.13750352374993513</v>
      </c>
    </row>
    <row r="809" spans="1:10">
      <c r="A809" s="1" t="s">
        <v>7</v>
      </c>
      <c r="B809" s="2" t="s">
        <v>542</v>
      </c>
      <c r="C809" s="7" t="s">
        <v>1688</v>
      </c>
      <c r="D809" s="4">
        <v>11</v>
      </c>
      <c r="E809" s="4">
        <v>6</v>
      </c>
      <c r="F809" s="4">
        <v>1</v>
      </c>
      <c r="G809" s="4">
        <v>1</v>
      </c>
      <c r="H809" s="5">
        <f>LOG(Merge1[[#This Row],['# PSMs MVB
spectra]],2)</f>
        <v>3.4594316186372978</v>
      </c>
      <c r="I809" s="5">
        <f>LOG(Merge1[[#This Row],['# of PSMs lysate]],2)</f>
        <v>0</v>
      </c>
      <c r="J809" s="4">
        <f>Merge1[[#This Row],[log2(PSM MVB)]]-Merge1[[#This Row],[log2(PSM lysate)]]</f>
        <v>3.4594316186372978</v>
      </c>
    </row>
    <row r="810" spans="1:10">
      <c r="A810" s="1" t="s">
        <v>12</v>
      </c>
      <c r="B810" s="2" t="s">
        <v>543</v>
      </c>
      <c r="C810" s="7" t="s">
        <v>1689</v>
      </c>
      <c r="D810" s="4">
        <v>11</v>
      </c>
      <c r="E810" s="4">
        <v>7</v>
      </c>
      <c r="F810" s="4">
        <v>2</v>
      </c>
      <c r="G810" s="4">
        <v>2</v>
      </c>
      <c r="H810" s="5">
        <f>LOG(Merge1[[#This Row],['# PSMs MVB
spectra]],2)</f>
        <v>3.4594316186372978</v>
      </c>
      <c r="I810" s="5">
        <f>LOG(Merge1[[#This Row],['# of PSMs lysate]],2)</f>
        <v>1</v>
      </c>
      <c r="J810" s="4">
        <f>Merge1[[#This Row],[log2(PSM MVB)]]-Merge1[[#This Row],[log2(PSM lysate)]]</f>
        <v>2.4594316186372978</v>
      </c>
    </row>
    <row r="811" spans="1:10">
      <c r="A811" s="1" t="s">
        <v>12</v>
      </c>
      <c r="B811" s="2" t="s">
        <v>544</v>
      </c>
      <c r="C811" s="7" t="s">
        <v>1690</v>
      </c>
      <c r="D811" s="4">
        <v>11</v>
      </c>
      <c r="E811" s="4">
        <v>4</v>
      </c>
      <c r="F811" s="4">
        <v>2</v>
      </c>
      <c r="G811" s="4">
        <v>1</v>
      </c>
      <c r="H811" s="5">
        <f>LOG(Merge1[[#This Row],['# PSMs MVB
spectra]],2)</f>
        <v>3.4594316186372978</v>
      </c>
      <c r="I811" s="5">
        <f>LOG(Merge1[[#This Row],['# of PSMs lysate]],2)</f>
        <v>1</v>
      </c>
      <c r="J811" s="4">
        <f>Merge1[[#This Row],[log2(PSM MVB)]]-Merge1[[#This Row],[log2(PSM lysate)]]</f>
        <v>2.4594316186372978</v>
      </c>
    </row>
    <row r="812" spans="1:10">
      <c r="A812" s="1" t="s">
        <v>12</v>
      </c>
      <c r="B812" s="2" t="s">
        <v>545</v>
      </c>
      <c r="C812" s="7" t="s">
        <v>1691</v>
      </c>
      <c r="D812" s="4">
        <v>11</v>
      </c>
      <c r="E812" s="4">
        <v>5</v>
      </c>
      <c r="F812" s="4">
        <v>3</v>
      </c>
      <c r="G812" s="4">
        <v>2</v>
      </c>
      <c r="H812" s="5">
        <f>LOG(Merge1[[#This Row],['# PSMs MVB
spectra]],2)</f>
        <v>3.4594316186372978</v>
      </c>
      <c r="I812" s="5">
        <f>LOG(Merge1[[#This Row],['# of PSMs lysate]],2)</f>
        <v>1.5849625007211563</v>
      </c>
      <c r="J812" s="4">
        <f>Merge1[[#This Row],[log2(PSM MVB)]]-Merge1[[#This Row],[log2(PSM lysate)]]</f>
        <v>1.8744691179161415</v>
      </c>
    </row>
    <row r="813" spans="1:10">
      <c r="A813" s="1" t="s">
        <v>12</v>
      </c>
      <c r="B813" s="2" t="s">
        <v>546</v>
      </c>
      <c r="C813" s="7" t="s">
        <v>1692</v>
      </c>
      <c r="D813" s="4">
        <v>11</v>
      </c>
      <c r="E813" s="4">
        <v>6</v>
      </c>
      <c r="F813" s="4">
        <v>2</v>
      </c>
      <c r="G813" s="4">
        <v>2</v>
      </c>
      <c r="H813" s="5">
        <f>LOG(Merge1[[#This Row],['# PSMs MVB
spectra]],2)</f>
        <v>3.4594316186372978</v>
      </c>
      <c r="I813" s="5">
        <f>LOG(Merge1[[#This Row],['# of PSMs lysate]],2)</f>
        <v>1</v>
      </c>
      <c r="J813" s="4">
        <f>Merge1[[#This Row],[log2(PSM MVB)]]-Merge1[[#This Row],[log2(PSM lysate)]]</f>
        <v>2.4594316186372978</v>
      </c>
    </row>
    <row r="814" spans="1:10">
      <c r="A814" s="1" t="s">
        <v>12</v>
      </c>
      <c r="B814" s="2" t="s">
        <v>547</v>
      </c>
      <c r="C814" s="7" t="s">
        <v>1693</v>
      </c>
      <c r="D814" s="4">
        <v>11</v>
      </c>
      <c r="E814" s="4">
        <v>9</v>
      </c>
      <c r="F814" s="4">
        <v>2</v>
      </c>
      <c r="G814" s="4">
        <v>2</v>
      </c>
      <c r="H814" s="5">
        <f>LOG(Merge1[[#This Row],['# PSMs MVB
spectra]],2)</f>
        <v>3.4594316186372978</v>
      </c>
      <c r="I814" s="5">
        <f>LOG(Merge1[[#This Row],['# of PSMs lysate]],2)</f>
        <v>1</v>
      </c>
      <c r="J814" s="4">
        <f>Merge1[[#This Row],[log2(PSM MVB)]]-Merge1[[#This Row],[log2(PSM lysate)]]</f>
        <v>2.4594316186372978</v>
      </c>
    </row>
    <row r="815" spans="1:10">
      <c r="A815" s="1" t="s">
        <v>12</v>
      </c>
      <c r="B815" s="2" t="s">
        <v>548</v>
      </c>
      <c r="C815" s="7" t="s">
        <v>1694</v>
      </c>
      <c r="D815" s="4">
        <v>11</v>
      </c>
      <c r="E815" s="4">
        <v>4</v>
      </c>
      <c r="F815" s="4">
        <v>1</v>
      </c>
      <c r="G815" s="4">
        <v>1</v>
      </c>
      <c r="H815" s="5">
        <f>LOG(Merge1[[#This Row],['# PSMs MVB
spectra]],2)</f>
        <v>3.4594316186372978</v>
      </c>
      <c r="I815" s="5">
        <f>LOG(Merge1[[#This Row],['# of PSMs lysate]],2)</f>
        <v>0</v>
      </c>
      <c r="J815" s="4">
        <f>Merge1[[#This Row],[log2(PSM MVB)]]-Merge1[[#This Row],[log2(PSM lysate)]]</f>
        <v>3.4594316186372978</v>
      </c>
    </row>
    <row r="816" spans="1:10">
      <c r="A816" s="1" t="s">
        <v>12</v>
      </c>
      <c r="B816" s="2" t="s">
        <v>549</v>
      </c>
      <c r="C816" s="7" t="s">
        <v>1695</v>
      </c>
      <c r="D816" s="4">
        <v>11</v>
      </c>
      <c r="E816" s="4">
        <v>7</v>
      </c>
      <c r="F816" s="4">
        <v>1</v>
      </c>
      <c r="G816" s="4">
        <v>1</v>
      </c>
      <c r="H816" s="5">
        <f>LOG(Merge1[[#This Row],['# PSMs MVB
spectra]],2)</f>
        <v>3.4594316186372978</v>
      </c>
      <c r="I816" s="5">
        <f>LOG(Merge1[[#This Row],['# of PSMs lysate]],2)</f>
        <v>0</v>
      </c>
      <c r="J816" s="4">
        <f>Merge1[[#This Row],[log2(PSM MVB)]]-Merge1[[#This Row],[log2(PSM lysate)]]</f>
        <v>3.4594316186372978</v>
      </c>
    </row>
    <row r="817" spans="1:10">
      <c r="A817" s="1" t="s">
        <v>7</v>
      </c>
      <c r="B817" s="2" t="s">
        <v>550</v>
      </c>
      <c r="C817" s="7" t="s">
        <v>1696</v>
      </c>
      <c r="D817" s="4">
        <v>11</v>
      </c>
      <c r="E817" s="4">
        <v>9</v>
      </c>
      <c r="F817" s="4">
        <v>1</v>
      </c>
      <c r="G817" s="4">
        <v>1</v>
      </c>
      <c r="H817" s="5">
        <f>LOG(Merge1[[#This Row],['# PSMs MVB
spectra]],2)</f>
        <v>3.4594316186372978</v>
      </c>
      <c r="I817" s="5">
        <f>LOG(Merge1[[#This Row],['# of PSMs lysate]],2)</f>
        <v>0</v>
      </c>
      <c r="J817" s="4">
        <f>Merge1[[#This Row],[log2(PSM MVB)]]-Merge1[[#This Row],[log2(PSM lysate)]]</f>
        <v>3.4594316186372978</v>
      </c>
    </row>
    <row r="818" spans="1:10">
      <c r="A818" s="1" t="s">
        <v>7</v>
      </c>
      <c r="B818" s="2" t="s">
        <v>551</v>
      </c>
      <c r="C818" s="7" t="s">
        <v>1697</v>
      </c>
      <c r="D818" s="4">
        <v>11</v>
      </c>
      <c r="E818" s="4">
        <v>7</v>
      </c>
      <c r="F818" s="4">
        <v>1</v>
      </c>
      <c r="G818" s="4">
        <v>1</v>
      </c>
      <c r="H818" s="5">
        <f>LOG(Merge1[[#This Row],['# PSMs MVB
spectra]],2)</f>
        <v>3.4594316186372978</v>
      </c>
      <c r="I818" s="5">
        <f>LOG(Merge1[[#This Row],['# of PSMs lysate]],2)</f>
        <v>0</v>
      </c>
      <c r="J818" s="4">
        <f>Merge1[[#This Row],[log2(PSM MVB)]]-Merge1[[#This Row],[log2(PSM lysate)]]</f>
        <v>3.4594316186372978</v>
      </c>
    </row>
    <row r="819" spans="1:10">
      <c r="A819" s="1" t="s">
        <v>7</v>
      </c>
      <c r="B819" s="2" t="s">
        <v>552</v>
      </c>
      <c r="C819" s="7" t="s">
        <v>1698</v>
      </c>
      <c r="D819" s="4">
        <v>11</v>
      </c>
      <c r="E819" s="4">
        <v>9</v>
      </c>
      <c r="F819" s="4">
        <v>1</v>
      </c>
      <c r="G819" s="4">
        <v>1</v>
      </c>
      <c r="H819" s="5">
        <f>LOG(Merge1[[#This Row],['# PSMs MVB
spectra]],2)</f>
        <v>3.4594316186372978</v>
      </c>
      <c r="I819" s="5">
        <f>LOG(Merge1[[#This Row],['# of PSMs lysate]],2)</f>
        <v>0</v>
      </c>
      <c r="J819" s="4">
        <f>Merge1[[#This Row],[log2(PSM MVB)]]-Merge1[[#This Row],[log2(PSM lysate)]]</f>
        <v>3.4594316186372978</v>
      </c>
    </row>
    <row r="820" spans="1:10">
      <c r="A820" s="1" t="s">
        <v>12</v>
      </c>
      <c r="B820" s="2" t="s">
        <v>553</v>
      </c>
      <c r="C820" s="7" t="s">
        <v>1699</v>
      </c>
      <c r="D820" s="4">
        <v>11</v>
      </c>
      <c r="E820" s="4">
        <v>10</v>
      </c>
      <c r="F820" s="4">
        <v>1</v>
      </c>
      <c r="G820" s="4">
        <v>1</v>
      </c>
      <c r="H820" s="5">
        <f>LOG(Merge1[[#This Row],['# PSMs MVB
spectra]],2)</f>
        <v>3.4594316186372978</v>
      </c>
      <c r="I820" s="5">
        <f>LOG(Merge1[[#This Row],['# of PSMs lysate]],2)</f>
        <v>0</v>
      </c>
      <c r="J820" s="4">
        <f>Merge1[[#This Row],[log2(PSM MVB)]]-Merge1[[#This Row],[log2(PSM lysate)]]</f>
        <v>3.4594316186372978</v>
      </c>
    </row>
    <row r="821" spans="1:10">
      <c r="A821" s="1" t="s">
        <v>12</v>
      </c>
      <c r="B821" s="2" t="s">
        <v>554</v>
      </c>
      <c r="C821" s="7" t="s">
        <v>1700</v>
      </c>
      <c r="D821" s="4">
        <v>11</v>
      </c>
      <c r="E821" s="4">
        <v>4</v>
      </c>
      <c r="F821" s="4">
        <v>1</v>
      </c>
      <c r="G821" s="4">
        <v>1</v>
      </c>
      <c r="H821" s="5">
        <f>LOG(Merge1[[#This Row],['# PSMs MVB
spectra]],2)</f>
        <v>3.4594316186372978</v>
      </c>
      <c r="I821" s="5">
        <f>LOG(Merge1[[#This Row],['# of PSMs lysate]],2)</f>
        <v>0</v>
      </c>
      <c r="J821" s="4">
        <f>Merge1[[#This Row],[log2(PSM MVB)]]-Merge1[[#This Row],[log2(PSM lysate)]]</f>
        <v>3.4594316186372978</v>
      </c>
    </row>
    <row r="822" spans="1:10">
      <c r="A822" s="1" t="s">
        <v>12</v>
      </c>
      <c r="B822" s="2" t="s">
        <v>555</v>
      </c>
      <c r="C822" s="7" t="s">
        <v>1701</v>
      </c>
      <c r="D822" s="4">
        <v>11</v>
      </c>
      <c r="E822" s="4">
        <v>4</v>
      </c>
      <c r="F822" s="4">
        <v>1</v>
      </c>
      <c r="G822" s="4">
        <v>1</v>
      </c>
      <c r="H822" s="5">
        <f>LOG(Merge1[[#This Row],['# PSMs MVB
spectra]],2)</f>
        <v>3.4594316186372978</v>
      </c>
      <c r="I822" s="5">
        <f>LOG(Merge1[[#This Row],['# of PSMs lysate]],2)</f>
        <v>0</v>
      </c>
      <c r="J822" s="4">
        <f>Merge1[[#This Row],[log2(PSM MVB)]]-Merge1[[#This Row],[log2(PSM lysate)]]</f>
        <v>3.4594316186372978</v>
      </c>
    </row>
    <row r="823" spans="1:10">
      <c r="A823" s="1" t="s">
        <v>12</v>
      </c>
      <c r="B823" s="2" t="s">
        <v>556</v>
      </c>
      <c r="C823" s="7" t="s">
        <v>1702</v>
      </c>
      <c r="D823" s="4">
        <v>11</v>
      </c>
      <c r="E823" s="4">
        <v>9</v>
      </c>
      <c r="F823" s="4">
        <v>1</v>
      </c>
      <c r="G823" s="4">
        <v>1</v>
      </c>
      <c r="H823" s="5">
        <f>LOG(Merge1[[#This Row],['# PSMs MVB
spectra]],2)</f>
        <v>3.4594316186372978</v>
      </c>
      <c r="I823" s="5">
        <f>LOG(Merge1[[#This Row],['# of PSMs lysate]],2)</f>
        <v>0</v>
      </c>
      <c r="J823" s="4">
        <f>Merge1[[#This Row],[log2(PSM MVB)]]-Merge1[[#This Row],[log2(PSM lysate)]]</f>
        <v>3.4594316186372978</v>
      </c>
    </row>
    <row r="824" spans="1:10">
      <c r="A824" s="1" t="s">
        <v>12</v>
      </c>
      <c r="B824" s="2" t="s">
        <v>557</v>
      </c>
      <c r="C824" s="7" t="s">
        <v>1703</v>
      </c>
      <c r="D824" s="4">
        <v>11</v>
      </c>
      <c r="E824" s="4">
        <v>4</v>
      </c>
      <c r="F824" s="4">
        <v>1</v>
      </c>
      <c r="G824" s="4">
        <v>1</v>
      </c>
      <c r="H824" s="5">
        <f>LOG(Merge1[[#This Row],['# PSMs MVB
spectra]],2)</f>
        <v>3.4594316186372978</v>
      </c>
      <c r="I824" s="5">
        <f>LOG(Merge1[[#This Row],['# of PSMs lysate]],2)</f>
        <v>0</v>
      </c>
      <c r="J824" s="4">
        <f>Merge1[[#This Row],[log2(PSM MVB)]]-Merge1[[#This Row],[log2(PSM lysate)]]</f>
        <v>3.4594316186372978</v>
      </c>
    </row>
    <row r="825" spans="1:10">
      <c r="A825" s="1" t="s">
        <v>12</v>
      </c>
      <c r="B825" s="2" t="s">
        <v>558</v>
      </c>
      <c r="C825" s="7" t="s">
        <v>1704</v>
      </c>
      <c r="D825" s="4">
        <v>11</v>
      </c>
      <c r="E825" s="4">
        <v>8</v>
      </c>
      <c r="F825" s="4">
        <v>1</v>
      </c>
      <c r="G825" s="4">
        <v>1</v>
      </c>
      <c r="H825" s="5">
        <f>LOG(Merge1[[#This Row],['# PSMs MVB
spectra]],2)</f>
        <v>3.4594316186372978</v>
      </c>
      <c r="I825" s="5">
        <f>LOG(Merge1[[#This Row],['# of PSMs lysate]],2)</f>
        <v>0</v>
      </c>
      <c r="J825" s="4">
        <f>Merge1[[#This Row],[log2(PSM MVB)]]-Merge1[[#This Row],[log2(PSM lysate)]]</f>
        <v>3.4594316186372978</v>
      </c>
    </row>
    <row r="826" spans="1:10">
      <c r="A826" s="1" t="s">
        <v>12</v>
      </c>
      <c r="B826" s="2" t="s">
        <v>559</v>
      </c>
      <c r="C826" s="7" t="s">
        <v>1705</v>
      </c>
      <c r="D826" s="4">
        <v>11</v>
      </c>
      <c r="E826" s="4">
        <v>10</v>
      </c>
      <c r="F826" s="4">
        <v>1</v>
      </c>
      <c r="G826" s="4">
        <v>1</v>
      </c>
      <c r="H826" s="5">
        <f>LOG(Merge1[[#This Row],['# PSMs MVB
spectra]],2)</f>
        <v>3.4594316186372978</v>
      </c>
      <c r="I826" s="5">
        <f>LOG(Merge1[[#This Row],['# of PSMs lysate]],2)</f>
        <v>0</v>
      </c>
      <c r="J826" s="4">
        <f>Merge1[[#This Row],[log2(PSM MVB)]]-Merge1[[#This Row],[log2(PSM lysate)]]</f>
        <v>3.4594316186372978</v>
      </c>
    </row>
    <row r="827" spans="1:10">
      <c r="A827" s="1" t="s">
        <v>12</v>
      </c>
      <c r="B827" s="2" t="s">
        <v>560</v>
      </c>
      <c r="C827" s="7" t="s">
        <v>1706</v>
      </c>
      <c r="D827" s="4">
        <v>11</v>
      </c>
      <c r="E827" s="4">
        <v>5</v>
      </c>
      <c r="F827" s="4">
        <v>1</v>
      </c>
      <c r="G827" s="4">
        <v>1</v>
      </c>
      <c r="H827" s="5">
        <f>LOG(Merge1[[#This Row],['# PSMs MVB
spectra]],2)</f>
        <v>3.4594316186372978</v>
      </c>
      <c r="I827" s="5">
        <f>LOG(Merge1[[#This Row],['# of PSMs lysate]],2)</f>
        <v>0</v>
      </c>
      <c r="J827" s="4">
        <f>Merge1[[#This Row],[log2(PSM MVB)]]-Merge1[[#This Row],[log2(PSM lysate)]]</f>
        <v>3.4594316186372978</v>
      </c>
    </row>
    <row r="828" spans="1:10">
      <c r="A828" s="1" t="s">
        <v>12</v>
      </c>
      <c r="B828" s="2" t="s">
        <v>561</v>
      </c>
      <c r="C828" s="7" t="s">
        <v>1707</v>
      </c>
      <c r="D828" s="4">
        <v>11</v>
      </c>
      <c r="E828" s="4">
        <v>6</v>
      </c>
      <c r="F828" s="4">
        <v>1</v>
      </c>
      <c r="G828" s="4">
        <v>1</v>
      </c>
      <c r="H828" s="5">
        <f>LOG(Merge1[[#This Row],['# PSMs MVB
spectra]],2)</f>
        <v>3.4594316186372978</v>
      </c>
      <c r="I828" s="5">
        <f>LOG(Merge1[[#This Row],['# of PSMs lysate]],2)</f>
        <v>0</v>
      </c>
      <c r="J828" s="4">
        <f>Merge1[[#This Row],[log2(PSM MVB)]]-Merge1[[#This Row],[log2(PSM lysate)]]</f>
        <v>3.4594316186372978</v>
      </c>
    </row>
    <row r="829" spans="1:10">
      <c r="A829" s="1" t="s">
        <v>12</v>
      </c>
      <c r="B829" s="2" t="s">
        <v>562</v>
      </c>
      <c r="C829" s="7" t="s">
        <v>1708</v>
      </c>
      <c r="D829" s="4">
        <v>11</v>
      </c>
      <c r="E829" s="4">
        <v>6</v>
      </c>
      <c r="F829" s="4">
        <v>1</v>
      </c>
      <c r="G829" s="4">
        <v>1</v>
      </c>
      <c r="H829" s="5">
        <f>LOG(Merge1[[#This Row],['# PSMs MVB
spectra]],2)</f>
        <v>3.4594316186372978</v>
      </c>
      <c r="I829" s="5">
        <f>LOG(Merge1[[#This Row],['# of PSMs lysate]],2)</f>
        <v>0</v>
      </c>
      <c r="J829" s="4">
        <f>Merge1[[#This Row],[log2(PSM MVB)]]-Merge1[[#This Row],[log2(PSM lysate)]]</f>
        <v>3.4594316186372978</v>
      </c>
    </row>
    <row r="830" spans="1:10">
      <c r="A830" s="1" t="s">
        <v>12</v>
      </c>
      <c r="B830" s="2" t="s">
        <v>563</v>
      </c>
      <c r="C830" s="7" t="s">
        <v>1709</v>
      </c>
      <c r="D830" s="4">
        <v>11</v>
      </c>
      <c r="E830" s="4">
        <v>5</v>
      </c>
      <c r="F830" s="4">
        <v>1</v>
      </c>
      <c r="G830" s="4">
        <v>1</v>
      </c>
      <c r="H830" s="5">
        <f>LOG(Merge1[[#This Row],['# PSMs MVB
spectra]],2)</f>
        <v>3.4594316186372978</v>
      </c>
      <c r="I830" s="5">
        <f>LOG(Merge1[[#This Row],['# of PSMs lysate]],2)</f>
        <v>0</v>
      </c>
      <c r="J830" s="4">
        <f>Merge1[[#This Row],[log2(PSM MVB)]]-Merge1[[#This Row],[log2(PSM lysate)]]</f>
        <v>3.4594316186372978</v>
      </c>
    </row>
    <row r="831" spans="1:10">
      <c r="A831" s="1" t="s">
        <v>12</v>
      </c>
      <c r="B831" s="2" t="s">
        <v>564</v>
      </c>
      <c r="C831" s="7" t="s">
        <v>1710</v>
      </c>
      <c r="D831" s="4">
        <v>11</v>
      </c>
      <c r="E831" s="4">
        <v>4</v>
      </c>
      <c r="F831" s="4">
        <v>1</v>
      </c>
      <c r="G831" s="4">
        <v>1</v>
      </c>
      <c r="H831" s="5">
        <f>LOG(Merge1[[#This Row],['# PSMs MVB
spectra]],2)</f>
        <v>3.4594316186372978</v>
      </c>
      <c r="I831" s="5">
        <f>LOG(Merge1[[#This Row],['# of PSMs lysate]],2)</f>
        <v>0</v>
      </c>
      <c r="J831" s="4">
        <f>Merge1[[#This Row],[log2(PSM MVB)]]-Merge1[[#This Row],[log2(PSM lysate)]]</f>
        <v>3.4594316186372978</v>
      </c>
    </row>
    <row r="832" spans="1:10">
      <c r="A832" s="1" t="s">
        <v>12</v>
      </c>
      <c r="B832" s="2" t="s">
        <v>565</v>
      </c>
      <c r="C832" s="7" t="s">
        <v>1711</v>
      </c>
      <c r="D832" s="4">
        <v>11</v>
      </c>
      <c r="E832" s="4">
        <v>7</v>
      </c>
      <c r="F832" s="4">
        <v>1</v>
      </c>
      <c r="G832" s="4">
        <v>1</v>
      </c>
      <c r="H832" s="5">
        <f>LOG(Merge1[[#This Row],['# PSMs MVB
spectra]],2)</f>
        <v>3.4594316186372978</v>
      </c>
      <c r="I832" s="5">
        <f>LOG(Merge1[[#This Row],['# of PSMs lysate]],2)</f>
        <v>0</v>
      </c>
      <c r="J832" s="4">
        <f>Merge1[[#This Row],[log2(PSM MVB)]]-Merge1[[#This Row],[log2(PSM lysate)]]</f>
        <v>3.4594316186372978</v>
      </c>
    </row>
    <row r="833" spans="1:10">
      <c r="A833" s="1" t="s">
        <v>12</v>
      </c>
      <c r="B833" s="2" t="s">
        <v>566</v>
      </c>
      <c r="C833" s="7" t="s">
        <v>1712</v>
      </c>
      <c r="D833" s="4">
        <v>11</v>
      </c>
      <c r="E833" s="4">
        <v>6</v>
      </c>
      <c r="F833" s="4">
        <v>1</v>
      </c>
      <c r="G833" s="4">
        <v>1</v>
      </c>
      <c r="H833" s="5">
        <f>LOG(Merge1[[#This Row],['# PSMs MVB
spectra]],2)</f>
        <v>3.4594316186372978</v>
      </c>
      <c r="I833" s="5">
        <f>LOG(Merge1[[#This Row],['# of PSMs lysate]],2)</f>
        <v>0</v>
      </c>
      <c r="J833" s="4">
        <f>Merge1[[#This Row],[log2(PSM MVB)]]-Merge1[[#This Row],[log2(PSM lysate)]]</f>
        <v>3.4594316186372978</v>
      </c>
    </row>
    <row r="834" spans="1:10">
      <c r="A834" s="1" t="s">
        <v>12</v>
      </c>
      <c r="B834" s="2" t="s">
        <v>567</v>
      </c>
      <c r="C834" s="7" t="s">
        <v>1713</v>
      </c>
      <c r="D834" s="4">
        <v>11</v>
      </c>
      <c r="E834" s="4">
        <v>8</v>
      </c>
      <c r="F834" s="4">
        <v>1</v>
      </c>
      <c r="G834" s="4">
        <v>1</v>
      </c>
      <c r="H834" s="5">
        <f>LOG(Merge1[[#This Row],['# PSMs MVB
spectra]],2)</f>
        <v>3.4594316186372978</v>
      </c>
      <c r="I834" s="5">
        <f>LOG(Merge1[[#This Row],['# of PSMs lysate]],2)</f>
        <v>0</v>
      </c>
      <c r="J834" s="4">
        <f>Merge1[[#This Row],[log2(PSM MVB)]]-Merge1[[#This Row],[log2(PSM lysate)]]</f>
        <v>3.4594316186372978</v>
      </c>
    </row>
    <row r="835" spans="1:10">
      <c r="A835" s="1" t="s">
        <v>12</v>
      </c>
      <c r="B835" s="2" t="s">
        <v>568</v>
      </c>
      <c r="C835" s="7" t="s">
        <v>1714</v>
      </c>
      <c r="D835" s="4">
        <v>11</v>
      </c>
      <c r="E835" s="4">
        <v>8</v>
      </c>
      <c r="F835" s="4">
        <v>1</v>
      </c>
      <c r="G835" s="4">
        <v>1</v>
      </c>
      <c r="H835" s="5">
        <f>LOG(Merge1[[#This Row],['# PSMs MVB
spectra]],2)</f>
        <v>3.4594316186372978</v>
      </c>
      <c r="I835" s="5">
        <f>LOG(Merge1[[#This Row],['# of PSMs lysate]],2)</f>
        <v>0</v>
      </c>
      <c r="J835" s="4">
        <f>Merge1[[#This Row],[log2(PSM MVB)]]-Merge1[[#This Row],[log2(PSM lysate)]]</f>
        <v>3.4594316186372978</v>
      </c>
    </row>
    <row r="836" spans="1:10">
      <c r="A836" s="1" t="s">
        <v>12</v>
      </c>
      <c r="B836" s="2" t="s">
        <v>569</v>
      </c>
      <c r="C836" s="7" t="s">
        <v>1715</v>
      </c>
      <c r="D836" s="4">
        <v>11</v>
      </c>
      <c r="E836" s="4">
        <v>8</v>
      </c>
      <c r="F836" s="4">
        <v>1</v>
      </c>
      <c r="G836" s="4">
        <v>1</v>
      </c>
      <c r="H836" s="5">
        <f>LOG(Merge1[[#This Row],['# PSMs MVB
spectra]],2)</f>
        <v>3.4594316186372978</v>
      </c>
      <c r="I836" s="5">
        <f>LOG(Merge1[[#This Row],['# of PSMs lysate]],2)</f>
        <v>0</v>
      </c>
      <c r="J836" s="4">
        <f>Merge1[[#This Row],[log2(PSM MVB)]]-Merge1[[#This Row],[log2(PSM lysate)]]</f>
        <v>3.4594316186372978</v>
      </c>
    </row>
    <row r="837" spans="1:10">
      <c r="A837" s="1" t="s">
        <v>12</v>
      </c>
      <c r="B837" s="2" t="s">
        <v>570</v>
      </c>
      <c r="C837" s="7" t="s">
        <v>1716</v>
      </c>
      <c r="D837" s="4">
        <v>11</v>
      </c>
      <c r="E837" s="4">
        <v>8</v>
      </c>
      <c r="F837" s="4">
        <v>1</v>
      </c>
      <c r="G837" s="4">
        <v>1</v>
      </c>
      <c r="H837" s="5">
        <f>LOG(Merge1[[#This Row],['# PSMs MVB
spectra]],2)</f>
        <v>3.4594316186372978</v>
      </c>
      <c r="I837" s="5">
        <f>LOG(Merge1[[#This Row],['# of PSMs lysate]],2)</f>
        <v>0</v>
      </c>
      <c r="J837" s="4">
        <f>Merge1[[#This Row],[log2(PSM MVB)]]-Merge1[[#This Row],[log2(PSM lysate)]]</f>
        <v>3.4594316186372978</v>
      </c>
    </row>
    <row r="838" spans="1:10">
      <c r="A838" s="1" t="s">
        <v>7</v>
      </c>
      <c r="B838" s="2" t="s">
        <v>1717</v>
      </c>
      <c r="C838" s="7" t="s">
        <v>1718</v>
      </c>
      <c r="D838" s="4">
        <v>10</v>
      </c>
      <c r="E838" s="4">
        <v>6</v>
      </c>
      <c r="F838" s="4">
        <v>45</v>
      </c>
      <c r="G838" s="4">
        <v>17</v>
      </c>
      <c r="H838" s="5">
        <f>LOG(Merge1[[#This Row],['# PSMs MVB
spectra]],2)</f>
        <v>3.3219280948873626</v>
      </c>
      <c r="I838" s="5">
        <f>LOG(Merge1[[#This Row],['# of PSMs lysate]],2)</f>
        <v>5.4918530963296748</v>
      </c>
      <c r="J838" s="4">
        <f>Merge1[[#This Row],[log2(PSM MVB)]]-Merge1[[#This Row],[log2(PSM lysate)]]</f>
        <v>-2.1699250014423122</v>
      </c>
    </row>
    <row r="839" spans="1:10">
      <c r="A839" s="1" t="s">
        <v>7</v>
      </c>
      <c r="B839" s="2" t="s">
        <v>1719</v>
      </c>
      <c r="C839" s="7" t="s">
        <v>1720</v>
      </c>
      <c r="D839" s="4">
        <v>10</v>
      </c>
      <c r="E839" s="4">
        <v>8</v>
      </c>
      <c r="F839" s="4">
        <v>43</v>
      </c>
      <c r="G839" s="4">
        <v>19</v>
      </c>
      <c r="H839" s="5">
        <f>LOG(Merge1[[#This Row],['# PSMs MVB
spectra]],2)</f>
        <v>3.3219280948873626</v>
      </c>
      <c r="I839" s="5">
        <f>LOG(Merge1[[#This Row],['# of PSMs lysate]],2)</f>
        <v>5.4262647547020979</v>
      </c>
      <c r="J839" s="4">
        <f>Merge1[[#This Row],[log2(PSM MVB)]]-Merge1[[#This Row],[log2(PSM lysate)]]</f>
        <v>-2.1043366598147353</v>
      </c>
    </row>
    <row r="840" spans="1:10">
      <c r="A840" s="1" t="s">
        <v>12</v>
      </c>
      <c r="B840" s="2" t="s">
        <v>1721</v>
      </c>
      <c r="C840" s="7" t="s">
        <v>1722</v>
      </c>
      <c r="D840" s="4">
        <v>10</v>
      </c>
      <c r="E840" s="4">
        <v>8</v>
      </c>
      <c r="F840" s="4">
        <v>37</v>
      </c>
      <c r="G840" s="4">
        <v>21</v>
      </c>
      <c r="H840" s="5">
        <f>LOG(Merge1[[#This Row],['# PSMs MVB
spectra]],2)</f>
        <v>3.3219280948873626</v>
      </c>
      <c r="I840" s="5">
        <f>LOG(Merge1[[#This Row],['# of PSMs lysate]],2)</f>
        <v>5.2094533656289501</v>
      </c>
      <c r="J840" s="4">
        <f>Merge1[[#This Row],[log2(PSM MVB)]]-Merge1[[#This Row],[log2(PSM lysate)]]</f>
        <v>-1.8875252707415875</v>
      </c>
    </row>
    <row r="841" spans="1:10">
      <c r="A841" s="1" t="s">
        <v>7</v>
      </c>
      <c r="B841" s="2" t="s">
        <v>1723</v>
      </c>
      <c r="C841" s="7" t="s">
        <v>1724</v>
      </c>
      <c r="D841" s="4">
        <v>10</v>
      </c>
      <c r="E841" s="4">
        <v>7</v>
      </c>
      <c r="F841" s="4">
        <v>33</v>
      </c>
      <c r="G841" s="4">
        <v>12</v>
      </c>
      <c r="H841" s="5">
        <f>LOG(Merge1[[#This Row],['# PSMs MVB
spectra]],2)</f>
        <v>3.3219280948873626</v>
      </c>
      <c r="I841" s="5">
        <f>LOG(Merge1[[#This Row],['# of PSMs lysate]],2)</f>
        <v>5.0443941193584534</v>
      </c>
      <c r="J841" s="4">
        <f>Merge1[[#This Row],[log2(PSM MVB)]]-Merge1[[#This Row],[log2(PSM lysate)]]</f>
        <v>-1.7224660244710908</v>
      </c>
    </row>
    <row r="842" spans="1:10">
      <c r="A842" s="1" t="s">
        <v>7</v>
      </c>
      <c r="B842" s="2" t="s">
        <v>1725</v>
      </c>
      <c r="C842" s="7" t="s">
        <v>1726</v>
      </c>
      <c r="D842" s="4">
        <v>10</v>
      </c>
      <c r="E842" s="4">
        <v>9</v>
      </c>
      <c r="F842" s="4">
        <v>30</v>
      </c>
      <c r="G842" s="4">
        <v>11</v>
      </c>
      <c r="H842" s="5">
        <f>LOG(Merge1[[#This Row],['# PSMs MVB
spectra]],2)</f>
        <v>3.3219280948873626</v>
      </c>
      <c r="I842" s="5">
        <f>LOG(Merge1[[#This Row],['# of PSMs lysate]],2)</f>
        <v>4.9068905956085187</v>
      </c>
      <c r="J842" s="4">
        <f>Merge1[[#This Row],[log2(PSM MVB)]]-Merge1[[#This Row],[log2(PSM lysate)]]</f>
        <v>-1.5849625007211561</v>
      </c>
    </row>
    <row r="843" spans="1:10">
      <c r="A843" s="1" t="s">
        <v>7</v>
      </c>
      <c r="B843" s="2" t="s">
        <v>1727</v>
      </c>
      <c r="C843" s="7" t="s">
        <v>1728</v>
      </c>
      <c r="D843" s="4">
        <v>10</v>
      </c>
      <c r="E843" s="4">
        <v>6</v>
      </c>
      <c r="F843" s="4">
        <v>29</v>
      </c>
      <c r="G843" s="4">
        <v>4</v>
      </c>
      <c r="H843" s="5">
        <f>LOG(Merge1[[#This Row],['# PSMs MVB
spectra]],2)</f>
        <v>3.3219280948873626</v>
      </c>
      <c r="I843" s="5">
        <f>LOG(Merge1[[#This Row],['# of PSMs lysate]],2)</f>
        <v>4.8579809951275728</v>
      </c>
      <c r="J843" s="4">
        <f>Merge1[[#This Row],[log2(PSM MVB)]]-Merge1[[#This Row],[log2(PSM lysate)]]</f>
        <v>-1.5360529002402101</v>
      </c>
    </row>
    <row r="844" spans="1:10">
      <c r="A844" s="1" t="s">
        <v>12</v>
      </c>
      <c r="B844" s="2" t="s">
        <v>1729</v>
      </c>
      <c r="C844" s="7" t="s">
        <v>1730</v>
      </c>
      <c r="D844" s="4">
        <v>10</v>
      </c>
      <c r="E844" s="4">
        <v>9</v>
      </c>
      <c r="F844" s="4">
        <v>29</v>
      </c>
      <c r="G844" s="4">
        <v>12</v>
      </c>
      <c r="H844" s="5">
        <f>LOG(Merge1[[#This Row],['# PSMs MVB
spectra]],2)</f>
        <v>3.3219280948873626</v>
      </c>
      <c r="I844" s="5">
        <f>LOG(Merge1[[#This Row],['# of PSMs lysate]],2)</f>
        <v>4.8579809951275728</v>
      </c>
      <c r="J844" s="4">
        <f>Merge1[[#This Row],[log2(PSM MVB)]]-Merge1[[#This Row],[log2(PSM lysate)]]</f>
        <v>-1.5360529002402101</v>
      </c>
    </row>
    <row r="845" spans="1:10">
      <c r="A845" s="1" t="s">
        <v>12</v>
      </c>
      <c r="B845" s="2" t="s">
        <v>1731</v>
      </c>
      <c r="C845" s="7" t="s">
        <v>1732</v>
      </c>
      <c r="D845" s="4">
        <v>10</v>
      </c>
      <c r="E845" s="4">
        <v>9</v>
      </c>
      <c r="F845" s="4">
        <v>27</v>
      </c>
      <c r="G845" s="4">
        <v>18</v>
      </c>
      <c r="H845" s="5">
        <f>LOG(Merge1[[#This Row],['# PSMs MVB
spectra]],2)</f>
        <v>3.3219280948873626</v>
      </c>
      <c r="I845" s="5">
        <f>LOG(Merge1[[#This Row],['# of PSMs lysate]],2)</f>
        <v>4.7548875021634691</v>
      </c>
      <c r="J845" s="4">
        <f>Merge1[[#This Row],[log2(PSM MVB)]]-Merge1[[#This Row],[log2(PSM lysate)]]</f>
        <v>-1.4329594072761065</v>
      </c>
    </row>
    <row r="846" spans="1:10">
      <c r="A846" s="1" t="s">
        <v>7</v>
      </c>
      <c r="B846" s="2" t="s">
        <v>1733</v>
      </c>
      <c r="C846" s="7" t="s">
        <v>1734</v>
      </c>
      <c r="D846" s="4">
        <v>10</v>
      </c>
      <c r="E846" s="4">
        <v>8</v>
      </c>
      <c r="F846" s="4">
        <v>24</v>
      </c>
      <c r="G846" s="4">
        <v>9</v>
      </c>
      <c r="H846" s="5">
        <f>LOG(Merge1[[#This Row],['# PSMs MVB
spectra]],2)</f>
        <v>3.3219280948873626</v>
      </c>
      <c r="I846" s="5">
        <f>LOG(Merge1[[#This Row],['# of PSMs lysate]],2)</f>
        <v>4.584962500721157</v>
      </c>
      <c r="J846" s="4">
        <f>Merge1[[#This Row],[log2(PSM MVB)]]-Merge1[[#This Row],[log2(PSM lysate)]]</f>
        <v>-1.2630344058337943</v>
      </c>
    </row>
    <row r="847" spans="1:10">
      <c r="A847" s="1" t="s">
        <v>7</v>
      </c>
      <c r="B847" s="2" t="s">
        <v>1735</v>
      </c>
      <c r="C847" s="7" t="s">
        <v>1736</v>
      </c>
      <c r="D847" s="4">
        <v>10</v>
      </c>
      <c r="E847" s="4">
        <v>10</v>
      </c>
      <c r="F847" s="4">
        <v>22</v>
      </c>
      <c r="G847" s="4">
        <v>14</v>
      </c>
      <c r="H847" s="5">
        <f>LOG(Merge1[[#This Row],['# PSMs MVB
spectra]],2)</f>
        <v>3.3219280948873626</v>
      </c>
      <c r="I847" s="5">
        <f>LOG(Merge1[[#This Row],['# of PSMs lysate]],2)</f>
        <v>4.4594316186372973</v>
      </c>
      <c r="J847" s="4">
        <f>Merge1[[#This Row],[log2(PSM MVB)]]-Merge1[[#This Row],[log2(PSM lysate)]]</f>
        <v>-1.1375035237499347</v>
      </c>
    </row>
    <row r="848" spans="1:10">
      <c r="A848" s="1" t="s">
        <v>12</v>
      </c>
      <c r="B848" s="2" t="s">
        <v>1737</v>
      </c>
      <c r="C848" s="7" t="s">
        <v>1738</v>
      </c>
      <c r="D848" s="4">
        <v>10</v>
      </c>
      <c r="E848" s="4">
        <v>8</v>
      </c>
      <c r="F848" s="4">
        <v>22</v>
      </c>
      <c r="G848" s="4">
        <v>12</v>
      </c>
      <c r="H848" s="5">
        <f>LOG(Merge1[[#This Row],['# PSMs MVB
spectra]],2)</f>
        <v>3.3219280948873626</v>
      </c>
      <c r="I848" s="5">
        <f>LOG(Merge1[[#This Row],['# of PSMs lysate]],2)</f>
        <v>4.4594316186372973</v>
      </c>
      <c r="J848" s="4">
        <f>Merge1[[#This Row],[log2(PSM MVB)]]-Merge1[[#This Row],[log2(PSM lysate)]]</f>
        <v>-1.1375035237499347</v>
      </c>
    </row>
    <row r="849" spans="1:10">
      <c r="A849" s="1" t="s">
        <v>12</v>
      </c>
      <c r="B849" s="2" t="s">
        <v>1739</v>
      </c>
      <c r="C849" s="7" t="s">
        <v>1740</v>
      </c>
      <c r="D849" s="4">
        <v>10</v>
      </c>
      <c r="E849" s="4">
        <v>7</v>
      </c>
      <c r="F849" s="4">
        <v>21</v>
      </c>
      <c r="G849" s="4">
        <v>9</v>
      </c>
      <c r="H849" s="5">
        <f>LOG(Merge1[[#This Row],['# PSMs MVB
spectra]],2)</f>
        <v>3.3219280948873626</v>
      </c>
      <c r="I849" s="5">
        <f>LOG(Merge1[[#This Row],['# of PSMs lysate]],2)</f>
        <v>4.3923174227787607</v>
      </c>
      <c r="J849" s="4">
        <f>Merge1[[#This Row],[log2(PSM MVB)]]-Merge1[[#This Row],[log2(PSM lysate)]]</f>
        <v>-1.0703893278913981</v>
      </c>
    </row>
    <row r="850" spans="1:10">
      <c r="A850" s="1" t="s">
        <v>12</v>
      </c>
      <c r="B850" s="2" t="s">
        <v>1741</v>
      </c>
      <c r="C850" s="7" t="s">
        <v>1742</v>
      </c>
      <c r="D850" s="4">
        <v>10</v>
      </c>
      <c r="E850" s="4">
        <v>8</v>
      </c>
      <c r="F850" s="4">
        <v>19</v>
      </c>
      <c r="G850" s="4">
        <v>8</v>
      </c>
      <c r="H850" s="5">
        <f>LOG(Merge1[[#This Row],['# PSMs MVB
spectra]],2)</f>
        <v>3.3219280948873626</v>
      </c>
      <c r="I850" s="5">
        <f>LOG(Merge1[[#This Row],['# of PSMs lysate]],2)</f>
        <v>4.2479275134435852</v>
      </c>
      <c r="J850" s="4">
        <f>Merge1[[#This Row],[log2(PSM MVB)]]-Merge1[[#This Row],[log2(PSM lysate)]]</f>
        <v>-0.92599941855622259</v>
      </c>
    </row>
    <row r="851" spans="1:10">
      <c r="A851" s="1" t="s">
        <v>7</v>
      </c>
      <c r="B851" s="2" t="s">
        <v>1743</v>
      </c>
      <c r="C851" s="7" t="s">
        <v>1744</v>
      </c>
      <c r="D851" s="4">
        <v>10</v>
      </c>
      <c r="E851" s="4">
        <v>8</v>
      </c>
      <c r="F851" s="4">
        <v>18</v>
      </c>
      <c r="G851" s="4">
        <v>13</v>
      </c>
      <c r="H851" s="5">
        <f>LOG(Merge1[[#This Row],['# PSMs MVB
spectra]],2)</f>
        <v>3.3219280948873626</v>
      </c>
      <c r="I851" s="5">
        <f>LOG(Merge1[[#This Row],['# of PSMs lysate]],2)</f>
        <v>4.1699250014423122</v>
      </c>
      <c r="J851" s="4">
        <f>Merge1[[#This Row],[log2(PSM MVB)]]-Merge1[[#This Row],[log2(PSM lysate)]]</f>
        <v>-0.84799690655494953</v>
      </c>
    </row>
    <row r="852" spans="1:10">
      <c r="A852" s="1" t="s">
        <v>7</v>
      </c>
      <c r="B852" s="2" t="s">
        <v>1745</v>
      </c>
      <c r="C852" s="7" t="s">
        <v>1746</v>
      </c>
      <c r="D852" s="4">
        <v>10</v>
      </c>
      <c r="E852" s="4">
        <v>7</v>
      </c>
      <c r="F852" s="4">
        <v>18</v>
      </c>
      <c r="G852" s="4">
        <v>13</v>
      </c>
      <c r="H852" s="5">
        <f>LOG(Merge1[[#This Row],['# PSMs MVB
spectra]],2)</f>
        <v>3.3219280948873626</v>
      </c>
      <c r="I852" s="5">
        <f>LOG(Merge1[[#This Row],['# of PSMs lysate]],2)</f>
        <v>4.1699250014423122</v>
      </c>
      <c r="J852" s="4">
        <f>Merge1[[#This Row],[log2(PSM MVB)]]-Merge1[[#This Row],[log2(PSM lysate)]]</f>
        <v>-0.84799690655494953</v>
      </c>
    </row>
    <row r="853" spans="1:10">
      <c r="A853" s="1" t="s">
        <v>7</v>
      </c>
      <c r="B853" s="2" t="s">
        <v>1747</v>
      </c>
      <c r="C853" s="7" t="s">
        <v>1748</v>
      </c>
      <c r="D853" s="4">
        <v>10</v>
      </c>
      <c r="E853" s="4">
        <v>8</v>
      </c>
      <c r="F853" s="4">
        <v>16</v>
      </c>
      <c r="G853" s="4">
        <v>10</v>
      </c>
      <c r="H853" s="5">
        <f>LOG(Merge1[[#This Row],['# PSMs MVB
spectra]],2)</f>
        <v>3.3219280948873626</v>
      </c>
      <c r="I853" s="5">
        <f>LOG(Merge1[[#This Row],['# of PSMs lysate]],2)</f>
        <v>4</v>
      </c>
      <c r="J853" s="4">
        <f>Merge1[[#This Row],[log2(PSM MVB)]]-Merge1[[#This Row],[log2(PSM lysate)]]</f>
        <v>-0.67807190511263737</v>
      </c>
    </row>
    <row r="854" spans="1:10">
      <c r="A854" s="1" t="s">
        <v>12</v>
      </c>
      <c r="B854" s="2" t="s">
        <v>1749</v>
      </c>
      <c r="C854" s="7" t="s">
        <v>1750</v>
      </c>
      <c r="D854" s="4">
        <v>10</v>
      </c>
      <c r="E854" s="4">
        <v>8</v>
      </c>
      <c r="F854" s="4">
        <v>15</v>
      </c>
      <c r="G854" s="4">
        <v>12</v>
      </c>
      <c r="H854" s="5">
        <f>LOG(Merge1[[#This Row],['# PSMs MVB
spectra]],2)</f>
        <v>3.3219280948873626</v>
      </c>
      <c r="I854" s="5">
        <f>LOG(Merge1[[#This Row],['# of PSMs lysate]],2)</f>
        <v>3.9068905956085187</v>
      </c>
      <c r="J854" s="4">
        <f>Merge1[[#This Row],[log2(PSM MVB)]]-Merge1[[#This Row],[log2(PSM lysate)]]</f>
        <v>-0.58496250072115608</v>
      </c>
    </row>
    <row r="855" spans="1:10">
      <c r="A855" s="1" t="s">
        <v>7</v>
      </c>
      <c r="B855" s="2" t="s">
        <v>1751</v>
      </c>
      <c r="C855" s="7" t="s">
        <v>1752</v>
      </c>
      <c r="D855" s="4">
        <v>10</v>
      </c>
      <c r="E855" s="4">
        <v>6</v>
      </c>
      <c r="F855" s="4">
        <v>12</v>
      </c>
      <c r="G855" s="4">
        <v>4</v>
      </c>
      <c r="H855" s="5">
        <f>LOG(Merge1[[#This Row],['# PSMs MVB
spectra]],2)</f>
        <v>3.3219280948873626</v>
      </c>
      <c r="I855" s="5">
        <f>LOG(Merge1[[#This Row],['# of PSMs lysate]],2)</f>
        <v>3.5849625007211565</v>
      </c>
      <c r="J855" s="4">
        <f>Merge1[[#This Row],[log2(PSM MVB)]]-Merge1[[#This Row],[log2(PSM lysate)]]</f>
        <v>-0.26303440583379389</v>
      </c>
    </row>
    <row r="856" spans="1:10">
      <c r="A856" s="1" t="s">
        <v>12</v>
      </c>
      <c r="B856" s="2" t="s">
        <v>1753</v>
      </c>
      <c r="C856" s="7" t="s">
        <v>1754</v>
      </c>
      <c r="D856" s="4">
        <v>10</v>
      </c>
      <c r="E856" s="4">
        <v>4</v>
      </c>
      <c r="F856" s="4">
        <v>12</v>
      </c>
      <c r="G856" s="4">
        <v>6</v>
      </c>
      <c r="H856" s="5">
        <f>LOG(Merge1[[#This Row],['# PSMs MVB
spectra]],2)</f>
        <v>3.3219280948873626</v>
      </c>
      <c r="I856" s="5">
        <f>LOG(Merge1[[#This Row],['# of PSMs lysate]],2)</f>
        <v>3.5849625007211565</v>
      </c>
      <c r="J856" s="4">
        <f>Merge1[[#This Row],[log2(PSM MVB)]]-Merge1[[#This Row],[log2(PSM lysate)]]</f>
        <v>-0.26303440583379389</v>
      </c>
    </row>
    <row r="857" spans="1:10">
      <c r="A857" s="1" t="s">
        <v>12</v>
      </c>
      <c r="B857" s="2" t="s">
        <v>1755</v>
      </c>
      <c r="C857" s="7" t="s">
        <v>1756</v>
      </c>
      <c r="D857" s="4">
        <v>10</v>
      </c>
      <c r="E857" s="4">
        <v>8</v>
      </c>
      <c r="F857" s="4">
        <v>12</v>
      </c>
      <c r="G857" s="4">
        <v>8</v>
      </c>
      <c r="H857" s="5">
        <f>LOG(Merge1[[#This Row],['# PSMs MVB
spectra]],2)</f>
        <v>3.3219280948873626</v>
      </c>
      <c r="I857" s="5">
        <f>LOG(Merge1[[#This Row],['# of PSMs lysate]],2)</f>
        <v>3.5849625007211565</v>
      </c>
      <c r="J857" s="4">
        <f>Merge1[[#This Row],[log2(PSM MVB)]]-Merge1[[#This Row],[log2(PSM lysate)]]</f>
        <v>-0.26303440583379389</v>
      </c>
    </row>
    <row r="858" spans="1:10">
      <c r="A858" s="1" t="s">
        <v>12</v>
      </c>
      <c r="B858" s="2" t="s">
        <v>1757</v>
      </c>
      <c r="C858" s="7" t="s">
        <v>1758</v>
      </c>
      <c r="D858" s="4">
        <v>10</v>
      </c>
      <c r="E858" s="4">
        <v>9</v>
      </c>
      <c r="F858" s="4">
        <v>12</v>
      </c>
      <c r="G858" s="4">
        <v>8</v>
      </c>
      <c r="H858" s="5">
        <f>LOG(Merge1[[#This Row],['# PSMs MVB
spectra]],2)</f>
        <v>3.3219280948873626</v>
      </c>
      <c r="I858" s="5">
        <f>LOG(Merge1[[#This Row],['# of PSMs lysate]],2)</f>
        <v>3.5849625007211565</v>
      </c>
      <c r="J858" s="4">
        <f>Merge1[[#This Row],[log2(PSM MVB)]]-Merge1[[#This Row],[log2(PSM lysate)]]</f>
        <v>-0.26303440583379389</v>
      </c>
    </row>
    <row r="859" spans="1:10">
      <c r="A859" s="1" t="s">
        <v>7</v>
      </c>
      <c r="B859" s="2" t="s">
        <v>1759</v>
      </c>
      <c r="C859" s="7" t="s">
        <v>1760</v>
      </c>
      <c r="D859" s="4">
        <v>10</v>
      </c>
      <c r="E859" s="4">
        <v>9</v>
      </c>
      <c r="F859" s="4">
        <v>11</v>
      </c>
      <c r="G859" s="4">
        <v>9</v>
      </c>
      <c r="H859" s="5">
        <f>LOG(Merge1[[#This Row],['# PSMs MVB
spectra]],2)</f>
        <v>3.3219280948873626</v>
      </c>
      <c r="I859" s="5">
        <f>LOG(Merge1[[#This Row],['# of PSMs lysate]],2)</f>
        <v>3.4594316186372978</v>
      </c>
      <c r="J859" s="4">
        <f>Merge1[[#This Row],[log2(PSM MVB)]]-Merge1[[#This Row],[log2(PSM lysate)]]</f>
        <v>-0.13750352374993513</v>
      </c>
    </row>
    <row r="860" spans="1:10">
      <c r="A860" s="1" t="s">
        <v>7</v>
      </c>
      <c r="B860" s="2" t="s">
        <v>571</v>
      </c>
      <c r="C860" s="7" t="s">
        <v>1761</v>
      </c>
      <c r="D860" s="4">
        <v>10</v>
      </c>
      <c r="E860" s="4">
        <v>7</v>
      </c>
      <c r="F860" s="4">
        <v>5</v>
      </c>
      <c r="G860" s="4">
        <v>4</v>
      </c>
      <c r="H860" s="5">
        <f>LOG(Merge1[[#This Row],['# PSMs MVB
spectra]],2)</f>
        <v>3.3219280948873626</v>
      </c>
      <c r="I860" s="5">
        <f>LOG(Merge1[[#This Row],['# of PSMs lysate]],2)</f>
        <v>2.3219280948873622</v>
      </c>
      <c r="J860" s="4">
        <f>Merge1[[#This Row],[log2(PSM MVB)]]-Merge1[[#This Row],[log2(PSM lysate)]]</f>
        <v>1.0000000000000004</v>
      </c>
    </row>
    <row r="861" spans="1:10">
      <c r="A861" s="1" t="s">
        <v>7</v>
      </c>
      <c r="B861" s="2" t="s">
        <v>1762</v>
      </c>
      <c r="C861" s="7" t="s">
        <v>1763</v>
      </c>
      <c r="D861" s="4">
        <v>10</v>
      </c>
      <c r="E861" s="4">
        <v>4</v>
      </c>
      <c r="F861" s="4">
        <v>9</v>
      </c>
      <c r="G861" s="4">
        <v>5</v>
      </c>
      <c r="H861" s="5">
        <f>LOG(Merge1[[#This Row],['# PSMs MVB
spectra]],2)</f>
        <v>3.3219280948873626</v>
      </c>
      <c r="I861" s="5">
        <f>LOG(Merge1[[#This Row],['# of PSMs lysate]],2)</f>
        <v>3.1699250014423126</v>
      </c>
      <c r="J861" s="4">
        <f>Merge1[[#This Row],[log2(PSM MVB)]]-Merge1[[#This Row],[log2(PSM lysate)]]</f>
        <v>0.15200309344505003</v>
      </c>
    </row>
    <row r="862" spans="1:10">
      <c r="A862" s="1" t="s">
        <v>7</v>
      </c>
      <c r="B862" s="2" t="s">
        <v>572</v>
      </c>
      <c r="C862" s="7" t="s">
        <v>1764</v>
      </c>
      <c r="D862" s="4">
        <v>10</v>
      </c>
      <c r="E862" s="4">
        <v>5</v>
      </c>
      <c r="F862" s="4">
        <v>2</v>
      </c>
      <c r="G862" s="4">
        <v>1</v>
      </c>
      <c r="H862" s="5">
        <f>LOG(Merge1[[#This Row],['# PSMs MVB
spectra]],2)</f>
        <v>3.3219280948873626</v>
      </c>
      <c r="I862" s="5">
        <f>LOG(Merge1[[#This Row],['# of PSMs lysate]],2)</f>
        <v>1</v>
      </c>
      <c r="J862" s="4">
        <f>Merge1[[#This Row],[log2(PSM MVB)]]-Merge1[[#This Row],[log2(PSM lysate)]]</f>
        <v>2.3219280948873626</v>
      </c>
    </row>
    <row r="863" spans="1:10">
      <c r="A863" s="1" t="s">
        <v>12</v>
      </c>
      <c r="B863" s="2" t="s">
        <v>573</v>
      </c>
      <c r="C863" s="7" t="s">
        <v>1765</v>
      </c>
      <c r="D863" s="4">
        <v>10</v>
      </c>
      <c r="E863" s="4">
        <v>8</v>
      </c>
      <c r="F863" s="4">
        <v>4</v>
      </c>
      <c r="G863" s="4">
        <v>3</v>
      </c>
      <c r="H863" s="5">
        <f>LOG(Merge1[[#This Row],['# PSMs MVB
spectra]],2)</f>
        <v>3.3219280948873626</v>
      </c>
      <c r="I863" s="5">
        <f>LOG(Merge1[[#This Row],['# of PSMs lysate]],2)</f>
        <v>2</v>
      </c>
      <c r="J863" s="4">
        <f>Merge1[[#This Row],[log2(PSM MVB)]]-Merge1[[#This Row],[log2(PSM lysate)]]</f>
        <v>1.3219280948873626</v>
      </c>
    </row>
    <row r="864" spans="1:10">
      <c r="A864" s="1" t="s">
        <v>12</v>
      </c>
      <c r="B864" s="2" t="s">
        <v>574</v>
      </c>
      <c r="C864" s="7" t="s">
        <v>1766</v>
      </c>
      <c r="D864" s="4">
        <v>10</v>
      </c>
      <c r="E864" s="4">
        <v>5</v>
      </c>
      <c r="F864" s="4">
        <v>2</v>
      </c>
      <c r="G864" s="4">
        <v>2</v>
      </c>
      <c r="H864" s="5">
        <f>LOG(Merge1[[#This Row],['# PSMs MVB
spectra]],2)</f>
        <v>3.3219280948873626</v>
      </c>
      <c r="I864" s="5">
        <f>LOG(Merge1[[#This Row],['# of PSMs lysate]],2)</f>
        <v>1</v>
      </c>
      <c r="J864" s="4">
        <f>Merge1[[#This Row],[log2(PSM MVB)]]-Merge1[[#This Row],[log2(PSM lysate)]]</f>
        <v>2.3219280948873626</v>
      </c>
    </row>
    <row r="865" spans="1:10">
      <c r="A865" s="1" t="s">
        <v>12</v>
      </c>
      <c r="B865" s="2" t="s">
        <v>1767</v>
      </c>
      <c r="C865" s="7" t="s">
        <v>1768</v>
      </c>
      <c r="D865" s="4">
        <v>10</v>
      </c>
      <c r="E865" s="4">
        <v>4</v>
      </c>
      <c r="F865" s="4">
        <v>6</v>
      </c>
      <c r="G865" s="4">
        <v>2</v>
      </c>
      <c r="H865" s="5">
        <f>LOG(Merge1[[#This Row],['# PSMs MVB
spectra]],2)</f>
        <v>3.3219280948873626</v>
      </c>
      <c r="I865" s="5">
        <f>LOG(Merge1[[#This Row],['# of PSMs lysate]],2)</f>
        <v>2.5849625007211561</v>
      </c>
      <c r="J865" s="4">
        <f>Merge1[[#This Row],[log2(PSM MVB)]]-Merge1[[#This Row],[log2(PSM lysate)]]</f>
        <v>0.73696559416620655</v>
      </c>
    </row>
    <row r="866" spans="1:10">
      <c r="A866" s="1" t="s">
        <v>12</v>
      </c>
      <c r="B866" s="2" t="s">
        <v>575</v>
      </c>
      <c r="C866" s="7" t="s">
        <v>1769</v>
      </c>
      <c r="D866" s="4">
        <v>10</v>
      </c>
      <c r="E866" s="4">
        <v>3</v>
      </c>
      <c r="F866" s="4">
        <v>2</v>
      </c>
      <c r="G866" s="4">
        <v>1</v>
      </c>
      <c r="H866" s="5">
        <f>LOG(Merge1[[#This Row],['# PSMs MVB
spectra]],2)</f>
        <v>3.3219280948873626</v>
      </c>
      <c r="I866" s="5">
        <f>LOG(Merge1[[#This Row],['# of PSMs lysate]],2)</f>
        <v>1</v>
      </c>
      <c r="J866" s="4">
        <f>Merge1[[#This Row],[log2(PSM MVB)]]-Merge1[[#This Row],[log2(PSM lysate)]]</f>
        <v>2.3219280948873626</v>
      </c>
    </row>
    <row r="867" spans="1:10">
      <c r="A867" s="1" t="s">
        <v>12</v>
      </c>
      <c r="B867" s="2" t="s">
        <v>576</v>
      </c>
      <c r="C867" s="7" t="s">
        <v>1770</v>
      </c>
      <c r="D867" s="4">
        <v>10</v>
      </c>
      <c r="E867" s="4">
        <v>5</v>
      </c>
      <c r="F867" s="4">
        <v>3</v>
      </c>
      <c r="G867" s="4">
        <v>3</v>
      </c>
      <c r="H867" s="5">
        <f>LOG(Merge1[[#This Row],['# PSMs MVB
spectra]],2)</f>
        <v>3.3219280948873626</v>
      </c>
      <c r="I867" s="5">
        <f>LOG(Merge1[[#This Row],['# of PSMs lysate]],2)</f>
        <v>1.5849625007211563</v>
      </c>
      <c r="J867" s="4">
        <f>Merge1[[#This Row],[log2(PSM MVB)]]-Merge1[[#This Row],[log2(PSM lysate)]]</f>
        <v>1.7369655941662063</v>
      </c>
    </row>
    <row r="868" spans="1:10">
      <c r="A868" s="1" t="s">
        <v>12</v>
      </c>
      <c r="B868" s="2" t="s">
        <v>1771</v>
      </c>
      <c r="C868" s="7" t="s">
        <v>1772</v>
      </c>
      <c r="D868" s="4">
        <v>10</v>
      </c>
      <c r="E868" s="4">
        <v>7</v>
      </c>
      <c r="F868" s="4">
        <v>10</v>
      </c>
      <c r="G868" s="4">
        <v>8</v>
      </c>
      <c r="H868" s="5">
        <f>LOG(Merge1[[#This Row],['# PSMs MVB
spectra]],2)</f>
        <v>3.3219280948873626</v>
      </c>
      <c r="I868" s="5">
        <f>LOG(Merge1[[#This Row],['# of PSMs lysate]],2)</f>
        <v>3.3219280948873626</v>
      </c>
      <c r="J868" s="4">
        <f>Merge1[[#This Row],[log2(PSM MVB)]]-Merge1[[#This Row],[log2(PSM lysate)]]</f>
        <v>0</v>
      </c>
    </row>
    <row r="869" spans="1:10">
      <c r="A869" s="1" t="s">
        <v>12</v>
      </c>
      <c r="B869" s="2" t="s">
        <v>577</v>
      </c>
      <c r="C869" s="7" t="s">
        <v>1773</v>
      </c>
      <c r="D869" s="4">
        <v>10</v>
      </c>
      <c r="E869" s="4">
        <v>8</v>
      </c>
      <c r="F869" s="4">
        <v>4</v>
      </c>
      <c r="G869" s="4">
        <v>4</v>
      </c>
      <c r="H869" s="5">
        <f>LOG(Merge1[[#This Row],['# PSMs MVB
spectra]],2)</f>
        <v>3.3219280948873626</v>
      </c>
      <c r="I869" s="5">
        <f>LOG(Merge1[[#This Row],['# of PSMs lysate]],2)</f>
        <v>2</v>
      </c>
      <c r="J869" s="4">
        <f>Merge1[[#This Row],[log2(PSM MVB)]]-Merge1[[#This Row],[log2(PSM lysate)]]</f>
        <v>1.3219280948873626</v>
      </c>
    </row>
    <row r="870" spans="1:10">
      <c r="A870" s="1" t="s">
        <v>12</v>
      </c>
      <c r="B870" s="2" t="s">
        <v>578</v>
      </c>
      <c r="C870" s="7" t="s">
        <v>1774</v>
      </c>
      <c r="D870" s="4">
        <v>10</v>
      </c>
      <c r="E870" s="4">
        <v>7</v>
      </c>
      <c r="F870" s="4">
        <v>4</v>
      </c>
      <c r="G870" s="4">
        <v>4</v>
      </c>
      <c r="H870" s="5">
        <f>LOG(Merge1[[#This Row],['# PSMs MVB
spectra]],2)</f>
        <v>3.3219280948873626</v>
      </c>
      <c r="I870" s="5">
        <f>LOG(Merge1[[#This Row],['# of PSMs lysate]],2)</f>
        <v>2</v>
      </c>
      <c r="J870" s="4">
        <f>Merge1[[#This Row],[log2(PSM MVB)]]-Merge1[[#This Row],[log2(PSM lysate)]]</f>
        <v>1.3219280948873626</v>
      </c>
    </row>
    <row r="871" spans="1:10">
      <c r="A871" s="1" t="s">
        <v>12</v>
      </c>
      <c r="B871" s="2" t="s">
        <v>579</v>
      </c>
      <c r="C871" s="7" t="s">
        <v>1775</v>
      </c>
      <c r="D871" s="4">
        <v>10</v>
      </c>
      <c r="E871" s="4">
        <v>8</v>
      </c>
      <c r="F871" s="4">
        <v>3</v>
      </c>
      <c r="G871" s="4">
        <v>3</v>
      </c>
      <c r="H871" s="5">
        <f>LOG(Merge1[[#This Row],['# PSMs MVB
spectra]],2)</f>
        <v>3.3219280948873626</v>
      </c>
      <c r="I871" s="5">
        <f>LOG(Merge1[[#This Row],['# of PSMs lysate]],2)</f>
        <v>1.5849625007211563</v>
      </c>
      <c r="J871" s="4">
        <f>Merge1[[#This Row],[log2(PSM MVB)]]-Merge1[[#This Row],[log2(PSM lysate)]]</f>
        <v>1.7369655941662063</v>
      </c>
    </row>
    <row r="872" spans="1:10">
      <c r="A872" s="1" t="s">
        <v>12</v>
      </c>
      <c r="B872" s="2" t="s">
        <v>580</v>
      </c>
      <c r="C872" s="7" t="s">
        <v>1776</v>
      </c>
      <c r="D872" s="4">
        <v>10</v>
      </c>
      <c r="E872" s="4">
        <v>8</v>
      </c>
      <c r="F872" s="4">
        <v>3</v>
      </c>
      <c r="G872" s="4">
        <v>3</v>
      </c>
      <c r="H872" s="5">
        <f>LOG(Merge1[[#This Row],['# PSMs MVB
spectra]],2)</f>
        <v>3.3219280948873626</v>
      </c>
      <c r="I872" s="5">
        <f>LOG(Merge1[[#This Row],['# of PSMs lysate]],2)</f>
        <v>1.5849625007211563</v>
      </c>
      <c r="J872" s="4">
        <f>Merge1[[#This Row],[log2(PSM MVB)]]-Merge1[[#This Row],[log2(PSM lysate)]]</f>
        <v>1.7369655941662063</v>
      </c>
    </row>
    <row r="873" spans="1:10">
      <c r="A873" s="1" t="s">
        <v>12</v>
      </c>
      <c r="B873" s="2" t="s">
        <v>581</v>
      </c>
      <c r="C873" s="7" t="s">
        <v>1777</v>
      </c>
      <c r="D873" s="4">
        <v>10</v>
      </c>
      <c r="E873" s="4">
        <v>8</v>
      </c>
      <c r="F873" s="4">
        <v>3</v>
      </c>
      <c r="G873" s="4">
        <v>3</v>
      </c>
      <c r="H873" s="5">
        <f>LOG(Merge1[[#This Row],['# PSMs MVB
spectra]],2)</f>
        <v>3.3219280948873626</v>
      </c>
      <c r="I873" s="5">
        <f>LOG(Merge1[[#This Row],['# of PSMs lysate]],2)</f>
        <v>1.5849625007211563</v>
      </c>
      <c r="J873" s="4">
        <f>Merge1[[#This Row],[log2(PSM MVB)]]-Merge1[[#This Row],[log2(PSM lysate)]]</f>
        <v>1.7369655941662063</v>
      </c>
    </row>
    <row r="874" spans="1:10">
      <c r="A874" s="1" t="s">
        <v>12</v>
      </c>
      <c r="B874" s="2" t="s">
        <v>582</v>
      </c>
      <c r="C874" s="7" t="s">
        <v>1778</v>
      </c>
      <c r="D874" s="4">
        <v>10</v>
      </c>
      <c r="E874" s="4">
        <v>8</v>
      </c>
      <c r="F874" s="4">
        <v>3</v>
      </c>
      <c r="G874" s="4">
        <v>2</v>
      </c>
      <c r="H874" s="5">
        <f>LOG(Merge1[[#This Row],['# PSMs MVB
spectra]],2)</f>
        <v>3.3219280948873626</v>
      </c>
      <c r="I874" s="5">
        <f>LOG(Merge1[[#This Row],['# of PSMs lysate]],2)</f>
        <v>1.5849625007211563</v>
      </c>
      <c r="J874" s="4">
        <f>Merge1[[#This Row],[log2(PSM MVB)]]-Merge1[[#This Row],[log2(PSM lysate)]]</f>
        <v>1.7369655941662063</v>
      </c>
    </row>
    <row r="875" spans="1:10">
      <c r="A875" s="1" t="s">
        <v>12</v>
      </c>
      <c r="B875" s="2" t="s">
        <v>583</v>
      </c>
      <c r="C875" s="7" t="s">
        <v>1779</v>
      </c>
      <c r="D875" s="4">
        <v>10</v>
      </c>
      <c r="E875" s="4">
        <v>8</v>
      </c>
      <c r="F875" s="4">
        <v>3</v>
      </c>
      <c r="G875" s="4">
        <v>3</v>
      </c>
      <c r="H875" s="5">
        <f>LOG(Merge1[[#This Row],['# PSMs MVB
spectra]],2)</f>
        <v>3.3219280948873626</v>
      </c>
      <c r="I875" s="5">
        <f>LOG(Merge1[[#This Row],['# of PSMs lysate]],2)</f>
        <v>1.5849625007211563</v>
      </c>
      <c r="J875" s="4">
        <f>Merge1[[#This Row],[log2(PSM MVB)]]-Merge1[[#This Row],[log2(PSM lysate)]]</f>
        <v>1.7369655941662063</v>
      </c>
    </row>
    <row r="876" spans="1:10">
      <c r="A876" s="1" t="s">
        <v>12</v>
      </c>
      <c r="B876" s="2" t="s">
        <v>584</v>
      </c>
      <c r="C876" s="7" t="s">
        <v>1780</v>
      </c>
      <c r="D876" s="4">
        <v>10</v>
      </c>
      <c r="E876" s="4">
        <v>10</v>
      </c>
      <c r="F876" s="4">
        <v>2</v>
      </c>
      <c r="G876" s="4">
        <v>2</v>
      </c>
      <c r="H876" s="5">
        <f>LOG(Merge1[[#This Row],['# PSMs MVB
spectra]],2)</f>
        <v>3.3219280948873626</v>
      </c>
      <c r="I876" s="5">
        <f>LOG(Merge1[[#This Row],['# of PSMs lysate]],2)</f>
        <v>1</v>
      </c>
      <c r="J876" s="4">
        <f>Merge1[[#This Row],[log2(PSM MVB)]]-Merge1[[#This Row],[log2(PSM lysate)]]</f>
        <v>2.3219280948873626</v>
      </c>
    </row>
    <row r="877" spans="1:10">
      <c r="A877" s="1" t="s">
        <v>12</v>
      </c>
      <c r="B877" s="2" t="s">
        <v>585</v>
      </c>
      <c r="C877" s="7" t="s">
        <v>1781</v>
      </c>
      <c r="D877" s="4">
        <v>10</v>
      </c>
      <c r="E877" s="4">
        <v>4</v>
      </c>
      <c r="F877" s="4">
        <v>1</v>
      </c>
      <c r="G877" s="4">
        <v>1</v>
      </c>
      <c r="H877" s="5">
        <f>LOG(Merge1[[#This Row],['# PSMs MVB
spectra]],2)</f>
        <v>3.3219280948873626</v>
      </c>
      <c r="I877" s="5">
        <f>LOG(Merge1[[#This Row],['# of PSMs lysate]],2)</f>
        <v>0</v>
      </c>
      <c r="J877" s="4">
        <f>Merge1[[#This Row],[log2(PSM MVB)]]-Merge1[[#This Row],[log2(PSM lysate)]]</f>
        <v>3.3219280948873626</v>
      </c>
    </row>
    <row r="878" spans="1:10">
      <c r="A878" s="1" t="s">
        <v>12</v>
      </c>
      <c r="B878" s="2" t="s">
        <v>586</v>
      </c>
      <c r="C878" s="7" t="s">
        <v>1782</v>
      </c>
      <c r="D878" s="4">
        <v>10</v>
      </c>
      <c r="E878" s="4">
        <v>4</v>
      </c>
      <c r="F878" s="4">
        <v>1</v>
      </c>
      <c r="G878" s="4">
        <v>1</v>
      </c>
      <c r="H878" s="5">
        <f>LOG(Merge1[[#This Row],['# PSMs MVB
spectra]],2)</f>
        <v>3.3219280948873626</v>
      </c>
      <c r="I878" s="5">
        <f>LOG(Merge1[[#This Row],['# of PSMs lysate]],2)</f>
        <v>0</v>
      </c>
      <c r="J878" s="4">
        <f>Merge1[[#This Row],[log2(PSM MVB)]]-Merge1[[#This Row],[log2(PSM lysate)]]</f>
        <v>3.3219280948873626</v>
      </c>
    </row>
    <row r="879" spans="1:10">
      <c r="A879" s="1" t="s">
        <v>7</v>
      </c>
      <c r="B879" s="2" t="s">
        <v>587</v>
      </c>
      <c r="C879" s="7" t="s">
        <v>1783</v>
      </c>
      <c r="D879" s="4">
        <v>10</v>
      </c>
      <c r="E879" s="4">
        <v>4</v>
      </c>
      <c r="F879" s="4">
        <v>1</v>
      </c>
      <c r="G879" s="4">
        <v>1</v>
      </c>
      <c r="H879" s="5">
        <f>LOG(Merge1[[#This Row],['# PSMs MVB
spectra]],2)</f>
        <v>3.3219280948873626</v>
      </c>
      <c r="I879" s="5">
        <f>LOG(Merge1[[#This Row],['# of PSMs lysate]],2)</f>
        <v>0</v>
      </c>
      <c r="J879" s="4">
        <f>Merge1[[#This Row],[log2(PSM MVB)]]-Merge1[[#This Row],[log2(PSM lysate)]]</f>
        <v>3.3219280948873626</v>
      </c>
    </row>
    <row r="880" spans="1:10">
      <c r="A880" s="1" t="s">
        <v>7</v>
      </c>
      <c r="B880" s="2" t="s">
        <v>588</v>
      </c>
      <c r="C880" s="7" t="s">
        <v>1784</v>
      </c>
      <c r="D880" s="4">
        <v>10</v>
      </c>
      <c r="E880" s="4">
        <v>7</v>
      </c>
      <c r="F880" s="4">
        <v>1</v>
      </c>
      <c r="G880" s="4">
        <v>1</v>
      </c>
      <c r="H880" s="5">
        <f>LOG(Merge1[[#This Row],['# PSMs MVB
spectra]],2)</f>
        <v>3.3219280948873626</v>
      </c>
      <c r="I880" s="5">
        <f>LOG(Merge1[[#This Row],['# of PSMs lysate]],2)</f>
        <v>0</v>
      </c>
      <c r="J880" s="4">
        <f>Merge1[[#This Row],[log2(PSM MVB)]]-Merge1[[#This Row],[log2(PSM lysate)]]</f>
        <v>3.3219280948873626</v>
      </c>
    </row>
    <row r="881" spans="1:10">
      <c r="A881" s="1" t="s">
        <v>7</v>
      </c>
      <c r="B881" s="2" t="s">
        <v>589</v>
      </c>
      <c r="C881" s="7" t="s">
        <v>1785</v>
      </c>
      <c r="D881" s="4">
        <v>10</v>
      </c>
      <c r="E881" s="4">
        <v>6</v>
      </c>
      <c r="F881" s="4">
        <v>1</v>
      </c>
      <c r="G881" s="4">
        <v>1</v>
      </c>
      <c r="H881" s="5">
        <f>LOG(Merge1[[#This Row],['# PSMs MVB
spectra]],2)</f>
        <v>3.3219280948873626</v>
      </c>
      <c r="I881" s="5">
        <f>LOG(Merge1[[#This Row],['# of PSMs lysate]],2)</f>
        <v>0</v>
      </c>
      <c r="J881" s="4">
        <f>Merge1[[#This Row],[log2(PSM MVB)]]-Merge1[[#This Row],[log2(PSM lysate)]]</f>
        <v>3.3219280948873626</v>
      </c>
    </row>
    <row r="882" spans="1:10">
      <c r="A882" s="1" t="s">
        <v>7</v>
      </c>
      <c r="B882" s="2" t="s">
        <v>590</v>
      </c>
      <c r="C882" s="7" t="s">
        <v>1786</v>
      </c>
      <c r="D882" s="4">
        <v>10</v>
      </c>
      <c r="E882" s="4">
        <v>6</v>
      </c>
      <c r="F882" s="4">
        <v>1</v>
      </c>
      <c r="G882" s="4">
        <v>1</v>
      </c>
      <c r="H882" s="5">
        <f>LOG(Merge1[[#This Row],['# PSMs MVB
spectra]],2)</f>
        <v>3.3219280948873626</v>
      </c>
      <c r="I882" s="5">
        <f>LOG(Merge1[[#This Row],['# of PSMs lysate]],2)</f>
        <v>0</v>
      </c>
      <c r="J882" s="4">
        <f>Merge1[[#This Row],[log2(PSM MVB)]]-Merge1[[#This Row],[log2(PSM lysate)]]</f>
        <v>3.3219280948873626</v>
      </c>
    </row>
    <row r="883" spans="1:10">
      <c r="A883" s="1" t="s">
        <v>7</v>
      </c>
      <c r="B883" s="2" t="s">
        <v>591</v>
      </c>
      <c r="C883" s="7" t="s">
        <v>1787</v>
      </c>
      <c r="D883" s="4">
        <v>10</v>
      </c>
      <c r="E883" s="4">
        <v>5</v>
      </c>
      <c r="F883" s="4">
        <v>1</v>
      </c>
      <c r="G883" s="4">
        <v>1</v>
      </c>
      <c r="H883" s="5">
        <f>LOG(Merge1[[#This Row],['# PSMs MVB
spectra]],2)</f>
        <v>3.3219280948873626</v>
      </c>
      <c r="I883" s="5">
        <f>LOG(Merge1[[#This Row],['# of PSMs lysate]],2)</f>
        <v>0</v>
      </c>
      <c r="J883" s="4">
        <f>Merge1[[#This Row],[log2(PSM MVB)]]-Merge1[[#This Row],[log2(PSM lysate)]]</f>
        <v>3.3219280948873626</v>
      </c>
    </row>
    <row r="884" spans="1:10">
      <c r="A884" s="1" t="s">
        <v>12</v>
      </c>
      <c r="B884" s="2" t="s">
        <v>592</v>
      </c>
      <c r="C884" s="7" t="s">
        <v>1788</v>
      </c>
      <c r="D884" s="4">
        <v>10</v>
      </c>
      <c r="E884" s="4">
        <v>7</v>
      </c>
      <c r="F884" s="4">
        <v>1</v>
      </c>
      <c r="G884" s="4">
        <v>1</v>
      </c>
      <c r="H884" s="5">
        <f>LOG(Merge1[[#This Row],['# PSMs MVB
spectra]],2)</f>
        <v>3.3219280948873626</v>
      </c>
      <c r="I884" s="5">
        <f>LOG(Merge1[[#This Row],['# of PSMs lysate]],2)</f>
        <v>0</v>
      </c>
      <c r="J884" s="4">
        <f>Merge1[[#This Row],[log2(PSM MVB)]]-Merge1[[#This Row],[log2(PSM lysate)]]</f>
        <v>3.3219280948873626</v>
      </c>
    </row>
    <row r="885" spans="1:10">
      <c r="A885" s="1" t="s">
        <v>12</v>
      </c>
      <c r="B885" s="2" t="s">
        <v>593</v>
      </c>
      <c r="C885" s="7" t="s">
        <v>1789</v>
      </c>
      <c r="D885" s="4">
        <v>10</v>
      </c>
      <c r="E885" s="4">
        <v>8</v>
      </c>
      <c r="F885" s="4">
        <v>1</v>
      </c>
      <c r="G885" s="4">
        <v>1</v>
      </c>
      <c r="H885" s="5">
        <f>LOG(Merge1[[#This Row],['# PSMs MVB
spectra]],2)</f>
        <v>3.3219280948873626</v>
      </c>
      <c r="I885" s="5">
        <f>LOG(Merge1[[#This Row],['# of PSMs lysate]],2)</f>
        <v>0</v>
      </c>
      <c r="J885" s="4">
        <f>Merge1[[#This Row],[log2(PSM MVB)]]-Merge1[[#This Row],[log2(PSM lysate)]]</f>
        <v>3.3219280948873626</v>
      </c>
    </row>
    <row r="886" spans="1:10">
      <c r="A886" s="1" t="s">
        <v>12</v>
      </c>
      <c r="B886" s="2" t="s">
        <v>594</v>
      </c>
      <c r="C886" s="7" t="s">
        <v>1790</v>
      </c>
      <c r="D886" s="4">
        <v>10</v>
      </c>
      <c r="E886" s="4">
        <v>8</v>
      </c>
      <c r="F886" s="4">
        <v>1</v>
      </c>
      <c r="G886" s="4">
        <v>1</v>
      </c>
      <c r="H886" s="5">
        <f>LOG(Merge1[[#This Row],['# PSMs MVB
spectra]],2)</f>
        <v>3.3219280948873626</v>
      </c>
      <c r="I886" s="5">
        <f>LOG(Merge1[[#This Row],['# of PSMs lysate]],2)</f>
        <v>0</v>
      </c>
      <c r="J886" s="4">
        <f>Merge1[[#This Row],[log2(PSM MVB)]]-Merge1[[#This Row],[log2(PSM lysate)]]</f>
        <v>3.3219280948873626</v>
      </c>
    </row>
    <row r="887" spans="1:10">
      <c r="A887" s="1" t="s">
        <v>12</v>
      </c>
      <c r="B887" s="2" t="s">
        <v>595</v>
      </c>
      <c r="C887" s="7" t="s">
        <v>1791</v>
      </c>
      <c r="D887" s="4">
        <v>10</v>
      </c>
      <c r="E887" s="4">
        <v>5</v>
      </c>
      <c r="F887" s="4">
        <v>1</v>
      </c>
      <c r="G887" s="4">
        <v>1</v>
      </c>
      <c r="H887" s="5">
        <f>LOG(Merge1[[#This Row],['# PSMs MVB
spectra]],2)</f>
        <v>3.3219280948873626</v>
      </c>
      <c r="I887" s="5">
        <f>LOG(Merge1[[#This Row],['# of PSMs lysate]],2)</f>
        <v>0</v>
      </c>
      <c r="J887" s="4">
        <f>Merge1[[#This Row],[log2(PSM MVB)]]-Merge1[[#This Row],[log2(PSM lysate)]]</f>
        <v>3.3219280948873626</v>
      </c>
    </row>
    <row r="888" spans="1:10">
      <c r="A888" s="1" t="s">
        <v>12</v>
      </c>
      <c r="B888" s="2" t="s">
        <v>596</v>
      </c>
      <c r="C888" s="7" t="s">
        <v>1792</v>
      </c>
      <c r="D888" s="4">
        <v>10</v>
      </c>
      <c r="E888" s="4">
        <v>8</v>
      </c>
      <c r="F888" s="4">
        <v>1</v>
      </c>
      <c r="G888" s="4">
        <v>1</v>
      </c>
      <c r="H888" s="5">
        <f>LOG(Merge1[[#This Row],['# PSMs MVB
spectra]],2)</f>
        <v>3.3219280948873626</v>
      </c>
      <c r="I888" s="5">
        <f>LOG(Merge1[[#This Row],['# of PSMs lysate]],2)</f>
        <v>0</v>
      </c>
      <c r="J888" s="4">
        <f>Merge1[[#This Row],[log2(PSM MVB)]]-Merge1[[#This Row],[log2(PSM lysate)]]</f>
        <v>3.3219280948873626</v>
      </c>
    </row>
    <row r="889" spans="1:10">
      <c r="A889" s="1" t="s">
        <v>12</v>
      </c>
      <c r="B889" s="2" t="s">
        <v>597</v>
      </c>
      <c r="C889" s="7" t="s">
        <v>1793</v>
      </c>
      <c r="D889" s="4">
        <v>10</v>
      </c>
      <c r="E889" s="4">
        <v>4</v>
      </c>
      <c r="F889" s="4">
        <v>1</v>
      </c>
      <c r="G889" s="4">
        <v>1</v>
      </c>
      <c r="H889" s="5">
        <f>LOG(Merge1[[#This Row],['# PSMs MVB
spectra]],2)</f>
        <v>3.3219280948873626</v>
      </c>
      <c r="I889" s="5">
        <f>LOG(Merge1[[#This Row],['# of PSMs lysate]],2)</f>
        <v>0</v>
      </c>
      <c r="J889" s="4">
        <f>Merge1[[#This Row],[log2(PSM MVB)]]-Merge1[[#This Row],[log2(PSM lysate)]]</f>
        <v>3.3219280948873626</v>
      </c>
    </row>
    <row r="890" spans="1:10">
      <c r="A890" s="1" t="s">
        <v>12</v>
      </c>
      <c r="B890" s="2" t="s">
        <v>598</v>
      </c>
      <c r="C890" s="7" t="s">
        <v>1794</v>
      </c>
      <c r="D890" s="4">
        <v>10</v>
      </c>
      <c r="E890" s="4">
        <v>6</v>
      </c>
      <c r="F890" s="4">
        <v>1</v>
      </c>
      <c r="G890" s="4">
        <v>1</v>
      </c>
      <c r="H890" s="5">
        <f>LOG(Merge1[[#This Row],['# PSMs MVB
spectra]],2)</f>
        <v>3.3219280948873626</v>
      </c>
      <c r="I890" s="5">
        <f>LOG(Merge1[[#This Row],['# of PSMs lysate]],2)</f>
        <v>0</v>
      </c>
      <c r="J890" s="4">
        <f>Merge1[[#This Row],[log2(PSM MVB)]]-Merge1[[#This Row],[log2(PSM lysate)]]</f>
        <v>3.3219280948873626</v>
      </c>
    </row>
    <row r="891" spans="1:10">
      <c r="A891" s="1" t="s">
        <v>12</v>
      </c>
      <c r="B891" s="2" t="s">
        <v>599</v>
      </c>
      <c r="C891" s="7" t="s">
        <v>1795</v>
      </c>
      <c r="D891" s="4">
        <v>10</v>
      </c>
      <c r="E891" s="4">
        <v>4</v>
      </c>
      <c r="F891" s="4">
        <v>1</v>
      </c>
      <c r="G891" s="4">
        <v>1</v>
      </c>
      <c r="H891" s="5">
        <f>LOG(Merge1[[#This Row],['# PSMs MVB
spectra]],2)</f>
        <v>3.3219280948873626</v>
      </c>
      <c r="I891" s="5">
        <f>LOG(Merge1[[#This Row],['# of PSMs lysate]],2)</f>
        <v>0</v>
      </c>
      <c r="J891" s="4">
        <f>Merge1[[#This Row],[log2(PSM MVB)]]-Merge1[[#This Row],[log2(PSM lysate)]]</f>
        <v>3.3219280948873626</v>
      </c>
    </row>
    <row r="892" spans="1:10">
      <c r="A892" s="1" t="s">
        <v>12</v>
      </c>
      <c r="B892" s="2" t="s">
        <v>600</v>
      </c>
      <c r="C892" s="7" t="s">
        <v>1796</v>
      </c>
      <c r="D892" s="4">
        <v>10</v>
      </c>
      <c r="E892" s="4">
        <v>5</v>
      </c>
      <c r="F892" s="4">
        <v>1</v>
      </c>
      <c r="G892" s="4">
        <v>1</v>
      </c>
      <c r="H892" s="5">
        <f>LOG(Merge1[[#This Row],['# PSMs MVB
spectra]],2)</f>
        <v>3.3219280948873626</v>
      </c>
      <c r="I892" s="5">
        <f>LOG(Merge1[[#This Row],['# of PSMs lysate]],2)</f>
        <v>0</v>
      </c>
      <c r="J892" s="4">
        <f>Merge1[[#This Row],[log2(PSM MVB)]]-Merge1[[#This Row],[log2(PSM lysate)]]</f>
        <v>3.3219280948873626</v>
      </c>
    </row>
    <row r="893" spans="1:10">
      <c r="A893" s="1" t="s">
        <v>12</v>
      </c>
      <c r="B893" s="2" t="s">
        <v>601</v>
      </c>
      <c r="C893" s="7" t="s">
        <v>1797</v>
      </c>
      <c r="D893" s="4">
        <v>10</v>
      </c>
      <c r="E893" s="4">
        <v>6</v>
      </c>
      <c r="F893" s="4">
        <v>1</v>
      </c>
      <c r="G893" s="4">
        <v>1</v>
      </c>
      <c r="H893" s="5">
        <f>LOG(Merge1[[#This Row],['# PSMs MVB
spectra]],2)</f>
        <v>3.3219280948873626</v>
      </c>
      <c r="I893" s="5">
        <f>LOG(Merge1[[#This Row],['# of PSMs lysate]],2)</f>
        <v>0</v>
      </c>
      <c r="J893" s="4">
        <f>Merge1[[#This Row],[log2(PSM MVB)]]-Merge1[[#This Row],[log2(PSM lysate)]]</f>
        <v>3.3219280948873626</v>
      </c>
    </row>
    <row r="894" spans="1:10">
      <c r="A894" s="1" t="s">
        <v>12</v>
      </c>
      <c r="B894" s="2" t="s">
        <v>602</v>
      </c>
      <c r="C894" s="7" t="s">
        <v>1798</v>
      </c>
      <c r="D894" s="4">
        <v>10</v>
      </c>
      <c r="E894" s="4">
        <v>5</v>
      </c>
      <c r="F894" s="4">
        <v>1</v>
      </c>
      <c r="G894" s="4">
        <v>1</v>
      </c>
      <c r="H894" s="5">
        <f>LOG(Merge1[[#This Row],['# PSMs MVB
spectra]],2)</f>
        <v>3.3219280948873626</v>
      </c>
      <c r="I894" s="5">
        <f>LOG(Merge1[[#This Row],['# of PSMs lysate]],2)</f>
        <v>0</v>
      </c>
      <c r="J894" s="4">
        <f>Merge1[[#This Row],[log2(PSM MVB)]]-Merge1[[#This Row],[log2(PSM lysate)]]</f>
        <v>3.3219280948873626</v>
      </c>
    </row>
    <row r="895" spans="1:10">
      <c r="A895" s="1" t="s">
        <v>12</v>
      </c>
      <c r="B895" s="2" t="s">
        <v>603</v>
      </c>
      <c r="C895" s="7" t="s">
        <v>1799</v>
      </c>
      <c r="D895" s="4">
        <v>10</v>
      </c>
      <c r="E895" s="4">
        <v>7</v>
      </c>
      <c r="F895" s="4">
        <v>1</v>
      </c>
      <c r="G895" s="4">
        <v>1</v>
      </c>
      <c r="H895" s="5">
        <f>LOG(Merge1[[#This Row],['# PSMs MVB
spectra]],2)</f>
        <v>3.3219280948873626</v>
      </c>
      <c r="I895" s="5">
        <f>LOG(Merge1[[#This Row],['# of PSMs lysate]],2)</f>
        <v>0</v>
      </c>
      <c r="J895" s="4">
        <f>Merge1[[#This Row],[log2(PSM MVB)]]-Merge1[[#This Row],[log2(PSM lysate)]]</f>
        <v>3.3219280948873626</v>
      </c>
    </row>
    <row r="896" spans="1:10">
      <c r="A896" s="1" t="s">
        <v>12</v>
      </c>
      <c r="B896" s="2" t="s">
        <v>604</v>
      </c>
      <c r="C896" s="7" t="s">
        <v>1800</v>
      </c>
      <c r="D896" s="4">
        <v>10</v>
      </c>
      <c r="E896" s="4">
        <v>8</v>
      </c>
      <c r="F896" s="4">
        <v>1</v>
      </c>
      <c r="G896" s="4">
        <v>1</v>
      </c>
      <c r="H896" s="5">
        <f>LOG(Merge1[[#This Row],['# PSMs MVB
spectra]],2)</f>
        <v>3.3219280948873626</v>
      </c>
      <c r="I896" s="5">
        <f>LOG(Merge1[[#This Row],['# of PSMs lysate]],2)</f>
        <v>0</v>
      </c>
      <c r="J896" s="4">
        <f>Merge1[[#This Row],[log2(PSM MVB)]]-Merge1[[#This Row],[log2(PSM lysate)]]</f>
        <v>3.3219280948873626</v>
      </c>
    </row>
    <row r="897" spans="1:10">
      <c r="A897" s="1" t="s">
        <v>12</v>
      </c>
      <c r="B897" s="2" t="s">
        <v>605</v>
      </c>
      <c r="C897" s="7" t="s">
        <v>1801</v>
      </c>
      <c r="D897" s="4">
        <v>10</v>
      </c>
      <c r="E897" s="4">
        <v>4</v>
      </c>
      <c r="F897" s="4">
        <v>1</v>
      </c>
      <c r="G897" s="4">
        <v>1</v>
      </c>
      <c r="H897" s="5">
        <f>LOG(Merge1[[#This Row],['# PSMs MVB
spectra]],2)</f>
        <v>3.3219280948873626</v>
      </c>
      <c r="I897" s="5">
        <f>LOG(Merge1[[#This Row],['# of PSMs lysate]],2)</f>
        <v>0</v>
      </c>
      <c r="J897" s="4">
        <f>Merge1[[#This Row],[log2(PSM MVB)]]-Merge1[[#This Row],[log2(PSM lysate)]]</f>
        <v>3.3219280948873626</v>
      </c>
    </row>
    <row r="898" spans="1:10">
      <c r="A898" s="1" t="s">
        <v>12</v>
      </c>
      <c r="B898" s="2" t="s">
        <v>606</v>
      </c>
      <c r="C898" s="7" t="s">
        <v>1802</v>
      </c>
      <c r="D898" s="4">
        <v>10</v>
      </c>
      <c r="E898" s="4">
        <v>8</v>
      </c>
      <c r="F898" s="4">
        <v>1</v>
      </c>
      <c r="G898" s="4">
        <v>1</v>
      </c>
      <c r="H898" s="5">
        <f>LOG(Merge1[[#This Row],['# PSMs MVB
spectra]],2)</f>
        <v>3.3219280948873626</v>
      </c>
      <c r="I898" s="5">
        <f>LOG(Merge1[[#This Row],['# of PSMs lysate]],2)</f>
        <v>0</v>
      </c>
      <c r="J898" s="4">
        <f>Merge1[[#This Row],[log2(PSM MVB)]]-Merge1[[#This Row],[log2(PSM lysate)]]</f>
        <v>3.3219280948873626</v>
      </c>
    </row>
    <row r="899" spans="1:10">
      <c r="A899" s="1" t="s">
        <v>12</v>
      </c>
      <c r="B899" s="2" t="s">
        <v>607</v>
      </c>
      <c r="C899" s="7" t="s">
        <v>1803</v>
      </c>
      <c r="D899" s="4">
        <v>10</v>
      </c>
      <c r="E899" s="4">
        <v>5</v>
      </c>
      <c r="F899" s="4">
        <v>1</v>
      </c>
      <c r="G899" s="4">
        <v>1</v>
      </c>
      <c r="H899" s="5">
        <f>LOG(Merge1[[#This Row],['# PSMs MVB
spectra]],2)</f>
        <v>3.3219280948873626</v>
      </c>
      <c r="I899" s="5">
        <f>LOG(Merge1[[#This Row],['# of PSMs lysate]],2)</f>
        <v>0</v>
      </c>
      <c r="J899" s="4">
        <f>Merge1[[#This Row],[log2(PSM MVB)]]-Merge1[[#This Row],[log2(PSM lysate)]]</f>
        <v>3.3219280948873626</v>
      </c>
    </row>
    <row r="900" spans="1:10">
      <c r="A900" s="1" t="s">
        <v>12</v>
      </c>
      <c r="B900" s="2" t="s">
        <v>608</v>
      </c>
      <c r="C900" s="7" t="s">
        <v>1804</v>
      </c>
      <c r="D900" s="4">
        <v>10</v>
      </c>
      <c r="E900" s="4">
        <v>9</v>
      </c>
      <c r="F900" s="4">
        <v>1</v>
      </c>
      <c r="G900" s="4">
        <v>1</v>
      </c>
      <c r="H900" s="5">
        <f>LOG(Merge1[[#This Row],['# PSMs MVB
spectra]],2)</f>
        <v>3.3219280948873626</v>
      </c>
      <c r="I900" s="5">
        <f>LOG(Merge1[[#This Row],['# of PSMs lysate]],2)</f>
        <v>0</v>
      </c>
      <c r="J900" s="4">
        <f>Merge1[[#This Row],[log2(PSM MVB)]]-Merge1[[#This Row],[log2(PSM lysate)]]</f>
        <v>3.3219280948873626</v>
      </c>
    </row>
    <row r="901" spans="1:10">
      <c r="A901" s="1" t="s">
        <v>12</v>
      </c>
      <c r="B901" s="2" t="s">
        <v>609</v>
      </c>
      <c r="C901" s="7" t="s">
        <v>1805</v>
      </c>
      <c r="D901" s="4">
        <v>10</v>
      </c>
      <c r="E901" s="4">
        <v>3</v>
      </c>
      <c r="F901" s="4">
        <v>1</v>
      </c>
      <c r="G901" s="4">
        <v>1</v>
      </c>
      <c r="H901" s="5">
        <f>LOG(Merge1[[#This Row],['# PSMs MVB
spectra]],2)</f>
        <v>3.3219280948873626</v>
      </c>
      <c r="I901" s="5">
        <f>LOG(Merge1[[#This Row],['# of PSMs lysate]],2)</f>
        <v>0</v>
      </c>
      <c r="J901" s="4">
        <f>Merge1[[#This Row],[log2(PSM MVB)]]-Merge1[[#This Row],[log2(PSM lysate)]]</f>
        <v>3.3219280948873626</v>
      </c>
    </row>
    <row r="902" spans="1:10">
      <c r="A902" s="1" t="s">
        <v>7</v>
      </c>
      <c r="B902" s="2" t="s">
        <v>1806</v>
      </c>
      <c r="C902" s="7" t="s">
        <v>1807</v>
      </c>
      <c r="D902" s="4">
        <v>9</v>
      </c>
      <c r="E902" s="4">
        <v>8</v>
      </c>
      <c r="F902" s="4">
        <v>50</v>
      </c>
      <c r="G902" s="4">
        <v>23</v>
      </c>
      <c r="H902" s="5">
        <f>LOG(Merge1[[#This Row],['# PSMs MVB
spectra]],2)</f>
        <v>3.1699250014423126</v>
      </c>
      <c r="I902" s="5">
        <f>LOG(Merge1[[#This Row],['# of PSMs lysate]],2)</f>
        <v>5.6438561897747244</v>
      </c>
      <c r="J902" s="4">
        <f>Merge1[[#This Row],[log2(PSM MVB)]]-Merge1[[#This Row],[log2(PSM lysate)]]</f>
        <v>-2.4739311883324118</v>
      </c>
    </row>
    <row r="903" spans="1:10">
      <c r="A903" s="1" t="s">
        <v>12</v>
      </c>
      <c r="B903" s="2" t="s">
        <v>1808</v>
      </c>
      <c r="C903" s="7" t="s">
        <v>1809</v>
      </c>
      <c r="D903" s="4">
        <v>9</v>
      </c>
      <c r="E903" s="4">
        <v>8</v>
      </c>
      <c r="F903" s="4">
        <v>45</v>
      </c>
      <c r="G903" s="4">
        <v>17</v>
      </c>
      <c r="H903" s="5">
        <f>LOG(Merge1[[#This Row],['# PSMs MVB
spectra]],2)</f>
        <v>3.1699250014423126</v>
      </c>
      <c r="I903" s="5">
        <f>LOG(Merge1[[#This Row],['# of PSMs lysate]],2)</f>
        <v>5.4918530963296748</v>
      </c>
      <c r="J903" s="4">
        <f>Merge1[[#This Row],[log2(PSM MVB)]]-Merge1[[#This Row],[log2(PSM lysate)]]</f>
        <v>-2.3219280948873622</v>
      </c>
    </row>
    <row r="904" spans="1:10">
      <c r="A904" s="1" t="s">
        <v>12</v>
      </c>
      <c r="B904" s="2" t="s">
        <v>1810</v>
      </c>
      <c r="C904" s="7" t="s">
        <v>1811</v>
      </c>
      <c r="D904" s="4">
        <v>9</v>
      </c>
      <c r="E904" s="4">
        <v>7</v>
      </c>
      <c r="F904" s="4">
        <v>39</v>
      </c>
      <c r="G904" s="4">
        <v>19</v>
      </c>
      <c r="H904" s="5">
        <f>LOG(Merge1[[#This Row],['# PSMs MVB
spectra]],2)</f>
        <v>3.1699250014423126</v>
      </c>
      <c r="I904" s="5">
        <f>LOG(Merge1[[#This Row],['# of PSMs lysate]],2)</f>
        <v>5.2854022188622487</v>
      </c>
      <c r="J904" s="4">
        <f>Merge1[[#This Row],[log2(PSM MVB)]]-Merge1[[#This Row],[log2(PSM lysate)]]</f>
        <v>-2.1154772174199361</v>
      </c>
    </row>
    <row r="905" spans="1:10">
      <c r="A905" s="1" t="s">
        <v>7</v>
      </c>
      <c r="B905" s="2" t="s">
        <v>1812</v>
      </c>
      <c r="C905" s="7" t="s">
        <v>1813</v>
      </c>
      <c r="D905" s="4">
        <v>9</v>
      </c>
      <c r="E905" s="4">
        <v>9</v>
      </c>
      <c r="F905" s="4">
        <v>37</v>
      </c>
      <c r="G905" s="4">
        <v>21</v>
      </c>
      <c r="H905" s="5">
        <f>LOG(Merge1[[#This Row],['# PSMs MVB
spectra]],2)</f>
        <v>3.1699250014423126</v>
      </c>
      <c r="I905" s="5">
        <f>LOG(Merge1[[#This Row],['# of PSMs lysate]],2)</f>
        <v>5.2094533656289501</v>
      </c>
      <c r="J905" s="4">
        <f>Merge1[[#This Row],[log2(PSM MVB)]]-Merge1[[#This Row],[log2(PSM lysate)]]</f>
        <v>-2.0395283641866375</v>
      </c>
    </row>
    <row r="906" spans="1:10">
      <c r="A906" s="1" t="s">
        <v>12</v>
      </c>
      <c r="B906" s="2" t="s">
        <v>1814</v>
      </c>
      <c r="C906" s="7" t="s">
        <v>1815</v>
      </c>
      <c r="D906" s="4">
        <v>9</v>
      </c>
      <c r="E906" s="4">
        <v>4</v>
      </c>
      <c r="F906" s="4">
        <v>34</v>
      </c>
      <c r="G906" s="4">
        <v>24</v>
      </c>
      <c r="H906" s="5">
        <f>LOG(Merge1[[#This Row],['# PSMs MVB
spectra]],2)</f>
        <v>3.1699250014423126</v>
      </c>
      <c r="I906" s="5">
        <f>LOG(Merge1[[#This Row],['# of PSMs lysate]],2)</f>
        <v>5.08746284125034</v>
      </c>
      <c r="J906" s="4">
        <f>Merge1[[#This Row],[log2(PSM MVB)]]-Merge1[[#This Row],[log2(PSM lysate)]]</f>
        <v>-1.9175378398080274</v>
      </c>
    </row>
    <row r="907" spans="1:10">
      <c r="A907" s="1" t="s">
        <v>12</v>
      </c>
      <c r="B907" s="2" t="s">
        <v>1816</v>
      </c>
      <c r="C907" s="7" t="s">
        <v>1817</v>
      </c>
      <c r="D907" s="4">
        <v>9</v>
      </c>
      <c r="E907" s="4">
        <v>7</v>
      </c>
      <c r="F907" s="4">
        <v>33</v>
      </c>
      <c r="G907" s="4">
        <v>20</v>
      </c>
      <c r="H907" s="5">
        <f>LOG(Merge1[[#This Row],['# PSMs MVB
spectra]],2)</f>
        <v>3.1699250014423126</v>
      </c>
      <c r="I907" s="5">
        <f>LOG(Merge1[[#This Row],['# of PSMs lysate]],2)</f>
        <v>5.0443941193584534</v>
      </c>
      <c r="J907" s="4">
        <f>Merge1[[#This Row],[log2(PSM MVB)]]-Merge1[[#This Row],[log2(PSM lysate)]]</f>
        <v>-1.8744691179161408</v>
      </c>
    </row>
    <row r="908" spans="1:10">
      <c r="A908" s="1" t="s">
        <v>7</v>
      </c>
      <c r="B908" s="2" t="s">
        <v>1818</v>
      </c>
      <c r="C908" s="7" t="s">
        <v>1819</v>
      </c>
      <c r="D908" s="4">
        <v>9</v>
      </c>
      <c r="E908" s="4">
        <v>1</v>
      </c>
      <c r="F908" s="4">
        <v>32</v>
      </c>
      <c r="G908" s="4">
        <v>4</v>
      </c>
      <c r="H908" s="5">
        <f>LOG(Merge1[[#This Row],['# PSMs MVB
spectra]],2)</f>
        <v>3.1699250014423126</v>
      </c>
      <c r="I908" s="5">
        <f>LOG(Merge1[[#This Row],['# of PSMs lysate]],2)</f>
        <v>5</v>
      </c>
      <c r="J908" s="4">
        <f>Merge1[[#This Row],[log2(PSM MVB)]]-Merge1[[#This Row],[log2(PSM lysate)]]</f>
        <v>-1.8300749985576874</v>
      </c>
    </row>
    <row r="909" spans="1:10">
      <c r="A909" s="1" t="s">
        <v>12</v>
      </c>
      <c r="B909" s="2" t="s">
        <v>1820</v>
      </c>
      <c r="C909" s="7" t="s">
        <v>1821</v>
      </c>
      <c r="D909" s="4">
        <v>9</v>
      </c>
      <c r="E909" s="4">
        <v>6</v>
      </c>
      <c r="F909" s="4">
        <v>26</v>
      </c>
      <c r="G909" s="4">
        <v>11</v>
      </c>
      <c r="H909" s="5">
        <f>LOG(Merge1[[#This Row],['# PSMs MVB
spectra]],2)</f>
        <v>3.1699250014423126</v>
      </c>
      <c r="I909" s="5">
        <f>LOG(Merge1[[#This Row],['# of PSMs lysate]],2)</f>
        <v>4.7004397181410926</v>
      </c>
      <c r="J909" s="4">
        <f>Merge1[[#This Row],[log2(PSM MVB)]]-Merge1[[#This Row],[log2(PSM lysate)]]</f>
        <v>-1.53051471669878</v>
      </c>
    </row>
    <row r="910" spans="1:10">
      <c r="A910" s="1" t="s">
        <v>12</v>
      </c>
      <c r="B910" s="2" t="s">
        <v>1822</v>
      </c>
      <c r="C910" s="7" t="s">
        <v>1823</v>
      </c>
      <c r="D910" s="4">
        <v>9</v>
      </c>
      <c r="E910" s="4">
        <v>8</v>
      </c>
      <c r="F910" s="4">
        <v>26</v>
      </c>
      <c r="G910" s="4">
        <v>22</v>
      </c>
      <c r="H910" s="5">
        <f>LOG(Merge1[[#This Row],['# PSMs MVB
spectra]],2)</f>
        <v>3.1699250014423126</v>
      </c>
      <c r="I910" s="5">
        <f>LOG(Merge1[[#This Row],['# of PSMs lysate]],2)</f>
        <v>4.7004397181410926</v>
      </c>
      <c r="J910" s="4">
        <f>Merge1[[#This Row],[log2(PSM MVB)]]-Merge1[[#This Row],[log2(PSM lysate)]]</f>
        <v>-1.53051471669878</v>
      </c>
    </row>
    <row r="911" spans="1:10">
      <c r="A911" s="1" t="s">
        <v>7</v>
      </c>
      <c r="B911" s="2" t="s">
        <v>1824</v>
      </c>
      <c r="C911" s="7" t="s">
        <v>1825</v>
      </c>
      <c r="D911" s="4">
        <v>9</v>
      </c>
      <c r="E911" s="4">
        <v>6</v>
      </c>
      <c r="F911" s="4">
        <v>25</v>
      </c>
      <c r="G911" s="4">
        <v>9</v>
      </c>
      <c r="H911" s="5">
        <f>LOG(Merge1[[#This Row],['# PSMs MVB
spectra]],2)</f>
        <v>3.1699250014423126</v>
      </c>
      <c r="I911" s="5">
        <f>LOG(Merge1[[#This Row],['# of PSMs lysate]],2)</f>
        <v>4.6438561897747244</v>
      </c>
      <c r="J911" s="4">
        <f>Merge1[[#This Row],[log2(PSM MVB)]]-Merge1[[#This Row],[log2(PSM lysate)]]</f>
        <v>-1.4739311883324118</v>
      </c>
    </row>
    <row r="912" spans="1:10">
      <c r="A912" s="1" t="s">
        <v>7</v>
      </c>
      <c r="B912" s="2" t="s">
        <v>1826</v>
      </c>
      <c r="C912" s="7" t="s">
        <v>1827</v>
      </c>
      <c r="D912" s="4">
        <v>9</v>
      </c>
      <c r="E912" s="4">
        <v>7</v>
      </c>
      <c r="F912" s="4">
        <v>25</v>
      </c>
      <c r="G912" s="4">
        <v>19</v>
      </c>
      <c r="H912" s="5">
        <f>LOG(Merge1[[#This Row],['# PSMs MVB
spectra]],2)</f>
        <v>3.1699250014423126</v>
      </c>
      <c r="I912" s="5">
        <f>LOG(Merge1[[#This Row],['# of PSMs lysate]],2)</f>
        <v>4.6438561897747244</v>
      </c>
      <c r="J912" s="4">
        <f>Merge1[[#This Row],[log2(PSM MVB)]]-Merge1[[#This Row],[log2(PSM lysate)]]</f>
        <v>-1.4739311883324118</v>
      </c>
    </row>
    <row r="913" spans="1:10">
      <c r="A913" s="1" t="s">
        <v>12</v>
      </c>
      <c r="B913" s="2" t="s">
        <v>1828</v>
      </c>
      <c r="C913" s="7" t="s">
        <v>1829</v>
      </c>
      <c r="D913" s="4">
        <v>9</v>
      </c>
      <c r="E913" s="4">
        <v>7</v>
      </c>
      <c r="F913" s="4">
        <v>25</v>
      </c>
      <c r="G913" s="4">
        <v>13</v>
      </c>
      <c r="H913" s="5">
        <f>LOG(Merge1[[#This Row],['# PSMs MVB
spectra]],2)</f>
        <v>3.1699250014423126</v>
      </c>
      <c r="I913" s="5">
        <f>LOG(Merge1[[#This Row],['# of PSMs lysate]],2)</f>
        <v>4.6438561897747244</v>
      </c>
      <c r="J913" s="4">
        <f>Merge1[[#This Row],[log2(PSM MVB)]]-Merge1[[#This Row],[log2(PSM lysate)]]</f>
        <v>-1.4739311883324118</v>
      </c>
    </row>
    <row r="914" spans="1:10">
      <c r="A914" s="1" t="s">
        <v>12</v>
      </c>
      <c r="B914" s="2" t="s">
        <v>1830</v>
      </c>
      <c r="C914" s="7" t="s">
        <v>1831</v>
      </c>
      <c r="D914" s="4">
        <v>9</v>
      </c>
      <c r="E914" s="4">
        <v>7</v>
      </c>
      <c r="F914" s="4">
        <v>25</v>
      </c>
      <c r="G914" s="4">
        <v>12</v>
      </c>
      <c r="H914" s="5">
        <f>LOG(Merge1[[#This Row],['# PSMs MVB
spectra]],2)</f>
        <v>3.1699250014423126</v>
      </c>
      <c r="I914" s="5">
        <f>LOG(Merge1[[#This Row],['# of PSMs lysate]],2)</f>
        <v>4.6438561897747244</v>
      </c>
      <c r="J914" s="4">
        <f>Merge1[[#This Row],[log2(PSM MVB)]]-Merge1[[#This Row],[log2(PSM lysate)]]</f>
        <v>-1.4739311883324118</v>
      </c>
    </row>
    <row r="915" spans="1:10">
      <c r="A915" s="1" t="s">
        <v>12</v>
      </c>
      <c r="B915" s="2" t="s">
        <v>1832</v>
      </c>
      <c r="C915" s="7" t="s">
        <v>1833</v>
      </c>
      <c r="D915" s="4">
        <v>9</v>
      </c>
      <c r="E915" s="4">
        <v>7</v>
      </c>
      <c r="F915" s="4">
        <v>23</v>
      </c>
      <c r="G915" s="4">
        <v>13</v>
      </c>
      <c r="H915" s="5">
        <f>LOG(Merge1[[#This Row],['# PSMs MVB
spectra]],2)</f>
        <v>3.1699250014423126</v>
      </c>
      <c r="I915" s="5">
        <f>LOG(Merge1[[#This Row],['# of PSMs lysate]],2)</f>
        <v>4.5235619560570131</v>
      </c>
      <c r="J915" s="4">
        <f>Merge1[[#This Row],[log2(PSM MVB)]]-Merge1[[#This Row],[log2(PSM lysate)]]</f>
        <v>-1.3536369546147005</v>
      </c>
    </row>
    <row r="916" spans="1:10">
      <c r="A916" s="1" t="s">
        <v>7</v>
      </c>
      <c r="B916" s="2" t="s">
        <v>1834</v>
      </c>
      <c r="C916" s="7" t="s">
        <v>1835</v>
      </c>
      <c r="D916" s="4">
        <v>9</v>
      </c>
      <c r="E916" s="4">
        <v>8</v>
      </c>
      <c r="F916" s="4">
        <v>22</v>
      </c>
      <c r="G916" s="4">
        <v>11</v>
      </c>
      <c r="H916" s="5">
        <f>LOG(Merge1[[#This Row],['# PSMs MVB
spectra]],2)</f>
        <v>3.1699250014423126</v>
      </c>
      <c r="I916" s="5">
        <f>LOG(Merge1[[#This Row],['# of PSMs lysate]],2)</f>
        <v>4.4594316186372973</v>
      </c>
      <c r="J916" s="4">
        <f>Merge1[[#This Row],[log2(PSM MVB)]]-Merge1[[#This Row],[log2(PSM lysate)]]</f>
        <v>-1.2895066171949847</v>
      </c>
    </row>
    <row r="917" spans="1:10">
      <c r="A917" s="1" t="s">
        <v>12</v>
      </c>
      <c r="B917" s="2" t="s">
        <v>1836</v>
      </c>
      <c r="C917" s="7" t="s">
        <v>1837</v>
      </c>
      <c r="D917" s="4">
        <v>9</v>
      </c>
      <c r="E917" s="4">
        <v>9</v>
      </c>
      <c r="F917" s="4">
        <v>21</v>
      </c>
      <c r="G917" s="4">
        <v>17</v>
      </c>
      <c r="H917" s="5">
        <f>LOG(Merge1[[#This Row],['# PSMs MVB
spectra]],2)</f>
        <v>3.1699250014423126</v>
      </c>
      <c r="I917" s="5">
        <f>LOG(Merge1[[#This Row],['# of PSMs lysate]],2)</f>
        <v>4.3923174227787607</v>
      </c>
      <c r="J917" s="4">
        <f>Merge1[[#This Row],[log2(PSM MVB)]]-Merge1[[#This Row],[log2(PSM lysate)]]</f>
        <v>-1.2223924213364481</v>
      </c>
    </row>
    <row r="918" spans="1:10">
      <c r="A918" s="1" t="s">
        <v>7</v>
      </c>
      <c r="B918" s="2" t="s">
        <v>1838</v>
      </c>
      <c r="C918" s="7" t="s">
        <v>1839</v>
      </c>
      <c r="D918" s="4">
        <v>9</v>
      </c>
      <c r="E918" s="4">
        <v>6</v>
      </c>
      <c r="F918" s="4">
        <v>20</v>
      </c>
      <c r="G918" s="4">
        <v>7</v>
      </c>
      <c r="H918" s="5">
        <f>LOG(Merge1[[#This Row],['# PSMs MVB
spectra]],2)</f>
        <v>3.1699250014423126</v>
      </c>
      <c r="I918" s="5">
        <f>LOG(Merge1[[#This Row],['# of PSMs lysate]],2)</f>
        <v>4.3219280948873626</v>
      </c>
      <c r="J918" s="4">
        <f>Merge1[[#This Row],[log2(PSM MVB)]]-Merge1[[#This Row],[log2(PSM lysate)]]</f>
        <v>-1.15200309344505</v>
      </c>
    </row>
    <row r="919" spans="1:10">
      <c r="A919" s="1" t="s">
        <v>7</v>
      </c>
      <c r="B919" s="2" t="s">
        <v>1840</v>
      </c>
      <c r="C919" s="7" t="s">
        <v>1841</v>
      </c>
      <c r="D919" s="4">
        <v>9</v>
      </c>
      <c r="E919" s="4">
        <v>8</v>
      </c>
      <c r="F919" s="4">
        <v>17</v>
      </c>
      <c r="G919" s="4">
        <v>8</v>
      </c>
      <c r="H919" s="5">
        <f>LOG(Merge1[[#This Row],['# PSMs MVB
spectra]],2)</f>
        <v>3.1699250014423126</v>
      </c>
      <c r="I919" s="5">
        <f>LOG(Merge1[[#This Row],['# of PSMs lysate]],2)</f>
        <v>4.08746284125034</v>
      </c>
      <c r="J919" s="4">
        <f>Merge1[[#This Row],[log2(PSM MVB)]]-Merge1[[#This Row],[log2(PSM lysate)]]</f>
        <v>-0.91753783980802739</v>
      </c>
    </row>
    <row r="920" spans="1:10">
      <c r="A920" s="1" t="s">
        <v>12</v>
      </c>
      <c r="B920" s="2" t="s">
        <v>1842</v>
      </c>
      <c r="C920" s="7" t="s">
        <v>1843</v>
      </c>
      <c r="D920" s="4">
        <v>9</v>
      </c>
      <c r="E920" s="4">
        <v>8</v>
      </c>
      <c r="F920" s="4">
        <v>16</v>
      </c>
      <c r="G920" s="4">
        <v>11</v>
      </c>
      <c r="H920" s="5">
        <f>LOG(Merge1[[#This Row],['# PSMs MVB
spectra]],2)</f>
        <v>3.1699250014423126</v>
      </c>
      <c r="I920" s="5">
        <f>LOG(Merge1[[#This Row],['# of PSMs lysate]],2)</f>
        <v>4</v>
      </c>
      <c r="J920" s="4">
        <f>Merge1[[#This Row],[log2(PSM MVB)]]-Merge1[[#This Row],[log2(PSM lysate)]]</f>
        <v>-0.8300749985576874</v>
      </c>
    </row>
    <row r="921" spans="1:10">
      <c r="A921" s="1" t="s">
        <v>12</v>
      </c>
      <c r="B921" s="2" t="s">
        <v>1844</v>
      </c>
      <c r="C921" s="7" t="s">
        <v>1845</v>
      </c>
      <c r="D921" s="4">
        <v>9</v>
      </c>
      <c r="E921" s="4">
        <v>6</v>
      </c>
      <c r="F921" s="4">
        <v>12</v>
      </c>
      <c r="G921" s="4">
        <v>4</v>
      </c>
      <c r="H921" s="5">
        <f>LOG(Merge1[[#This Row],['# PSMs MVB
spectra]],2)</f>
        <v>3.1699250014423126</v>
      </c>
      <c r="I921" s="5">
        <f>LOG(Merge1[[#This Row],['# of PSMs lysate]],2)</f>
        <v>3.5849625007211565</v>
      </c>
      <c r="J921" s="4">
        <f>Merge1[[#This Row],[log2(PSM MVB)]]-Merge1[[#This Row],[log2(PSM lysate)]]</f>
        <v>-0.41503749927884392</v>
      </c>
    </row>
    <row r="922" spans="1:10">
      <c r="A922" s="1" t="s">
        <v>12</v>
      </c>
      <c r="B922" s="2" t="s">
        <v>1846</v>
      </c>
      <c r="C922" s="7" t="s">
        <v>1847</v>
      </c>
      <c r="D922" s="4">
        <v>9</v>
      </c>
      <c r="E922" s="4">
        <v>5</v>
      </c>
      <c r="F922" s="4">
        <v>12</v>
      </c>
      <c r="G922" s="4">
        <v>7</v>
      </c>
      <c r="H922" s="5">
        <f>LOG(Merge1[[#This Row],['# PSMs MVB
spectra]],2)</f>
        <v>3.1699250014423126</v>
      </c>
      <c r="I922" s="5">
        <f>LOG(Merge1[[#This Row],['# of PSMs lysate]],2)</f>
        <v>3.5849625007211565</v>
      </c>
      <c r="J922" s="4">
        <f>Merge1[[#This Row],[log2(PSM MVB)]]-Merge1[[#This Row],[log2(PSM lysate)]]</f>
        <v>-0.41503749927884392</v>
      </c>
    </row>
    <row r="923" spans="1:10">
      <c r="A923" s="1" t="s">
        <v>7</v>
      </c>
      <c r="B923" s="2" t="s">
        <v>1848</v>
      </c>
      <c r="C923" s="7" t="s">
        <v>1849</v>
      </c>
      <c r="D923" s="4">
        <v>9</v>
      </c>
      <c r="E923" s="4">
        <v>4</v>
      </c>
      <c r="F923" s="4">
        <v>11</v>
      </c>
      <c r="G923" s="4">
        <v>4</v>
      </c>
      <c r="H923" s="5">
        <f>LOG(Merge1[[#This Row],['# PSMs MVB
spectra]],2)</f>
        <v>3.1699250014423126</v>
      </c>
      <c r="I923" s="5">
        <f>LOG(Merge1[[#This Row],['# of PSMs lysate]],2)</f>
        <v>3.4594316186372978</v>
      </c>
      <c r="J923" s="4">
        <f>Merge1[[#This Row],[log2(PSM MVB)]]-Merge1[[#This Row],[log2(PSM lysate)]]</f>
        <v>-0.28950661719498516</v>
      </c>
    </row>
    <row r="924" spans="1:10">
      <c r="A924" s="1" t="s">
        <v>12</v>
      </c>
      <c r="B924" s="2" t="s">
        <v>1850</v>
      </c>
      <c r="C924" s="7" t="s">
        <v>1851</v>
      </c>
      <c r="D924" s="4">
        <v>9</v>
      </c>
      <c r="E924" s="4">
        <v>9</v>
      </c>
      <c r="F924" s="4">
        <v>11</v>
      </c>
      <c r="G924" s="4">
        <v>10</v>
      </c>
      <c r="H924" s="5">
        <f>LOG(Merge1[[#This Row],['# PSMs MVB
spectra]],2)</f>
        <v>3.1699250014423126</v>
      </c>
      <c r="I924" s="5">
        <f>LOG(Merge1[[#This Row],['# of PSMs lysate]],2)</f>
        <v>3.4594316186372978</v>
      </c>
      <c r="J924" s="4">
        <f>Merge1[[#This Row],[log2(PSM MVB)]]-Merge1[[#This Row],[log2(PSM lysate)]]</f>
        <v>-0.28950661719498516</v>
      </c>
    </row>
    <row r="925" spans="1:10">
      <c r="A925" s="1" t="s">
        <v>12</v>
      </c>
      <c r="B925" s="2" t="s">
        <v>1852</v>
      </c>
      <c r="C925" s="7" t="s">
        <v>1853</v>
      </c>
      <c r="D925" s="4">
        <v>9</v>
      </c>
      <c r="E925" s="4">
        <v>5</v>
      </c>
      <c r="F925" s="4">
        <v>11</v>
      </c>
      <c r="G925" s="4">
        <v>7</v>
      </c>
      <c r="H925" s="5">
        <f>LOG(Merge1[[#This Row],['# PSMs MVB
spectra]],2)</f>
        <v>3.1699250014423126</v>
      </c>
      <c r="I925" s="5">
        <f>LOG(Merge1[[#This Row],['# of PSMs lysate]],2)</f>
        <v>3.4594316186372978</v>
      </c>
      <c r="J925" s="4">
        <f>Merge1[[#This Row],[log2(PSM MVB)]]-Merge1[[#This Row],[log2(PSM lysate)]]</f>
        <v>-0.28950661719498516</v>
      </c>
    </row>
    <row r="926" spans="1:10">
      <c r="A926" s="1" t="s">
        <v>7</v>
      </c>
      <c r="B926" s="2" t="s">
        <v>1854</v>
      </c>
      <c r="C926" s="7" t="s">
        <v>1855</v>
      </c>
      <c r="D926" s="4">
        <v>9</v>
      </c>
      <c r="E926" s="4">
        <v>6</v>
      </c>
      <c r="F926" s="4">
        <v>4</v>
      </c>
      <c r="G926" s="4">
        <v>3</v>
      </c>
      <c r="H926" s="5">
        <f>LOG(Merge1[[#This Row],['# PSMs MVB
spectra]],2)</f>
        <v>3.1699250014423126</v>
      </c>
      <c r="I926" s="5">
        <f>LOG(Merge1[[#This Row],['# of PSMs lysate]],2)</f>
        <v>2</v>
      </c>
      <c r="J926" s="4">
        <f>Merge1[[#This Row],[log2(PSM MVB)]]-Merge1[[#This Row],[log2(PSM lysate)]]</f>
        <v>1.1699250014423126</v>
      </c>
    </row>
    <row r="927" spans="1:10">
      <c r="A927" s="1" t="s">
        <v>7</v>
      </c>
      <c r="B927" s="2" t="s">
        <v>1856</v>
      </c>
      <c r="C927" s="7" t="s">
        <v>1857</v>
      </c>
      <c r="D927" s="4">
        <v>9</v>
      </c>
      <c r="E927" s="4">
        <v>3</v>
      </c>
      <c r="F927" s="4">
        <v>1</v>
      </c>
      <c r="G927" s="4">
        <v>1</v>
      </c>
      <c r="H927" s="5">
        <f>LOG(Merge1[[#This Row],['# PSMs MVB
spectra]],2)</f>
        <v>3.1699250014423126</v>
      </c>
      <c r="I927" s="5">
        <f>LOG(Merge1[[#This Row],['# of PSMs lysate]],2)</f>
        <v>0</v>
      </c>
      <c r="J927" s="4">
        <f>Merge1[[#This Row],[log2(PSM MVB)]]-Merge1[[#This Row],[log2(PSM lysate)]]</f>
        <v>3.1699250014423126</v>
      </c>
    </row>
    <row r="928" spans="1:10">
      <c r="A928" s="1" t="s">
        <v>7</v>
      </c>
      <c r="B928" s="2" t="s">
        <v>1858</v>
      </c>
      <c r="C928" s="7" t="s">
        <v>1859</v>
      </c>
      <c r="D928" s="4">
        <v>9</v>
      </c>
      <c r="E928" s="4">
        <v>8</v>
      </c>
      <c r="F928" s="4">
        <v>3</v>
      </c>
      <c r="G928" s="4">
        <v>3</v>
      </c>
      <c r="H928" s="5">
        <f>LOG(Merge1[[#This Row],['# PSMs MVB
spectra]],2)</f>
        <v>3.1699250014423126</v>
      </c>
      <c r="I928" s="5">
        <f>LOG(Merge1[[#This Row],['# of PSMs lysate]],2)</f>
        <v>1.5849625007211563</v>
      </c>
      <c r="J928" s="4">
        <f>Merge1[[#This Row],[log2(PSM MVB)]]-Merge1[[#This Row],[log2(PSM lysate)]]</f>
        <v>1.5849625007211563</v>
      </c>
    </row>
    <row r="929" spans="1:10">
      <c r="A929" s="1" t="s">
        <v>7</v>
      </c>
      <c r="B929" s="2" t="s">
        <v>1860</v>
      </c>
      <c r="C929" s="7" t="s">
        <v>1861</v>
      </c>
      <c r="D929" s="4">
        <v>9</v>
      </c>
      <c r="E929" s="4">
        <v>9</v>
      </c>
      <c r="F929" s="4">
        <v>1</v>
      </c>
      <c r="G929" s="4">
        <v>1</v>
      </c>
      <c r="H929" s="5">
        <f>LOG(Merge1[[#This Row],['# PSMs MVB
spectra]],2)</f>
        <v>3.1699250014423126</v>
      </c>
      <c r="I929" s="5">
        <f>LOG(Merge1[[#This Row],['# of PSMs lysate]],2)</f>
        <v>0</v>
      </c>
      <c r="J929" s="4">
        <f>Merge1[[#This Row],[log2(PSM MVB)]]-Merge1[[#This Row],[log2(PSM lysate)]]</f>
        <v>3.1699250014423126</v>
      </c>
    </row>
    <row r="930" spans="1:10">
      <c r="A930" s="1" t="s">
        <v>7</v>
      </c>
      <c r="B930" s="2" t="s">
        <v>1862</v>
      </c>
      <c r="C930" s="7" t="s">
        <v>1863</v>
      </c>
      <c r="D930" s="4">
        <v>9</v>
      </c>
      <c r="E930" s="4">
        <v>5</v>
      </c>
      <c r="F930" s="4">
        <v>1</v>
      </c>
      <c r="G930" s="4">
        <v>1</v>
      </c>
      <c r="H930" s="5">
        <f>LOG(Merge1[[#This Row],['# PSMs MVB
spectra]],2)</f>
        <v>3.1699250014423126</v>
      </c>
      <c r="I930" s="5">
        <f>LOG(Merge1[[#This Row],['# of PSMs lysate]],2)</f>
        <v>0</v>
      </c>
      <c r="J930" s="4">
        <f>Merge1[[#This Row],[log2(PSM MVB)]]-Merge1[[#This Row],[log2(PSM lysate)]]</f>
        <v>3.1699250014423126</v>
      </c>
    </row>
    <row r="931" spans="1:10">
      <c r="A931" s="1" t="s">
        <v>7</v>
      </c>
      <c r="B931" s="2" t="s">
        <v>1864</v>
      </c>
      <c r="C931" s="7" t="s">
        <v>1865</v>
      </c>
      <c r="D931" s="4">
        <v>9</v>
      </c>
      <c r="E931" s="4">
        <v>5</v>
      </c>
      <c r="F931" s="4">
        <v>5</v>
      </c>
      <c r="G931" s="4">
        <v>4</v>
      </c>
      <c r="H931" s="5">
        <f>LOG(Merge1[[#This Row],['# PSMs MVB
spectra]],2)</f>
        <v>3.1699250014423126</v>
      </c>
      <c r="I931" s="5">
        <f>LOG(Merge1[[#This Row],['# of PSMs lysate]],2)</f>
        <v>2.3219280948873622</v>
      </c>
      <c r="J931" s="4">
        <f>Merge1[[#This Row],[log2(PSM MVB)]]-Merge1[[#This Row],[log2(PSM lysate)]]</f>
        <v>0.84799690655495041</v>
      </c>
    </row>
    <row r="932" spans="1:10">
      <c r="A932" s="1" t="s">
        <v>7</v>
      </c>
      <c r="B932" s="2" t="s">
        <v>1866</v>
      </c>
      <c r="C932" s="7" t="s">
        <v>1867</v>
      </c>
      <c r="D932" s="4">
        <v>9</v>
      </c>
      <c r="E932" s="4">
        <v>4</v>
      </c>
      <c r="F932" s="4">
        <v>6</v>
      </c>
      <c r="G932" s="4">
        <v>4</v>
      </c>
      <c r="H932" s="5">
        <f>LOG(Merge1[[#This Row],['# PSMs MVB
spectra]],2)</f>
        <v>3.1699250014423126</v>
      </c>
      <c r="I932" s="5">
        <f>LOG(Merge1[[#This Row],['# of PSMs lysate]],2)</f>
        <v>2.5849625007211561</v>
      </c>
      <c r="J932" s="4">
        <f>Merge1[[#This Row],[log2(PSM MVB)]]-Merge1[[#This Row],[log2(PSM lysate)]]</f>
        <v>0.58496250072115652</v>
      </c>
    </row>
    <row r="933" spans="1:10">
      <c r="A933" s="1" t="s">
        <v>12</v>
      </c>
      <c r="B933" s="2" t="s">
        <v>1868</v>
      </c>
      <c r="C933" s="7" t="s">
        <v>1869</v>
      </c>
      <c r="D933" s="4">
        <v>9</v>
      </c>
      <c r="E933" s="4">
        <v>6</v>
      </c>
      <c r="F933" s="4">
        <v>3</v>
      </c>
      <c r="G933" s="4">
        <v>3</v>
      </c>
      <c r="H933" s="5">
        <f>LOG(Merge1[[#This Row],['# PSMs MVB
spectra]],2)</f>
        <v>3.1699250014423126</v>
      </c>
      <c r="I933" s="5">
        <f>LOG(Merge1[[#This Row],['# of PSMs lysate]],2)</f>
        <v>1.5849625007211563</v>
      </c>
      <c r="J933" s="4">
        <f>Merge1[[#This Row],[log2(PSM MVB)]]-Merge1[[#This Row],[log2(PSM lysate)]]</f>
        <v>1.5849625007211563</v>
      </c>
    </row>
    <row r="934" spans="1:10">
      <c r="A934" s="1" t="s">
        <v>12</v>
      </c>
      <c r="B934" s="2" t="s">
        <v>1870</v>
      </c>
      <c r="C934" s="7" t="s">
        <v>1871</v>
      </c>
      <c r="D934" s="4">
        <v>9</v>
      </c>
      <c r="E934" s="4">
        <v>9</v>
      </c>
      <c r="F934" s="4">
        <v>7</v>
      </c>
      <c r="G934" s="4">
        <v>7</v>
      </c>
      <c r="H934" s="5">
        <f>LOG(Merge1[[#This Row],['# PSMs MVB
spectra]],2)</f>
        <v>3.1699250014423126</v>
      </c>
      <c r="I934" s="5">
        <f>LOG(Merge1[[#This Row],['# of PSMs lysate]],2)</f>
        <v>2.8073549220576042</v>
      </c>
      <c r="J934" s="4">
        <f>Merge1[[#This Row],[log2(PSM MVB)]]-Merge1[[#This Row],[log2(PSM lysate)]]</f>
        <v>0.36257007938470842</v>
      </c>
    </row>
    <row r="935" spans="1:10">
      <c r="A935" s="1" t="s">
        <v>12</v>
      </c>
      <c r="B935" s="2" t="s">
        <v>1872</v>
      </c>
      <c r="C935" s="7" t="s">
        <v>1873</v>
      </c>
      <c r="D935" s="4">
        <v>9</v>
      </c>
      <c r="E935" s="4">
        <v>6</v>
      </c>
      <c r="F935" s="4">
        <v>1</v>
      </c>
      <c r="G935" s="4">
        <v>1</v>
      </c>
      <c r="H935" s="5">
        <f>LOG(Merge1[[#This Row],['# PSMs MVB
spectra]],2)</f>
        <v>3.1699250014423126</v>
      </c>
      <c r="I935" s="5">
        <f>LOG(Merge1[[#This Row],['# of PSMs lysate]],2)</f>
        <v>0</v>
      </c>
      <c r="J935" s="4">
        <f>Merge1[[#This Row],[log2(PSM MVB)]]-Merge1[[#This Row],[log2(PSM lysate)]]</f>
        <v>3.1699250014423126</v>
      </c>
    </row>
    <row r="936" spans="1:10">
      <c r="A936" s="1" t="s">
        <v>12</v>
      </c>
      <c r="B936" s="2" t="s">
        <v>1874</v>
      </c>
      <c r="C936" s="7" t="s">
        <v>1875</v>
      </c>
      <c r="D936" s="4">
        <v>9</v>
      </c>
      <c r="E936" s="4">
        <v>7</v>
      </c>
      <c r="F936" s="4">
        <v>4</v>
      </c>
      <c r="G936" s="4">
        <v>4</v>
      </c>
      <c r="H936" s="5">
        <f>LOG(Merge1[[#This Row],['# PSMs MVB
spectra]],2)</f>
        <v>3.1699250014423126</v>
      </c>
      <c r="I936" s="5">
        <f>LOG(Merge1[[#This Row],['# of PSMs lysate]],2)</f>
        <v>2</v>
      </c>
      <c r="J936" s="4">
        <f>Merge1[[#This Row],[log2(PSM MVB)]]-Merge1[[#This Row],[log2(PSM lysate)]]</f>
        <v>1.1699250014423126</v>
      </c>
    </row>
    <row r="937" spans="1:10">
      <c r="A937" s="1" t="s">
        <v>12</v>
      </c>
      <c r="B937" s="2" t="s">
        <v>1876</v>
      </c>
      <c r="C937" s="7" t="s">
        <v>1877</v>
      </c>
      <c r="D937" s="4">
        <v>9</v>
      </c>
      <c r="E937" s="4">
        <v>6</v>
      </c>
      <c r="F937" s="4">
        <v>2</v>
      </c>
      <c r="G937" s="4">
        <v>2</v>
      </c>
      <c r="H937" s="5">
        <f>LOG(Merge1[[#This Row],['# PSMs MVB
spectra]],2)</f>
        <v>3.1699250014423126</v>
      </c>
      <c r="I937" s="5">
        <f>LOG(Merge1[[#This Row],['# of PSMs lysate]],2)</f>
        <v>1</v>
      </c>
      <c r="J937" s="4">
        <f>Merge1[[#This Row],[log2(PSM MVB)]]-Merge1[[#This Row],[log2(PSM lysate)]]</f>
        <v>2.1699250014423126</v>
      </c>
    </row>
    <row r="938" spans="1:10">
      <c r="A938" s="1" t="s">
        <v>12</v>
      </c>
      <c r="B938" s="2" t="s">
        <v>1878</v>
      </c>
      <c r="C938" s="7" t="s">
        <v>1879</v>
      </c>
      <c r="D938" s="4">
        <v>9</v>
      </c>
      <c r="E938" s="4">
        <v>7</v>
      </c>
      <c r="F938" s="4">
        <v>7</v>
      </c>
      <c r="G938" s="4">
        <v>6</v>
      </c>
      <c r="H938" s="5">
        <f>LOG(Merge1[[#This Row],['# PSMs MVB
spectra]],2)</f>
        <v>3.1699250014423126</v>
      </c>
      <c r="I938" s="5">
        <f>LOG(Merge1[[#This Row],['# of PSMs lysate]],2)</f>
        <v>2.8073549220576042</v>
      </c>
      <c r="J938" s="4">
        <f>Merge1[[#This Row],[log2(PSM MVB)]]-Merge1[[#This Row],[log2(PSM lysate)]]</f>
        <v>0.36257007938470842</v>
      </c>
    </row>
    <row r="939" spans="1:10">
      <c r="A939" s="1" t="s">
        <v>12</v>
      </c>
      <c r="B939" s="2" t="s">
        <v>1880</v>
      </c>
      <c r="C939" s="7" t="s">
        <v>1881</v>
      </c>
      <c r="D939" s="4">
        <v>9</v>
      </c>
      <c r="E939" s="4">
        <v>8</v>
      </c>
      <c r="F939" s="4">
        <v>3</v>
      </c>
      <c r="G939" s="4">
        <v>2</v>
      </c>
      <c r="H939" s="5">
        <f>LOG(Merge1[[#This Row],['# PSMs MVB
spectra]],2)</f>
        <v>3.1699250014423126</v>
      </c>
      <c r="I939" s="5">
        <f>LOG(Merge1[[#This Row],['# of PSMs lysate]],2)</f>
        <v>1.5849625007211563</v>
      </c>
      <c r="J939" s="4">
        <f>Merge1[[#This Row],[log2(PSM MVB)]]-Merge1[[#This Row],[log2(PSM lysate)]]</f>
        <v>1.5849625007211563</v>
      </c>
    </row>
    <row r="940" spans="1:10">
      <c r="A940" s="1" t="s">
        <v>12</v>
      </c>
      <c r="B940" s="2" t="s">
        <v>1882</v>
      </c>
      <c r="C940" s="7" t="s">
        <v>1883</v>
      </c>
      <c r="D940" s="4">
        <v>9</v>
      </c>
      <c r="E940" s="4">
        <v>4</v>
      </c>
      <c r="F940" s="4">
        <v>2</v>
      </c>
      <c r="G940" s="4">
        <v>2</v>
      </c>
      <c r="H940" s="5">
        <f>LOG(Merge1[[#This Row],['# PSMs MVB
spectra]],2)</f>
        <v>3.1699250014423126</v>
      </c>
      <c r="I940" s="5">
        <f>LOG(Merge1[[#This Row],['# of PSMs lysate]],2)</f>
        <v>1</v>
      </c>
      <c r="J940" s="4">
        <f>Merge1[[#This Row],[log2(PSM MVB)]]-Merge1[[#This Row],[log2(PSM lysate)]]</f>
        <v>2.1699250014423126</v>
      </c>
    </row>
    <row r="941" spans="1:10">
      <c r="A941" s="1" t="s">
        <v>12</v>
      </c>
      <c r="B941" s="2" t="s">
        <v>1884</v>
      </c>
      <c r="C941" s="7" t="s">
        <v>1885</v>
      </c>
      <c r="D941" s="4">
        <v>9</v>
      </c>
      <c r="E941" s="4">
        <v>4</v>
      </c>
      <c r="F941" s="4">
        <v>2</v>
      </c>
      <c r="G941" s="4">
        <v>2</v>
      </c>
      <c r="H941" s="5">
        <f>LOG(Merge1[[#This Row],['# PSMs MVB
spectra]],2)</f>
        <v>3.1699250014423126</v>
      </c>
      <c r="I941" s="5">
        <f>LOG(Merge1[[#This Row],['# of PSMs lysate]],2)</f>
        <v>1</v>
      </c>
      <c r="J941" s="4">
        <f>Merge1[[#This Row],[log2(PSM MVB)]]-Merge1[[#This Row],[log2(PSM lysate)]]</f>
        <v>2.1699250014423126</v>
      </c>
    </row>
    <row r="942" spans="1:10">
      <c r="A942" s="1" t="s">
        <v>12</v>
      </c>
      <c r="B942" s="2" t="s">
        <v>1886</v>
      </c>
      <c r="C942" s="7" t="s">
        <v>1887</v>
      </c>
      <c r="D942" s="4">
        <v>9</v>
      </c>
      <c r="E942" s="4">
        <v>8</v>
      </c>
      <c r="F942" s="4">
        <v>2</v>
      </c>
      <c r="G942" s="4">
        <v>2</v>
      </c>
      <c r="H942" s="5">
        <f>LOG(Merge1[[#This Row],['# PSMs MVB
spectra]],2)</f>
        <v>3.1699250014423126</v>
      </c>
      <c r="I942" s="5">
        <f>LOG(Merge1[[#This Row],['# of PSMs lysate]],2)</f>
        <v>1</v>
      </c>
      <c r="J942" s="4">
        <f>Merge1[[#This Row],[log2(PSM MVB)]]-Merge1[[#This Row],[log2(PSM lysate)]]</f>
        <v>2.1699250014423126</v>
      </c>
    </row>
    <row r="943" spans="1:10">
      <c r="A943" s="1" t="s">
        <v>12</v>
      </c>
      <c r="B943" s="2" t="s">
        <v>1888</v>
      </c>
      <c r="C943" s="7" t="s">
        <v>1889</v>
      </c>
      <c r="D943" s="4">
        <v>9</v>
      </c>
      <c r="E943" s="4">
        <v>7</v>
      </c>
      <c r="F943" s="4">
        <v>2</v>
      </c>
      <c r="G943" s="4">
        <v>1</v>
      </c>
      <c r="H943" s="5">
        <f>LOG(Merge1[[#This Row],['# PSMs MVB
spectra]],2)</f>
        <v>3.1699250014423126</v>
      </c>
      <c r="I943" s="5">
        <f>LOG(Merge1[[#This Row],['# of PSMs lysate]],2)</f>
        <v>1</v>
      </c>
      <c r="J943" s="4">
        <f>Merge1[[#This Row],[log2(PSM MVB)]]-Merge1[[#This Row],[log2(PSM lysate)]]</f>
        <v>2.1699250014423126</v>
      </c>
    </row>
    <row r="944" spans="1:10">
      <c r="A944" s="1" t="s">
        <v>12</v>
      </c>
      <c r="B944" s="2" t="s">
        <v>1890</v>
      </c>
      <c r="C944" s="7" t="s">
        <v>1891</v>
      </c>
      <c r="D944" s="4">
        <v>9</v>
      </c>
      <c r="E944" s="4">
        <v>6</v>
      </c>
      <c r="F944" s="4">
        <v>2</v>
      </c>
      <c r="G944" s="4">
        <v>2</v>
      </c>
      <c r="H944" s="5">
        <f>LOG(Merge1[[#This Row],['# PSMs MVB
spectra]],2)</f>
        <v>3.1699250014423126</v>
      </c>
      <c r="I944" s="5">
        <f>LOG(Merge1[[#This Row],['# of PSMs lysate]],2)</f>
        <v>1</v>
      </c>
      <c r="J944" s="4">
        <f>Merge1[[#This Row],[log2(PSM MVB)]]-Merge1[[#This Row],[log2(PSM lysate)]]</f>
        <v>2.1699250014423126</v>
      </c>
    </row>
    <row r="945" spans="1:10">
      <c r="A945" s="1" t="s">
        <v>12</v>
      </c>
      <c r="B945" s="2" t="s">
        <v>1892</v>
      </c>
      <c r="C945" s="7" t="s">
        <v>1893</v>
      </c>
      <c r="D945" s="4">
        <v>9</v>
      </c>
      <c r="E945" s="4">
        <v>5</v>
      </c>
      <c r="F945" s="4">
        <v>1</v>
      </c>
      <c r="G945" s="4">
        <v>1</v>
      </c>
      <c r="H945" s="5">
        <f>LOG(Merge1[[#This Row],['# PSMs MVB
spectra]],2)</f>
        <v>3.1699250014423126</v>
      </c>
      <c r="I945" s="5">
        <f>LOG(Merge1[[#This Row],['# of PSMs lysate]],2)</f>
        <v>0</v>
      </c>
      <c r="J945" s="4">
        <f>Merge1[[#This Row],[log2(PSM MVB)]]-Merge1[[#This Row],[log2(PSM lysate)]]</f>
        <v>3.1699250014423126</v>
      </c>
    </row>
    <row r="946" spans="1:10">
      <c r="A946" s="1" t="s">
        <v>12</v>
      </c>
      <c r="B946" s="2" t="s">
        <v>1894</v>
      </c>
      <c r="C946" s="7" t="s">
        <v>1895</v>
      </c>
      <c r="D946" s="4">
        <v>9</v>
      </c>
      <c r="E946" s="4">
        <v>6</v>
      </c>
      <c r="F946" s="4">
        <v>1</v>
      </c>
      <c r="G946" s="4">
        <v>1</v>
      </c>
      <c r="H946" s="5">
        <f>LOG(Merge1[[#This Row],['# PSMs MVB
spectra]],2)</f>
        <v>3.1699250014423126</v>
      </c>
      <c r="I946" s="5">
        <f>LOG(Merge1[[#This Row],['# of PSMs lysate]],2)</f>
        <v>0</v>
      </c>
      <c r="J946" s="4">
        <f>Merge1[[#This Row],[log2(PSM MVB)]]-Merge1[[#This Row],[log2(PSM lysate)]]</f>
        <v>3.1699250014423126</v>
      </c>
    </row>
    <row r="947" spans="1:10">
      <c r="A947" s="1" t="s">
        <v>7</v>
      </c>
      <c r="B947" s="2" t="s">
        <v>1896</v>
      </c>
      <c r="C947" s="7" t="s">
        <v>1897</v>
      </c>
      <c r="D947" s="4">
        <v>9</v>
      </c>
      <c r="E947" s="4">
        <v>6</v>
      </c>
      <c r="F947" s="4">
        <v>1</v>
      </c>
      <c r="G947" s="4">
        <v>1</v>
      </c>
      <c r="H947" s="5">
        <f>LOG(Merge1[[#This Row],['# PSMs MVB
spectra]],2)</f>
        <v>3.1699250014423126</v>
      </c>
      <c r="I947" s="5">
        <f>LOG(Merge1[[#This Row],['# of PSMs lysate]],2)</f>
        <v>0</v>
      </c>
      <c r="J947" s="4">
        <f>Merge1[[#This Row],[log2(PSM MVB)]]-Merge1[[#This Row],[log2(PSM lysate)]]</f>
        <v>3.1699250014423126</v>
      </c>
    </row>
    <row r="948" spans="1:10">
      <c r="A948" s="1" t="s">
        <v>7</v>
      </c>
      <c r="B948" s="2" t="s">
        <v>1898</v>
      </c>
      <c r="C948" s="7" t="s">
        <v>1899</v>
      </c>
      <c r="D948" s="4">
        <v>9</v>
      </c>
      <c r="E948" s="4">
        <v>8</v>
      </c>
      <c r="F948" s="4">
        <v>1</v>
      </c>
      <c r="G948" s="4">
        <v>1</v>
      </c>
      <c r="H948" s="5">
        <f>LOG(Merge1[[#This Row],['# PSMs MVB
spectra]],2)</f>
        <v>3.1699250014423126</v>
      </c>
      <c r="I948" s="5">
        <f>LOG(Merge1[[#This Row],['# of PSMs lysate]],2)</f>
        <v>0</v>
      </c>
      <c r="J948" s="4">
        <f>Merge1[[#This Row],[log2(PSM MVB)]]-Merge1[[#This Row],[log2(PSM lysate)]]</f>
        <v>3.1699250014423126</v>
      </c>
    </row>
    <row r="949" spans="1:10">
      <c r="A949" s="1" t="s">
        <v>7</v>
      </c>
      <c r="B949" s="2" t="s">
        <v>1900</v>
      </c>
      <c r="C949" s="7" t="s">
        <v>1901</v>
      </c>
      <c r="D949" s="4">
        <v>9</v>
      </c>
      <c r="E949" s="4">
        <v>6</v>
      </c>
      <c r="F949" s="4">
        <v>1</v>
      </c>
      <c r="G949" s="4">
        <v>1</v>
      </c>
      <c r="H949" s="5">
        <f>LOG(Merge1[[#This Row],['# PSMs MVB
spectra]],2)</f>
        <v>3.1699250014423126</v>
      </c>
      <c r="I949" s="5">
        <f>LOG(Merge1[[#This Row],['# of PSMs lysate]],2)</f>
        <v>0</v>
      </c>
      <c r="J949" s="4">
        <f>Merge1[[#This Row],[log2(PSM MVB)]]-Merge1[[#This Row],[log2(PSM lysate)]]</f>
        <v>3.1699250014423126</v>
      </c>
    </row>
    <row r="950" spans="1:10">
      <c r="A950" s="1" t="s">
        <v>7</v>
      </c>
      <c r="B950" s="2" t="s">
        <v>1902</v>
      </c>
      <c r="C950" s="7" t="s">
        <v>1903</v>
      </c>
      <c r="D950" s="4">
        <v>9</v>
      </c>
      <c r="E950" s="4">
        <v>6</v>
      </c>
      <c r="F950" s="4">
        <v>1</v>
      </c>
      <c r="G950" s="4">
        <v>1</v>
      </c>
      <c r="H950" s="5">
        <f>LOG(Merge1[[#This Row],['# PSMs MVB
spectra]],2)</f>
        <v>3.1699250014423126</v>
      </c>
      <c r="I950" s="5">
        <f>LOG(Merge1[[#This Row],['# of PSMs lysate]],2)</f>
        <v>0</v>
      </c>
      <c r="J950" s="4">
        <f>Merge1[[#This Row],[log2(PSM MVB)]]-Merge1[[#This Row],[log2(PSM lysate)]]</f>
        <v>3.1699250014423126</v>
      </c>
    </row>
    <row r="951" spans="1:10">
      <c r="A951" s="1" t="s">
        <v>7</v>
      </c>
      <c r="B951" s="2" t="s">
        <v>1904</v>
      </c>
      <c r="C951" s="7" t="s">
        <v>1905</v>
      </c>
      <c r="D951" s="4">
        <v>9</v>
      </c>
      <c r="E951" s="4">
        <v>7</v>
      </c>
      <c r="F951" s="4">
        <v>1</v>
      </c>
      <c r="G951" s="4">
        <v>1</v>
      </c>
      <c r="H951" s="5">
        <f>LOG(Merge1[[#This Row],['# PSMs MVB
spectra]],2)</f>
        <v>3.1699250014423126</v>
      </c>
      <c r="I951" s="5">
        <f>LOG(Merge1[[#This Row],['# of PSMs lysate]],2)</f>
        <v>0</v>
      </c>
      <c r="J951" s="4">
        <f>Merge1[[#This Row],[log2(PSM MVB)]]-Merge1[[#This Row],[log2(PSM lysate)]]</f>
        <v>3.1699250014423126</v>
      </c>
    </row>
    <row r="952" spans="1:10">
      <c r="A952" s="1" t="s">
        <v>7</v>
      </c>
      <c r="B952" s="2" t="s">
        <v>1906</v>
      </c>
      <c r="C952" s="7" t="s">
        <v>1907</v>
      </c>
      <c r="D952" s="4">
        <v>9</v>
      </c>
      <c r="E952" s="4">
        <v>3</v>
      </c>
      <c r="F952" s="4">
        <v>1</v>
      </c>
      <c r="G952" s="4">
        <v>1</v>
      </c>
      <c r="H952" s="5">
        <f>LOG(Merge1[[#This Row],['# PSMs MVB
spectra]],2)</f>
        <v>3.1699250014423126</v>
      </c>
      <c r="I952" s="5">
        <f>LOG(Merge1[[#This Row],['# of PSMs lysate]],2)</f>
        <v>0</v>
      </c>
      <c r="J952" s="4">
        <f>Merge1[[#This Row],[log2(PSM MVB)]]-Merge1[[#This Row],[log2(PSM lysate)]]</f>
        <v>3.1699250014423126</v>
      </c>
    </row>
    <row r="953" spans="1:10">
      <c r="A953" s="1" t="s">
        <v>7</v>
      </c>
      <c r="B953" s="2" t="s">
        <v>1908</v>
      </c>
      <c r="C953" s="7" t="s">
        <v>1909</v>
      </c>
      <c r="D953" s="4">
        <v>9</v>
      </c>
      <c r="E953" s="4">
        <v>7</v>
      </c>
      <c r="F953" s="4">
        <v>1</v>
      </c>
      <c r="G953" s="4">
        <v>1</v>
      </c>
      <c r="H953" s="5">
        <f>LOG(Merge1[[#This Row],['# PSMs MVB
spectra]],2)</f>
        <v>3.1699250014423126</v>
      </c>
      <c r="I953" s="5">
        <f>LOG(Merge1[[#This Row],['# of PSMs lysate]],2)</f>
        <v>0</v>
      </c>
      <c r="J953" s="4">
        <f>Merge1[[#This Row],[log2(PSM MVB)]]-Merge1[[#This Row],[log2(PSM lysate)]]</f>
        <v>3.1699250014423126</v>
      </c>
    </row>
    <row r="954" spans="1:10">
      <c r="A954" s="1" t="s">
        <v>7</v>
      </c>
      <c r="B954" s="2" t="s">
        <v>1910</v>
      </c>
      <c r="C954" s="7" t="s">
        <v>1911</v>
      </c>
      <c r="D954" s="4">
        <v>9</v>
      </c>
      <c r="E954" s="4">
        <v>7</v>
      </c>
      <c r="F954" s="4">
        <v>1</v>
      </c>
      <c r="G954" s="4">
        <v>1</v>
      </c>
      <c r="H954" s="5">
        <f>LOG(Merge1[[#This Row],['# PSMs MVB
spectra]],2)</f>
        <v>3.1699250014423126</v>
      </c>
      <c r="I954" s="5">
        <f>LOG(Merge1[[#This Row],['# of PSMs lysate]],2)</f>
        <v>0</v>
      </c>
      <c r="J954" s="4">
        <f>Merge1[[#This Row],[log2(PSM MVB)]]-Merge1[[#This Row],[log2(PSM lysate)]]</f>
        <v>3.1699250014423126</v>
      </c>
    </row>
    <row r="955" spans="1:10">
      <c r="A955" s="1" t="s">
        <v>7</v>
      </c>
      <c r="B955" s="2" t="s">
        <v>1912</v>
      </c>
      <c r="C955" s="7" t="s">
        <v>1913</v>
      </c>
      <c r="D955" s="4">
        <v>9</v>
      </c>
      <c r="E955" s="4">
        <v>6</v>
      </c>
      <c r="F955" s="4">
        <v>1</v>
      </c>
      <c r="G955" s="4">
        <v>1</v>
      </c>
      <c r="H955" s="5">
        <f>LOG(Merge1[[#This Row],['# PSMs MVB
spectra]],2)</f>
        <v>3.1699250014423126</v>
      </c>
      <c r="I955" s="5">
        <f>LOG(Merge1[[#This Row],['# of PSMs lysate]],2)</f>
        <v>0</v>
      </c>
      <c r="J955" s="4">
        <f>Merge1[[#This Row],[log2(PSM MVB)]]-Merge1[[#This Row],[log2(PSM lysate)]]</f>
        <v>3.1699250014423126</v>
      </c>
    </row>
    <row r="956" spans="1:10">
      <c r="A956" s="1" t="s">
        <v>7</v>
      </c>
      <c r="B956" s="2" t="s">
        <v>1914</v>
      </c>
      <c r="C956" s="7" t="s">
        <v>1915</v>
      </c>
      <c r="D956" s="4">
        <v>9</v>
      </c>
      <c r="E956" s="4">
        <v>3</v>
      </c>
      <c r="F956" s="4">
        <v>1</v>
      </c>
      <c r="G956" s="4">
        <v>1</v>
      </c>
      <c r="H956" s="5">
        <f>LOG(Merge1[[#This Row],['# PSMs MVB
spectra]],2)</f>
        <v>3.1699250014423126</v>
      </c>
      <c r="I956" s="5">
        <f>LOG(Merge1[[#This Row],['# of PSMs lysate]],2)</f>
        <v>0</v>
      </c>
      <c r="J956" s="4">
        <f>Merge1[[#This Row],[log2(PSM MVB)]]-Merge1[[#This Row],[log2(PSM lysate)]]</f>
        <v>3.1699250014423126</v>
      </c>
    </row>
    <row r="957" spans="1:10">
      <c r="A957" s="1" t="s">
        <v>7</v>
      </c>
      <c r="B957" s="2" t="s">
        <v>1916</v>
      </c>
      <c r="C957" s="7" t="s">
        <v>1917</v>
      </c>
      <c r="D957" s="4">
        <v>9</v>
      </c>
      <c r="E957" s="4">
        <v>6</v>
      </c>
      <c r="F957" s="4">
        <v>1</v>
      </c>
      <c r="G957" s="4">
        <v>1</v>
      </c>
      <c r="H957" s="5">
        <f>LOG(Merge1[[#This Row],['# PSMs MVB
spectra]],2)</f>
        <v>3.1699250014423126</v>
      </c>
      <c r="I957" s="5">
        <f>LOG(Merge1[[#This Row],['# of PSMs lysate]],2)</f>
        <v>0</v>
      </c>
      <c r="J957" s="4">
        <f>Merge1[[#This Row],[log2(PSM MVB)]]-Merge1[[#This Row],[log2(PSM lysate)]]</f>
        <v>3.1699250014423126</v>
      </c>
    </row>
    <row r="958" spans="1:10">
      <c r="A958" s="1" t="s">
        <v>7</v>
      </c>
      <c r="B958" s="2" t="s">
        <v>1918</v>
      </c>
      <c r="C958" s="7" t="s">
        <v>1919</v>
      </c>
      <c r="D958" s="4">
        <v>9</v>
      </c>
      <c r="E958" s="4">
        <v>5</v>
      </c>
      <c r="F958" s="4">
        <v>1</v>
      </c>
      <c r="G958" s="4">
        <v>1</v>
      </c>
      <c r="H958" s="5">
        <f>LOG(Merge1[[#This Row],['# PSMs MVB
spectra]],2)</f>
        <v>3.1699250014423126</v>
      </c>
      <c r="I958" s="5">
        <f>LOG(Merge1[[#This Row],['# of PSMs lysate]],2)</f>
        <v>0</v>
      </c>
      <c r="J958" s="4">
        <f>Merge1[[#This Row],[log2(PSM MVB)]]-Merge1[[#This Row],[log2(PSM lysate)]]</f>
        <v>3.1699250014423126</v>
      </c>
    </row>
    <row r="959" spans="1:10">
      <c r="A959" s="1" t="s">
        <v>7</v>
      </c>
      <c r="B959" s="2" t="s">
        <v>1920</v>
      </c>
      <c r="C959" s="7" t="s">
        <v>1921</v>
      </c>
      <c r="D959" s="4">
        <v>9</v>
      </c>
      <c r="E959" s="4">
        <v>8</v>
      </c>
      <c r="F959" s="4">
        <v>1</v>
      </c>
      <c r="G959" s="4">
        <v>1</v>
      </c>
      <c r="H959" s="5">
        <f>LOG(Merge1[[#This Row],['# PSMs MVB
spectra]],2)</f>
        <v>3.1699250014423126</v>
      </c>
      <c r="I959" s="5">
        <f>LOG(Merge1[[#This Row],['# of PSMs lysate]],2)</f>
        <v>0</v>
      </c>
      <c r="J959" s="4">
        <f>Merge1[[#This Row],[log2(PSM MVB)]]-Merge1[[#This Row],[log2(PSM lysate)]]</f>
        <v>3.1699250014423126</v>
      </c>
    </row>
    <row r="960" spans="1:10">
      <c r="A960" s="1" t="s">
        <v>7</v>
      </c>
      <c r="B960" s="2" t="s">
        <v>1922</v>
      </c>
      <c r="C960" s="7" t="s">
        <v>1923</v>
      </c>
      <c r="D960" s="4">
        <v>9</v>
      </c>
      <c r="E960" s="4">
        <v>8</v>
      </c>
      <c r="F960" s="4">
        <v>1</v>
      </c>
      <c r="G960" s="4">
        <v>1</v>
      </c>
      <c r="H960" s="5">
        <f>LOG(Merge1[[#This Row],['# PSMs MVB
spectra]],2)</f>
        <v>3.1699250014423126</v>
      </c>
      <c r="I960" s="5">
        <f>LOG(Merge1[[#This Row],['# of PSMs lysate]],2)</f>
        <v>0</v>
      </c>
      <c r="J960" s="4">
        <f>Merge1[[#This Row],[log2(PSM MVB)]]-Merge1[[#This Row],[log2(PSM lysate)]]</f>
        <v>3.1699250014423126</v>
      </c>
    </row>
    <row r="961" spans="1:10">
      <c r="A961" s="1" t="s">
        <v>7</v>
      </c>
      <c r="B961" s="2" t="s">
        <v>1924</v>
      </c>
      <c r="C961" s="7" t="s">
        <v>1925</v>
      </c>
      <c r="D961" s="4">
        <v>9</v>
      </c>
      <c r="E961" s="4">
        <v>6</v>
      </c>
      <c r="F961" s="4">
        <v>1</v>
      </c>
      <c r="G961" s="4">
        <v>1</v>
      </c>
      <c r="H961" s="5">
        <f>LOG(Merge1[[#This Row],['# PSMs MVB
spectra]],2)</f>
        <v>3.1699250014423126</v>
      </c>
      <c r="I961" s="5">
        <f>LOG(Merge1[[#This Row],['# of PSMs lysate]],2)</f>
        <v>0</v>
      </c>
      <c r="J961" s="4">
        <f>Merge1[[#This Row],[log2(PSM MVB)]]-Merge1[[#This Row],[log2(PSM lysate)]]</f>
        <v>3.1699250014423126</v>
      </c>
    </row>
    <row r="962" spans="1:10">
      <c r="A962" s="1" t="s">
        <v>12</v>
      </c>
      <c r="B962" s="2" t="s">
        <v>1926</v>
      </c>
      <c r="C962" s="7" t="s">
        <v>1927</v>
      </c>
      <c r="D962" s="4">
        <v>9</v>
      </c>
      <c r="E962" s="4">
        <v>6</v>
      </c>
      <c r="F962" s="4">
        <v>1</v>
      </c>
      <c r="G962" s="4">
        <v>1</v>
      </c>
      <c r="H962" s="5">
        <f>LOG(Merge1[[#This Row],['# PSMs MVB
spectra]],2)</f>
        <v>3.1699250014423126</v>
      </c>
      <c r="I962" s="5">
        <f>LOG(Merge1[[#This Row],['# of PSMs lysate]],2)</f>
        <v>0</v>
      </c>
      <c r="J962" s="4">
        <f>Merge1[[#This Row],[log2(PSM MVB)]]-Merge1[[#This Row],[log2(PSM lysate)]]</f>
        <v>3.1699250014423126</v>
      </c>
    </row>
    <row r="963" spans="1:10">
      <c r="A963" s="1" t="s">
        <v>12</v>
      </c>
      <c r="B963" s="2" t="s">
        <v>1928</v>
      </c>
      <c r="C963" s="7" t="s">
        <v>1929</v>
      </c>
      <c r="D963" s="4">
        <v>9</v>
      </c>
      <c r="E963" s="4">
        <v>7</v>
      </c>
      <c r="F963" s="4">
        <v>1</v>
      </c>
      <c r="G963" s="4">
        <v>1</v>
      </c>
      <c r="H963" s="5">
        <f>LOG(Merge1[[#This Row],['# PSMs MVB
spectra]],2)</f>
        <v>3.1699250014423126</v>
      </c>
      <c r="I963" s="5">
        <f>LOG(Merge1[[#This Row],['# of PSMs lysate]],2)</f>
        <v>0</v>
      </c>
      <c r="J963" s="4">
        <f>Merge1[[#This Row],[log2(PSM MVB)]]-Merge1[[#This Row],[log2(PSM lysate)]]</f>
        <v>3.1699250014423126</v>
      </c>
    </row>
    <row r="964" spans="1:10">
      <c r="A964" s="1" t="s">
        <v>12</v>
      </c>
      <c r="B964" s="2" t="s">
        <v>1930</v>
      </c>
      <c r="C964" s="7" t="s">
        <v>1931</v>
      </c>
      <c r="D964" s="4">
        <v>9</v>
      </c>
      <c r="E964" s="4">
        <v>8</v>
      </c>
      <c r="F964" s="4">
        <v>1</v>
      </c>
      <c r="G964" s="4">
        <v>1</v>
      </c>
      <c r="H964" s="5">
        <f>LOG(Merge1[[#This Row],['# PSMs MVB
spectra]],2)</f>
        <v>3.1699250014423126</v>
      </c>
      <c r="I964" s="5">
        <f>LOG(Merge1[[#This Row],['# of PSMs lysate]],2)</f>
        <v>0</v>
      </c>
      <c r="J964" s="4">
        <f>Merge1[[#This Row],[log2(PSM MVB)]]-Merge1[[#This Row],[log2(PSM lysate)]]</f>
        <v>3.1699250014423126</v>
      </c>
    </row>
    <row r="965" spans="1:10">
      <c r="A965" s="1" t="s">
        <v>12</v>
      </c>
      <c r="B965" s="2" t="s">
        <v>1932</v>
      </c>
      <c r="C965" s="7" t="s">
        <v>1933</v>
      </c>
      <c r="D965" s="4">
        <v>9</v>
      </c>
      <c r="E965" s="4">
        <v>7</v>
      </c>
      <c r="F965" s="4">
        <v>1</v>
      </c>
      <c r="G965" s="4">
        <v>1</v>
      </c>
      <c r="H965" s="5">
        <f>LOG(Merge1[[#This Row],['# PSMs MVB
spectra]],2)</f>
        <v>3.1699250014423126</v>
      </c>
      <c r="I965" s="5">
        <f>LOG(Merge1[[#This Row],['# of PSMs lysate]],2)</f>
        <v>0</v>
      </c>
      <c r="J965" s="4">
        <f>Merge1[[#This Row],[log2(PSM MVB)]]-Merge1[[#This Row],[log2(PSM lysate)]]</f>
        <v>3.1699250014423126</v>
      </c>
    </row>
    <row r="966" spans="1:10">
      <c r="A966" s="1" t="s">
        <v>12</v>
      </c>
      <c r="B966" s="2" t="s">
        <v>1934</v>
      </c>
      <c r="C966" s="7" t="s">
        <v>1935</v>
      </c>
      <c r="D966" s="4">
        <v>9</v>
      </c>
      <c r="E966" s="4">
        <v>5</v>
      </c>
      <c r="F966" s="4">
        <v>1</v>
      </c>
      <c r="G966" s="4">
        <v>1</v>
      </c>
      <c r="H966" s="5">
        <f>LOG(Merge1[[#This Row],['# PSMs MVB
spectra]],2)</f>
        <v>3.1699250014423126</v>
      </c>
      <c r="I966" s="5">
        <f>LOG(Merge1[[#This Row],['# of PSMs lysate]],2)</f>
        <v>0</v>
      </c>
      <c r="J966" s="4">
        <f>Merge1[[#This Row],[log2(PSM MVB)]]-Merge1[[#This Row],[log2(PSM lysate)]]</f>
        <v>3.1699250014423126</v>
      </c>
    </row>
    <row r="967" spans="1:10">
      <c r="A967" s="1" t="s">
        <v>12</v>
      </c>
      <c r="B967" s="2" t="s">
        <v>1936</v>
      </c>
      <c r="C967" s="7" t="s">
        <v>1937</v>
      </c>
      <c r="D967" s="4">
        <v>9</v>
      </c>
      <c r="E967" s="4">
        <v>7</v>
      </c>
      <c r="F967" s="4">
        <v>1</v>
      </c>
      <c r="G967" s="4">
        <v>1</v>
      </c>
      <c r="H967" s="5">
        <f>LOG(Merge1[[#This Row],['# PSMs MVB
spectra]],2)</f>
        <v>3.1699250014423126</v>
      </c>
      <c r="I967" s="5">
        <f>LOG(Merge1[[#This Row],['# of PSMs lysate]],2)</f>
        <v>0</v>
      </c>
      <c r="J967" s="4">
        <f>Merge1[[#This Row],[log2(PSM MVB)]]-Merge1[[#This Row],[log2(PSM lysate)]]</f>
        <v>3.1699250014423126</v>
      </c>
    </row>
    <row r="968" spans="1:10">
      <c r="A968" s="1" t="s">
        <v>12</v>
      </c>
      <c r="B968" s="2" t="s">
        <v>1938</v>
      </c>
      <c r="C968" s="7" t="s">
        <v>1939</v>
      </c>
      <c r="D968" s="4">
        <v>9</v>
      </c>
      <c r="E968" s="4">
        <v>7</v>
      </c>
      <c r="F968" s="4">
        <v>1</v>
      </c>
      <c r="G968" s="4">
        <v>1</v>
      </c>
      <c r="H968" s="5">
        <f>LOG(Merge1[[#This Row],['# PSMs MVB
spectra]],2)</f>
        <v>3.1699250014423126</v>
      </c>
      <c r="I968" s="5">
        <f>LOG(Merge1[[#This Row],['# of PSMs lysate]],2)</f>
        <v>0</v>
      </c>
      <c r="J968" s="4">
        <f>Merge1[[#This Row],[log2(PSM MVB)]]-Merge1[[#This Row],[log2(PSM lysate)]]</f>
        <v>3.1699250014423126</v>
      </c>
    </row>
    <row r="969" spans="1:10">
      <c r="A969" s="1" t="s">
        <v>12</v>
      </c>
      <c r="B969" s="2" t="s">
        <v>1940</v>
      </c>
      <c r="C969" s="7" t="s">
        <v>1941</v>
      </c>
      <c r="D969" s="4">
        <v>9</v>
      </c>
      <c r="E969" s="4">
        <v>5</v>
      </c>
      <c r="F969" s="4">
        <v>1</v>
      </c>
      <c r="G969" s="4">
        <v>1</v>
      </c>
      <c r="H969" s="5">
        <f>LOG(Merge1[[#This Row],['# PSMs MVB
spectra]],2)</f>
        <v>3.1699250014423126</v>
      </c>
      <c r="I969" s="5">
        <f>LOG(Merge1[[#This Row],['# of PSMs lysate]],2)</f>
        <v>0</v>
      </c>
      <c r="J969" s="4">
        <f>Merge1[[#This Row],[log2(PSM MVB)]]-Merge1[[#This Row],[log2(PSM lysate)]]</f>
        <v>3.1699250014423126</v>
      </c>
    </row>
    <row r="970" spans="1:10">
      <c r="A970" s="1" t="s">
        <v>12</v>
      </c>
      <c r="B970" s="2" t="s">
        <v>1942</v>
      </c>
      <c r="C970" s="7" t="s">
        <v>1943</v>
      </c>
      <c r="D970" s="4">
        <v>9</v>
      </c>
      <c r="E970" s="4">
        <v>8</v>
      </c>
      <c r="F970" s="4">
        <v>1</v>
      </c>
      <c r="G970" s="4">
        <v>1</v>
      </c>
      <c r="H970" s="5">
        <f>LOG(Merge1[[#This Row],['# PSMs MVB
spectra]],2)</f>
        <v>3.1699250014423126</v>
      </c>
      <c r="I970" s="5">
        <f>LOG(Merge1[[#This Row],['# of PSMs lysate]],2)</f>
        <v>0</v>
      </c>
      <c r="J970" s="4">
        <f>Merge1[[#This Row],[log2(PSM MVB)]]-Merge1[[#This Row],[log2(PSM lysate)]]</f>
        <v>3.1699250014423126</v>
      </c>
    </row>
    <row r="971" spans="1:10">
      <c r="A971" s="1" t="s">
        <v>12</v>
      </c>
      <c r="B971" s="2" t="s">
        <v>1944</v>
      </c>
      <c r="C971" s="7" t="s">
        <v>1945</v>
      </c>
      <c r="D971" s="4">
        <v>9</v>
      </c>
      <c r="E971" s="4">
        <v>4</v>
      </c>
      <c r="F971" s="4">
        <v>1</v>
      </c>
      <c r="G971" s="4">
        <v>1</v>
      </c>
      <c r="H971" s="5">
        <f>LOG(Merge1[[#This Row],['# PSMs MVB
spectra]],2)</f>
        <v>3.1699250014423126</v>
      </c>
      <c r="I971" s="5">
        <f>LOG(Merge1[[#This Row],['# of PSMs lysate]],2)</f>
        <v>0</v>
      </c>
      <c r="J971" s="4">
        <f>Merge1[[#This Row],[log2(PSM MVB)]]-Merge1[[#This Row],[log2(PSM lysate)]]</f>
        <v>3.1699250014423126</v>
      </c>
    </row>
    <row r="972" spans="1:10">
      <c r="A972" s="1" t="s">
        <v>12</v>
      </c>
      <c r="B972" s="2" t="s">
        <v>1946</v>
      </c>
      <c r="C972" s="7" t="s">
        <v>1947</v>
      </c>
      <c r="D972" s="4">
        <v>9</v>
      </c>
      <c r="E972" s="4">
        <v>8</v>
      </c>
      <c r="F972" s="4">
        <v>1</v>
      </c>
      <c r="G972" s="4">
        <v>1</v>
      </c>
      <c r="H972" s="5">
        <f>LOG(Merge1[[#This Row],['# PSMs MVB
spectra]],2)</f>
        <v>3.1699250014423126</v>
      </c>
      <c r="I972" s="5">
        <f>LOG(Merge1[[#This Row],['# of PSMs lysate]],2)</f>
        <v>0</v>
      </c>
      <c r="J972" s="4">
        <f>Merge1[[#This Row],[log2(PSM MVB)]]-Merge1[[#This Row],[log2(PSM lysate)]]</f>
        <v>3.1699250014423126</v>
      </c>
    </row>
    <row r="973" spans="1:10">
      <c r="A973" s="1" t="s">
        <v>12</v>
      </c>
      <c r="B973" s="2" t="s">
        <v>1948</v>
      </c>
      <c r="C973" s="7" t="s">
        <v>1949</v>
      </c>
      <c r="D973" s="4">
        <v>9</v>
      </c>
      <c r="E973" s="4">
        <v>5</v>
      </c>
      <c r="F973" s="4">
        <v>1</v>
      </c>
      <c r="G973" s="4">
        <v>1</v>
      </c>
      <c r="H973" s="5">
        <f>LOG(Merge1[[#This Row],['# PSMs MVB
spectra]],2)</f>
        <v>3.1699250014423126</v>
      </c>
      <c r="I973" s="5">
        <f>LOG(Merge1[[#This Row],['# of PSMs lysate]],2)</f>
        <v>0</v>
      </c>
      <c r="J973" s="4">
        <f>Merge1[[#This Row],[log2(PSM MVB)]]-Merge1[[#This Row],[log2(PSM lysate)]]</f>
        <v>3.1699250014423126</v>
      </c>
    </row>
    <row r="974" spans="1:10">
      <c r="A974" s="1" t="s">
        <v>12</v>
      </c>
      <c r="B974" s="2" t="s">
        <v>1950</v>
      </c>
      <c r="C974" s="7" t="s">
        <v>1951</v>
      </c>
      <c r="D974" s="4">
        <v>9</v>
      </c>
      <c r="E974" s="4">
        <v>2</v>
      </c>
      <c r="F974" s="4">
        <v>1</v>
      </c>
      <c r="G974" s="4">
        <v>1</v>
      </c>
      <c r="H974" s="5">
        <f>LOG(Merge1[[#This Row],['# PSMs MVB
spectra]],2)</f>
        <v>3.1699250014423126</v>
      </c>
      <c r="I974" s="5">
        <f>LOG(Merge1[[#This Row],['# of PSMs lysate]],2)</f>
        <v>0</v>
      </c>
      <c r="J974" s="4">
        <f>Merge1[[#This Row],[log2(PSM MVB)]]-Merge1[[#This Row],[log2(PSM lysate)]]</f>
        <v>3.1699250014423126</v>
      </c>
    </row>
    <row r="975" spans="1:10">
      <c r="A975" s="1" t="s">
        <v>12</v>
      </c>
      <c r="B975" s="2" t="s">
        <v>1952</v>
      </c>
      <c r="C975" s="7" t="s">
        <v>1953</v>
      </c>
      <c r="D975" s="4">
        <v>9</v>
      </c>
      <c r="E975" s="4">
        <v>5</v>
      </c>
      <c r="F975" s="4">
        <v>1</v>
      </c>
      <c r="G975" s="4">
        <v>1</v>
      </c>
      <c r="H975" s="5">
        <f>LOG(Merge1[[#This Row],['# PSMs MVB
spectra]],2)</f>
        <v>3.1699250014423126</v>
      </c>
      <c r="I975" s="5">
        <f>LOG(Merge1[[#This Row],['# of PSMs lysate]],2)</f>
        <v>0</v>
      </c>
      <c r="J975" s="4">
        <f>Merge1[[#This Row],[log2(PSM MVB)]]-Merge1[[#This Row],[log2(PSM lysate)]]</f>
        <v>3.1699250014423126</v>
      </c>
    </row>
    <row r="976" spans="1:10">
      <c r="A976" s="1" t="s">
        <v>12</v>
      </c>
      <c r="B976" s="2" t="s">
        <v>1954</v>
      </c>
      <c r="C976" s="7" t="s">
        <v>1955</v>
      </c>
      <c r="D976" s="4">
        <v>9</v>
      </c>
      <c r="E976" s="4">
        <v>4</v>
      </c>
      <c r="F976" s="4">
        <v>1</v>
      </c>
      <c r="G976" s="4">
        <v>1</v>
      </c>
      <c r="H976" s="5">
        <f>LOG(Merge1[[#This Row],['# PSMs MVB
spectra]],2)</f>
        <v>3.1699250014423126</v>
      </c>
      <c r="I976" s="5">
        <f>LOG(Merge1[[#This Row],['# of PSMs lysate]],2)</f>
        <v>0</v>
      </c>
      <c r="J976" s="4">
        <f>Merge1[[#This Row],[log2(PSM MVB)]]-Merge1[[#This Row],[log2(PSM lysate)]]</f>
        <v>3.1699250014423126</v>
      </c>
    </row>
    <row r="977" spans="1:10">
      <c r="A977" s="1" t="s">
        <v>12</v>
      </c>
      <c r="B977" s="2" t="s">
        <v>1956</v>
      </c>
      <c r="C977" s="7" t="s">
        <v>1957</v>
      </c>
      <c r="D977" s="4">
        <v>9</v>
      </c>
      <c r="E977" s="4">
        <v>5</v>
      </c>
      <c r="F977" s="4">
        <v>1</v>
      </c>
      <c r="G977" s="4">
        <v>1</v>
      </c>
      <c r="H977" s="5">
        <f>LOG(Merge1[[#This Row],['# PSMs MVB
spectra]],2)</f>
        <v>3.1699250014423126</v>
      </c>
      <c r="I977" s="5">
        <f>LOG(Merge1[[#This Row],['# of PSMs lysate]],2)</f>
        <v>0</v>
      </c>
      <c r="J977" s="4">
        <f>Merge1[[#This Row],[log2(PSM MVB)]]-Merge1[[#This Row],[log2(PSM lysate)]]</f>
        <v>3.1699250014423126</v>
      </c>
    </row>
    <row r="978" spans="1:10">
      <c r="A978" s="1" t="s">
        <v>12</v>
      </c>
      <c r="B978" s="2" t="s">
        <v>1958</v>
      </c>
      <c r="C978" s="7" t="s">
        <v>1959</v>
      </c>
      <c r="D978" s="4">
        <v>9</v>
      </c>
      <c r="E978" s="4">
        <v>8</v>
      </c>
      <c r="F978" s="4">
        <v>1</v>
      </c>
      <c r="G978" s="4">
        <v>1</v>
      </c>
      <c r="H978" s="5">
        <f>LOG(Merge1[[#This Row],['# PSMs MVB
spectra]],2)</f>
        <v>3.1699250014423126</v>
      </c>
      <c r="I978" s="5">
        <f>LOG(Merge1[[#This Row],['# of PSMs lysate]],2)</f>
        <v>0</v>
      </c>
      <c r="J978" s="4">
        <f>Merge1[[#This Row],[log2(PSM MVB)]]-Merge1[[#This Row],[log2(PSM lysate)]]</f>
        <v>3.1699250014423126</v>
      </c>
    </row>
    <row r="979" spans="1:10">
      <c r="A979" s="1" t="s">
        <v>12</v>
      </c>
      <c r="B979" s="2" t="s">
        <v>1960</v>
      </c>
      <c r="C979" s="7" t="s">
        <v>1961</v>
      </c>
      <c r="D979" s="4">
        <v>9</v>
      </c>
      <c r="E979" s="4">
        <v>5</v>
      </c>
      <c r="F979" s="4">
        <v>1</v>
      </c>
      <c r="G979" s="4">
        <v>1</v>
      </c>
      <c r="H979" s="5">
        <f>LOG(Merge1[[#This Row],['# PSMs MVB
spectra]],2)</f>
        <v>3.1699250014423126</v>
      </c>
      <c r="I979" s="5">
        <f>LOG(Merge1[[#This Row],['# of PSMs lysate]],2)</f>
        <v>0</v>
      </c>
      <c r="J979" s="4">
        <f>Merge1[[#This Row],[log2(PSM MVB)]]-Merge1[[#This Row],[log2(PSM lysate)]]</f>
        <v>3.1699250014423126</v>
      </c>
    </row>
    <row r="980" spans="1:10">
      <c r="A980" s="1" t="s">
        <v>12</v>
      </c>
      <c r="B980" s="2" t="s">
        <v>1962</v>
      </c>
      <c r="C980" s="7" t="s">
        <v>1963</v>
      </c>
      <c r="D980" s="4">
        <v>9</v>
      </c>
      <c r="E980" s="4">
        <v>6</v>
      </c>
      <c r="F980" s="4">
        <v>1</v>
      </c>
      <c r="G980" s="4">
        <v>1</v>
      </c>
      <c r="H980" s="5">
        <f>LOG(Merge1[[#This Row],['# PSMs MVB
spectra]],2)</f>
        <v>3.1699250014423126</v>
      </c>
      <c r="I980" s="5">
        <f>LOG(Merge1[[#This Row],['# of PSMs lysate]],2)</f>
        <v>0</v>
      </c>
      <c r="J980" s="4">
        <f>Merge1[[#This Row],[log2(PSM MVB)]]-Merge1[[#This Row],[log2(PSM lysate)]]</f>
        <v>3.1699250014423126</v>
      </c>
    </row>
    <row r="981" spans="1:10">
      <c r="A981" s="1" t="s">
        <v>12</v>
      </c>
      <c r="B981" s="2" t="s">
        <v>1964</v>
      </c>
      <c r="C981" s="7" t="s">
        <v>1965</v>
      </c>
      <c r="D981" s="4">
        <v>9</v>
      </c>
      <c r="E981" s="4">
        <v>5</v>
      </c>
      <c r="F981" s="4">
        <v>1</v>
      </c>
      <c r="G981" s="4">
        <v>1</v>
      </c>
      <c r="H981" s="5">
        <f>LOG(Merge1[[#This Row],['# PSMs MVB
spectra]],2)</f>
        <v>3.1699250014423126</v>
      </c>
      <c r="I981" s="5">
        <f>LOG(Merge1[[#This Row],['# of PSMs lysate]],2)</f>
        <v>0</v>
      </c>
      <c r="J981" s="4">
        <f>Merge1[[#This Row],[log2(PSM MVB)]]-Merge1[[#This Row],[log2(PSM lysate)]]</f>
        <v>3.1699250014423126</v>
      </c>
    </row>
    <row r="982" spans="1:10">
      <c r="A982" s="1" t="s">
        <v>12</v>
      </c>
      <c r="B982" s="2" t="s">
        <v>1966</v>
      </c>
      <c r="C982" s="7" t="s">
        <v>1967</v>
      </c>
      <c r="D982" s="4">
        <v>9</v>
      </c>
      <c r="E982" s="4">
        <v>8</v>
      </c>
      <c r="F982" s="4">
        <v>1</v>
      </c>
      <c r="G982" s="4">
        <v>1</v>
      </c>
      <c r="H982" s="5">
        <f>LOG(Merge1[[#This Row],['# PSMs MVB
spectra]],2)</f>
        <v>3.1699250014423126</v>
      </c>
      <c r="I982" s="5">
        <f>LOG(Merge1[[#This Row],['# of PSMs lysate]],2)</f>
        <v>0</v>
      </c>
      <c r="J982" s="4">
        <f>Merge1[[#This Row],[log2(PSM MVB)]]-Merge1[[#This Row],[log2(PSM lysate)]]</f>
        <v>3.1699250014423126</v>
      </c>
    </row>
    <row r="983" spans="1:10">
      <c r="A983" s="1" t="s">
        <v>12</v>
      </c>
      <c r="B983" s="2" t="s">
        <v>1968</v>
      </c>
      <c r="C983" s="7" t="s">
        <v>1969</v>
      </c>
      <c r="D983" s="4">
        <v>9</v>
      </c>
      <c r="E983" s="4">
        <v>4</v>
      </c>
      <c r="F983" s="4">
        <v>1</v>
      </c>
      <c r="G983" s="4">
        <v>1</v>
      </c>
      <c r="H983" s="5">
        <f>LOG(Merge1[[#This Row],['# PSMs MVB
spectra]],2)</f>
        <v>3.1699250014423126</v>
      </c>
      <c r="I983" s="5">
        <f>LOG(Merge1[[#This Row],['# of PSMs lysate]],2)</f>
        <v>0</v>
      </c>
      <c r="J983" s="4">
        <f>Merge1[[#This Row],[log2(PSM MVB)]]-Merge1[[#This Row],[log2(PSM lysate)]]</f>
        <v>3.1699250014423126</v>
      </c>
    </row>
    <row r="984" spans="1:10">
      <c r="A984" s="1" t="s">
        <v>12</v>
      </c>
      <c r="B984" s="2" t="s">
        <v>1970</v>
      </c>
      <c r="C984" s="7" t="s">
        <v>1971</v>
      </c>
      <c r="D984" s="4">
        <v>9</v>
      </c>
      <c r="E984" s="4">
        <v>6</v>
      </c>
      <c r="F984" s="4">
        <v>1</v>
      </c>
      <c r="G984" s="4">
        <v>1</v>
      </c>
      <c r="H984" s="5">
        <f>LOG(Merge1[[#This Row],['# PSMs MVB
spectra]],2)</f>
        <v>3.1699250014423126</v>
      </c>
      <c r="I984" s="5">
        <f>LOG(Merge1[[#This Row],['# of PSMs lysate]],2)</f>
        <v>0</v>
      </c>
      <c r="J984" s="4">
        <f>Merge1[[#This Row],[log2(PSM MVB)]]-Merge1[[#This Row],[log2(PSM lysate)]]</f>
        <v>3.1699250014423126</v>
      </c>
    </row>
    <row r="985" spans="1:10">
      <c r="A985" s="1" t="s">
        <v>12</v>
      </c>
      <c r="B985" s="2" t="s">
        <v>1972</v>
      </c>
      <c r="C985" s="7" t="s">
        <v>1973</v>
      </c>
      <c r="D985" s="4">
        <v>9</v>
      </c>
      <c r="E985" s="4">
        <v>2</v>
      </c>
      <c r="F985" s="4">
        <v>1</v>
      </c>
      <c r="G985" s="4">
        <v>1</v>
      </c>
      <c r="H985" s="5">
        <f>LOG(Merge1[[#This Row],['# PSMs MVB
spectra]],2)</f>
        <v>3.1699250014423126</v>
      </c>
      <c r="I985" s="5">
        <f>LOG(Merge1[[#This Row],['# of PSMs lysate]],2)</f>
        <v>0</v>
      </c>
      <c r="J985" s="4">
        <f>Merge1[[#This Row],[log2(PSM MVB)]]-Merge1[[#This Row],[log2(PSM lysate)]]</f>
        <v>3.1699250014423126</v>
      </c>
    </row>
    <row r="986" spans="1:10">
      <c r="A986" s="1" t="s">
        <v>12</v>
      </c>
      <c r="B986" s="2" t="s">
        <v>1974</v>
      </c>
      <c r="C986" s="7" t="s">
        <v>1975</v>
      </c>
      <c r="D986" s="4">
        <v>9</v>
      </c>
      <c r="E986" s="4">
        <v>3</v>
      </c>
      <c r="F986" s="4">
        <v>1</v>
      </c>
      <c r="G986" s="4">
        <v>1</v>
      </c>
      <c r="H986" s="5">
        <f>LOG(Merge1[[#This Row],['# PSMs MVB
spectra]],2)</f>
        <v>3.1699250014423126</v>
      </c>
      <c r="I986" s="5">
        <f>LOG(Merge1[[#This Row],['# of PSMs lysate]],2)</f>
        <v>0</v>
      </c>
      <c r="J986" s="4">
        <f>Merge1[[#This Row],[log2(PSM MVB)]]-Merge1[[#This Row],[log2(PSM lysate)]]</f>
        <v>3.1699250014423126</v>
      </c>
    </row>
    <row r="987" spans="1:10">
      <c r="A987" s="1" t="s">
        <v>12</v>
      </c>
      <c r="B987" s="2" t="s">
        <v>1976</v>
      </c>
      <c r="C987" s="7" t="s">
        <v>1977</v>
      </c>
      <c r="D987" s="4">
        <v>9</v>
      </c>
      <c r="E987" s="4">
        <v>8</v>
      </c>
      <c r="F987" s="4">
        <v>1</v>
      </c>
      <c r="G987" s="4">
        <v>1</v>
      </c>
      <c r="H987" s="5">
        <f>LOG(Merge1[[#This Row],['# PSMs MVB
spectra]],2)</f>
        <v>3.1699250014423126</v>
      </c>
      <c r="I987" s="5">
        <f>LOG(Merge1[[#This Row],['# of PSMs lysate]],2)</f>
        <v>0</v>
      </c>
      <c r="J987" s="4">
        <f>Merge1[[#This Row],[log2(PSM MVB)]]-Merge1[[#This Row],[log2(PSM lysate)]]</f>
        <v>3.1699250014423126</v>
      </c>
    </row>
    <row r="988" spans="1:10">
      <c r="A988" s="1" t="s">
        <v>12</v>
      </c>
      <c r="B988" s="2" t="s">
        <v>1978</v>
      </c>
      <c r="C988" s="7" t="s">
        <v>1979</v>
      </c>
      <c r="D988" s="4">
        <v>9</v>
      </c>
      <c r="E988" s="4">
        <v>8</v>
      </c>
      <c r="F988" s="4">
        <v>1</v>
      </c>
      <c r="G988" s="4">
        <v>1</v>
      </c>
      <c r="H988" s="5">
        <f>LOG(Merge1[[#This Row],['# PSMs MVB
spectra]],2)</f>
        <v>3.1699250014423126</v>
      </c>
      <c r="I988" s="5">
        <f>LOG(Merge1[[#This Row],['# of PSMs lysate]],2)</f>
        <v>0</v>
      </c>
      <c r="J988" s="4">
        <f>Merge1[[#This Row],[log2(PSM MVB)]]-Merge1[[#This Row],[log2(PSM lysate)]]</f>
        <v>3.1699250014423126</v>
      </c>
    </row>
    <row r="989" spans="1:10">
      <c r="A989" s="1" t="s">
        <v>12</v>
      </c>
      <c r="B989" s="2" t="s">
        <v>1980</v>
      </c>
      <c r="C989" s="7" t="s">
        <v>1981</v>
      </c>
      <c r="D989" s="4">
        <v>9</v>
      </c>
      <c r="E989" s="4">
        <v>9</v>
      </c>
      <c r="F989" s="4">
        <v>1</v>
      </c>
      <c r="G989" s="4">
        <v>1</v>
      </c>
      <c r="H989" s="5">
        <f>LOG(Merge1[[#This Row],['# PSMs MVB
spectra]],2)</f>
        <v>3.1699250014423126</v>
      </c>
      <c r="I989" s="5">
        <f>LOG(Merge1[[#This Row],['# of PSMs lysate]],2)</f>
        <v>0</v>
      </c>
      <c r="J989" s="4">
        <f>Merge1[[#This Row],[log2(PSM MVB)]]-Merge1[[#This Row],[log2(PSM lysate)]]</f>
        <v>3.1699250014423126</v>
      </c>
    </row>
    <row r="990" spans="1:10">
      <c r="A990" s="1" t="s">
        <v>7</v>
      </c>
      <c r="B990" s="2" t="s">
        <v>1982</v>
      </c>
      <c r="C990" s="7" t="s">
        <v>1983</v>
      </c>
      <c r="D990" s="4">
        <v>8</v>
      </c>
      <c r="E990" s="4">
        <v>6</v>
      </c>
      <c r="F990" s="4">
        <v>62</v>
      </c>
      <c r="G990" s="4">
        <v>16</v>
      </c>
      <c r="H990" s="5">
        <f>LOG(Merge1[[#This Row],['# PSMs MVB
spectra]],2)</f>
        <v>3</v>
      </c>
      <c r="I990" s="5">
        <f>LOG(Merge1[[#This Row],['# of PSMs lysate]],2)</f>
        <v>5.9541963103868758</v>
      </c>
      <c r="J990" s="4">
        <f>Merge1[[#This Row],[log2(PSM MVB)]]-Merge1[[#This Row],[log2(PSM lysate)]]</f>
        <v>-2.9541963103868758</v>
      </c>
    </row>
    <row r="991" spans="1:10">
      <c r="A991" s="1" t="s">
        <v>12</v>
      </c>
      <c r="B991" s="2" t="s">
        <v>1984</v>
      </c>
      <c r="C991" s="7" t="s">
        <v>1985</v>
      </c>
      <c r="D991" s="4">
        <v>8</v>
      </c>
      <c r="E991" s="4">
        <v>6</v>
      </c>
      <c r="F991" s="4">
        <v>54</v>
      </c>
      <c r="G991" s="4">
        <v>16</v>
      </c>
      <c r="H991" s="5">
        <f>LOG(Merge1[[#This Row],['# PSMs MVB
spectra]],2)</f>
        <v>3</v>
      </c>
      <c r="I991" s="5">
        <f>LOG(Merge1[[#This Row],['# of PSMs lysate]],2)</f>
        <v>5.7548875021634691</v>
      </c>
      <c r="J991" s="4">
        <f>Merge1[[#This Row],[log2(PSM MVB)]]-Merge1[[#This Row],[log2(PSM lysate)]]</f>
        <v>-2.7548875021634691</v>
      </c>
    </row>
    <row r="992" spans="1:10">
      <c r="A992" s="1" t="s">
        <v>12</v>
      </c>
      <c r="B992" s="2" t="s">
        <v>1986</v>
      </c>
      <c r="C992" s="7" t="s">
        <v>1987</v>
      </c>
      <c r="D992" s="4">
        <v>8</v>
      </c>
      <c r="E992" s="4">
        <v>7</v>
      </c>
      <c r="F992" s="4">
        <v>51</v>
      </c>
      <c r="G992" s="4">
        <v>24</v>
      </c>
      <c r="H992" s="5">
        <f>LOG(Merge1[[#This Row],['# PSMs MVB
spectra]],2)</f>
        <v>3</v>
      </c>
      <c r="I992" s="5">
        <f>LOG(Merge1[[#This Row],['# of PSMs lysate]],2)</f>
        <v>5.6724253419714961</v>
      </c>
      <c r="J992" s="4">
        <f>Merge1[[#This Row],[log2(PSM MVB)]]-Merge1[[#This Row],[log2(PSM lysate)]]</f>
        <v>-2.6724253419714961</v>
      </c>
    </row>
    <row r="993" spans="1:10">
      <c r="A993" s="1" t="s">
        <v>12</v>
      </c>
      <c r="B993" s="2" t="s">
        <v>1988</v>
      </c>
      <c r="C993" s="7" t="s">
        <v>1989</v>
      </c>
      <c r="D993" s="4">
        <v>8</v>
      </c>
      <c r="E993" s="4">
        <v>7</v>
      </c>
      <c r="F993" s="4">
        <v>49</v>
      </c>
      <c r="G993" s="4">
        <v>11</v>
      </c>
      <c r="H993" s="5">
        <f>LOG(Merge1[[#This Row],['# PSMs MVB
spectra]],2)</f>
        <v>3</v>
      </c>
      <c r="I993" s="5">
        <f>LOG(Merge1[[#This Row],['# of PSMs lysate]],2)</f>
        <v>5.6147098441152083</v>
      </c>
      <c r="J993" s="4">
        <f>Merge1[[#This Row],[log2(PSM MVB)]]-Merge1[[#This Row],[log2(PSM lysate)]]</f>
        <v>-2.6147098441152083</v>
      </c>
    </row>
    <row r="994" spans="1:10">
      <c r="A994" s="1" t="s">
        <v>7</v>
      </c>
      <c r="B994" s="2" t="s">
        <v>1990</v>
      </c>
      <c r="C994" s="7" t="s">
        <v>1991</v>
      </c>
      <c r="D994" s="4">
        <v>8</v>
      </c>
      <c r="E994" s="4">
        <v>6</v>
      </c>
      <c r="F994" s="4">
        <v>36</v>
      </c>
      <c r="G994" s="4">
        <v>14</v>
      </c>
      <c r="H994" s="5">
        <f>LOG(Merge1[[#This Row],['# PSMs MVB
spectra]],2)</f>
        <v>3</v>
      </c>
      <c r="I994" s="5">
        <f>LOG(Merge1[[#This Row],['# of PSMs lysate]],2)</f>
        <v>5.1699250014423122</v>
      </c>
      <c r="J994" s="4">
        <f>Merge1[[#This Row],[log2(PSM MVB)]]-Merge1[[#This Row],[log2(PSM lysate)]]</f>
        <v>-2.1699250014423122</v>
      </c>
    </row>
    <row r="995" spans="1:10">
      <c r="A995" s="1" t="s">
        <v>12</v>
      </c>
      <c r="B995" s="2" t="s">
        <v>1992</v>
      </c>
      <c r="C995" s="7" t="s">
        <v>1993</v>
      </c>
      <c r="D995" s="4">
        <v>8</v>
      </c>
      <c r="E995" s="4">
        <v>6</v>
      </c>
      <c r="F995" s="4">
        <v>36</v>
      </c>
      <c r="G995" s="4">
        <v>13</v>
      </c>
      <c r="H995" s="5">
        <f>LOG(Merge1[[#This Row],['# PSMs MVB
spectra]],2)</f>
        <v>3</v>
      </c>
      <c r="I995" s="5">
        <f>LOG(Merge1[[#This Row],['# of PSMs lysate]],2)</f>
        <v>5.1699250014423122</v>
      </c>
      <c r="J995" s="4">
        <f>Merge1[[#This Row],[log2(PSM MVB)]]-Merge1[[#This Row],[log2(PSM lysate)]]</f>
        <v>-2.1699250014423122</v>
      </c>
    </row>
    <row r="996" spans="1:10">
      <c r="A996" s="1" t="s">
        <v>12</v>
      </c>
      <c r="B996" s="2" t="s">
        <v>1994</v>
      </c>
      <c r="C996" s="7" t="s">
        <v>1995</v>
      </c>
      <c r="D996" s="4">
        <v>8</v>
      </c>
      <c r="E996" s="4">
        <v>5</v>
      </c>
      <c r="F996" s="4">
        <v>36</v>
      </c>
      <c r="G996" s="4">
        <v>19</v>
      </c>
      <c r="H996" s="5">
        <f>LOG(Merge1[[#This Row],['# PSMs MVB
spectra]],2)</f>
        <v>3</v>
      </c>
      <c r="I996" s="5">
        <f>LOG(Merge1[[#This Row],['# of PSMs lysate]],2)</f>
        <v>5.1699250014423122</v>
      </c>
      <c r="J996" s="4">
        <f>Merge1[[#This Row],[log2(PSM MVB)]]-Merge1[[#This Row],[log2(PSM lysate)]]</f>
        <v>-2.1699250014423122</v>
      </c>
    </row>
    <row r="997" spans="1:10">
      <c r="A997" s="1" t="s">
        <v>12</v>
      </c>
      <c r="B997" s="2" t="s">
        <v>1996</v>
      </c>
      <c r="C997" s="7" t="s">
        <v>1997</v>
      </c>
      <c r="D997" s="4">
        <v>8</v>
      </c>
      <c r="E997" s="4">
        <v>6</v>
      </c>
      <c r="F997" s="4">
        <v>33</v>
      </c>
      <c r="G997" s="4">
        <v>13</v>
      </c>
      <c r="H997" s="5">
        <f>LOG(Merge1[[#This Row],['# PSMs MVB
spectra]],2)</f>
        <v>3</v>
      </c>
      <c r="I997" s="5">
        <f>LOG(Merge1[[#This Row],['# of PSMs lysate]],2)</f>
        <v>5.0443941193584534</v>
      </c>
      <c r="J997" s="4">
        <f>Merge1[[#This Row],[log2(PSM MVB)]]-Merge1[[#This Row],[log2(PSM lysate)]]</f>
        <v>-2.0443941193584534</v>
      </c>
    </row>
    <row r="998" spans="1:10">
      <c r="A998" s="1" t="s">
        <v>12</v>
      </c>
      <c r="B998" s="2" t="s">
        <v>1998</v>
      </c>
      <c r="C998" s="7" t="s">
        <v>1999</v>
      </c>
      <c r="D998" s="4">
        <v>8</v>
      </c>
      <c r="E998" s="4">
        <v>6</v>
      </c>
      <c r="F998" s="4">
        <v>30</v>
      </c>
      <c r="G998" s="4">
        <v>14</v>
      </c>
      <c r="H998" s="5">
        <f>LOG(Merge1[[#This Row],['# PSMs MVB
spectra]],2)</f>
        <v>3</v>
      </c>
      <c r="I998" s="5">
        <f>LOG(Merge1[[#This Row],['# of PSMs lysate]],2)</f>
        <v>4.9068905956085187</v>
      </c>
      <c r="J998" s="4">
        <f>Merge1[[#This Row],[log2(PSM MVB)]]-Merge1[[#This Row],[log2(PSM lysate)]]</f>
        <v>-1.9068905956085187</v>
      </c>
    </row>
    <row r="999" spans="1:10">
      <c r="A999" s="1" t="s">
        <v>7</v>
      </c>
      <c r="B999" s="2" t="s">
        <v>2000</v>
      </c>
      <c r="C999" s="7" t="s">
        <v>2001</v>
      </c>
      <c r="D999" s="4">
        <v>8</v>
      </c>
      <c r="E999" s="4">
        <v>4</v>
      </c>
      <c r="F999" s="4">
        <v>29</v>
      </c>
      <c r="G999" s="4">
        <v>12</v>
      </c>
      <c r="H999" s="5">
        <f>LOG(Merge1[[#This Row],['# PSMs MVB
spectra]],2)</f>
        <v>3</v>
      </c>
      <c r="I999" s="5">
        <f>LOG(Merge1[[#This Row],['# of PSMs lysate]],2)</f>
        <v>4.8579809951275728</v>
      </c>
      <c r="J999" s="4">
        <f>Merge1[[#This Row],[log2(PSM MVB)]]-Merge1[[#This Row],[log2(PSM lysate)]]</f>
        <v>-1.8579809951275728</v>
      </c>
    </row>
    <row r="1000" spans="1:10">
      <c r="A1000" s="1" t="s">
        <v>7</v>
      </c>
      <c r="B1000" s="2" t="s">
        <v>2002</v>
      </c>
      <c r="C1000" s="7" t="s">
        <v>2003</v>
      </c>
      <c r="D1000" s="4">
        <v>8</v>
      </c>
      <c r="E1000" s="4">
        <v>4</v>
      </c>
      <c r="F1000" s="4">
        <v>26</v>
      </c>
      <c r="G1000" s="4">
        <v>7</v>
      </c>
      <c r="H1000" s="5">
        <f>LOG(Merge1[[#This Row],['# PSMs MVB
spectra]],2)</f>
        <v>3</v>
      </c>
      <c r="I1000" s="5">
        <f>LOG(Merge1[[#This Row],['# of PSMs lysate]],2)</f>
        <v>4.7004397181410926</v>
      </c>
      <c r="J1000" s="4">
        <f>Merge1[[#This Row],[log2(PSM MVB)]]-Merge1[[#This Row],[log2(PSM lysate)]]</f>
        <v>-1.7004397181410926</v>
      </c>
    </row>
    <row r="1001" spans="1:10">
      <c r="A1001" s="1" t="s">
        <v>12</v>
      </c>
      <c r="B1001" s="2" t="s">
        <v>2004</v>
      </c>
      <c r="C1001" s="7" t="s">
        <v>2005</v>
      </c>
      <c r="D1001" s="4">
        <v>8</v>
      </c>
      <c r="E1001" s="4">
        <v>6</v>
      </c>
      <c r="F1001" s="4">
        <v>26</v>
      </c>
      <c r="G1001" s="4">
        <v>12</v>
      </c>
      <c r="H1001" s="5">
        <f>LOG(Merge1[[#This Row],['# PSMs MVB
spectra]],2)</f>
        <v>3</v>
      </c>
      <c r="I1001" s="5">
        <f>LOG(Merge1[[#This Row],['# of PSMs lysate]],2)</f>
        <v>4.7004397181410926</v>
      </c>
      <c r="J1001" s="4">
        <f>Merge1[[#This Row],[log2(PSM MVB)]]-Merge1[[#This Row],[log2(PSM lysate)]]</f>
        <v>-1.7004397181410926</v>
      </c>
    </row>
    <row r="1002" spans="1:10">
      <c r="A1002" s="1" t="s">
        <v>12</v>
      </c>
      <c r="B1002" s="2" t="s">
        <v>2006</v>
      </c>
      <c r="C1002" s="7" t="s">
        <v>2007</v>
      </c>
      <c r="D1002" s="4">
        <v>8</v>
      </c>
      <c r="E1002" s="4">
        <v>6</v>
      </c>
      <c r="F1002" s="4">
        <v>26</v>
      </c>
      <c r="G1002" s="4">
        <v>12</v>
      </c>
      <c r="H1002" s="5">
        <f>LOG(Merge1[[#This Row],['# PSMs MVB
spectra]],2)</f>
        <v>3</v>
      </c>
      <c r="I1002" s="5">
        <f>LOG(Merge1[[#This Row],['# of PSMs lysate]],2)</f>
        <v>4.7004397181410926</v>
      </c>
      <c r="J1002" s="4">
        <f>Merge1[[#This Row],[log2(PSM MVB)]]-Merge1[[#This Row],[log2(PSM lysate)]]</f>
        <v>-1.7004397181410926</v>
      </c>
    </row>
    <row r="1003" spans="1:10">
      <c r="A1003" s="1" t="s">
        <v>12</v>
      </c>
      <c r="B1003" s="2" t="s">
        <v>2008</v>
      </c>
      <c r="C1003" s="7" t="s">
        <v>2009</v>
      </c>
      <c r="D1003" s="4">
        <v>8</v>
      </c>
      <c r="E1003" s="4">
        <v>5</v>
      </c>
      <c r="F1003" s="4">
        <v>25</v>
      </c>
      <c r="G1003" s="4">
        <v>9</v>
      </c>
      <c r="H1003" s="5">
        <f>LOG(Merge1[[#This Row],['# PSMs MVB
spectra]],2)</f>
        <v>3</v>
      </c>
      <c r="I1003" s="5">
        <f>LOG(Merge1[[#This Row],['# of PSMs lysate]],2)</f>
        <v>4.6438561897747244</v>
      </c>
      <c r="J1003" s="4">
        <f>Merge1[[#This Row],[log2(PSM MVB)]]-Merge1[[#This Row],[log2(PSM lysate)]]</f>
        <v>-1.6438561897747244</v>
      </c>
    </row>
    <row r="1004" spans="1:10">
      <c r="A1004" s="1" t="s">
        <v>12</v>
      </c>
      <c r="B1004" s="2" t="s">
        <v>2010</v>
      </c>
      <c r="C1004" s="7" t="s">
        <v>2011</v>
      </c>
      <c r="D1004" s="4">
        <v>8</v>
      </c>
      <c r="E1004" s="4">
        <v>6</v>
      </c>
      <c r="F1004" s="4">
        <v>24</v>
      </c>
      <c r="G1004" s="4">
        <v>16</v>
      </c>
      <c r="H1004" s="5">
        <f>LOG(Merge1[[#This Row],['# PSMs MVB
spectra]],2)</f>
        <v>3</v>
      </c>
      <c r="I1004" s="5">
        <f>LOG(Merge1[[#This Row],['# of PSMs lysate]],2)</f>
        <v>4.584962500721157</v>
      </c>
      <c r="J1004" s="4">
        <f>Merge1[[#This Row],[log2(PSM MVB)]]-Merge1[[#This Row],[log2(PSM lysate)]]</f>
        <v>-1.584962500721157</v>
      </c>
    </row>
    <row r="1005" spans="1:10">
      <c r="A1005" s="1" t="s">
        <v>12</v>
      </c>
      <c r="B1005" s="2" t="s">
        <v>2012</v>
      </c>
      <c r="C1005" s="7" t="s">
        <v>2013</v>
      </c>
      <c r="D1005" s="4">
        <v>8</v>
      </c>
      <c r="E1005" s="4">
        <v>8</v>
      </c>
      <c r="F1005" s="4">
        <v>24</v>
      </c>
      <c r="G1005" s="4">
        <v>16</v>
      </c>
      <c r="H1005" s="5">
        <f>LOG(Merge1[[#This Row],['# PSMs MVB
spectra]],2)</f>
        <v>3</v>
      </c>
      <c r="I1005" s="5">
        <f>LOG(Merge1[[#This Row],['# of PSMs lysate]],2)</f>
        <v>4.584962500721157</v>
      </c>
      <c r="J1005" s="4">
        <f>Merge1[[#This Row],[log2(PSM MVB)]]-Merge1[[#This Row],[log2(PSM lysate)]]</f>
        <v>-1.584962500721157</v>
      </c>
    </row>
    <row r="1006" spans="1:10">
      <c r="A1006" s="1" t="s">
        <v>7</v>
      </c>
      <c r="B1006" s="2" t="s">
        <v>2014</v>
      </c>
      <c r="C1006" s="7" t="s">
        <v>2015</v>
      </c>
      <c r="D1006" s="4">
        <v>8</v>
      </c>
      <c r="E1006" s="4">
        <v>3</v>
      </c>
      <c r="F1006" s="4">
        <v>23</v>
      </c>
      <c r="G1006" s="4">
        <v>4</v>
      </c>
      <c r="H1006" s="5">
        <f>LOG(Merge1[[#This Row],['# PSMs MVB
spectra]],2)</f>
        <v>3</v>
      </c>
      <c r="I1006" s="5">
        <f>LOG(Merge1[[#This Row],['# of PSMs lysate]],2)</f>
        <v>4.5235619560570131</v>
      </c>
      <c r="J1006" s="4">
        <f>Merge1[[#This Row],[log2(PSM MVB)]]-Merge1[[#This Row],[log2(PSM lysate)]]</f>
        <v>-1.5235619560570131</v>
      </c>
    </row>
    <row r="1007" spans="1:10">
      <c r="A1007" s="1" t="s">
        <v>7</v>
      </c>
      <c r="B1007" s="2" t="s">
        <v>2016</v>
      </c>
      <c r="C1007" s="7" t="s">
        <v>2017</v>
      </c>
      <c r="D1007" s="4">
        <v>8</v>
      </c>
      <c r="E1007" s="4">
        <v>7</v>
      </c>
      <c r="F1007" s="4">
        <v>22</v>
      </c>
      <c r="G1007" s="4">
        <v>11</v>
      </c>
      <c r="H1007" s="5">
        <f>LOG(Merge1[[#This Row],['# PSMs MVB
spectra]],2)</f>
        <v>3</v>
      </c>
      <c r="I1007" s="5">
        <f>LOG(Merge1[[#This Row],['# of PSMs lysate]],2)</f>
        <v>4.4594316186372973</v>
      </c>
      <c r="J1007" s="4">
        <f>Merge1[[#This Row],[log2(PSM MVB)]]-Merge1[[#This Row],[log2(PSM lysate)]]</f>
        <v>-1.4594316186372973</v>
      </c>
    </row>
    <row r="1008" spans="1:10">
      <c r="A1008" s="1" t="s">
        <v>7</v>
      </c>
      <c r="B1008" s="2" t="s">
        <v>2018</v>
      </c>
      <c r="C1008" s="7" t="s">
        <v>2019</v>
      </c>
      <c r="D1008" s="4">
        <v>8</v>
      </c>
      <c r="E1008" s="4">
        <v>6</v>
      </c>
      <c r="F1008" s="4">
        <v>21</v>
      </c>
      <c r="G1008" s="4">
        <v>11</v>
      </c>
      <c r="H1008" s="5">
        <f>LOG(Merge1[[#This Row],['# PSMs MVB
spectra]],2)</f>
        <v>3</v>
      </c>
      <c r="I1008" s="5">
        <f>LOG(Merge1[[#This Row],['# of PSMs lysate]],2)</f>
        <v>4.3923174227787607</v>
      </c>
      <c r="J1008" s="4">
        <f>Merge1[[#This Row],[log2(PSM MVB)]]-Merge1[[#This Row],[log2(PSM lysate)]]</f>
        <v>-1.3923174227787607</v>
      </c>
    </row>
    <row r="1009" spans="1:10">
      <c r="A1009" s="1" t="s">
        <v>12</v>
      </c>
      <c r="B1009" s="2" t="s">
        <v>2020</v>
      </c>
      <c r="C1009" s="7" t="s">
        <v>2021</v>
      </c>
      <c r="D1009" s="4">
        <v>8</v>
      </c>
      <c r="E1009" s="4">
        <v>6</v>
      </c>
      <c r="F1009" s="4">
        <v>21</v>
      </c>
      <c r="G1009" s="4">
        <v>8</v>
      </c>
      <c r="H1009" s="5">
        <f>LOG(Merge1[[#This Row],['# PSMs MVB
spectra]],2)</f>
        <v>3</v>
      </c>
      <c r="I1009" s="5">
        <f>LOG(Merge1[[#This Row],['# of PSMs lysate]],2)</f>
        <v>4.3923174227787607</v>
      </c>
      <c r="J1009" s="4">
        <f>Merge1[[#This Row],[log2(PSM MVB)]]-Merge1[[#This Row],[log2(PSM lysate)]]</f>
        <v>-1.3923174227787607</v>
      </c>
    </row>
    <row r="1010" spans="1:10">
      <c r="A1010" s="1" t="s">
        <v>12</v>
      </c>
      <c r="B1010" s="2" t="s">
        <v>2022</v>
      </c>
      <c r="C1010" s="7" t="s">
        <v>2023</v>
      </c>
      <c r="D1010" s="4">
        <v>8</v>
      </c>
      <c r="E1010" s="4">
        <v>6</v>
      </c>
      <c r="F1010" s="4">
        <v>21</v>
      </c>
      <c r="G1010" s="4">
        <v>9</v>
      </c>
      <c r="H1010" s="5">
        <f>LOG(Merge1[[#This Row],['# PSMs MVB
spectra]],2)</f>
        <v>3</v>
      </c>
      <c r="I1010" s="5">
        <f>LOG(Merge1[[#This Row],['# of PSMs lysate]],2)</f>
        <v>4.3923174227787607</v>
      </c>
      <c r="J1010" s="4">
        <f>Merge1[[#This Row],[log2(PSM MVB)]]-Merge1[[#This Row],[log2(PSM lysate)]]</f>
        <v>-1.3923174227787607</v>
      </c>
    </row>
    <row r="1011" spans="1:10">
      <c r="A1011" s="1" t="s">
        <v>12</v>
      </c>
      <c r="B1011" s="2" t="s">
        <v>2024</v>
      </c>
      <c r="C1011" s="7" t="s">
        <v>2025</v>
      </c>
      <c r="D1011" s="4">
        <v>8</v>
      </c>
      <c r="E1011" s="4">
        <v>7</v>
      </c>
      <c r="F1011" s="4">
        <v>19</v>
      </c>
      <c r="G1011" s="4">
        <v>9</v>
      </c>
      <c r="H1011" s="5">
        <f>LOG(Merge1[[#This Row],['# PSMs MVB
spectra]],2)</f>
        <v>3</v>
      </c>
      <c r="I1011" s="5">
        <f>LOG(Merge1[[#This Row],['# of PSMs lysate]],2)</f>
        <v>4.2479275134435852</v>
      </c>
      <c r="J1011" s="4">
        <f>Merge1[[#This Row],[log2(PSM MVB)]]-Merge1[[#This Row],[log2(PSM lysate)]]</f>
        <v>-1.2479275134435852</v>
      </c>
    </row>
    <row r="1012" spans="1:10">
      <c r="A1012" s="1" t="s">
        <v>12</v>
      </c>
      <c r="B1012" s="2" t="s">
        <v>2026</v>
      </c>
      <c r="C1012" s="7" t="s">
        <v>2027</v>
      </c>
      <c r="D1012" s="4">
        <v>8</v>
      </c>
      <c r="E1012" s="4">
        <v>8</v>
      </c>
      <c r="F1012" s="4">
        <v>19</v>
      </c>
      <c r="G1012" s="4">
        <v>12</v>
      </c>
      <c r="H1012" s="5">
        <f>LOG(Merge1[[#This Row],['# PSMs MVB
spectra]],2)</f>
        <v>3</v>
      </c>
      <c r="I1012" s="5">
        <f>LOG(Merge1[[#This Row],['# of PSMs lysate]],2)</f>
        <v>4.2479275134435852</v>
      </c>
      <c r="J1012" s="4">
        <f>Merge1[[#This Row],[log2(PSM MVB)]]-Merge1[[#This Row],[log2(PSM lysate)]]</f>
        <v>-1.2479275134435852</v>
      </c>
    </row>
    <row r="1013" spans="1:10">
      <c r="A1013" s="1" t="s">
        <v>7</v>
      </c>
      <c r="B1013" s="2" t="s">
        <v>2028</v>
      </c>
      <c r="C1013" s="7" t="s">
        <v>2029</v>
      </c>
      <c r="D1013" s="4">
        <v>8</v>
      </c>
      <c r="E1013" s="4">
        <v>4</v>
      </c>
      <c r="F1013" s="4">
        <v>18</v>
      </c>
      <c r="G1013" s="4">
        <v>5</v>
      </c>
      <c r="H1013" s="5">
        <f>LOG(Merge1[[#This Row],['# PSMs MVB
spectra]],2)</f>
        <v>3</v>
      </c>
      <c r="I1013" s="5">
        <f>LOG(Merge1[[#This Row],['# of PSMs lysate]],2)</f>
        <v>4.1699250014423122</v>
      </c>
      <c r="J1013" s="4">
        <f>Merge1[[#This Row],[log2(PSM MVB)]]-Merge1[[#This Row],[log2(PSM lysate)]]</f>
        <v>-1.1699250014423122</v>
      </c>
    </row>
    <row r="1014" spans="1:10">
      <c r="A1014" s="1" t="s">
        <v>12</v>
      </c>
      <c r="B1014" s="2" t="s">
        <v>2030</v>
      </c>
      <c r="C1014" s="7" t="s">
        <v>2031</v>
      </c>
      <c r="D1014" s="4">
        <v>8</v>
      </c>
      <c r="E1014" s="4">
        <v>6</v>
      </c>
      <c r="F1014" s="4">
        <v>17</v>
      </c>
      <c r="G1014" s="4">
        <v>11</v>
      </c>
      <c r="H1014" s="5">
        <f>LOG(Merge1[[#This Row],['# PSMs MVB
spectra]],2)</f>
        <v>3</v>
      </c>
      <c r="I1014" s="5">
        <f>LOG(Merge1[[#This Row],['# of PSMs lysate]],2)</f>
        <v>4.08746284125034</v>
      </c>
      <c r="J1014" s="4">
        <f>Merge1[[#This Row],[log2(PSM MVB)]]-Merge1[[#This Row],[log2(PSM lysate)]]</f>
        <v>-1.08746284125034</v>
      </c>
    </row>
    <row r="1015" spans="1:10">
      <c r="A1015" s="1" t="s">
        <v>7</v>
      </c>
      <c r="B1015" s="2" t="s">
        <v>2032</v>
      </c>
      <c r="C1015" s="7" t="s">
        <v>2033</v>
      </c>
      <c r="D1015" s="4">
        <v>8</v>
      </c>
      <c r="E1015" s="4">
        <v>5</v>
      </c>
      <c r="F1015" s="4">
        <v>14</v>
      </c>
      <c r="G1015" s="4">
        <v>9</v>
      </c>
      <c r="H1015" s="5">
        <f>LOG(Merge1[[#This Row],['# PSMs MVB
spectra]],2)</f>
        <v>3</v>
      </c>
      <c r="I1015" s="5">
        <f>LOG(Merge1[[#This Row],['# of PSMs lysate]],2)</f>
        <v>3.8073549220576037</v>
      </c>
      <c r="J1015" s="4">
        <f>Merge1[[#This Row],[log2(PSM MVB)]]-Merge1[[#This Row],[log2(PSM lysate)]]</f>
        <v>-0.80735492205760373</v>
      </c>
    </row>
    <row r="1016" spans="1:10">
      <c r="A1016" s="1" t="s">
        <v>12</v>
      </c>
      <c r="B1016" s="2" t="s">
        <v>2034</v>
      </c>
      <c r="C1016" s="7" t="s">
        <v>2035</v>
      </c>
      <c r="D1016" s="4">
        <v>8</v>
      </c>
      <c r="E1016" s="4">
        <v>6</v>
      </c>
      <c r="F1016" s="4">
        <v>14</v>
      </c>
      <c r="G1016" s="4">
        <v>7</v>
      </c>
      <c r="H1016" s="5">
        <f>LOG(Merge1[[#This Row],['# PSMs MVB
spectra]],2)</f>
        <v>3</v>
      </c>
      <c r="I1016" s="5">
        <f>LOG(Merge1[[#This Row],['# of PSMs lysate]],2)</f>
        <v>3.8073549220576037</v>
      </c>
      <c r="J1016" s="4">
        <f>Merge1[[#This Row],[log2(PSM MVB)]]-Merge1[[#This Row],[log2(PSM lysate)]]</f>
        <v>-0.80735492205760373</v>
      </c>
    </row>
    <row r="1017" spans="1:10">
      <c r="A1017" s="1" t="s">
        <v>12</v>
      </c>
      <c r="B1017" s="2" t="s">
        <v>2036</v>
      </c>
      <c r="C1017" s="7" t="s">
        <v>2037</v>
      </c>
      <c r="D1017" s="4">
        <v>8</v>
      </c>
      <c r="E1017" s="4">
        <v>6</v>
      </c>
      <c r="F1017" s="4">
        <v>13</v>
      </c>
      <c r="G1017" s="4">
        <v>6</v>
      </c>
      <c r="H1017" s="5">
        <f>LOG(Merge1[[#This Row],['# PSMs MVB
spectra]],2)</f>
        <v>3</v>
      </c>
      <c r="I1017" s="5">
        <f>LOG(Merge1[[#This Row],['# of PSMs lysate]],2)</f>
        <v>3.7004397181410922</v>
      </c>
      <c r="J1017" s="4">
        <f>Merge1[[#This Row],[log2(PSM MVB)]]-Merge1[[#This Row],[log2(PSM lysate)]]</f>
        <v>-0.70043971814109218</v>
      </c>
    </row>
    <row r="1018" spans="1:10">
      <c r="A1018" s="1" t="s">
        <v>12</v>
      </c>
      <c r="B1018" s="2" t="s">
        <v>2038</v>
      </c>
      <c r="C1018" s="7" t="s">
        <v>2039</v>
      </c>
      <c r="D1018" s="4">
        <v>8</v>
      </c>
      <c r="E1018" s="4">
        <v>5</v>
      </c>
      <c r="F1018" s="4">
        <v>12</v>
      </c>
      <c r="G1018" s="4">
        <v>7</v>
      </c>
      <c r="H1018" s="5">
        <f>LOG(Merge1[[#This Row],['# PSMs MVB
spectra]],2)</f>
        <v>3</v>
      </c>
      <c r="I1018" s="5">
        <f>LOG(Merge1[[#This Row],['# of PSMs lysate]],2)</f>
        <v>3.5849625007211565</v>
      </c>
      <c r="J1018" s="4">
        <f>Merge1[[#This Row],[log2(PSM MVB)]]-Merge1[[#This Row],[log2(PSM lysate)]]</f>
        <v>-0.58496250072115652</v>
      </c>
    </row>
    <row r="1019" spans="1:10">
      <c r="A1019" s="1" t="s">
        <v>7</v>
      </c>
      <c r="B1019" s="2" t="s">
        <v>2040</v>
      </c>
      <c r="C1019" s="7" t="s">
        <v>2041</v>
      </c>
      <c r="D1019" s="4">
        <v>8</v>
      </c>
      <c r="E1019" s="4">
        <v>4</v>
      </c>
      <c r="F1019" s="4">
        <v>11</v>
      </c>
      <c r="G1019" s="4">
        <v>5</v>
      </c>
      <c r="H1019" s="5">
        <f>LOG(Merge1[[#This Row],['# PSMs MVB
spectra]],2)</f>
        <v>3</v>
      </c>
      <c r="I1019" s="5">
        <f>LOG(Merge1[[#This Row],['# of PSMs lysate]],2)</f>
        <v>3.4594316186372978</v>
      </c>
      <c r="J1019" s="4">
        <f>Merge1[[#This Row],[log2(PSM MVB)]]-Merge1[[#This Row],[log2(PSM lysate)]]</f>
        <v>-0.45943161863729776</v>
      </c>
    </row>
    <row r="1020" spans="1:10">
      <c r="A1020" s="1" t="s">
        <v>7</v>
      </c>
      <c r="B1020" s="2" t="s">
        <v>2042</v>
      </c>
      <c r="C1020" s="7" t="s">
        <v>2043</v>
      </c>
      <c r="D1020" s="4">
        <v>8</v>
      </c>
      <c r="E1020" s="4">
        <v>7</v>
      </c>
      <c r="F1020" s="4">
        <v>8</v>
      </c>
      <c r="G1020" s="4">
        <v>5</v>
      </c>
      <c r="H1020" s="5">
        <f>LOG(Merge1[[#This Row],['# PSMs MVB
spectra]],2)</f>
        <v>3</v>
      </c>
      <c r="I1020" s="5">
        <f>LOG(Merge1[[#This Row],['# of PSMs lysate]],2)</f>
        <v>3</v>
      </c>
      <c r="J1020" s="4">
        <f>Merge1[[#This Row],[log2(PSM MVB)]]-Merge1[[#This Row],[log2(PSM lysate)]]</f>
        <v>0</v>
      </c>
    </row>
    <row r="1021" spans="1:10">
      <c r="A1021" s="1" t="s">
        <v>7</v>
      </c>
      <c r="B1021" s="2" t="s">
        <v>2044</v>
      </c>
      <c r="C1021" s="7" t="s">
        <v>2045</v>
      </c>
      <c r="D1021" s="4">
        <v>8</v>
      </c>
      <c r="E1021" s="4">
        <v>7</v>
      </c>
      <c r="F1021" s="4">
        <v>1</v>
      </c>
      <c r="G1021" s="4">
        <v>1</v>
      </c>
      <c r="H1021" s="5">
        <f>LOG(Merge1[[#This Row],['# PSMs MVB
spectra]],2)</f>
        <v>3</v>
      </c>
      <c r="I1021" s="5">
        <f>LOG(Merge1[[#This Row],['# of PSMs lysate]],2)</f>
        <v>0</v>
      </c>
      <c r="J1021" s="4">
        <f>Merge1[[#This Row],[log2(PSM MVB)]]-Merge1[[#This Row],[log2(PSM lysate)]]</f>
        <v>3</v>
      </c>
    </row>
    <row r="1022" spans="1:10">
      <c r="A1022" s="1" t="s">
        <v>7</v>
      </c>
      <c r="B1022" s="2" t="s">
        <v>2046</v>
      </c>
      <c r="C1022" s="7" t="s">
        <v>2047</v>
      </c>
      <c r="D1022" s="4">
        <v>8</v>
      </c>
      <c r="E1022" s="4">
        <v>6</v>
      </c>
      <c r="F1022" s="4">
        <v>7</v>
      </c>
      <c r="G1022" s="4">
        <v>6</v>
      </c>
      <c r="H1022" s="5">
        <f>LOG(Merge1[[#This Row],['# PSMs MVB
spectra]],2)</f>
        <v>3</v>
      </c>
      <c r="I1022" s="5">
        <f>LOG(Merge1[[#This Row],['# of PSMs lysate]],2)</f>
        <v>2.8073549220576042</v>
      </c>
      <c r="J1022" s="4">
        <f>Merge1[[#This Row],[log2(PSM MVB)]]-Merge1[[#This Row],[log2(PSM lysate)]]</f>
        <v>0.19264507794239583</v>
      </c>
    </row>
    <row r="1023" spans="1:10">
      <c r="A1023" s="1" t="s">
        <v>7</v>
      </c>
      <c r="B1023" s="2" t="s">
        <v>2048</v>
      </c>
      <c r="C1023" s="7" t="s">
        <v>2049</v>
      </c>
      <c r="D1023" s="4">
        <v>8</v>
      </c>
      <c r="E1023" s="4">
        <v>7</v>
      </c>
      <c r="F1023" s="4">
        <v>3</v>
      </c>
      <c r="G1023" s="4">
        <v>3</v>
      </c>
      <c r="H1023" s="5">
        <f>LOG(Merge1[[#This Row],['# PSMs MVB
spectra]],2)</f>
        <v>3</v>
      </c>
      <c r="I1023" s="5">
        <f>LOG(Merge1[[#This Row],['# of PSMs lysate]],2)</f>
        <v>1.5849625007211563</v>
      </c>
      <c r="J1023" s="4">
        <f>Merge1[[#This Row],[log2(PSM MVB)]]-Merge1[[#This Row],[log2(PSM lysate)]]</f>
        <v>1.4150374992788437</v>
      </c>
    </row>
    <row r="1024" spans="1:10">
      <c r="A1024" s="1" t="s">
        <v>7</v>
      </c>
      <c r="B1024" s="2" t="s">
        <v>2050</v>
      </c>
      <c r="C1024" s="7" t="s">
        <v>2051</v>
      </c>
      <c r="D1024" s="4">
        <v>8</v>
      </c>
      <c r="E1024" s="4">
        <v>2</v>
      </c>
      <c r="F1024" s="4">
        <v>2</v>
      </c>
      <c r="G1024" s="4">
        <v>1</v>
      </c>
      <c r="H1024" s="5">
        <f>LOG(Merge1[[#This Row],['# PSMs MVB
spectra]],2)</f>
        <v>3</v>
      </c>
      <c r="I1024" s="5">
        <f>LOG(Merge1[[#This Row],['# of PSMs lysate]],2)</f>
        <v>1</v>
      </c>
      <c r="J1024" s="4">
        <f>Merge1[[#This Row],[log2(PSM MVB)]]-Merge1[[#This Row],[log2(PSM lysate)]]</f>
        <v>2</v>
      </c>
    </row>
    <row r="1025" spans="1:10">
      <c r="A1025" s="1" t="s">
        <v>12</v>
      </c>
      <c r="B1025" s="2" t="s">
        <v>2052</v>
      </c>
      <c r="C1025" s="7" t="s">
        <v>2053</v>
      </c>
      <c r="D1025" s="4">
        <v>8</v>
      </c>
      <c r="E1025" s="4">
        <v>7</v>
      </c>
      <c r="F1025" s="4">
        <v>2</v>
      </c>
      <c r="G1025" s="4">
        <v>2</v>
      </c>
      <c r="H1025" s="5">
        <f>LOG(Merge1[[#This Row],['# PSMs MVB
spectra]],2)</f>
        <v>3</v>
      </c>
      <c r="I1025" s="5">
        <f>LOG(Merge1[[#This Row],['# of PSMs lysate]],2)</f>
        <v>1</v>
      </c>
      <c r="J1025" s="4">
        <f>Merge1[[#This Row],[log2(PSM MVB)]]-Merge1[[#This Row],[log2(PSM lysate)]]</f>
        <v>2</v>
      </c>
    </row>
    <row r="1026" spans="1:10">
      <c r="A1026" s="1" t="s">
        <v>12</v>
      </c>
      <c r="B1026" s="2" t="s">
        <v>2054</v>
      </c>
      <c r="C1026" s="7" t="s">
        <v>2055</v>
      </c>
      <c r="D1026" s="4">
        <v>8</v>
      </c>
      <c r="E1026" s="4">
        <v>6</v>
      </c>
      <c r="F1026" s="4">
        <v>1</v>
      </c>
      <c r="G1026" s="4">
        <v>1</v>
      </c>
      <c r="H1026" s="5">
        <f>LOG(Merge1[[#This Row],['# PSMs MVB
spectra]],2)</f>
        <v>3</v>
      </c>
      <c r="I1026" s="5">
        <f>LOG(Merge1[[#This Row],['# of PSMs lysate]],2)</f>
        <v>0</v>
      </c>
      <c r="J1026" s="4">
        <f>Merge1[[#This Row],[log2(PSM MVB)]]-Merge1[[#This Row],[log2(PSM lysate)]]</f>
        <v>3</v>
      </c>
    </row>
    <row r="1027" spans="1:10">
      <c r="A1027" s="1" t="s">
        <v>12</v>
      </c>
      <c r="B1027" s="2" t="s">
        <v>2056</v>
      </c>
      <c r="C1027" s="7" t="s">
        <v>2057</v>
      </c>
      <c r="D1027" s="4">
        <v>8</v>
      </c>
      <c r="E1027" s="4">
        <v>5</v>
      </c>
      <c r="F1027" s="4">
        <v>1</v>
      </c>
      <c r="G1027" s="4">
        <v>1</v>
      </c>
      <c r="H1027" s="5">
        <f>LOG(Merge1[[#This Row],['# PSMs MVB
spectra]],2)</f>
        <v>3</v>
      </c>
      <c r="I1027" s="5">
        <f>LOG(Merge1[[#This Row],['# of PSMs lysate]],2)</f>
        <v>0</v>
      </c>
      <c r="J1027" s="4">
        <f>Merge1[[#This Row],[log2(PSM MVB)]]-Merge1[[#This Row],[log2(PSM lysate)]]</f>
        <v>3</v>
      </c>
    </row>
    <row r="1028" spans="1:10">
      <c r="A1028" s="1" t="s">
        <v>12</v>
      </c>
      <c r="B1028" s="2" t="s">
        <v>2058</v>
      </c>
      <c r="C1028" s="7" t="s">
        <v>2059</v>
      </c>
      <c r="D1028" s="4">
        <v>8</v>
      </c>
      <c r="E1028" s="4">
        <v>5</v>
      </c>
      <c r="F1028" s="4">
        <v>7</v>
      </c>
      <c r="G1028" s="4">
        <v>5</v>
      </c>
      <c r="H1028" s="5">
        <f>LOG(Merge1[[#This Row],['# PSMs MVB
spectra]],2)</f>
        <v>3</v>
      </c>
      <c r="I1028" s="5">
        <f>LOG(Merge1[[#This Row],['# of PSMs lysate]],2)</f>
        <v>2.8073549220576042</v>
      </c>
      <c r="J1028" s="4">
        <f>Merge1[[#This Row],[log2(PSM MVB)]]-Merge1[[#This Row],[log2(PSM lysate)]]</f>
        <v>0.19264507794239583</v>
      </c>
    </row>
    <row r="1029" spans="1:10">
      <c r="A1029" s="1" t="s">
        <v>12</v>
      </c>
      <c r="B1029" s="2" t="s">
        <v>2060</v>
      </c>
      <c r="C1029" s="7" t="s">
        <v>2061</v>
      </c>
      <c r="D1029" s="4">
        <v>8</v>
      </c>
      <c r="E1029" s="4">
        <v>6</v>
      </c>
      <c r="F1029" s="4">
        <v>4</v>
      </c>
      <c r="G1029" s="4">
        <v>4</v>
      </c>
      <c r="H1029" s="5">
        <f>LOG(Merge1[[#This Row],['# PSMs MVB
spectra]],2)</f>
        <v>3</v>
      </c>
      <c r="I1029" s="5">
        <f>LOG(Merge1[[#This Row],['# of PSMs lysate]],2)</f>
        <v>2</v>
      </c>
      <c r="J1029" s="4">
        <f>Merge1[[#This Row],[log2(PSM MVB)]]-Merge1[[#This Row],[log2(PSM lysate)]]</f>
        <v>1</v>
      </c>
    </row>
    <row r="1030" spans="1:10">
      <c r="A1030" s="1" t="s">
        <v>12</v>
      </c>
      <c r="B1030" s="2" t="s">
        <v>2062</v>
      </c>
      <c r="C1030" s="7" t="s">
        <v>2063</v>
      </c>
      <c r="D1030" s="4">
        <v>8</v>
      </c>
      <c r="E1030" s="4">
        <v>6</v>
      </c>
      <c r="F1030" s="4">
        <v>5</v>
      </c>
      <c r="G1030" s="4">
        <v>5</v>
      </c>
      <c r="H1030" s="5">
        <f>LOG(Merge1[[#This Row],['# PSMs MVB
spectra]],2)</f>
        <v>3</v>
      </c>
      <c r="I1030" s="5">
        <f>LOG(Merge1[[#This Row],['# of PSMs lysate]],2)</f>
        <v>2.3219280948873622</v>
      </c>
      <c r="J1030" s="4">
        <f>Merge1[[#This Row],[log2(PSM MVB)]]-Merge1[[#This Row],[log2(PSM lysate)]]</f>
        <v>0.67807190511263782</v>
      </c>
    </row>
    <row r="1031" spans="1:10">
      <c r="A1031" s="1" t="s">
        <v>12</v>
      </c>
      <c r="B1031" s="2" t="s">
        <v>2064</v>
      </c>
      <c r="C1031" s="7" t="s">
        <v>2065</v>
      </c>
      <c r="D1031" s="4">
        <v>8</v>
      </c>
      <c r="E1031" s="4">
        <v>4</v>
      </c>
      <c r="F1031" s="4">
        <v>5</v>
      </c>
      <c r="G1031" s="4">
        <v>3</v>
      </c>
      <c r="H1031" s="5">
        <f>LOG(Merge1[[#This Row],['# PSMs MVB
spectra]],2)</f>
        <v>3</v>
      </c>
      <c r="I1031" s="5">
        <f>LOG(Merge1[[#This Row],['# of PSMs lysate]],2)</f>
        <v>2.3219280948873622</v>
      </c>
      <c r="J1031" s="4">
        <f>Merge1[[#This Row],[log2(PSM MVB)]]-Merge1[[#This Row],[log2(PSM lysate)]]</f>
        <v>0.67807190511263782</v>
      </c>
    </row>
    <row r="1032" spans="1:10">
      <c r="A1032" s="1" t="s">
        <v>12</v>
      </c>
      <c r="B1032" s="2" t="s">
        <v>2066</v>
      </c>
      <c r="C1032" s="7" t="s">
        <v>2067</v>
      </c>
      <c r="D1032" s="4">
        <v>8</v>
      </c>
      <c r="E1032" s="4">
        <v>5</v>
      </c>
      <c r="F1032" s="4">
        <v>4</v>
      </c>
      <c r="G1032" s="4">
        <v>2</v>
      </c>
      <c r="H1032" s="5">
        <f>LOG(Merge1[[#This Row],['# PSMs MVB
spectra]],2)</f>
        <v>3</v>
      </c>
      <c r="I1032" s="5">
        <f>LOG(Merge1[[#This Row],['# of PSMs lysate]],2)</f>
        <v>2</v>
      </c>
      <c r="J1032" s="4">
        <f>Merge1[[#This Row],[log2(PSM MVB)]]-Merge1[[#This Row],[log2(PSM lysate)]]</f>
        <v>1</v>
      </c>
    </row>
    <row r="1033" spans="1:10">
      <c r="A1033" s="1" t="s">
        <v>12</v>
      </c>
      <c r="B1033" s="2" t="s">
        <v>2068</v>
      </c>
      <c r="C1033" s="7" t="s">
        <v>2069</v>
      </c>
      <c r="D1033" s="4">
        <v>8</v>
      </c>
      <c r="E1033" s="4">
        <v>4</v>
      </c>
      <c r="F1033" s="4">
        <v>3</v>
      </c>
      <c r="G1033" s="4">
        <v>2</v>
      </c>
      <c r="H1033" s="5">
        <f>LOG(Merge1[[#This Row],['# PSMs MVB
spectra]],2)</f>
        <v>3</v>
      </c>
      <c r="I1033" s="5">
        <f>LOG(Merge1[[#This Row],['# of PSMs lysate]],2)</f>
        <v>1.5849625007211563</v>
      </c>
      <c r="J1033" s="4">
        <f>Merge1[[#This Row],[log2(PSM MVB)]]-Merge1[[#This Row],[log2(PSM lysate)]]</f>
        <v>1.4150374992788437</v>
      </c>
    </row>
    <row r="1034" spans="1:10">
      <c r="A1034" s="1" t="s">
        <v>12</v>
      </c>
      <c r="B1034" s="2" t="s">
        <v>2070</v>
      </c>
      <c r="C1034" s="7" t="s">
        <v>2071</v>
      </c>
      <c r="D1034" s="4">
        <v>8</v>
      </c>
      <c r="E1034" s="4">
        <v>5</v>
      </c>
      <c r="F1034" s="4">
        <v>4</v>
      </c>
      <c r="G1034" s="4">
        <v>3</v>
      </c>
      <c r="H1034" s="5">
        <f>LOG(Merge1[[#This Row],['# PSMs MVB
spectra]],2)</f>
        <v>3</v>
      </c>
      <c r="I1034" s="5">
        <f>LOG(Merge1[[#This Row],['# of PSMs lysate]],2)</f>
        <v>2</v>
      </c>
      <c r="J1034" s="4">
        <f>Merge1[[#This Row],[log2(PSM MVB)]]-Merge1[[#This Row],[log2(PSM lysate)]]</f>
        <v>1</v>
      </c>
    </row>
    <row r="1035" spans="1:10">
      <c r="A1035" s="1" t="s">
        <v>12</v>
      </c>
      <c r="B1035" s="2" t="s">
        <v>2072</v>
      </c>
      <c r="C1035" s="7" t="s">
        <v>2073</v>
      </c>
      <c r="D1035" s="4">
        <v>8</v>
      </c>
      <c r="E1035" s="4">
        <v>7</v>
      </c>
      <c r="F1035" s="4">
        <v>1</v>
      </c>
      <c r="G1035" s="4">
        <v>1</v>
      </c>
      <c r="H1035" s="5">
        <f>LOG(Merge1[[#This Row],['# PSMs MVB
spectra]],2)</f>
        <v>3</v>
      </c>
      <c r="I1035" s="5">
        <f>LOG(Merge1[[#This Row],['# of PSMs lysate]],2)</f>
        <v>0</v>
      </c>
      <c r="J1035" s="4">
        <f>Merge1[[#This Row],[log2(PSM MVB)]]-Merge1[[#This Row],[log2(PSM lysate)]]</f>
        <v>3</v>
      </c>
    </row>
    <row r="1036" spans="1:10">
      <c r="A1036" s="1" t="s">
        <v>12</v>
      </c>
      <c r="B1036" s="2" t="s">
        <v>2074</v>
      </c>
      <c r="C1036" s="7" t="s">
        <v>2075</v>
      </c>
      <c r="D1036" s="4">
        <v>8</v>
      </c>
      <c r="E1036" s="4">
        <v>3</v>
      </c>
      <c r="F1036" s="4">
        <v>1</v>
      </c>
      <c r="G1036" s="4">
        <v>1</v>
      </c>
      <c r="H1036" s="5">
        <f>LOG(Merge1[[#This Row],['# PSMs MVB
spectra]],2)</f>
        <v>3</v>
      </c>
      <c r="I1036" s="5">
        <f>LOG(Merge1[[#This Row],['# of PSMs lysate]],2)</f>
        <v>0</v>
      </c>
      <c r="J1036" s="4">
        <f>Merge1[[#This Row],[log2(PSM MVB)]]-Merge1[[#This Row],[log2(PSM lysate)]]</f>
        <v>3</v>
      </c>
    </row>
    <row r="1037" spans="1:10">
      <c r="A1037" s="1" t="s">
        <v>12</v>
      </c>
      <c r="B1037" s="2" t="s">
        <v>2076</v>
      </c>
      <c r="C1037" s="7" t="s">
        <v>2077</v>
      </c>
      <c r="D1037" s="4">
        <v>8</v>
      </c>
      <c r="E1037" s="4">
        <v>3</v>
      </c>
      <c r="F1037" s="4">
        <v>1</v>
      </c>
      <c r="G1037" s="4">
        <v>1</v>
      </c>
      <c r="H1037" s="5">
        <f>LOG(Merge1[[#This Row],['# PSMs MVB
spectra]],2)</f>
        <v>3</v>
      </c>
      <c r="I1037" s="5">
        <f>LOG(Merge1[[#This Row],['# of PSMs lysate]],2)</f>
        <v>0</v>
      </c>
      <c r="J1037" s="4">
        <f>Merge1[[#This Row],[log2(PSM MVB)]]-Merge1[[#This Row],[log2(PSM lysate)]]</f>
        <v>3</v>
      </c>
    </row>
    <row r="1038" spans="1:10">
      <c r="A1038" s="1" t="s">
        <v>7</v>
      </c>
      <c r="B1038" s="2" t="s">
        <v>2078</v>
      </c>
      <c r="C1038" s="7" t="s">
        <v>2079</v>
      </c>
      <c r="D1038" s="4">
        <v>8</v>
      </c>
      <c r="E1038" s="4">
        <v>4</v>
      </c>
      <c r="F1038" s="4">
        <v>1</v>
      </c>
      <c r="G1038" s="4">
        <v>1</v>
      </c>
      <c r="H1038" s="5">
        <f>LOG(Merge1[[#This Row],['# PSMs MVB
spectra]],2)</f>
        <v>3</v>
      </c>
      <c r="I1038" s="5">
        <f>LOG(Merge1[[#This Row],['# of PSMs lysate]],2)</f>
        <v>0</v>
      </c>
      <c r="J1038" s="4">
        <f>Merge1[[#This Row],[log2(PSM MVB)]]-Merge1[[#This Row],[log2(PSM lysate)]]</f>
        <v>3</v>
      </c>
    </row>
    <row r="1039" spans="1:10">
      <c r="A1039" s="1" t="s">
        <v>7</v>
      </c>
      <c r="B1039" s="2" t="s">
        <v>2080</v>
      </c>
      <c r="C1039" s="7" t="s">
        <v>2081</v>
      </c>
      <c r="D1039" s="4">
        <v>8</v>
      </c>
      <c r="E1039" s="4">
        <v>5</v>
      </c>
      <c r="F1039" s="4">
        <v>1</v>
      </c>
      <c r="G1039" s="4">
        <v>1</v>
      </c>
      <c r="H1039" s="5">
        <f>LOG(Merge1[[#This Row],['# PSMs MVB
spectra]],2)</f>
        <v>3</v>
      </c>
      <c r="I1039" s="5">
        <f>LOG(Merge1[[#This Row],['# of PSMs lysate]],2)</f>
        <v>0</v>
      </c>
      <c r="J1039" s="4">
        <f>Merge1[[#This Row],[log2(PSM MVB)]]-Merge1[[#This Row],[log2(PSM lysate)]]</f>
        <v>3</v>
      </c>
    </row>
    <row r="1040" spans="1:10">
      <c r="A1040" s="1" t="s">
        <v>7</v>
      </c>
      <c r="B1040" s="2" t="s">
        <v>2082</v>
      </c>
      <c r="C1040" s="7" t="s">
        <v>2083</v>
      </c>
      <c r="D1040" s="4">
        <v>8</v>
      </c>
      <c r="E1040" s="4">
        <v>6</v>
      </c>
      <c r="F1040" s="4">
        <v>1</v>
      </c>
      <c r="G1040" s="4">
        <v>1</v>
      </c>
      <c r="H1040" s="5">
        <f>LOG(Merge1[[#This Row],['# PSMs MVB
spectra]],2)</f>
        <v>3</v>
      </c>
      <c r="I1040" s="5">
        <f>LOG(Merge1[[#This Row],['# of PSMs lysate]],2)</f>
        <v>0</v>
      </c>
      <c r="J1040" s="4">
        <f>Merge1[[#This Row],[log2(PSM MVB)]]-Merge1[[#This Row],[log2(PSM lysate)]]</f>
        <v>3</v>
      </c>
    </row>
    <row r="1041" spans="1:10">
      <c r="A1041" s="1" t="s">
        <v>7</v>
      </c>
      <c r="B1041" s="2" t="s">
        <v>2084</v>
      </c>
      <c r="C1041" s="7" t="s">
        <v>2085</v>
      </c>
      <c r="D1041" s="4">
        <v>8</v>
      </c>
      <c r="E1041" s="4">
        <v>5</v>
      </c>
      <c r="F1041" s="4">
        <v>1</v>
      </c>
      <c r="G1041" s="4">
        <v>1</v>
      </c>
      <c r="H1041" s="5">
        <f>LOG(Merge1[[#This Row],['# PSMs MVB
spectra]],2)</f>
        <v>3</v>
      </c>
      <c r="I1041" s="5">
        <f>LOG(Merge1[[#This Row],['# of PSMs lysate]],2)</f>
        <v>0</v>
      </c>
      <c r="J1041" s="4">
        <f>Merge1[[#This Row],[log2(PSM MVB)]]-Merge1[[#This Row],[log2(PSM lysate)]]</f>
        <v>3</v>
      </c>
    </row>
    <row r="1042" spans="1:10">
      <c r="A1042" s="1" t="s">
        <v>7</v>
      </c>
      <c r="B1042" s="2" t="s">
        <v>2086</v>
      </c>
      <c r="C1042" s="7" t="s">
        <v>2087</v>
      </c>
      <c r="D1042" s="4">
        <v>8</v>
      </c>
      <c r="E1042" s="4">
        <v>6</v>
      </c>
      <c r="F1042" s="4">
        <v>1</v>
      </c>
      <c r="G1042" s="4">
        <v>1</v>
      </c>
      <c r="H1042" s="5">
        <f>LOG(Merge1[[#This Row],['# PSMs MVB
spectra]],2)</f>
        <v>3</v>
      </c>
      <c r="I1042" s="5">
        <f>LOG(Merge1[[#This Row],['# of PSMs lysate]],2)</f>
        <v>0</v>
      </c>
      <c r="J1042" s="4">
        <f>Merge1[[#This Row],[log2(PSM MVB)]]-Merge1[[#This Row],[log2(PSM lysate)]]</f>
        <v>3</v>
      </c>
    </row>
    <row r="1043" spans="1:10">
      <c r="A1043" s="1" t="s">
        <v>12</v>
      </c>
      <c r="B1043" s="2" t="s">
        <v>2088</v>
      </c>
      <c r="C1043" s="7" t="s">
        <v>2089</v>
      </c>
      <c r="D1043" s="4">
        <v>8</v>
      </c>
      <c r="E1043" s="4">
        <v>7</v>
      </c>
      <c r="F1043" s="4">
        <v>1</v>
      </c>
      <c r="G1043" s="4">
        <v>1</v>
      </c>
      <c r="H1043" s="5">
        <f>LOG(Merge1[[#This Row],['# PSMs MVB
spectra]],2)</f>
        <v>3</v>
      </c>
      <c r="I1043" s="5">
        <f>LOG(Merge1[[#This Row],['# of PSMs lysate]],2)</f>
        <v>0</v>
      </c>
      <c r="J1043" s="4">
        <f>Merge1[[#This Row],[log2(PSM MVB)]]-Merge1[[#This Row],[log2(PSM lysate)]]</f>
        <v>3</v>
      </c>
    </row>
    <row r="1044" spans="1:10">
      <c r="A1044" s="1" t="s">
        <v>12</v>
      </c>
      <c r="B1044" s="2" t="s">
        <v>2090</v>
      </c>
      <c r="C1044" s="7" t="s">
        <v>2091</v>
      </c>
      <c r="D1044" s="4">
        <v>8</v>
      </c>
      <c r="E1044" s="4">
        <v>5</v>
      </c>
      <c r="F1044" s="4">
        <v>1</v>
      </c>
      <c r="G1044" s="4">
        <v>1</v>
      </c>
      <c r="H1044" s="5">
        <f>LOG(Merge1[[#This Row],['# PSMs MVB
spectra]],2)</f>
        <v>3</v>
      </c>
      <c r="I1044" s="5">
        <f>LOG(Merge1[[#This Row],['# of PSMs lysate]],2)</f>
        <v>0</v>
      </c>
      <c r="J1044" s="4">
        <f>Merge1[[#This Row],[log2(PSM MVB)]]-Merge1[[#This Row],[log2(PSM lysate)]]</f>
        <v>3</v>
      </c>
    </row>
    <row r="1045" spans="1:10">
      <c r="A1045" s="1" t="s">
        <v>12</v>
      </c>
      <c r="B1045" s="2" t="s">
        <v>2092</v>
      </c>
      <c r="C1045" s="7" t="s">
        <v>2093</v>
      </c>
      <c r="D1045" s="4">
        <v>8</v>
      </c>
      <c r="E1045" s="4">
        <v>7</v>
      </c>
      <c r="F1045" s="4">
        <v>1</v>
      </c>
      <c r="G1045" s="4">
        <v>1</v>
      </c>
      <c r="H1045" s="5">
        <f>LOG(Merge1[[#This Row],['# PSMs MVB
spectra]],2)</f>
        <v>3</v>
      </c>
      <c r="I1045" s="5">
        <f>LOG(Merge1[[#This Row],['# of PSMs lysate]],2)</f>
        <v>0</v>
      </c>
      <c r="J1045" s="4">
        <f>Merge1[[#This Row],[log2(PSM MVB)]]-Merge1[[#This Row],[log2(PSM lysate)]]</f>
        <v>3</v>
      </c>
    </row>
    <row r="1046" spans="1:10">
      <c r="A1046" s="1" t="s">
        <v>12</v>
      </c>
      <c r="B1046" s="2" t="s">
        <v>2094</v>
      </c>
      <c r="C1046" s="7" t="s">
        <v>2095</v>
      </c>
      <c r="D1046" s="4">
        <v>8</v>
      </c>
      <c r="E1046" s="4">
        <v>4</v>
      </c>
      <c r="F1046" s="4">
        <v>1</v>
      </c>
      <c r="G1046" s="4">
        <v>1</v>
      </c>
      <c r="H1046" s="5">
        <f>LOG(Merge1[[#This Row],['# PSMs MVB
spectra]],2)</f>
        <v>3</v>
      </c>
      <c r="I1046" s="5">
        <f>LOG(Merge1[[#This Row],['# of PSMs lysate]],2)</f>
        <v>0</v>
      </c>
      <c r="J1046" s="4">
        <f>Merge1[[#This Row],[log2(PSM MVB)]]-Merge1[[#This Row],[log2(PSM lysate)]]</f>
        <v>3</v>
      </c>
    </row>
    <row r="1047" spans="1:10">
      <c r="A1047" s="1" t="s">
        <v>12</v>
      </c>
      <c r="B1047" s="2" t="s">
        <v>2096</v>
      </c>
      <c r="C1047" s="7" t="s">
        <v>2097</v>
      </c>
      <c r="D1047" s="4">
        <v>8</v>
      </c>
      <c r="E1047" s="4">
        <v>6</v>
      </c>
      <c r="F1047" s="4">
        <v>1</v>
      </c>
      <c r="G1047" s="4">
        <v>1</v>
      </c>
      <c r="H1047" s="5">
        <f>LOG(Merge1[[#This Row],['# PSMs MVB
spectra]],2)</f>
        <v>3</v>
      </c>
      <c r="I1047" s="5">
        <f>LOG(Merge1[[#This Row],['# of PSMs lysate]],2)</f>
        <v>0</v>
      </c>
      <c r="J1047" s="4">
        <f>Merge1[[#This Row],[log2(PSM MVB)]]-Merge1[[#This Row],[log2(PSM lysate)]]</f>
        <v>3</v>
      </c>
    </row>
    <row r="1048" spans="1:10">
      <c r="A1048" s="1" t="s">
        <v>12</v>
      </c>
      <c r="B1048" s="2" t="s">
        <v>2098</v>
      </c>
      <c r="C1048" s="7" t="s">
        <v>2099</v>
      </c>
      <c r="D1048" s="4">
        <v>8</v>
      </c>
      <c r="E1048" s="4">
        <v>7</v>
      </c>
      <c r="F1048" s="4">
        <v>1</v>
      </c>
      <c r="G1048" s="4">
        <v>1</v>
      </c>
      <c r="H1048" s="5">
        <f>LOG(Merge1[[#This Row],['# PSMs MVB
spectra]],2)</f>
        <v>3</v>
      </c>
      <c r="I1048" s="5">
        <f>LOG(Merge1[[#This Row],['# of PSMs lysate]],2)</f>
        <v>0</v>
      </c>
      <c r="J1048" s="4">
        <f>Merge1[[#This Row],[log2(PSM MVB)]]-Merge1[[#This Row],[log2(PSM lysate)]]</f>
        <v>3</v>
      </c>
    </row>
    <row r="1049" spans="1:10">
      <c r="A1049" s="1" t="s">
        <v>12</v>
      </c>
      <c r="B1049" s="2" t="s">
        <v>2100</v>
      </c>
      <c r="C1049" s="7" t="s">
        <v>2101</v>
      </c>
      <c r="D1049" s="4">
        <v>8</v>
      </c>
      <c r="E1049" s="4">
        <v>7</v>
      </c>
      <c r="F1049" s="4">
        <v>1</v>
      </c>
      <c r="G1049" s="4">
        <v>1</v>
      </c>
      <c r="H1049" s="5">
        <f>LOG(Merge1[[#This Row],['# PSMs MVB
spectra]],2)</f>
        <v>3</v>
      </c>
      <c r="I1049" s="5">
        <f>LOG(Merge1[[#This Row],['# of PSMs lysate]],2)</f>
        <v>0</v>
      </c>
      <c r="J1049" s="4">
        <f>Merge1[[#This Row],[log2(PSM MVB)]]-Merge1[[#This Row],[log2(PSM lysate)]]</f>
        <v>3</v>
      </c>
    </row>
    <row r="1050" spans="1:10">
      <c r="A1050" s="1" t="s">
        <v>12</v>
      </c>
      <c r="B1050" s="2" t="s">
        <v>2102</v>
      </c>
      <c r="C1050" s="7" t="s">
        <v>2103</v>
      </c>
      <c r="D1050" s="4">
        <v>8</v>
      </c>
      <c r="E1050" s="4">
        <v>1</v>
      </c>
      <c r="F1050" s="4">
        <v>1</v>
      </c>
      <c r="G1050" s="4">
        <v>1</v>
      </c>
      <c r="H1050" s="5">
        <f>LOG(Merge1[[#This Row],['# PSMs MVB
spectra]],2)</f>
        <v>3</v>
      </c>
      <c r="I1050" s="5">
        <f>LOG(Merge1[[#This Row],['# of PSMs lysate]],2)</f>
        <v>0</v>
      </c>
      <c r="J1050" s="4">
        <f>Merge1[[#This Row],[log2(PSM MVB)]]-Merge1[[#This Row],[log2(PSM lysate)]]</f>
        <v>3</v>
      </c>
    </row>
    <row r="1051" spans="1:10">
      <c r="A1051" s="1" t="s">
        <v>12</v>
      </c>
      <c r="B1051" s="2" t="s">
        <v>2104</v>
      </c>
      <c r="C1051" s="7" t="s">
        <v>2105</v>
      </c>
      <c r="D1051" s="4">
        <v>8</v>
      </c>
      <c r="E1051" s="4">
        <v>3</v>
      </c>
      <c r="F1051" s="4">
        <v>1</v>
      </c>
      <c r="G1051" s="4">
        <v>1</v>
      </c>
      <c r="H1051" s="5">
        <f>LOG(Merge1[[#This Row],['# PSMs MVB
spectra]],2)</f>
        <v>3</v>
      </c>
      <c r="I1051" s="5">
        <f>LOG(Merge1[[#This Row],['# of PSMs lysate]],2)</f>
        <v>0</v>
      </c>
      <c r="J1051" s="4">
        <f>Merge1[[#This Row],[log2(PSM MVB)]]-Merge1[[#This Row],[log2(PSM lysate)]]</f>
        <v>3</v>
      </c>
    </row>
    <row r="1052" spans="1:10">
      <c r="A1052" s="1" t="s">
        <v>12</v>
      </c>
      <c r="B1052" s="2" t="s">
        <v>2106</v>
      </c>
      <c r="C1052" s="7" t="s">
        <v>2107</v>
      </c>
      <c r="D1052" s="4">
        <v>8</v>
      </c>
      <c r="E1052" s="4">
        <v>4</v>
      </c>
      <c r="F1052" s="4">
        <v>1</v>
      </c>
      <c r="G1052" s="4">
        <v>1</v>
      </c>
      <c r="H1052" s="5">
        <f>LOG(Merge1[[#This Row],['# PSMs MVB
spectra]],2)</f>
        <v>3</v>
      </c>
      <c r="I1052" s="5">
        <f>LOG(Merge1[[#This Row],['# of PSMs lysate]],2)</f>
        <v>0</v>
      </c>
      <c r="J1052" s="4">
        <f>Merge1[[#This Row],[log2(PSM MVB)]]-Merge1[[#This Row],[log2(PSM lysate)]]</f>
        <v>3</v>
      </c>
    </row>
    <row r="1053" spans="1:10">
      <c r="A1053" s="1" t="s">
        <v>12</v>
      </c>
      <c r="B1053" s="2" t="s">
        <v>2108</v>
      </c>
      <c r="C1053" s="7" t="s">
        <v>2109</v>
      </c>
      <c r="D1053" s="4">
        <v>8</v>
      </c>
      <c r="E1053" s="4">
        <v>6</v>
      </c>
      <c r="F1053" s="4">
        <v>1</v>
      </c>
      <c r="G1053" s="4">
        <v>1</v>
      </c>
      <c r="H1053" s="5">
        <f>LOG(Merge1[[#This Row],['# PSMs MVB
spectra]],2)</f>
        <v>3</v>
      </c>
      <c r="I1053" s="5">
        <f>LOG(Merge1[[#This Row],['# of PSMs lysate]],2)</f>
        <v>0</v>
      </c>
      <c r="J1053" s="4">
        <f>Merge1[[#This Row],[log2(PSM MVB)]]-Merge1[[#This Row],[log2(PSM lysate)]]</f>
        <v>3</v>
      </c>
    </row>
    <row r="1054" spans="1:10">
      <c r="A1054" s="1" t="s">
        <v>12</v>
      </c>
      <c r="B1054" s="2" t="s">
        <v>2110</v>
      </c>
      <c r="C1054" s="7" t="s">
        <v>2111</v>
      </c>
      <c r="D1054" s="4">
        <v>8</v>
      </c>
      <c r="E1054" s="4">
        <v>6</v>
      </c>
      <c r="F1054" s="4">
        <v>1</v>
      </c>
      <c r="G1054" s="4">
        <v>1</v>
      </c>
      <c r="H1054" s="5">
        <f>LOG(Merge1[[#This Row],['# PSMs MVB
spectra]],2)</f>
        <v>3</v>
      </c>
      <c r="I1054" s="5">
        <f>LOG(Merge1[[#This Row],['# of PSMs lysate]],2)</f>
        <v>0</v>
      </c>
      <c r="J1054" s="4">
        <f>Merge1[[#This Row],[log2(PSM MVB)]]-Merge1[[#This Row],[log2(PSM lysate)]]</f>
        <v>3</v>
      </c>
    </row>
    <row r="1055" spans="1:10">
      <c r="A1055" s="1" t="s">
        <v>12</v>
      </c>
      <c r="B1055" s="2" t="s">
        <v>2112</v>
      </c>
      <c r="C1055" s="7" t="s">
        <v>2113</v>
      </c>
      <c r="D1055" s="4">
        <v>8</v>
      </c>
      <c r="E1055" s="4">
        <v>5</v>
      </c>
      <c r="F1055" s="4">
        <v>1</v>
      </c>
      <c r="G1055" s="4">
        <v>1</v>
      </c>
      <c r="H1055" s="5">
        <f>LOG(Merge1[[#This Row],['# PSMs MVB
spectra]],2)</f>
        <v>3</v>
      </c>
      <c r="I1055" s="5">
        <f>LOG(Merge1[[#This Row],['# of PSMs lysate]],2)</f>
        <v>0</v>
      </c>
      <c r="J1055" s="4">
        <f>Merge1[[#This Row],[log2(PSM MVB)]]-Merge1[[#This Row],[log2(PSM lysate)]]</f>
        <v>3</v>
      </c>
    </row>
    <row r="1056" spans="1:10">
      <c r="A1056" s="1" t="s">
        <v>12</v>
      </c>
      <c r="B1056" s="2" t="s">
        <v>2114</v>
      </c>
      <c r="C1056" s="7" t="s">
        <v>2115</v>
      </c>
      <c r="D1056" s="4">
        <v>8</v>
      </c>
      <c r="E1056" s="4">
        <v>4</v>
      </c>
      <c r="F1056" s="4">
        <v>1</v>
      </c>
      <c r="G1056" s="4">
        <v>1</v>
      </c>
      <c r="H1056" s="5">
        <f>LOG(Merge1[[#This Row],['# PSMs MVB
spectra]],2)</f>
        <v>3</v>
      </c>
      <c r="I1056" s="5">
        <f>LOG(Merge1[[#This Row],['# of PSMs lysate]],2)</f>
        <v>0</v>
      </c>
      <c r="J1056" s="4">
        <f>Merge1[[#This Row],[log2(PSM MVB)]]-Merge1[[#This Row],[log2(PSM lysate)]]</f>
        <v>3</v>
      </c>
    </row>
    <row r="1057" spans="1:10">
      <c r="A1057" s="1" t="s">
        <v>12</v>
      </c>
      <c r="B1057" s="2" t="s">
        <v>2116</v>
      </c>
      <c r="C1057" s="7" t="s">
        <v>2117</v>
      </c>
      <c r="D1057" s="4">
        <v>8</v>
      </c>
      <c r="E1057" s="4">
        <v>5</v>
      </c>
      <c r="F1057" s="4">
        <v>1</v>
      </c>
      <c r="G1057" s="4">
        <v>1</v>
      </c>
      <c r="H1057" s="5">
        <f>LOG(Merge1[[#This Row],['# PSMs MVB
spectra]],2)</f>
        <v>3</v>
      </c>
      <c r="I1057" s="5">
        <f>LOG(Merge1[[#This Row],['# of PSMs lysate]],2)</f>
        <v>0</v>
      </c>
      <c r="J1057" s="4">
        <f>Merge1[[#This Row],[log2(PSM MVB)]]-Merge1[[#This Row],[log2(PSM lysate)]]</f>
        <v>3</v>
      </c>
    </row>
    <row r="1058" spans="1:10">
      <c r="A1058" s="1" t="s">
        <v>12</v>
      </c>
      <c r="B1058" s="2" t="s">
        <v>2118</v>
      </c>
      <c r="C1058" s="7" t="s">
        <v>2119</v>
      </c>
      <c r="D1058" s="4">
        <v>8</v>
      </c>
      <c r="E1058" s="4">
        <v>5</v>
      </c>
      <c r="F1058" s="4">
        <v>1</v>
      </c>
      <c r="G1058" s="4">
        <v>1</v>
      </c>
      <c r="H1058" s="5">
        <f>LOG(Merge1[[#This Row],['# PSMs MVB
spectra]],2)</f>
        <v>3</v>
      </c>
      <c r="I1058" s="5">
        <f>LOG(Merge1[[#This Row],['# of PSMs lysate]],2)</f>
        <v>0</v>
      </c>
      <c r="J1058" s="4">
        <f>Merge1[[#This Row],[log2(PSM MVB)]]-Merge1[[#This Row],[log2(PSM lysate)]]</f>
        <v>3</v>
      </c>
    </row>
    <row r="1059" spans="1:10">
      <c r="A1059" s="1" t="s">
        <v>12</v>
      </c>
      <c r="B1059" s="2" t="s">
        <v>2120</v>
      </c>
      <c r="C1059" s="7" t="s">
        <v>2121</v>
      </c>
      <c r="D1059" s="4">
        <v>8</v>
      </c>
      <c r="E1059" s="4">
        <v>5</v>
      </c>
      <c r="F1059" s="4">
        <v>1</v>
      </c>
      <c r="G1059" s="4">
        <v>1</v>
      </c>
      <c r="H1059" s="5">
        <f>LOG(Merge1[[#This Row],['# PSMs MVB
spectra]],2)</f>
        <v>3</v>
      </c>
      <c r="I1059" s="5">
        <f>LOG(Merge1[[#This Row],['# of PSMs lysate]],2)</f>
        <v>0</v>
      </c>
      <c r="J1059" s="4">
        <f>Merge1[[#This Row],[log2(PSM MVB)]]-Merge1[[#This Row],[log2(PSM lysate)]]</f>
        <v>3</v>
      </c>
    </row>
    <row r="1060" spans="1:10">
      <c r="A1060" s="1" t="s">
        <v>12</v>
      </c>
      <c r="B1060" s="2" t="s">
        <v>2122</v>
      </c>
      <c r="C1060" s="7" t="s">
        <v>2123</v>
      </c>
      <c r="D1060" s="4">
        <v>8</v>
      </c>
      <c r="E1060" s="4">
        <v>8</v>
      </c>
      <c r="F1060" s="4">
        <v>1</v>
      </c>
      <c r="G1060" s="4">
        <v>1</v>
      </c>
      <c r="H1060" s="5">
        <f>LOG(Merge1[[#This Row],['# PSMs MVB
spectra]],2)</f>
        <v>3</v>
      </c>
      <c r="I1060" s="5">
        <f>LOG(Merge1[[#This Row],['# of PSMs lysate]],2)</f>
        <v>0</v>
      </c>
      <c r="J1060" s="4">
        <f>Merge1[[#This Row],[log2(PSM MVB)]]-Merge1[[#This Row],[log2(PSM lysate)]]</f>
        <v>3</v>
      </c>
    </row>
    <row r="1061" spans="1:10">
      <c r="A1061" s="1" t="s">
        <v>12</v>
      </c>
      <c r="B1061" s="2" t="s">
        <v>2124</v>
      </c>
      <c r="C1061" s="7" t="s">
        <v>2125</v>
      </c>
      <c r="D1061" s="4">
        <v>8</v>
      </c>
      <c r="E1061" s="4">
        <v>6</v>
      </c>
      <c r="F1061" s="4">
        <v>1</v>
      </c>
      <c r="G1061" s="4">
        <v>1</v>
      </c>
      <c r="H1061" s="5">
        <f>LOG(Merge1[[#This Row],['# PSMs MVB
spectra]],2)</f>
        <v>3</v>
      </c>
      <c r="I1061" s="5">
        <f>LOG(Merge1[[#This Row],['# of PSMs lysate]],2)</f>
        <v>0</v>
      </c>
      <c r="J1061" s="4">
        <f>Merge1[[#This Row],[log2(PSM MVB)]]-Merge1[[#This Row],[log2(PSM lysate)]]</f>
        <v>3</v>
      </c>
    </row>
    <row r="1062" spans="1:10">
      <c r="A1062" s="1" t="s">
        <v>12</v>
      </c>
      <c r="B1062" s="2" t="s">
        <v>2126</v>
      </c>
      <c r="C1062" s="7" t="s">
        <v>2127</v>
      </c>
      <c r="D1062" s="4">
        <v>8</v>
      </c>
      <c r="E1062" s="4">
        <v>4</v>
      </c>
      <c r="F1062" s="4">
        <v>1</v>
      </c>
      <c r="G1062" s="4">
        <v>1</v>
      </c>
      <c r="H1062" s="5">
        <f>LOG(Merge1[[#This Row],['# PSMs MVB
spectra]],2)</f>
        <v>3</v>
      </c>
      <c r="I1062" s="5">
        <f>LOG(Merge1[[#This Row],['# of PSMs lysate]],2)</f>
        <v>0</v>
      </c>
      <c r="J1062" s="4">
        <f>Merge1[[#This Row],[log2(PSM MVB)]]-Merge1[[#This Row],[log2(PSM lysate)]]</f>
        <v>3</v>
      </c>
    </row>
    <row r="1063" spans="1:10">
      <c r="A1063" s="1" t="s">
        <v>12</v>
      </c>
      <c r="B1063" s="2" t="s">
        <v>2128</v>
      </c>
      <c r="C1063" s="7" t="s">
        <v>2129</v>
      </c>
      <c r="D1063" s="4">
        <v>8</v>
      </c>
      <c r="E1063" s="4">
        <v>5</v>
      </c>
      <c r="F1063" s="4">
        <v>1</v>
      </c>
      <c r="G1063" s="4">
        <v>1</v>
      </c>
      <c r="H1063" s="5">
        <f>LOG(Merge1[[#This Row],['# PSMs MVB
spectra]],2)</f>
        <v>3</v>
      </c>
      <c r="I1063" s="5">
        <f>LOG(Merge1[[#This Row],['# of PSMs lysate]],2)</f>
        <v>0</v>
      </c>
      <c r="J1063" s="4">
        <f>Merge1[[#This Row],[log2(PSM MVB)]]-Merge1[[#This Row],[log2(PSM lysate)]]</f>
        <v>3</v>
      </c>
    </row>
    <row r="1064" spans="1:10">
      <c r="A1064" s="1" t="s">
        <v>12</v>
      </c>
      <c r="B1064" s="2" t="s">
        <v>2130</v>
      </c>
      <c r="C1064" s="7" t="s">
        <v>2131</v>
      </c>
      <c r="D1064" s="4">
        <v>8</v>
      </c>
      <c r="E1064" s="4">
        <v>4</v>
      </c>
      <c r="F1064" s="4">
        <v>1</v>
      </c>
      <c r="G1064" s="4">
        <v>1</v>
      </c>
      <c r="H1064" s="5">
        <f>LOG(Merge1[[#This Row],['# PSMs MVB
spectra]],2)</f>
        <v>3</v>
      </c>
      <c r="I1064" s="5">
        <f>LOG(Merge1[[#This Row],['# of PSMs lysate]],2)</f>
        <v>0</v>
      </c>
      <c r="J1064" s="4">
        <f>Merge1[[#This Row],[log2(PSM MVB)]]-Merge1[[#This Row],[log2(PSM lysate)]]</f>
        <v>3</v>
      </c>
    </row>
    <row r="1065" spans="1:10">
      <c r="A1065" s="1" t="s">
        <v>12</v>
      </c>
      <c r="B1065" s="2" t="s">
        <v>2132</v>
      </c>
      <c r="C1065" s="7" t="s">
        <v>2133</v>
      </c>
      <c r="D1065" s="4">
        <v>8</v>
      </c>
      <c r="E1065" s="4">
        <v>6</v>
      </c>
      <c r="F1065" s="4">
        <v>1</v>
      </c>
      <c r="G1065" s="4">
        <v>1</v>
      </c>
      <c r="H1065" s="5">
        <f>LOG(Merge1[[#This Row],['# PSMs MVB
spectra]],2)</f>
        <v>3</v>
      </c>
      <c r="I1065" s="5">
        <f>LOG(Merge1[[#This Row],['# of PSMs lysate]],2)</f>
        <v>0</v>
      </c>
      <c r="J1065" s="4">
        <f>Merge1[[#This Row],[log2(PSM MVB)]]-Merge1[[#This Row],[log2(PSM lysate)]]</f>
        <v>3</v>
      </c>
    </row>
    <row r="1066" spans="1:10">
      <c r="A1066" s="1" t="s">
        <v>12</v>
      </c>
      <c r="B1066" s="2" t="s">
        <v>2134</v>
      </c>
      <c r="C1066" s="7" t="s">
        <v>2135</v>
      </c>
      <c r="D1066" s="4">
        <v>8</v>
      </c>
      <c r="E1066" s="4">
        <v>5</v>
      </c>
      <c r="F1066" s="4">
        <v>1</v>
      </c>
      <c r="G1066" s="4">
        <v>1</v>
      </c>
      <c r="H1066" s="5">
        <f>LOG(Merge1[[#This Row],['# PSMs MVB
spectra]],2)</f>
        <v>3</v>
      </c>
      <c r="I1066" s="5">
        <f>LOG(Merge1[[#This Row],['# of PSMs lysate]],2)</f>
        <v>0</v>
      </c>
      <c r="J1066" s="4">
        <f>Merge1[[#This Row],[log2(PSM MVB)]]-Merge1[[#This Row],[log2(PSM lysate)]]</f>
        <v>3</v>
      </c>
    </row>
    <row r="1067" spans="1:10">
      <c r="A1067" s="1" t="s">
        <v>12</v>
      </c>
      <c r="B1067" s="2" t="s">
        <v>2136</v>
      </c>
      <c r="C1067" s="7" t="s">
        <v>2137</v>
      </c>
      <c r="D1067" s="4">
        <v>8</v>
      </c>
      <c r="E1067" s="4">
        <v>6</v>
      </c>
      <c r="F1067" s="4">
        <v>1</v>
      </c>
      <c r="G1067" s="4">
        <v>1</v>
      </c>
      <c r="H1067" s="5">
        <f>LOG(Merge1[[#This Row],['# PSMs MVB
spectra]],2)</f>
        <v>3</v>
      </c>
      <c r="I1067" s="5">
        <f>LOG(Merge1[[#This Row],['# of PSMs lysate]],2)</f>
        <v>0</v>
      </c>
      <c r="J1067" s="4">
        <f>Merge1[[#This Row],[log2(PSM MVB)]]-Merge1[[#This Row],[log2(PSM lysate)]]</f>
        <v>3</v>
      </c>
    </row>
    <row r="1068" spans="1:10">
      <c r="A1068" s="1" t="s">
        <v>12</v>
      </c>
      <c r="B1068" s="2" t="s">
        <v>2138</v>
      </c>
      <c r="C1068" s="7" t="s">
        <v>2139</v>
      </c>
      <c r="D1068" s="4">
        <v>8</v>
      </c>
      <c r="E1068" s="4">
        <v>5</v>
      </c>
      <c r="F1068" s="4">
        <v>1</v>
      </c>
      <c r="G1068" s="4">
        <v>1</v>
      </c>
      <c r="H1068" s="5">
        <f>LOG(Merge1[[#This Row],['# PSMs MVB
spectra]],2)</f>
        <v>3</v>
      </c>
      <c r="I1068" s="5">
        <f>LOG(Merge1[[#This Row],['# of PSMs lysate]],2)</f>
        <v>0</v>
      </c>
      <c r="J1068" s="4">
        <f>Merge1[[#This Row],[log2(PSM MVB)]]-Merge1[[#This Row],[log2(PSM lysate)]]</f>
        <v>3</v>
      </c>
    </row>
    <row r="1069" spans="1:10">
      <c r="A1069" s="1" t="s">
        <v>12</v>
      </c>
      <c r="B1069" s="2" t="s">
        <v>2140</v>
      </c>
      <c r="C1069" s="7" t="s">
        <v>2141</v>
      </c>
      <c r="D1069" s="4">
        <v>8</v>
      </c>
      <c r="E1069" s="4">
        <v>5</v>
      </c>
      <c r="F1069" s="4">
        <v>1</v>
      </c>
      <c r="G1069" s="4">
        <v>1</v>
      </c>
      <c r="H1069" s="5">
        <f>LOG(Merge1[[#This Row],['# PSMs MVB
spectra]],2)</f>
        <v>3</v>
      </c>
      <c r="I1069" s="5">
        <f>LOG(Merge1[[#This Row],['# of PSMs lysate]],2)</f>
        <v>0</v>
      </c>
      <c r="J1069" s="4">
        <f>Merge1[[#This Row],[log2(PSM MVB)]]-Merge1[[#This Row],[log2(PSM lysate)]]</f>
        <v>3</v>
      </c>
    </row>
    <row r="1070" spans="1:10">
      <c r="A1070" s="1" t="s">
        <v>12</v>
      </c>
      <c r="B1070" s="2" t="s">
        <v>2142</v>
      </c>
      <c r="C1070" s="7" t="s">
        <v>2143</v>
      </c>
      <c r="D1070" s="4">
        <v>8</v>
      </c>
      <c r="E1070" s="4">
        <v>6</v>
      </c>
      <c r="F1070" s="4">
        <v>1</v>
      </c>
      <c r="G1070" s="4">
        <v>1</v>
      </c>
      <c r="H1070" s="5">
        <f>LOG(Merge1[[#This Row],['# PSMs MVB
spectra]],2)</f>
        <v>3</v>
      </c>
      <c r="I1070" s="5">
        <f>LOG(Merge1[[#This Row],['# of PSMs lysate]],2)</f>
        <v>0</v>
      </c>
      <c r="J1070" s="4">
        <f>Merge1[[#This Row],[log2(PSM MVB)]]-Merge1[[#This Row],[log2(PSM lysate)]]</f>
        <v>3</v>
      </c>
    </row>
    <row r="1071" spans="1:10">
      <c r="A1071" s="1" t="s">
        <v>12</v>
      </c>
      <c r="B1071" s="2" t="s">
        <v>2144</v>
      </c>
      <c r="C1071" s="7" t="s">
        <v>2145</v>
      </c>
      <c r="D1071" s="4">
        <v>8</v>
      </c>
      <c r="E1071" s="4">
        <v>7</v>
      </c>
      <c r="F1071" s="4">
        <v>1</v>
      </c>
      <c r="G1071" s="4">
        <v>1</v>
      </c>
      <c r="H1071" s="5">
        <f>LOG(Merge1[[#This Row],['# PSMs MVB
spectra]],2)</f>
        <v>3</v>
      </c>
      <c r="I1071" s="5">
        <f>LOG(Merge1[[#This Row],['# of PSMs lysate]],2)</f>
        <v>0</v>
      </c>
      <c r="J1071" s="4">
        <f>Merge1[[#This Row],[log2(PSM MVB)]]-Merge1[[#This Row],[log2(PSM lysate)]]</f>
        <v>3</v>
      </c>
    </row>
    <row r="1072" spans="1:10">
      <c r="A1072" s="1" t="s">
        <v>12</v>
      </c>
      <c r="B1072" s="2" t="s">
        <v>2146</v>
      </c>
      <c r="C1072" s="7" t="s">
        <v>2147</v>
      </c>
      <c r="D1072" s="4">
        <v>8</v>
      </c>
      <c r="E1072" s="4">
        <v>6</v>
      </c>
      <c r="F1072" s="4">
        <v>1</v>
      </c>
      <c r="G1072" s="4">
        <v>1</v>
      </c>
      <c r="H1072" s="5">
        <f>LOG(Merge1[[#This Row],['# PSMs MVB
spectra]],2)</f>
        <v>3</v>
      </c>
      <c r="I1072" s="5">
        <f>LOG(Merge1[[#This Row],['# of PSMs lysate]],2)</f>
        <v>0</v>
      </c>
      <c r="J1072" s="4">
        <f>Merge1[[#This Row],[log2(PSM MVB)]]-Merge1[[#This Row],[log2(PSM lysate)]]</f>
        <v>3</v>
      </c>
    </row>
    <row r="1073" spans="1:10">
      <c r="A1073" s="1" t="s">
        <v>12</v>
      </c>
      <c r="B1073" s="2" t="s">
        <v>2148</v>
      </c>
      <c r="C1073" s="7" t="s">
        <v>2149</v>
      </c>
      <c r="D1073" s="4">
        <v>8</v>
      </c>
      <c r="E1073" s="4">
        <v>5</v>
      </c>
      <c r="F1073" s="4">
        <v>1</v>
      </c>
      <c r="G1073" s="4">
        <v>1</v>
      </c>
      <c r="H1073" s="5">
        <f>LOG(Merge1[[#This Row],['# PSMs MVB
spectra]],2)</f>
        <v>3</v>
      </c>
      <c r="I1073" s="5">
        <f>LOG(Merge1[[#This Row],['# of PSMs lysate]],2)</f>
        <v>0</v>
      </c>
      <c r="J1073" s="4">
        <f>Merge1[[#This Row],[log2(PSM MVB)]]-Merge1[[#This Row],[log2(PSM lysate)]]</f>
        <v>3</v>
      </c>
    </row>
    <row r="1074" spans="1:10">
      <c r="A1074" s="1" t="s">
        <v>12</v>
      </c>
      <c r="B1074" s="2" t="s">
        <v>2150</v>
      </c>
      <c r="C1074" s="7" t="s">
        <v>2151</v>
      </c>
      <c r="D1074" s="4">
        <v>8</v>
      </c>
      <c r="E1074" s="4">
        <v>6</v>
      </c>
      <c r="F1074" s="4">
        <v>1</v>
      </c>
      <c r="G1074" s="4">
        <v>1</v>
      </c>
      <c r="H1074" s="5">
        <f>LOG(Merge1[[#This Row],['# PSMs MVB
spectra]],2)</f>
        <v>3</v>
      </c>
      <c r="I1074" s="5">
        <f>LOG(Merge1[[#This Row],['# of PSMs lysate]],2)</f>
        <v>0</v>
      </c>
      <c r="J1074" s="4">
        <f>Merge1[[#This Row],[log2(PSM MVB)]]-Merge1[[#This Row],[log2(PSM lysate)]]</f>
        <v>3</v>
      </c>
    </row>
    <row r="1075" spans="1:10">
      <c r="A1075" s="1" t="s">
        <v>7</v>
      </c>
      <c r="B1075" s="2" t="s">
        <v>2152</v>
      </c>
      <c r="C1075" s="7" t="s">
        <v>2153</v>
      </c>
      <c r="D1075" s="4">
        <v>7</v>
      </c>
      <c r="E1075" s="4">
        <v>5</v>
      </c>
      <c r="F1075" s="4">
        <v>76</v>
      </c>
      <c r="G1075" s="4">
        <v>31</v>
      </c>
      <c r="H1075" s="5">
        <f>LOG(Merge1[[#This Row],['# PSMs MVB
spectra]],2)</f>
        <v>2.8073549220576042</v>
      </c>
      <c r="I1075" s="5">
        <f>LOG(Merge1[[#This Row],['# of PSMs lysate]],2)</f>
        <v>6.2479275134435861</v>
      </c>
      <c r="J1075" s="4">
        <f>Merge1[[#This Row],[log2(PSM MVB)]]-Merge1[[#This Row],[log2(PSM lysate)]]</f>
        <v>-3.4405725913859819</v>
      </c>
    </row>
    <row r="1076" spans="1:10">
      <c r="A1076" s="1" t="s">
        <v>12</v>
      </c>
      <c r="B1076" s="2" t="s">
        <v>2154</v>
      </c>
      <c r="C1076" s="7" t="s">
        <v>2155</v>
      </c>
      <c r="D1076" s="4">
        <v>7</v>
      </c>
      <c r="E1076" s="4">
        <v>6</v>
      </c>
      <c r="F1076" s="4">
        <v>76</v>
      </c>
      <c r="G1076" s="4">
        <v>17</v>
      </c>
      <c r="H1076" s="5">
        <f>LOG(Merge1[[#This Row],['# PSMs MVB
spectra]],2)</f>
        <v>2.8073549220576042</v>
      </c>
      <c r="I1076" s="5">
        <f>LOG(Merge1[[#This Row],['# of PSMs lysate]],2)</f>
        <v>6.2479275134435861</v>
      </c>
      <c r="J1076" s="4">
        <f>Merge1[[#This Row],[log2(PSM MVB)]]-Merge1[[#This Row],[log2(PSM lysate)]]</f>
        <v>-3.4405725913859819</v>
      </c>
    </row>
    <row r="1077" spans="1:10">
      <c r="A1077" s="1" t="s">
        <v>7</v>
      </c>
      <c r="B1077" s="2" t="s">
        <v>2156</v>
      </c>
      <c r="C1077" s="7" t="s">
        <v>2157</v>
      </c>
      <c r="D1077" s="4">
        <v>7</v>
      </c>
      <c r="E1077" s="4">
        <v>5</v>
      </c>
      <c r="F1077" s="4">
        <v>43</v>
      </c>
      <c r="G1077" s="4">
        <v>26</v>
      </c>
      <c r="H1077" s="5">
        <f>LOG(Merge1[[#This Row],['# PSMs MVB
spectra]],2)</f>
        <v>2.8073549220576042</v>
      </c>
      <c r="I1077" s="5">
        <f>LOG(Merge1[[#This Row],['# of PSMs lysate]],2)</f>
        <v>5.4262647547020979</v>
      </c>
      <c r="J1077" s="4">
        <f>Merge1[[#This Row],[log2(PSM MVB)]]-Merge1[[#This Row],[log2(PSM lysate)]]</f>
        <v>-2.6189098326444937</v>
      </c>
    </row>
    <row r="1078" spans="1:10">
      <c r="A1078" s="1" t="s">
        <v>12</v>
      </c>
      <c r="B1078" s="2" t="s">
        <v>2158</v>
      </c>
      <c r="C1078" s="7" t="s">
        <v>2159</v>
      </c>
      <c r="D1078" s="4">
        <v>7</v>
      </c>
      <c r="E1078" s="4">
        <v>5</v>
      </c>
      <c r="F1078" s="4">
        <v>42</v>
      </c>
      <c r="G1078" s="4">
        <v>13</v>
      </c>
      <c r="H1078" s="5">
        <f>LOG(Merge1[[#This Row],['# PSMs MVB
spectra]],2)</f>
        <v>2.8073549220576042</v>
      </c>
      <c r="I1078" s="5">
        <f>LOG(Merge1[[#This Row],['# of PSMs lysate]],2)</f>
        <v>5.3923174227787607</v>
      </c>
      <c r="J1078" s="4">
        <f>Merge1[[#This Row],[log2(PSM MVB)]]-Merge1[[#This Row],[log2(PSM lysate)]]</f>
        <v>-2.5849625007211565</v>
      </c>
    </row>
    <row r="1079" spans="1:10">
      <c r="A1079" s="1" t="s">
        <v>7</v>
      </c>
      <c r="B1079" s="2" t="s">
        <v>2160</v>
      </c>
      <c r="C1079" s="7" t="s">
        <v>2161</v>
      </c>
      <c r="D1079" s="4">
        <v>7</v>
      </c>
      <c r="E1079" s="4">
        <v>5</v>
      </c>
      <c r="F1079" s="4">
        <v>40</v>
      </c>
      <c r="G1079" s="4">
        <v>19</v>
      </c>
      <c r="H1079" s="5">
        <f>LOG(Merge1[[#This Row],['# PSMs MVB
spectra]],2)</f>
        <v>2.8073549220576042</v>
      </c>
      <c r="I1079" s="5">
        <f>LOG(Merge1[[#This Row],['# of PSMs lysate]],2)</f>
        <v>5.3219280948873626</v>
      </c>
      <c r="J1079" s="4">
        <f>Merge1[[#This Row],[log2(PSM MVB)]]-Merge1[[#This Row],[log2(PSM lysate)]]</f>
        <v>-2.5145731728297585</v>
      </c>
    </row>
    <row r="1080" spans="1:10">
      <c r="A1080" s="1" t="s">
        <v>12</v>
      </c>
      <c r="B1080" s="2" t="s">
        <v>2162</v>
      </c>
      <c r="C1080" s="7" t="s">
        <v>2163</v>
      </c>
      <c r="D1080" s="4">
        <v>7</v>
      </c>
      <c r="E1080" s="4">
        <v>7</v>
      </c>
      <c r="F1080" s="4">
        <v>40</v>
      </c>
      <c r="G1080" s="4">
        <v>26</v>
      </c>
      <c r="H1080" s="5">
        <f>LOG(Merge1[[#This Row],['# PSMs MVB
spectra]],2)</f>
        <v>2.8073549220576042</v>
      </c>
      <c r="I1080" s="5">
        <f>LOG(Merge1[[#This Row],['# of PSMs lysate]],2)</f>
        <v>5.3219280948873626</v>
      </c>
      <c r="J1080" s="4">
        <f>Merge1[[#This Row],[log2(PSM MVB)]]-Merge1[[#This Row],[log2(PSM lysate)]]</f>
        <v>-2.5145731728297585</v>
      </c>
    </row>
    <row r="1081" spans="1:10">
      <c r="A1081" s="1" t="s">
        <v>7</v>
      </c>
      <c r="B1081" s="2" t="s">
        <v>2164</v>
      </c>
      <c r="C1081" s="7" t="s">
        <v>2165</v>
      </c>
      <c r="D1081" s="4">
        <v>7</v>
      </c>
      <c r="E1081" s="4">
        <v>6</v>
      </c>
      <c r="F1081" s="4">
        <v>37</v>
      </c>
      <c r="G1081" s="4">
        <v>21</v>
      </c>
      <c r="H1081" s="5">
        <f>LOG(Merge1[[#This Row],['# PSMs MVB
spectra]],2)</f>
        <v>2.8073549220576042</v>
      </c>
      <c r="I1081" s="5">
        <f>LOG(Merge1[[#This Row],['# of PSMs lysate]],2)</f>
        <v>5.2094533656289501</v>
      </c>
      <c r="J1081" s="4">
        <f>Merge1[[#This Row],[log2(PSM MVB)]]-Merge1[[#This Row],[log2(PSM lysate)]]</f>
        <v>-2.4020984435713459</v>
      </c>
    </row>
    <row r="1082" spans="1:10">
      <c r="A1082" s="1" t="s">
        <v>12</v>
      </c>
      <c r="B1082" s="2" t="s">
        <v>2166</v>
      </c>
      <c r="C1082" s="7" t="s">
        <v>2167</v>
      </c>
      <c r="D1082" s="4">
        <v>7</v>
      </c>
      <c r="E1082" s="4">
        <v>5</v>
      </c>
      <c r="F1082" s="4">
        <v>37</v>
      </c>
      <c r="G1082" s="4">
        <v>18</v>
      </c>
      <c r="H1082" s="5">
        <f>LOG(Merge1[[#This Row],['# PSMs MVB
spectra]],2)</f>
        <v>2.8073549220576042</v>
      </c>
      <c r="I1082" s="5">
        <f>LOG(Merge1[[#This Row],['# of PSMs lysate]],2)</f>
        <v>5.2094533656289501</v>
      </c>
      <c r="J1082" s="4">
        <f>Merge1[[#This Row],[log2(PSM MVB)]]-Merge1[[#This Row],[log2(PSM lysate)]]</f>
        <v>-2.4020984435713459</v>
      </c>
    </row>
    <row r="1083" spans="1:10">
      <c r="A1083" s="1" t="s">
        <v>7</v>
      </c>
      <c r="B1083" s="2" t="s">
        <v>2168</v>
      </c>
      <c r="C1083" s="7" t="s">
        <v>2169</v>
      </c>
      <c r="D1083" s="4">
        <v>7</v>
      </c>
      <c r="E1083" s="4">
        <v>4</v>
      </c>
      <c r="F1083" s="4">
        <v>35</v>
      </c>
      <c r="G1083" s="4">
        <v>8</v>
      </c>
      <c r="H1083" s="5">
        <f>LOG(Merge1[[#This Row],['# PSMs MVB
spectra]],2)</f>
        <v>2.8073549220576042</v>
      </c>
      <c r="I1083" s="5">
        <f>LOG(Merge1[[#This Row],['# of PSMs lysate]],2)</f>
        <v>5.1292830169449664</v>
      </c>
      <c r="J1083" s="4">
        <f>Merge1[[#This Row],[log2(PSM MVB)]]-Merge1[[#This Row],[log2(PSM lysate)]]</f>
        <v>-2.3219280948873622</v>
      </c>
    </row>
    <row r="1084" spans="1:10">
      <c r="A1084" s="1" t="s">
        <v>12</v>
      </c>
      <c r="B1084" s="2" t="s">
        <v>2170</v>
      </c>
      <c r="C1084" s="7" t="s">
        <v>2171</v>
      </c>
      <c r="D1084" s="4">
        <v>7</v>
      </c>
      <c r="E1084" s="4">
        <v>7</v>
      </c>
      <c r="F1084" s="4">
        <v>35</v>
      </c>
      <c r="G1084" s="4">
        <v>27</v>
      </c>
      <c r="H1084" s="5">
        <f>LOG(Merge1[[#This Row],['# PSMs MVB
spectra]],2)</f>
        <v>2.8073549220576042</v>
      </c>
      <c r="I1084" s="5">
        <f>LOG(Merge1[[#This Row],['# of PSMs lysate]],2)</f>
        <v>5.1292830169449664</v>
      </c>
      <c r="J1084" s="4">
        <f>Merge1[[#This Row],[log2(PSM MVB)]]-Merge1[[#This Row],[log2(PSM lysate)]]</f>
        <v>-2.3219280948873622</v>
      </c>
    </row>
    <row r="1085" spans="1:10">
      <c r="A1085" s="1" t="s">
        <v>12</v>
      </c>
      <c r="B1085" s="2" t="s">
        <v>2172</v>
      </c>
      <c r="C1085" s="7" t="s">
        <v>2173</v>
      </c>
      <c r="D1085" s="4">
        <v>7</v>
      </c>
      <c r="E1085" s="4">
        <v>6</v>
      </c>
      <c r="F1085" s="4">
        <v>32</v>
      </c>
      <c r="G1085" s="4">
        <v>10</v>
      </c>
      <c r="H1085" s="5">
        <f>LOG(Merge1[[#This Row],['# PSMs MVB
spectra]],2)</f>
        <v>2.8073549220576042</v>
      </c>
      <c r="I1085" s="5">
        <f>LOG(Merge1[[#This Row],['# of PSMs lysate]],2)</f>
        <v>5</v>
      </c>
      <c r="J1085" s="4">
        <f>Merge1[[#This Row],[log2(PSM MVB)]]-Merge1[[#This Row],[log2(PSM lysate)]]</f>
        <v>-2.1926450779423958</v>
      </c>
    </row>
    <row r="1086" spans="1:10">
      <c r="A1086" s="1" t="s">
        <v>7</v>
      </c>
      <c r="B1086" s="2" t="s">
        <v>2174</v>
      </c>
      <c r="C1086" s="7" t="s">
        <v>2175</v>
      </c>
      <c r="D1086" s="4">
        <v>7</v>
      </c>
      <c r="E1086" s="4">
        <v>2</v>
      </c>
      <c r="F1086" s="4">
        <v>31</v>
      </c>
      <c r="G1086" s="4">
        <v>9</v>
      </c>
      <c r="H1086" s="5">
        <f>LOG(Merge1[[#This Row],['# PSMs MVB
spectra]],2)</f>
        <v>2.8073549220576042</v>
      </c>
      <c r="I1086" s="5">
        <f>LOG(Merge1[[#This Row],['# of PSMs lysate]],2)</f>
        <v>4.9541963103868758</v>
      </c>
      <c r="J1086" s="4">
        <f>Merge1[[#This Row],[log2(PSM MVB)]]-Merge1[[#This Row],[log2(PSM lysate)]]</f>
        <v>-2.1468413883292716</v>
      </c>
    </row>
    <row r="1087" spans="1:10">
      <c r="A1087" s="1" t="s">
        <v>7</v>
      </c>
      <c r="B1087" s="2" t="s">
        <v>2176</v>
      </c>
      <c r="C1087" s="7" t="s">
        <v>2177</v>
      </c>
      <c r="D1087" s="4">
        <v>7</v>
      </c>
      <c r="E1087" s="4">
        <v>6</v>
      </c>
      <c r="F1087" s="4">
        <v>31</v>
      </c>
      <c r="G1087" s="4">
        <v>18</v>
      </c>
      <c r="H1087" s="5">
        <f>LOG(Merge1[[#This Row],['# PSMs MVB
spectra]],2)</f>
        <v>2.8073549220576042</v>
      </c>
      <c r="I1087" s="5">
        <f>LOG(Merge1[[#This Row],['# of PSMs lysate]],2)</f>
        <v>4.9541963103868758</v>
      </c>
      <c r="J1087" s="4">
        <f>Merge1[[#This Row],[log2(PSM MVB)]]-Merge1[[#This Row],[log2(PSM lysate)]]</f>
        <v>-2.1468413883292716</v>
      </c>
    </row>
    <row r="1088" spans="1:10">
      <c r="A1088" s="1" t="s">
        <v>7</v>
      </c>
      <c r="B1088" s="2" t="s">
        <v>2178</v>
      </c>
      <c r="C1088" s="7" t="s">
        <v>2179</v>
      </c>
      <c r="D1088" s="4">
        <v>7</v>
      </c>
      <c r="E1088" s="4">
        <v>6</v>
      </c>
      <c r="F1088" s="4">
        <v>31</v>
      </c>
      <c r="G1088" s="4">
        <v>13</v>
      </c>
      <c r="H1088" s="5">
        <f>LOG(Merge1[[#This Row],['# PSMs MVB
spectra]],2)</f>
        <v>2.8073549220576042</v>
      </c>
      <c r="I1088" s="5">
        <f>LOG(Merge1[[#This Row],['# of PSMs lysate]],2)</f>
        <v>4.9541963103868758</v>
      </c>
      <c r="J1088" s="4">
        <f>Merge1[[#This Row],[log2(PSM MVB)]]-Merge1[[#This Row],[log2(PSM lysate)]]</f>
        <v>-2.1468413883292716</v>
      </c>
    </row>
    <row r="1089" spans="1:10">
      <c r="A1089" s="1" t="s">
        <v>7</v>
      </c>
      <c r="B1089" s="2" t="s">
        <v>2180</v>
      </c>
      <c r="C1089" s="7" t="s">
        <v>2181</v>
      </c>
      <c r="D1089" s="4">
        <v>7</v>
      </c>
      <c r="E1089" s="4">
        <v>6</v>
      </c>
      <c r="F1089" s="4">
        <v>27</v>
      </c>
      <c r="G1089" s="4">
        <v>18</v>
      </c>
      <c r="H1089" s="5">
        <f>LOG(Merge1[[#This Row],['# PSMs MVB
spectra]],2)</f>
        <v>2.8073549220576042</v>
      </c>
      <c r="I1089" s="5">
        <f>LOG(Merge1[[#This Row],['# of PSMs lysate]],2)</f>
        <v>4.7548875021634691</v>
      </c>
      <c r="J1089" s="4">
        <f>Merge1[[#This Row],[log2(PSM MVB)]]-Merge1[[#This Row],[log2(PSM lysate)]]</f>
        <v>-1.9475325801058649</v>
      </c>
    </row>
    <row r="1090" spans="1:10">
      <c r="A1090" s="1" t="s">
        <v>12</v>
      </c>
      <c r="B1090" s="2" t="s">
        <v>2182</v>
      </c>
      <c r="C1090" s="7" t="s">
        <v>2183</v>
      </c>
      <c r="D1090" s="4">
        <v>7</v>
      </c>
      <c r="E1090" s="4">
        <v>4</v>
      </c>
      <c r="F1090" s="4">
        <v>27</v>
      </c>
      <c r="G1090" s="4">
        <v>13</v>
      </c>
      <c r="H1090" s="5">
        <f>LOG(Merge1[[#This Row],['# PSMs MVB
spectra]],2)</f>
        <v>2.8073549220576042</v>
      </c>
      <c r="I1090" s="5">
        <f>LOG(Merge1[[#This Row],['# of PSMs lysate]],2)</f>
        <v>4.7548875021634691</v>
      </c>
      <c r="J1090" s="4">
        <f>Merge1[[#This Row],[log2(PSM MVB)]]-Merge1[[#This Row],[log2(PSM lysate)]]</f>
        <v>-1.9475325801058649</v>
      </c>
    </row>
    <row r="1091" spans="1:10">
      <c r="A1091" s="1" t="s">
        <v>7</v>
      </c>
      <c r="B1091" s="2" t="s">
        <v>2184</v>
      </c>
      <c r="C1091" s="7" t="s">
        <v>2185</v>
      </c>
      <c r="D1091" s="4">
        <v>7</v>
      </c>
      <c r="E1091" s="4">
        <v>6</v>
      </c>
      <c r="F1091" s="4">
        <v>26</v>
      </c>
      <c r="G1091" s="4">
        <v>11</v>
      </c>
      <c r="H1091" s="5">
        <f>LOG(Merge1[[#This Row],['# PSMs MVB
spectra]],2)</f>
        <v>2.8073549220576042</v>
      </c>
      <c r="I1091" s="5">
        <f>LOG(Merge1[[#This Row],['# of PSMs lysate]],2)</f>
        <v>4.7004397181410926</v>
      </c>
      <c r="J1091" s="4">
        <f>Merge1[[#This Row],[log2(PSM MVB)]]-Merge1[[#This Row],[log2(PSM lysate)]]</f>
        <v>-1.8930847960834885</v>
      </c>
    </row>
    <row r="1092" spans="1:10">
      <c r="A1092" s="1" t="s">
        <v>12</v>
      </c>
      <c r="B1092" s="2" t="s">
        <v>2186</v>
      </c>
      <c r="C1092" s="7" t="s">
        <v>2187</v>
      </c>
      <c r="D1092" s="4">
        <v>7</v>
      </c>
      <c r="E1092" s="4">
        <v>5</v>
      </c>
      <c r="F1092" s="4">
        <v>26</v>
      </c>
      <c r="G1092" s="4">
        <v>11</v>
      </c>
      <c r="H1092" s="5">
        <f>LOG(Merge1[[#This Row],['# PSMs MVB
spectra]],2)</f>
        <v>2.8073549220576042</v>
      </c>
      <c r="I1092" s="5">
        <f>LOG(Merge1[[#This Row],['# of PSMs lysate]],2)</f>
        <v>4.7004397181410926</v>
      </c>
      <c r="J1092" s="4">
        <f>Merge1[[#This Row],[log2(PSM MVB)]]-Merge1[[#This Row],[log2(PSM lysate)]]</f>
        <v>-1.8930847960834885</v>
      </c>
    </row>
    <row r="1093" spans="1:10">
      <c r="A1093" s="1" t="s">
        <v>12</v>
      </c>
      <c r="B1093" s="2" t="s">
        <v>2188</v>
      </c>
      <c r="C1093" s="7" t="s">
        <v>2189</v>
      </c>
      <c r="D1093" s="4">
        <v>7</v>
      </c>
      <c r="E1093" s="4">
        <v>5</v>
      </c>
      <c r="F1093" s="4">
        <v>25</v>
      </c>
      <c r="G1093" s="4">
        <v>9</v>
      </c>
      <c r="H1093" s="5">
        <f>LOG(Merge1[[#This Row],['# PSMs MVB
spectra]],2)</f>
        <v>2.8073549220576042</v>
      </c>
      <c r="I1093" s="5">
        <f>LOG(Merge1[[#This Row],['# of PSMs lysate]],2)</f>
        <v>4.6438561897747244</v>
      </c>
      <c r="J1093" s="4">
        <f>Merge1[[#This Row],[log2(PSM MVB)]]-Merge1[[#This Row],[log2(PSM lysate)]]</f>
        <v>-1.8365012677171202</v>
      </c>
    </row>
    <row r="1094" spans="1:10">
      <c r="A1094" s="1" t="s">
        <v>12</v>
      </c>
      <c r="B1094" s="2" t="s">
        <v>2190</v>
      </c>
      <c r="C1094" s="7" t="s">
        <v>2191</v>
      </c>
      <c r="D1094" s="4">
        <v>7</v>
      </c>
      <c r="E1094" s="4">
        <v>6</v>
      </c>
      <c r="F1094" s="4">
        <v>25</v>
      </c>
      <c r="G1094" s="4">
        <v>17</v>
      </c>
      <c r="H1094" s="5">
        <f>LOG(Merge1[[#This Row],['# PSMs MVB
spectra]],2)</f>
        <v>2.8073549220576042</v>
      </c>
      <c r="I1094" s="5">
        <f>LOG(Merge1[[#This Row],['# of PSMs lysate]],2)</f>
        <v>4.6438561897747244</v>
      </c>
      <c r="J1094" s="4">
        <f>Merge1[[#This Row],[log2(PSM MVB)]]-Merge1[[#This Row],[log2(PSM lysate)]]</f>
        <v>-1.8365012677171202</v>
      </c>
    </row>
    <row r="1095" spans="1:10">
      <c r="A1095" s="1" t="s">
        <v>7</v>
      </c>
      <c r="B1095" s="2" t="s">
        <v>2192</v>
      </c>
      <c r="C1095" s="7" t="s">
        <v>2193</v>
      </c>
      <c r="D1095" s="4">
        <v>7</v>
      </c>
      <c r="E1095" s="4">
        <v>7</v>
      </c>
      <c r="F1095" s="4">
        <v>23</v>
      </c>
      <c r="G1095" s="4">
        <v>15</v>
      </c>
      <c r="H1095" s="5">
        <f>LOG(Merge1[[#This Row],['# PSMs MVB
spectra]],2)</f>
        <v>2.8073549220576042</v>
      </c>
      <c r="I1095" s="5">
        <f>LOG(Merge1[[#This Row],['# of PSMs lysate]],2)</f>
        <v>4.5235619560570131</v>
      </c>
      <c r="J1095" s="4">
        <f>Merge1[[#This Row],[log2(PSM MVB)]]-Merge1[[#This Row],[log2(PSM lysate)]]</f>
        <v>-1.7162070339994089</v>
      </c>
    </row>
    <row r="1096" spans="1:10">
      <c r="A1096" s="1" t="s">
        <v>7</v>
      </c>
      <c r="B1096" s="2" t="s">
        <v>2194</v>
      </c>
      <c r="C1096" s="7" t="s">
        <v>2195</v>
      </c>
      <c r="D1096" s="4">
        <v>7</v>
      </c>
      <c r="E1096" s="4">
        <v>5</v>
      </c>
      <c r="F1096" s="4">
        <v>23</v>
      </c>
      <c r="G1096" s="4">
        <v>11</v>
      </c>
      <c r="H1096" s="5">
        <f>LOG(Merge1[[#This Row],['# PSMs MVB
spectra]],2)</f>
        <v>2.8073549220576042</v>
      </c>
      <c r="I1096" s="5">
        <f>LOG(Merge1[[#This Row],['# of PSMs lysate]],2)</f>
        <v>4.5235619560570131</v>
      </c>
      <c r="J1096" s="4">
        <f>Merge1[[#This Row],[log2(PSM MVB)]]-Merge1[[#This Row],[log2(PSM lysate)]]</f>
        <v>-1.7162070339994089</v>
      </c>
    </row>
    <row r="1097" spans="1:10">
      <c r="A1097" s="1" t="s">
        <v>12</v>
      </c>
      <c r="B1097" s="2" t="s">
        <v>2196</v>
      </c>
      <c r="C1097" s="7" t="s">
        <v>2197</v>
      </c>
      <c r="D1097" s="4">
        <v>7</v>
      </c>
      <c r="E1097" s="4">
        <v>5</v>
      </c>
      <c r="F1097" s="4">
        <v>23</v>
      </c>
      <c r="G1097" s="4">
        <v>15</v>
      </c>
      <c r="H1097" s="5">
        <f>LOG(Merge1[[#This Row],['# PSMs MVB
spectra]],2)</f>
        <v>2.8073549220576042</v>
      </c>
      <c r="I1097" s="5">
        <f>LOG(Merge1[[#This Row],['# of PSMs lysate]],2)</f>
        <v>4.5235619560570131</v>
      </c>
      <c r="J1097" s="4">
        <f>Merge1[[#This Row],[log2(PSM MVB)]]-Merge1[[#This Row],[log2(PSM lysate)]]</f>
        <v>-1.7162070339994089</v>
      </c>
    </row>
    <row r="1098" spans="1:10">
      <c r="A1098" s="1" t="s">
        <v>7</v>
      </c>
      <c r="B1098" s="2" t="s">
        <v>2198</v>
      </c>
      <c r="C1098" s="7" t="s">
        <v>2199</v>
      </c>
      <c r="D1098" s="4">
        <v>7</v>
      </c>
      <c r="E1098" s="4">
        <v>5</v>
      </c>
      <c r="F1098" s="4">
        <v>22</v>
      </c>
      <c r="G1098" s="4">
        <v>13</v>
      </c>
      <c r="H1098" s="5">
        <f>LOG(Merge1[[#This Row],['# PSMs MVB
spectra]],2)</f>
        <v>2.8073549220576042</v>
      </c>
      <c r="I1098" s="5">
        <f>LOG(Merge1[[#This Row],['# of PSMs lysate]],2)</f>
        <v>4.4594316186372973</v>
      </c>
      <c r="J1098" s="4">
        <f>Merge1[[#This Row],[log2(PSM MVB)]]-Merge1[[#This Row],[log2(PSM lysate)]]</f>
        <v>-1.6520766965796931</v>
      </c>
    </row>
    <row r="1099" spans="1:10">
      <c r="A1099" s="1" t="s">
        <v>12</v>
      </c>
      <c r="B1099" s="2" t="s">
        <v>2200</v>
      </c>
      <c r="C1099" s="7" t="s">
        <v>2201</v>
      </c>
      <c r="D1099" s="4">
        <v>7</v>
      </c>
      <c r="E1099" s="4">
        <v>4</v>
      </c>
      <c r="F1099" s="4">
        <v>21</v>
      </c>
      <c r="G1099" s="4">
        <v>10</v>
      </c>
      <c r="H1099" s="5">
        <f>LOG(Merge1[[#This Row],['# PSMs MVB
spectra]],2)</f>
        <v>2.8073549220576042</v>
      </c>
      <c r="I1099" s="5">
        <f>LOG(Merge1[[#This Row],['# of PSMs lysate]],2)</f>
        <v>4.3923174227787607</v>
      </c>
      <c r="J1099" s="4">
        <f>Merge1[[#This Row],[log2(PSM MVB)]]-Merge1[[#This Row],[log2(PSM lysate)]]</f>
        <v>-1.5849625007211565</v>
      </c>
    </row>
    <row r="1100" spans="1:10">
      <c r="A1100" s="1" t="s">
        <v>12</v>
      </c>
      <c r="B1100" s="2" t="s">
        <v>2202</v>
      </c>
      <c r="C1100" s="7" t="s">
        <v>2203</v>
      </c>
      <c r="D1100" s="4">
        <v>7</v>
      </c>
      <c r="E1100" s="4">
        <v>5</v>
      </c>
      <c r="F1100" s="4">
        <v>21</v>
      </c>
      <c r="G1100" s="4">
        <v>15</v>
      </c>
      <c r="H1100" s="5">
        <f>LOG(Merge1[[#This Row],['# PSMs MVB
spectra]],2)</f>
        <v>2.8073549220576042</v>
      </c>
      <c r="I1100" s="5">
        <f>LOG(Merge1[[#This Row],['# of PSMs lysate]],2)</f>
        <v>4.3923174227787607</v>
      </c>
      <c r="J1100" s="4">
        <f>Merge1[[#This Row],[log2(PSM MVB)]]-Merge1[[#This Row],[log2(PSM lysate)]]</f>
        <v>-1.5849625007211565</v>
      </c>
    </row>
    <row r="1101" spans="1:10">
      <c r="A1101" s="1" t="s">
        <v>7</v>
      </c>
      <c r="B1101" s="2" t="s">
        <v>2204</v>
      </c>
      <c r="C1101" s="7" t="s">
        <v>2205</v>
      </c>
      <c r="D1101" s="4">
        <v>7</v>
      </c>
      <c r="E1101" s="4">
        <v>6</v>
      </c>
      <c r="F1101" s="4">
        <v>20</v>
      </c>
      <c r="G1101" s="4">
        <v>8</v>
      </c>
      <c r="H1101" s="5">
        <f>LOG(Merge1[[#This Row],['# PSMs MVB
spectra]],2)</f>
        <v>2.8073549220576042</v>
      </c>
      <c r="I1101" s="5">
        <f>LOG(Merge1[[#This Row],['# of PSMs lysate]],2)</f>
        <v>4.3219280948873626</v>
      </c>
      <c r="J1101" s="4">
        <f>Merge1[[#This Row],[log2(PSM MVB)]]-Merge1[[#This Row],[log2(PSM lysate)]]</f>
        <v>-1.5145731728297585</v>
      </c>
    </row>
    <row r="1102" spans="1:10">
      <c r="A1102" s="1" t="s">
        <v>7</v>
      </c>
      <c r="B1102" s="2" t="s">
        <v>2206</v>
      </c>
      <c r="C1102" s="7" t="s">
        <v>2207</v>
      </c>
      <c r="D1102" s="4">
        <v>7</v>
      </c>
      <c r="E1102" s="4">
        <v>6</v>
      </c>
      <c r="F1102" s="4">
        <v>20</v>
      </c>
      <c r="G1102" s="4">
        <v>11</v>
      </c>
      <c r="H1102" s="5">
        <f>LOG(Merge1[[#This Row],['# PSMs MVB
spectra]],2)</f>
        <v>2.8073549220576042</v>
      </c>
      <c r="I1102" s="5">
        <f>LOG(Merge1[[#This Row],['# of PSMs lysate]],2)</f>
        <v>4.3219280948873626</v>
      </c>
      <c r="J1102" s="4">
        <f>Merge1[[#This Row],[log2(PSM MVB)]]-Merge1[[#This Row],[log2(PSM lysate)]]</f>
        <v>-1.5145731728297585</v>
      </c>
    </row>
    <row r="1103" spans="1:10">
      <c r="A1103" s="1" t="s">
        <v>12</v>
      </c>
      <c r="B1103" s="2" t="s">
        <v>2208</v>
      </c>
      <c r="C1103" s="7" t="s">
        <v>2209</v>
      </c>
      <c r="D1103" s="4">
        <v>7</v>
      </c>
      <c r="E1103" s="4">
        <v>5</v>
      </c>
      <c r="F1103" s="4">
        <v>20</v>
      </c>
      <c r="G1103" s="4">
        <v>10</v>
      </c>
      <c r="H1103" s="5">
        <f>LOG(Merge1[[#This Row],['# PSMs MVB
spectra]],2)</f>
        <v>2.8073549220576042</v>
      </c>
      <c r="I1103" s="5">
        <f>LOG(Merge1[[#This Row],['# of PSMs lysate]],2)</f>
        <v>4.3219280948873626</v>
      </c>
      <c r="J1103" s="4">
        <f>Merge1[[#This Row],[log2(PSM MVB)]]-Merge1[[#This Row],[log2(PSM lysate)]]</f>
        <v>-1.5145731728297585</v>
      </c>
    </row>
    <row r="1104" spans="1:10">
      <c r="A1104" s="1" t="s">
        <v>7</v>
      </c>
      <c r="B1104" s="2" t="s">
        <v>2210</v>
      </c>
      <c r="C1104" s="7" t="s">
        <v>2211</v>
      </c>
      <c r="D1104" s="4">
        <v>7</v>
      </c>
      <c r="E1104" s="4">
        <v>5</v>
      </c>
      <c r="F1104" s="4">
        <v>19</v>
      </c>
      <c r="G1104" s="4">
        <v>6</v>
      </c>
      <c r="H1104" s="5">
        <f>LOG(Merge1[[#This Row],['# PSMs MVB
spectra]],2)</f>
        <v>2.8073549220576042</v>
      </c>
      <c r="I1104" s="5">
        <f>LOG(Merge1[[#This Row],['# of PSMs lysate]],2)</f>
        <v>4.2479275134435852</v>
      </c>
      <c r="J1104" s="4">
        <f>Merge1[[#This Row],[log2(PSM MVB)]]-Merge1[[#This Row],[log2(PSM lysate)]]</f>
        <v>-1.440572591385981</v>
      </c>
    </row>
    <row r="1105" spans="1:10">
      <c r="A1105" s="1" t="s">
        <v>7</v>
      </c>
      <c r="B1105" s="2" t="s">
        <v>2212</v>
      </c>
      <c r="C1105" s="7" t="s">
        <v>2213</v>
      </c>
      <c r="D1105" s="4">
        <v>7</v>
      </c>
      <c r="E1105" s="4">
        <v>5</v>
      </c>
      <c r="F1105" s="4">
        <v>19</v>
      </c>
      <c r="G1105" s="4">
        <v>12</v>
      </c>
      <c r="H1105" s="5">
        <f>LOG(Merge1[[#This Row],['# PSMs MVB
spectra]],2)</f>
        <v>2.8073549220576042</v>
      </c>
      <c r="I1105" s="5">
        <f>LOG(Merge1[[#This Row],['# of PSMs lysate]],2)</f>
        <v>4.2479275134435852</v>
      </c>
      <c r="J1105" s="4">
        <f>Merge1[[#This Row],[log2(PSM MVB)]]-Merge1[[#This Row],[log2(PSM lysate)]]</f>
        <v>-1.440572591385981</v>
      </c>
    </row>
    <row r="1106" spans="1:10">
      <c r="A1106" s="1" t="s">
        <v>12</v>
      </c>
      <c r="B1106" s="2" t="s">
        <v>2214</v>
      </c>
      <c r="C1106" s="7" t="s">
        <v>2215</v>
      </c>
      <c r="D1106" s="4">
        <v>7</v>
      </c>
      <c r="E1106" s="4">
        <v>6</v>
      </c>
      <c r="F1106" s="4">
        <v>19</v>
      </c>
      <c r="G1106" s="4">
        <v>15</v>
      </c>
      <c r="H1106" s="5">
        <f>LOG(Merge1[[#This Row],['# PSMs MVB
spectra]],2)</f>
        <v>2.8073549220576042</v>
      </c>
      <c r="I1106" s="5">
        <f>LOG(Merge1[[#This Row],['# of PSMs lysate]],2)</f>
        <v>4.2479275134435852</v>
      </c>
      <c r="J1106" s="4">
        <f>Merge1[[#This Row],[log2(PSM MVB)]]-Merge1[[#This Row],[log2(PSM lysate)]]</f>
        <v>-1.440572591385981</v>
      </c>
    </row>
    <row r="1107" spans="1:10">
      <c r="A1107" s="1" t="s">
        <v>12</v>
      </c>
      <c r="B1107" s="2" t="s">
        <v>2216</v>
      </c>
      <c r="C1107" s="7" t="s">
        <v>2217</v>
      </c>
      <c r="D1107" s="4">
        <v>7</v>
      </c>
      <c r="E1107" s="4">
        <v>5</v>
      </c>
      <c r="F1107" s="4">
        <v>18</v>
      </c>
      <c r="G1107" s="4">
        <v>6</v>
      </c>
      <c r="H1107" s="5">
        <f>LOG(Merge1[[#This Row],['# PSMs MVB
spectra]],2)</f>
        <v>2.8073549220576042</v>
      </c>
      <c r="I1107" s="5">
        <f>LOG(Merge1[[#This Row],['# of PSMs lysate]],2)</f>
        <v>4.1699250014423122</v>
      </c>
      <c r="J1107" s="4">
        <f>Merge1[[#This Row],[log2(PSM MVB)]]-Merge1[[#This Row],[log2(PSM lysate)]]</f>
        <v>-1.362570079384708</v>
      </c>
    </row>
    <row r="1108" spans="1:10">
      <c r="A1108" s="1" t="s">
        <v>12</v>
      </c>
      <c r="B1108" s="2" t="s">
        <v>2218</v>
      </c>
      <c r="C1108" s="7" t="s">
        <v>2219</v>
      </c>
      <c r="D1108" s="4">
        <v>7</v>
      </c>
      <c r="E1108" s="4">
        <v>6</v>
      </c>
      <c r="F1108" s="4">
        <v>18</v>
      </c>
      <c r="G1108" s="4">
        <v>10</v>
      </c>
      <c r="H1108" s="5">
        <f>LOG(Merge1[[#This Row],['# PSMs MVB
spectra]],2)</f>
        <v>2.8073549220576042</v>
      </c>
      <c r="I1108" s="5">
        <f>LOG(Merge1[[#This Row],['# of PSMs lysate]],2)</f>
        <v>4.1699250014423122</v>
      </c>
      <c r="J1108" s="4">
        <f>Merge1[[#This Row],[log2(PSM MVB)]]-Merge1[[#This Row],[log2(PSM lysate)]]</f>
        <v>-1.362570079384708</v>
      </c>
    </row>
    <row r="1109" spans="1:10">
      <c r="A1109" s="1" t="s">
        <v>7</v>
      </c>
      <c r="B1109" s="2" t="s">
        <v>2220</v>
      </c>
      <c r="C1109" s="7" t="s">
        <v>2221</v>
      </c>
      <c r="D1109" s="4">
        <v>7</v>
      </c>
      <c r="E1109" s="4">
        <v>5</v>
      </c>
      <c r="F1109" s="4">
        <v>17</v>
      </c>
      <c r="G1109" s="4">
        <v>7</v>
      </c>
      <c r="H1109" s="5">
        <f>LOG(Merge1[[#This Row],['# PSMs MVB
spectra]],2)</f>
        <v>2.8073549220576042</v>
      </c>
      <c r="I1109" s="5">
        <f>LOG(Merge1[[#This Row],['# of PSMs lysate]],2)</f>
        <v>4.08746284125034</v>
      </c>
      <c r="J1109" s="4">
        <f>Merge1[[#This Row],[log2(PSM MVB)]]-Merge1[[#This Row],[log2(PSM lysate)]]</f>
        <v>-1.2801079191927358</v>
      </c>
    </row>
    <row r="1110" spans="1:10">
      <c r="A1110" s="1" t="s">
        <v>7</v>
      </c>
      <c r="B1110" s="2" t="s">
        <v>2222</v>
      </c>
      <c r="C1110" s="7" t="s">
        <v>2223</v>
      </c>
      <c r="D1110" s="4">
        <v>7</v>
      </c>
      <c r="E1110" s="4">
        <v>5</v>
      </c>
      <c r="F1110" s="4">
        <v>17</v>
      </c>
      <c r="G1110" s="4">
        <v>8</v>
      </c>
      <c r="H1110" s="5">
        <f>LOG(Merge1[[#This Row],['# PSMs MVB
spectra]],2)</f>
        <v>2.8073549220576042</v>
      </c>
      <c r="I1110" s="5">
        <f>LOG(Merge1[[#This Row],['# of PSMs lysate]],2)</f>
        <v>4.08746284125034</v>
      </c>
      <c r="J1110" s="4">
        <f>Merge1[[#This Row],[log2(PSM MVB)]]-Merge1[[#This Row],[log2(PSM lysate)]]</f>
        <v>-1.2801079191927358</v>
      </c>
    </row>
    <row r="1111" spans="1:10">
      <c r="A1111" s="1" t="s">
        <v>12</v>
      </c>
      <c r="B1111" s="2" t="s">
        <v>2224</v>
      </c>
      <c r="C1111" s="7" t="s">
        <v>2225</v>
      </c>
      <c r="D1111" s="4">
        <v>7</v>
      </c>
      <c r="E1111" s="4">
        <v>6</v>
      </c>
      <c r="F1111" s="4">
        <v>17</v>
      </c>
      <c r="G1111" s="4">
        <v>14</v>
      </c>
      <c r="H1111" s="5">
        <f>LOG(Merge1[[#This Row],['# PSMs MVB
spectra]],2)</f>
        <v>2.8073549220576042</v>
      </c>
      <c r="I1111" s="5">
        <f>LOG(Merge1[[#This Row],['# of PSMs lysate]],2)</f>
        <v>4.08746284125034</v>
      </c>
      <c r="J1111" s="4">
        <f>Merge1[[#This Row],[log2(PSM MVB)]]-Merge1[[#This Row],[log2(PSM lysate)]]</f>
        <v>-1.2801079191927358</v>
      </c>
    </row>
    <row r="1112" spans="1:10">
      <c r="A1112" s="1" t="s">
        <v>12</v>
      </c>
      <c r="B1112" s="2" t="s">
        <v>2226</v>
      </c>
      <c r="C1112" s="7" t="s">
        <v>2227</v>
      </c>
      <c r="D1112" s="4">
        <v>7</v>
      </c>
      <c r="E1112" s="4">
        <v>5</v>
      </c>
      <c r="F1112" s="4">
        <v>17</v>
      </c>
      <c r="G1112" s="4">
        <v>9</v>
      </c>
      <c r="H1112" s="5">
        <f>LOG(Merge1[[#This Row],['# PSMs MVB
spectra]],2)</f>
        <v>2.8073549220576042</v>
      </c>
      <c r="I1112" s="5">
        <f>LOG(Merge1[[#This Row],['# of PSMs lysate]],2)</f>
        <v>4.08746284125034</v>
      </c>
      <c r="J1112" s="4">
        <f>Merge1[[#This Row],[log2(PSM MVB)]]-Merge1[[#This Row],[log2(PSM lysate)]]</f>
        <v>-1.2801079191927358</v>
      </c>
    </row>
    <row r="1113" spans="1:10">
      <c r="A1113" s="1" t="s">
        <v>12</v>
      </c>
      <c r="B1113" s="2" t="s">
        <v>2228</v>
      </c>
      <c r="C1113" s="7" t="s">
        <v>2229</v>
      </c>
      <c r="D1113" s="4">
        <v>7</v>
      </c>
      <c r="E1113" s="4">
        <v>5</v>
      </c>
      <c r="F1113" s="4">
        <v>17</v>
      </c>
      <c r="G1113" s="4">
        <v>7</v>
      </c>
      <c r="H1113" s="5">
        <f>LOG(Merge1[[#This Row],['# PSMs MVB
spectra]],2)</f>
        <v>2.8073549220576042</v>
      </c>
      <c r="I1113" s="5">
        <f>LOG(Merge1[[#This Row],['# of PSMs lysate]],2)</f>
        <v>4.08746284125034</v>
      </c>
      <c r="J1113" s="4">
        <f>Merge1[[#This Row],[log2(PSM MVB)]]-Merge1[[#This Row],[log2(PSM lysate)]]</f>
        <v>-1.2801079191927358</v>
      </c>
    </row>
    <row r="1114" spans="1:10">
      <c r="A1114" s="1" t="s">
        <v>7</v>
      </c>
      <c r="B1114" s="2" t="s">
        <v>2230</v>
      </c>
      <c r="C1114" s="7" t="s">
        <v>2231</v>
      </c>
      <c r="D1114" s="4">
        <v>7</v>
      </c>
      <c r="E1114" s="4">
        <v>7</v>
      </c>
      <c r="F1114" s="4">
        <v>16</v>
      </c>
      <c r="G1114" s="4">
        <v>10</v>
      </c>
      <c r="H1114" s="5">
        <f>LOG(Merge1[[#This Row],['# PSMs MVB
spectra]],2)</f>
        <v>2.8073549220576042</v>
      </c>
      <c r="I1114" s="5">
        <f>LOG(Merge1[[#This Row],['# of PSMs lysate]],2)</f>
        <v>4</v>
      </c>
      <c r="J1114" s="4">
        <f>Merge1[[#This Row],[log2(PSM MVB)]]-Merge1[[#This Row],[log2(PSM lysate)]]</f>
        <v>-1.1926450779423958</v>
      </c>
    </row>
    <row r="1115" spans="1:10">
      <c r="A1115" s="1" t="s">
        <v>7</v>
      </c>
      <c r="B1115" s="2" t="s">
        <v>2232</v>
      </c>
      <c r="C1115" s="7" t="s">
        <v>2233</v>
      </c>
      <c r="D1115" s="4">
        <v>7</v>
      </c>
      <c r="E1115" s="4">
        <v>5</v>
      </c>
      <c r="F1115" s="4">
        <v>16</v>
      </c>
      <c r="G1115" s="4">
        <v>9</v>
      </c>
      <c r="H1115" s="5">
        <f>LOG(Merge1[[#This Row],['# PSMs MVB
spectra]],2)</f>
        <v>2.8073549220576042</v>
      </c>
      <c r="I1115" s="5">
        <f>LOG(Merge1[[#This Row],['# of PSMs lysate]],2)</f>
        <v>4</v>
      </c>
      <c r="J1115" s="4">
        <f>Merge1[[#This Row],[log2(PSM MVB)]]-Merge1[[#This Row],[log2(PSM lysate)]]</f>
        <v>-1.1926450779423958</v>
      </c>
    </row>
    <row r="1116" spans="1:10">
      <c r="A1116" s="1" t="s">
        <v>12</v>
      </c>
      <c r="B1116" s="2" t="s">
        <v>2234</v>
      </c>
      <c r="C1116" s="7" t="s">
        <v>2235</v>
      </c>
      <c r="D1116" s="4">
        <v>7</v>
      </c>
      <c r="E1116" s="4">
        <v>4</v>
      </c>
      <c r="F1116" s="4">
        <v>16</v>
      </c>
      <c r="G1116" s="4">
        <v>10</v>
      </c>
      <c r="H1116" s="5">
        <f>LOG(Merge1[[#This Row],['# PSMs MVB
spectra]],2)</f>
        <v>2.8073549220576042</v>
      </c>
      <c r="I1116" s="5">
        <f>LOG(Merge1[[#This Row],['# of PSMs lysate]],2)</f>
        <v>4</v>
      </c>
      <c r="J1116" s="4">
        <f>Merge1[[#This Row],[log2(PSM MVB)]]-Merge1[[#This Row],[log2(PSM lysate)]]</f>
        <v>-1.1926450779423958</v>
      </c>
    </row>
    <row r="1117" spans="1:10">
      <c r="A1117" s="1" t="s">
        <v>12</v>
      </c>
      <c r="B1117" s="2" t="s">
        <v>2236</v>
      </c>
      <c r="C1117" s="7" t="s">
        <v>2237</v>
      </c>
      <c r="D1117" s="4">
        <v>7</v>
      </c>
      <c r="E1117" s="4">
        <v>3</v>
      </c>
      <c r="F1117" s="4">
        <v>15</v>
      </c>
      <c r="G1117" s="4">
        <v>5</v>
      </c>
      <c r="H1117" s="5">
        <f>LOG(Merge1[[#This Row],['# PSMs MVB
spectra]],2)</f>
        <v>2.8073549220576042</v>
      </c>
      <c r="I1117" s="5">
        <f>LOG(Merge1[[#This Row],['# of PSMs lysate]],2)</f>
        <v>3.9068905956085187</v>
      </c>
      <c r="J1117" s="4">
        <f>Merge1[[#This Row],[log2(PSM MVB)]]-Merge1[[#This Row],[log2(PSM lysate)]]</f>
        <v>-1.0995356735509145</v>
      </c>
    </row>
    <row r="1118" spans="1:10">
      <c r="A1118" s="1" t="s">
        <v>12</v>
      </c>
      <c r="B1118" s="2" t="s">
        <v>2238</v>
      </c>
      <c r="C1118" s="7" t="s">
        <v>2239</v>
      </c>
      <c r="D1118" s="4">
        <v>7</v>
      </c>
      <c r="E1118" s="4">
        <v>6</v>
      </c>
      <c r="F1118" s="4">
        <v>14</v>
      </c>
      <c r="G1118" s="4">
        <v>9</v>
      </c>
      <c r="H1118" s="5">
        <f>LOG(Merge1[[#This Row],['# PSMs MVB
spectra]],2)</f>
        <v>2.8073549220576042</v>
      </c>
      <c r="I1118" s="5">
        <f>LOG(Merge1[[#This Row],['# of PSMs lysate]],2)</f>
        <v>3.8073549220576037</v>
      </c>
      <c r="J1118" s="4">
        <f>Merge1[[#This Row],[log2(PSM MVB)]]-Merge1[[#This Row],[log2(PSM lysate)]]</f>
        <v>-0.99999999999999956</v>
      </c>
    </row>
    <row r="1119" spans="1:10">
      <c r="A1119" s="1" t="s">
        <v>12</v>
      </c>
      <c r="B1119" s="2" t="s">
        <v>2240</v>
      </c>
      <c r="C1119" s="7" t="s">
        <v>2241</v>
      </c>
      <c r="D1119" s="4">
        <v>7</v>
      </c>
      <c r="E1119" s="4">
        <v>5</v>
      </c>
      <c r="F1119" s="4">
        <v>14</v>
      </c>
      <c r="G1119" s="4">
        <v>8</v>
      </c>
      <c r="H1119" s="5">
        <f>LOG(Merge1[[#This Row],['# PSMs MVB
spectra]],2)</f>
        <v>2.8073549220576042</v>
      </c>
      <c r="I1119" s="5">
        <f>LOG(Merge1[[#This Row],['# of PSMs lysate]],2)</f>
        <v>3.8073549220576037</v>
      </c>
      <c r="J1119" s="4">
        <f>Merge1[[#This Row],[log2(PSM MVB)]]-Merge1[[#This Row],[log2(PSM lysate)]]</f>
        <v>-0.99999999999999956</v>
      </c>
    </row>
    <row r="1120" spans="1:10">
      <c r="A1120" s="1" t="s">
        <v>7</v>
      </c>
      <c r="B1120" s="2" t="s">
        <v>2242</v>
      </c>
      <c r="C1120" s="7" t="s">
        <v>2243</v>
      </c>
      <c r="D1120" s="4">
        <v>7</v>
      </c>
      <c r="E1120" s="4">
        <v>5</v>
      </c>
      <c r="F1120" s="4">
        <v>13</v>
      </c>
      <c r="G1120" s="4">
        <v>6</v>
      </c>
      <c r="H1120" s="5">
        <f>LOG(Merge1[[#This Row],['# PSMs MVB
spectra]],2)</f>
        <v>2.8073549220576042</v>
      </c>
      <c r="I1120" s="5">
        <f>LOG(Merge1[[#This Row],['# of PSMs lysate]],2)</f>
        <v>3.7004397181410922</v>
      </c>
      <c r="J1120" s="4">
        <f>Merge1[[#This Row],[log2(PSM MVB)]]-Merge1[[#This Row],[log2(PSM lysate)]]</f>
        <v>-0.89308479608348801</v>
      </c>
    </row>
    <row r="1121" spans="1:10">
      <c r="A1121" s="1" t="s">
        <v>12</v>
      </c>
      <c r="B1121" s="2" t="s">
        <v>2244</v>
      </c>
      <c r="C1121" s="7" t="s">
        <v>2245</v>
      </c>
      <c r="D1121" s="4">
        <v>7</v>
      </c>
      <c r="E1121" s="4">
        <v>6</v>
      </c>
      <c r="F1121" s="4">
        <v>13</v>
      </c>
      <c r="G1121" s="4">
        <v>10</v>
      </c>
      <c r="H1121" s="5">
        <f>LOG(Merge1[[#This Row],['# PSMs MVB
spectra]],2)</f>
        <v>2.8073549220576042</v>
      </c>
      <c r="I1121" s="5">
        <f>LOG(Merge1[[#This Row],['# of PSMs lysate]],2)</f>
        <v>3.7004397181410922</v>
      </c>
      <c r="J1121" s="4">
        <f>Merge1[[#This Row],[log2(PSM MVB)]]-Merge1[[#This Row],[log2(PSM lysate)]]</f>
        <v>-0.89308479608348801</v>
      </c>
    </row>
    <row r="1122" spans="1:10">
      <c r="A1122" s="1" t="s">
        <v>7</v>
      </c>
      <c r="B1122" s="2" t="s">
        <v>2246</v>
      </c>
      <c r="C1122" s="7" t="s">
        <v>2247</v>
      </c>
      <c r="D1122" s="4">
        <v>7</v>
      </c>
      <c r="E1122" s="4">
        <v>5</v>
      </c>
      <c r="F1122" s="4">
        <v>11</v>
      </c>
      <c r="G1122" s="4">
        <v>6</v>
      </c>
      <c r="H1122" s="5">
        <f>LOG(Merge1[[#This Row],['# PSMs MVB
spectra]],2)</f>
        <v>2.8073549220576042</v>
      </c>
      <c r="I1122" s="5">
        <f>LOG(Merge1[[#This Row],['# of PSMs lysate]],2)</f>
        <v>3.4594316186372978</v>
      </c>
      <c r="J1122" s="4">
        <f>Merge1[[#This Row],[log2(PSM MVB)]]-Merge1[[#This Row],[log2(PSM lysate)]]</f>
        <v>-0.65207669657969358</v>
      </c>
    </row>
    <row r="1123" spans="1:10">
      <c r="A1123" s="1" t="s">
        <v>7</v>
      </c>
      <c r="B1123" s="2" t="s">
        <v>2248</v>
      </c>
      <c r="C1123" s="7" t="s">
        <v>2249</v>
      </c>
      <c r="D1123" s="4">
        <v>7</v>
      </c>
      <c r="E1123" s="4">
        <v>6</v>
      </c>
      <c r="F1123" s="4">
        <v>11</v>
      </c>
      <c r="G1123" s="4">
        <v>9</v>
      </c>
      <c r="H1123" s="5">
        <f>LOG(Merge1[[#This Row],['# PSMs MVB
spectra]],2)</f>
        <v>2.8073549220576042</v>
      </c>
      <c r="I1123" s="5">
        <f>LOG(Merge1[[#This Row],['# of PSMs lysate]],2)</f>
        <v>3.4594316186372978</v>
      </c>
      <c r="J1123" s="4">
        <f>Merge1[[#This Row],[log2(PSM MVB)]]-Merge1[[#This Row],[log2(PSM lysate)]]</f>
        <v>-0.65207669657969358</v>
      </c>
    </row>
    <row r="1124" spans="1:10">
      <c r="A1124" s="1" t="s">
        <v>12</v>
      </c>
      <c r="B1124" s="2" t="s">
        <v>2250</v>
      </c>
      <c r="C1124" s="7" t="s">
        <v>2251</v>
      </c>
      <c r="D1124" s="4">
        <v>7</v>
      </c>
      <c r="E1124" s="4">
        <v>7</v>
      </c>
      <c r="F1124" s="4">
        <v>11</v>
      </c>
      <c r="G1124" s="4">
        <v>8</v>
      </c>
      <c r="H1124" s="5">
        <f>LOG(Merge1[[#This Row],['# PSMs MVB
spectra]],2)</f>
        <v>2.8073549220576042</v>
      </c>
      <c r="I1124" s="5">
        <f>LOG(Merge1[[#This Row],['# of PSMs lysate]],2)</f>
        <v>3.4594316186372978</v>
      </c>
      <c r="J1124" s="4">
        <f>Merge1[[#This Row],[log2(PSM MVB)]]-Merge1[[#This Row],[log2(PSM lysate)]]</f>
        <v>-0.65207669657969358</v>
      </c>
    </row>
    <row r="1125" spans="1:10">
      <c r="A1125" s="1" t="s">
        <v>12</v>
      </c>
      <c r="B1125" s="2" t="s">
        <v>2252</v>
      </c>
      <c r="C1125" s="7" t="s">
        <v>2253</v>
      </c>
      <c r="D1125" s="4">
        <v>7</v>
      </c>
      <c r="E1125" s="4">
        <v>6</v>
      </c>
      <c r="F1125" s="4">
        <v>11</v>
      </c>
      <c r="G1125" s="4">
        <v>9</v>
      </c>
      <c r="H1125" s="5">
        <f>LOG(Merge1[[#This Row],['# PSMs MVB
spectra]],2)</f>
        <v>2.8073549220576042</v>
      </c>
      <c r="I1125" s="5">
        <f>LOG(Merge1[[#This Row],['# of PSMs lysate]],2)</f>
        <v>3.4594316186372978</v>
      </c>
      <c r="J1125" s="4">
        <f>Merge1[[#This Row],[log2(PSM MVB)]]-Merge1[[#This Row],[log2(PSM lysate)]]</f>
        <v>-0.65207669657969358</v>
      </c>
    </row>
    <row r="1126" spans="1:10">
      <c r="A1126" s="1" t="s">
        <v>7</v>
      </c>
      <c r="B1126" s="2" t="s">
        <v>2254</v>
      </c>
      <c r="C1126" s="7" t="s">
        <v>2255</v>
      </c>
      <c r="D1126" s="4">
        <v>7</v>
      </c>
      <c r="E1126" s="4">
        <v>5</v>
      </c>
      <c r="F1126" s="4">
        <v>9</v>
      </c>
      <c r="G1126" s="4">
        <v>7</v>
      </c>
      <c r="H1126" s="5">
        <f>LOG(Merge1[[#This Row],['# PSMs MVB
spectra]],2)</f>
        <v>2.8073549220576042</v>
      </c>
      <c r="I1126" s="5">
        <f>LOG(Merge1[[#This Row],['# of PSMs lysate]],2)</f>
        <v>3.1699250014423126</v>
      </c>
      <c r="J1126" s="4">
        <f>Merge1[[#This Row],[log2(PSM MVB)]]-Merge1[[#This Row],[log2(PSM lysate)]]</f>
        <v>-0.36257007938470842</v>
      </c>
    </row>
    <row r="1127" spans="1:10">
      <c r="A1127" s="1" t="s">
        <v>12</v>
      </c>
      <c r="B1127" s="2" t="s">
        <v>2256</v>
      </c>
      <c r="C1127" s="7" t="s">
        <v>2257</v>
      </c>
      <c r="D1127" s="4">
        <v>7</v>
      </c>
      <c r="E1127" s="4">
        <v>4</v>
      </c>
      <c r="F1127" s="4">
        <v>9</v>
      </c>
      <c r="G1127" s="4">
        <v>5</v>
      </c>
      <c r="H1127" s="5">
        <f>LOG(Merge1[[#This Row],['# PSMs MVB
spectra]],2)</f>
        <v>2.8073549220576042</v>
      </c>
      <c r="I1127" s="5">
        <f>LOG(Merge1[[#This Row],['# of PSMs lysate]],2)</f>
        <v>3.1699250014423126</v>
      </c>
      <c r="J1127" s="4">
        <f>Merge1[[#This Row],[log2(PSM MVB)]]-Merge1[[#This Row],[log2(PSM lysate)]]</f>
        <v>-0.36257007938470842</v>
      </c>
    </row>
    <row r="1128" spans="1:10">
      <c r="A1128" s="1" t="s">
        <v>12</v>
      </c>
      <c r="B1128" s="2" t="s">
        <v>2258</v>
      </c>
      <c r="C1128" s="7" t="s">
        <v>2259</v>
      </c>
      <c r="D1128" s="4">
        <v>7</v>
      </c>
      <c r="E1128" s="4">
        <v>4</v>
      </c>
      <c r="F1128" s="4">
        <v>8</v>
      </c>
      <c r="G1128" s="4">
        <v>5</v>
      </c>
      <c r="H1128" s="5">
        <f>LOG(Merge1[[#This Row],['# PSMs MVB
spectra]],2)</f>
        <v>2.8073549220576042</v>
      </c>
      <c r="I1128" s="5">
        <f>LOG(Merge1[[#This Row],['# of PSMs lysate]],2)</f>
        <v>3</v>
      </c>
      <c r="J1128" s="4">
        <f>Merge1[[#This Row],[log2(PSM MVB)]]-Merge1[[#This Row],[log2(PSM lysate)]]</f>
        <v>-0.19264507794239583</v>
      </c>
    </row>
    <row r="1129" spans="1:10">
      <c r="A1129" s="1" t="s">
        <v>12</v>
      </c>
      <c r="B1129" s="2" t="s">
        <v>2260</v>
      </c>
      <c r="C1129" s="7" t="s">
        <v>2261</v>
      </c>
      <c r="D1129" s="4">
        <v>7</v>
      </c>
      <c r="E1129" s="4">
        <v>5</v>
      </c>
      <c r="F1129" s="4">
        <v>8</v>
      </c>
      <c r="G1129" s="4">
        <v>6</v>
      </c>
      <c r="H1129" s="5">
        <f>LOG(Merge1[[#This Row],['# PSMs MVB
spectra]],2)</f>
        <v>2.8073549220576042</v>
      </c>
      <c r="I1129" s="5">
        <f>LOG(Merge1[[#This Row],['# of PSMs lysate]],2)</f>
        <v>3</v>
      </c>
      <c r="J1129" s="4">
        <f>Merge1[[#This Row],[log2(PSM MVB)]]-Merge1[[#This Row],[log2(PSM lysate)]]</f>
        <v>-0.19264507794239583</v>
      </c>
    </row>
    <row r="1130" spans="1:10">
      <c r="A1130" s="1" t="s">
        <v>7</v>
      </c>
      <c r="B1130" s="2" t="s">
        <v>2262</v>
      </c>
      <c r="C1130" s="7" t="s">
        <v>2263</v>
      </c>
      <c r="D1130" s="4">
        <v>7</v>
      </c>
      <c r="E1130" s="4">
        <v>5</v>
      </c>
      <c r="F1130" s="4">
        <v>2</v>
      </c>
      <c r="G1130" s="4">
        <v>2</v>
      </c>
      <c r="H1130" s="5">
        <f>LOG(Merge1[[#This Row],['# PSMs MVB
spectra]],2)</f>
        <v>2.8073549220576042</v>
      </c>
      <c r="I1130" s="5">
        <f>LOG(Merge1[[#This Row],['# of PSMs lysate]],2)</f>
        <v>1</v>
      </c>
      <c r="J1130" s="4">
        <f>Merge1[[#This Row],[log2(PSM MVB)]]-Merge1[[#This Row],[log2(PSM lysate)]]</f>
        <v>1.8073549220576042</v>
      </c>
    </row>
    <row r="1131" spans="1:10">
      <c r="A1131" s="1" t="s">
        <v>7</v>
      </c>
      <c r="B1131" s="2" t="s">
        <v>2264</v>
      </c>
      <c r="C1131" s="7" t="s">
        <v>2265</v>
      </c>
      <c r="D1131" s="4">
        <v>7</v>
      </c>
      <c r="E1131" s="4">
        <v>4</v>
      </c>
      <c r="F1131" s="4">
        <v>4</v>
      </c>
      <c r="G1131" s="4">
        <v>3</v>
      </c>
      <c r="H1131" s="5">
        <f>LOG(Merge1[[#This Row],['# PSMs MVB
spectra]],2)</f>
        <v>2.8073549220576042</v>
      </c>
      <c r="I1131" s="5">
        <f>LOG(Merge1[[#This Row],['# of PSMs lysate]],2)</f>
        <v>2</v>
      </c>
      <c r="J1131" s="4">
        <f>Merge1[[#This Row],[log2(PSM MVB)]]-Merge1[[#This Row],[log2(PSM lysate)]]</f>
        <v>0.80735492205760417</v>
      </c>
    </row>
    <row r="1132" spans="1:10">
      <c r="A1132" s="1" t="s">
        <v>7</v>
      </c>
      <c r="B1132" s="2" t="s">
        <v>2266</v>
      </c>
      <c r="C1132" s="7" t="s">
        <v>2267</v>
      </c>
      <c r="D1132" s="4">
        <v>7</v>
      </c>
      <c r="E1132" s="4">
        <v>4</v>
      </c>
      <c r="F1132" s="4">
        <v>3</v>
      </c>
      <c r="G1132" s="4">
        <v>3</v>
      </c>
      <c r="H1132" s="5">
        <f>LOG(Merge1[[#This Row],['# PSMs MVB
spectra]],2)</f>
        <v>2.8073549220576042</v>
      </c>
      <c r="I1132" s="5">
        <f>LOG(Merge1[[#This Row],['# of PSMs lysate]],2)</f>
        <v>1.5849625007211563</v>
      </c>
      <c r="J1132" s="4">
        <f>Merge1[[#This Row],[log2(PSM MVB)]]-Merge1[[#This Row],[log2(PSM lysate)]]</f>
        <v>1.2223924213364479</v>
      </c>
    </row>
    <row r="1133" spans="1:10">
      <c r="A1133" s="1" t="s">
        <v>7</v>
      </c>
      <c r="B1133" s="2" t="s">
        <v>2268</v>
      </c>
      <c r="C1133" s="7" t="s">
        <v>2269</v>
      </c>
      <c r="D1133" s="4">
        <v>7</v>
      </c>
      <c r="E1133" s="4">
        <v>4</v>
      </c>
      <c r="F1133" s="4">
        <v>3</v>
      </c>
      <c r="G1133" s="4">
        <v>2</v>
      </c>
      <c r="H1133" s="5">
        <f>LOG(Merge1[[#This Row],['# PSMs MVB
spectra]],2)</f>
        <v>2.8073549220576042</v>
      </c>
      <c r="I1133" s="5">
        <f>LOG(Merge1[[#This Row],['# of PSMs lysate]],2)</f>
        <v>1.5849625007211563</v>
      </c>
      <c r="J1133" s="4">
        <f>Merge1[[#This Row],[log2(PSM MVB)]]-Merge1[[#This Row],[log2(PSM lysate)]]</f>
        <v>1.2223924213364479</v>
      </c>
    </row>
    <row r="1134" spans="1:10">
      <c r="A1134" s="1" t="s">
        <v>7</v>
      </c>
      <c r="B1134" s="2" t="s">
        <v>2270</v>
      </c>
      <c r="C1134" s="7" t="s">
        <v>2271</v>
      </c>
      <c r="D1134" s="4">
        <v>7</v>
      </c>
      <c r="E1134" s="4">
        <v>4</v>
      </c>
      <c r="F1134" s="4">
        <v>7</v>
      </c>
      <c r="G1134" s="4">
        <v>4</v>
      </c>
      <c r="H1134" s="5">
        <f>LOG(Merge1[[#This Row],['# PSMs MVB
spectra]],2)</f>
        <v>2.8073549220576042</v>
      </c>
      <c r="I1134" s="5">
        <f>LOG(Merge1[[#This Row],['# of PSMs lysate]],2)</f>
        <v>2.8073549220576042</v>
      </c>
      <c r="J1134" s="4">
        <f>Merge1[[#This Row],[log2(PSM MVB)]]-Merge1[[#This Row],[log2(PSM lysate)]]</f>
        <v>0</v>
      </c>
    </row>
    <row r="1135" spans="1:10">
      <c r="A1135" s="1" t="s">
        <v>7</v>
      </c>
      <c r="B1135" s="2" t="s">
        <v>2272</v>
      </c>
      <c r="C1135" s="7" t="s">
        <v>2273</v>
      </c>
      <c r="D1135" s="4">
        <v>7</v>
      </c>
      <c r="E1135" s="4">
        <v>4</v>
      </c>
      <c r="F1135" s="4">
        <v>7</v>
      </c>
      <c r="G1135" s="4">
        <v>3</v>
      </c>
      <c r="H1135" s="5">
        <f>LOG(Merge1[[#This Row],['# PSMs MVB
spectra]],2)</f>
        <v>2.8073549220576042</v>
      </c>
      <c r="I1135" s="5">
        <f>LOG(Merge1[[#This Row],['# of PSMs lysate]],2)</f>
        <v>2.8073549220576042</v>
      </c>
      <c r="J1135" s="4">
        <f>Merge1[[#This Row],[log2(PSM MVB)]]-Merge1[[#This Row],[log2(PSM lysate)]]</f>
        <v>0</v>
      </c>
    </row>
    <row r="1136" spans="1:10">
      <c r="A1136" s="1" t="s">
        <v>7</v>
      </c>
      <c r="B1136" s="2" t="s">
        <v>2274</v>
      </c>
      <c r="C1136" s="7" t="s">
        <v>2275</v>
      </c>
      <c r="D1136" s="4">
        <v>7</v>
      </c>
      <c r="E1136" s="4">
        <v>4</v>
      </c>
      <c r="F1136" s="4">
        <v>4</v>
      </c>
      <c r="G1136" s="4">
        <v>3</v>
      </c>
      <c r="H1136" s="5">
        <f>LOG(Merge1[[#This Row],['# PSMs MVB
spectra]],2)</f>
        <v>2.8073549220576042</v>
      </c>
      <c r="I1136" s="5">
        <f>LOG(Merge1[[#This Row],['# of PSMs lysate]],2)</f>
        <v>2</v>
      </c>
      <c r="J1136" s="4">
        <f>Merge1[[#This Row],[log2(PSM MVB)]]-Merge1[[#This Row],[log2(PSM lysate)]]</f>
        <v>0.80735492205760417</v>
      </c>
    </row>
    <row r="1137" spans="1:10">
      <c r="A1137" s="1" t="s">
        <v>7</v>
      </c>
      <c r="B1137" s="2" t="s">
        <v>2276</v>
      </c>
      <c r="C1137" s="7" t="s">
        <v>2277</v>
      </c>
      <c r="D1137" s="4">
        <v>7</v>
      </c>
      <c r="E1137" s="4">
        <v>5</v>
      </c>
      <c r="F1137" s="4">
        <v>5</v>
      </c>
      <c r="G1137" s="4">
        <v>4</v>
      </c>
      <c r="H1137" s="5">
        <f>LOG(Merge1[[#This Row],['# PSMs MVB
spectra]],2)</f>
        <v>2.8073549220576042</v>
      </c>
      <c r="I1137" s="5">
        <f>LOG(Merge1[[#This Row],['# of PSMs lysate]],2)</f>
        <v>2.3219280948873622</v>
      </c>
      <c r="J1137" s="4">
        <f>Merge1[[#This Row],[log2(PSM MVB)]]-Merge1[[#This Row],[log2(PSM lysate)]]</f>
        <v>0.48542682717024199</v>
      </c>
    </row>
    <row r="1138" spans="1:10">
      <c r="A1138" s="1" t="s">
        <v>12</v>
      </c>
      <c r="B1138" s="2" t="s">
        <v>2278</v>
      </c>
      <c r="C1138" s="7" t="s">
        <v>2279</v>
      </c>
      <c r="D1138" s="4">
        <v>7</v>
      </c>
      <c r="E1138" s="4">
        <v>5</v>
      </c>
      <c r="F1138" s="4">
        <v>1</v>
      </c>
      <c r="G1138" s="4">
        <v>1</v>
      </c>
      <c r="H1138" s="5">
        <f>LOG(Merge1[[#This Row],['# PSMs MVB
spectra]],2)</f>
        <v>2.8073549220576042</v>
      </c>
      <c r="I1138" s="5">
        <f>LOG(Merge1[[#This Row],['# of PSMs lysate]],2)</f>
        <v>0</v>
      </c>
      <c r="J1138" s="4">
        <f>Merge1[[#This Row],[log2(PSM MVB)]]-Merge1[[#This Row],[log2(PSM lysate)]]</f>
        <v>2.8073549220576042</v>
      </c>
    </row>
    <row r="1139" spans="1:10">
      <c r="A1139" s="1" t="s">
        <v>12</v>
      </c>
      <c r="B1139" s="2" t="s">
        <v>2280</v>
      </c>
      <c r="C1139" s="7" t="s">
        <v>2281</v>
      </c>
      <c r="D1139" s="4">
        <v>7</v>
      </c>
      <c r="E1139" s="4">
        <v>7</v>
      </c>
      <c r="F1139" s="4">
        <v>2</v>
      </c>
      <c r="G1139" s="4">
        <v>2</v>
      </c>
      <c r="H1139" s="5">
        <f>LOG(Merge1[[#This Row],['# PSMs MVB
spectra]],2)</f>
        <v>2.8073549220576042</v>
      </c>
      <c r="I1139" s="5">
        <f>LOG(Merge1[[#This Row],['# of PSMs lysate]],2)</f>
        <v>1</v>
      </c>
      <c r="J1139" s="4">
        <f>Merge1[[#This Row],[log2(PSM MVB)]]-Merge1[[#This Row],[log2(PSM lysate)]]</f>
        <v>1.8073549220576042</v>
      </c>
    </row>
    <row r="1140" spans="1:10">
      <c r="A1140" s="1" t="s">
        <v>12</v>
      </c>
      <c r="B1140" s="2" t="s">
        <v>2282</v>
      </c>
      <c r="C1140" s="7" t="s">
        <v>2283</v>
      </c>
      <c r="D1140" s="4">
        <v>7</v>
      </c>
      <c r="E1140" s="4">
        <v>3</v>
      </c>
      <c r="F1140" s="4">
        <v>2</v>
      </c>
      <c r="G1140" s="4">
        <v>2</v>
      </c>
      <c r="H1140" s="5">
        <f>LOG(Merge1[[#This Row],['# PSMs MVB
spectra]],2)</f>
        <v>2.8073549220576042</v>
      </c>
      <c r="I1140" s="5">
        <f>LOG(Merge1[[#This Row],['# of PSMs lysate]],2)</f>
        <v>1</v>
      </c>
      <c r="J1140" s="4">
        <f>Merge1[[#This Row],[log2(PSM MVB)]]-Merge1[[#This Row],[log2(PSM lysate)]]</f>
        <v>1.8073549220576042</v>
      </c>
    </row>
    <row r="1141" spans="1:10">
      <c r="A1141" s="1" t="s">
        <v>12</v>
      </c>
      <c r="B1141" s="2" t="s">
        <v>2284</v>
      </c>
      <c r="C1141" s="7" t="s">
        <v>2285</v>
      </c>
      <c r="D1141" s="4">
        <v>7</v>
      </c>
      <c r="E1141" s="4">
        <v>7</v>
      </c>
      <c r="F1141" s="4">
        <v>3</v>
      </c>
      <c r="G1141" s="4">
        <v>3</v>
      </c>
      <c r="H1141" s="5">
        <f>LOG(Merge1[[#This Row],['# PSMs MVB
spectra]],2)</f>
        <v>2.8073549220576042</v>
      </c>
      <c r="I1141" s="5">
        <f>LOG(Merge1[[#This Row],['# of PSMs lysate]],2)</f>
        <v>1.5849625007211563</v>
      </c>
      <c r="J1141" s="4">
        <f>Merge1[[#This Row],[log2(PSM MVB)]]-Merge1[[#This Row],[log2(PSM lysate)]]</f>
        <v>1.2223924213364479</v>
      </c>
    </row>
    <row r="1142" spans="1:10">
      <c r="A1142" s="1" t="s">
        <v>12</v>
      </c>
      <c r="B1142" s="2" t="s">
        <v>2286</v>
      </c>
      <c r="C1142" s="7" t="s">
        <v>2287</v>
      </c>
      <c r="D1142" s="4">
        <v>7</v>
      </c>
      <c r="E1142" s="4">
        <v>3</v>
      </c>
      <c r="F1142" s="4">
        <v>7</v>
      </c>
      <c r="G1142" s="4">
        <v>2</v>
      </c>
      <c r="H1142" s="5">
        <f>LOG(Merge1[[#This Row],['# PSMs MVB
spectra]],2)</f>
        <v>2.8073549220576042</v>
      </c>
      <c r="I1142" s="5">
        <f>LOG(Merge1[[#This Row],['# of PSMs lysate]],2)</f>
        <v>2.8073549220576042</v>
      </c>
      <c r="J1142" s="4">
        <f>Merge1[[#This Row],[log2(PSM MVB)]]-Merge1[[#This Row],[log2(PSM lysate)]]</f>
        <v>0</v>
      </c>
    </row>
    <row r="1143" spans="1:10">
      <c r="A1143" s="1" t="s">
        <v>12</v>
      </c>
      <c r="B1143" s="2" t="s">
        <v>2288</v>
      </c>
      <c r="C1143" s="7" t="s">
        <v>2289</v>
      </c>
      <c r="D1143" s="4">
        <v>7</v>
      </c>
      <c r="E1143" s="4">
        <v>4</v>
      </c>
      <c r="F1143" s="4">
        <v>3</v>
      </c>
      <c r="G1143" s="4">
        <v>3</v>
      </c>
      <c r="H1143" s="5">
        <f>LOG(Merge1[[#This Row],['# PSMs MVB
spectra]],2)</f>
        <v>2.8073549220576042</v>
      </c>
      <c r="I1143" s="5">
        <f>LOG(Merge1[[#This Row],['# of PSMs lysate]],2)</f>
        <v>1.5849625007211563</v>
      </c>
      <c r="J1143" s="4">
        <f>Merge1[[#This Row],[log2(PSM MVB)]]-Merge1[[#This Row],[log2(PSM lysate)]]</f>
        <v>1.2223924213364479</v>
      </c>
    </row>
    <row r="1144" spans="1:10">
      <c r="A1144" s="1" t="s">
        <v>12</v>
      </c>
      <c r="B1144" s="2" t="s">
        <v>2290</v>
      </c>
      <c r="C1144" s="7" t="s">
        <v>2291</v>
      </c>
      <c r="D1144" s="4">
        <v>7</v>
      </c>
      <c r="E1144" s="4">
        <v>3</v>
      </c>
      <c r="F1144" s="4">
        <v>3</v>
      </c>
      <c r="G1144" s="4">
        <v>1</v>
      </c>
      <c r="H1144" s="5">
        <f>LOG(Merge1[[#This Row],['# PSMs MVB
spectra]],2)</f>
        <v>2.8073549220576042</v>
      </c>
      <c r="I1144" s="5">
        <f>LOG(Merge1[[#This Row],['# of PSMs lysate]],2)</f>
        <v>1.5849625007211563</v>
      </c>
      <c r="J1144" s="4">
        <f>Merge1[[#This Row],[log2(PSM MVB)]]-Merge1[[#This Row],[log2(PSM lysate)]]</f>
        <v>1.2223924213364479</v>
      </c>
    </row>
    <row r="1145" spans="1:10">
      <c r="A1145" s="1" t="s">
        <v>12</v>
      </c>
      <c r="B1145" s="2" t="s">
        <v>2292</v>
      </c>
      <c r="C1145" s="7" t="s">
        <v>2293</v>
      </c>
      <c r="D1145" s="4">
        <v>7</v>
      </c>
      <c r="E1145" s="4">
        <v>4</v>
      </c>
      <c r="F1145" s="4">
        <v>3</v>
      </c>
      <c r="G1145" s="4">
        <v>3</v>
      </c>
      <c r="H1145" s="5">
        <f>LOG(Merge1[[#This Row],['# PSMs MVB
spectra]],2)</f>
        <v>2.8073549220576042</v>
      </c>
      <c r="I1145" s="5">
        <f>LOG(Merge1[[#This Row],['# of PSMs lysate]],2)</f>
        <v>1.5849625007211563</v>
      </c>
      <c r="J1145" s="4">
        <f>Merge1[[#This Row],[log2(PSM MVB)]]-Merge1[[#This Row],[log2(PSM lysate)]]</f>
        <v>1.2223924213364479</v>
      </c>
    </row>
    <row r="1146" spans="1:10">
      <c r="A1146" s="1" t="s">
        <v>12</v>
      </c>
      <c r="B1146" s="2" t="s">
        <v>2294</v>
      </c>
      <c r="C1146" s="7" t="s">
        <v>2295</v>
      </c>
      <c r="D1146" s="4">
        <v>7</v>
      </c>
      <c r="E1146" s="4">
        <v>7</v>
      </c>
      <c r="F1146" s="4">
        <v>6</v>
      </c>
      <c r="G1146" s="4">
        <v>4</v>
      </c>
      <c r="H1146" s="5">
        <f>LOG(Merge1[[#This Row],['# PSMs MVB
spectra]],2)</f>
        <v>2.8073549220576042</v>
      </c>
      <c r="I1146" s="5">
        <f>LOG(Merge1[[#This Row],['# of PSMs lysate]],2)</f>
        <v>2.5849625007211561</v>
      </c>
      <c r="J1146" s="4">
        <f>Merge1[[#This Row],[log2(PSM MVB)]]-Merge1[[#This Row],[log2(PSM lysate)]]</f>
        <v>0.2223924213364481</v>
      </c>
    </row>
    <row r="1147" spans="1:10">
      <c r="A1147" s="1" t="s">
        <v>12</v>
      </c>
      <c r="B1147" s="2" t="s">
        <v>2296</v>
      </c>
      <c r="C1147" s="7" t="s">
        <v>2297</v>
      </c>
      <c r="D1147" s="4">
        <v>7</v>
      </c>
      <c r="E1147" s="4">
        <v>5</v>
      </c>
      <c r="F1147" s="4">
        <v>1</v>
      </c>
      <c r="G1147" s="4">
        <v>1</v>
      </c>
      <c r="H1147" s="5">
        <f>LOG(Merge1[[#This Row],['# PSMs MVB
spectra]],2)</f>
        <v>2.8073549220576042</v>
      </c>
      <c r="I1147" s="5">
        <f>LOG(Merge1[[#This Row],['# of PSMs lysate]],2)</f>
        <v>0</v>
      </c>
      <c r="J1147" s="4">
        <f>Merge1[[#This Row],[log2(PSM MVB)]]-Merge1[[#This Row],[log2(PSM lysate)]]</f>
        <v>2.8073549220576042</v>
      </c>
    </row>
    <row r="1148" spans="1:10">
      <c r="A1148" s="1" t="s">
        <v>12</v>
      </c>
      <c r="B1148" s="2" t="s">
        <v>2298</v>
      </c>
      <c r="C1148" s="7" t="s">
        <v>2299</v>
      </c>
      <c r="D1148" s="4">
        <v>7</v>
      </c>
      <c r="E1148" s="4">
        <v>5</v>
      </c>
      <c r="F1148" s="4">
        <v>1</v>
      </c>
      <c r="G1148" s="4">
        <v>1</v>
      </c>
      <c r="H1148" s="5">
        <f>LOG(Merge1[[#This Row],['# PSMs MVB
spectra]],2)</f>
        <v>2.8073549220576042</v>
      </c>
      <c r="I1148" s="5">
        <f>LOG(Merge1[[#This Row],['# of PSMs lysate]],2)</f>
        <v>0</v>
      </c>
      <c r="J1148" s="4">
        <f>Merge1[[#This Row],[log2(PSM MVB)]]-Merge1[[#This Row],[log2(PSM lysate)]]</f>
        <v>2.8073549220576042</v>
      </c>
    </row>
    <row r="1149" spans="1:10">
      <c r="A1149" s="1" t="s">
        <v>7</v>
      </c>
      <c r="B1149" s="2" t="s">
        <v>2300</v>
      </c>
      <c r="C1149" s="7" t="s">
        <v>2301</v>
      </c>
      <c r="D1149" s="4">
        <v>7</v>
      </c>
      <c r="E1149" s="4">
        <v>5</v>
      </c>
      <c r="F1149" s="4">
        <v>1</v>
      </c>
      <c r="G1149" s="4">
        <v>1</v>
      </c>
      <c r="H1149" s="5">
        <f>LOG(Merge1[[#This Row],['# PSMs MVB
spectra]],2)</f>
        <v>2.8073549220576042</v>
      </c>
      <c r="I1149" s="5">
        <f>LOG(Merge1[[#This Row],['# of PSMs lysate]],2)</f>
        <v>0</v>
      </c>
      <c r="J1149" s="4">
        <f>Merge1[[#This Row],[log2(PSM MVB)]]-Merge1[[#This Row],[log2(PSM lysate)]]</f>
        <v>2.8073549220576042</v>
      </c>
    </row>
    <row r="1150" spans="1:10">
      <c r="A1150" s="1" t="s">
        <v>7</v>
      </c>
      <c r="B1150" s="2" t="s">
        <v>2302</v>
      </c>
      <c r="C1150" s="7" t="s">
        <v>2303</v>
      </c>
      <c r="D1150" s="4">
        <v>7</v>
      </c>
      <c r="E1150" s="4">
        <v>3</v>
      </c>
      <c r="F1150" s="4">
        <v>1</v>
      </c>
      <c r="G1150" s="4">
        <v>1</v>
      </c>
      <c r="H1150" s="5">
        <f>LOG(Merge1[[#This Row],['# PSMs MVB
spectra]],2)</f>
        <v>2.8073549220576042</v>
      </c>
      <c r="I1150" s="5">
        <f>LOG(Merge1[[#This Row],['# of PSMs lysate]],2)</f>
        <v>0</v>
      </c>
      <c r="J1150" s="4">
        <f>Merge1[[#This Row],[log2(PSM MVB)]]-Merge1[[#This Row],[log2(PSM lysate)]]</f>
        <v>2.8073549220576042</v>
      </c>
    </row>
    <row r="1151" spans="1:10">
      <c r="A1151" s="1" t="s">
        <v>7</v>
      </c>
      <c r="B1151" s="2" t="s">
        <v>2304</v>
      </c>
      <c r="C1151" s="7" t="s">
        <v>2305</v>
      </c>
      <c r="D1151" s="4">
        <v>7</v>
      </c>
      <c r="E1151" s="4">
        <v>5</v>
      </c>
      <c r="F1151" s="4">
        <v>1</v>
      </c>
      <c r="G1151" s="4">
        <v>1</v>
      </c>
      <c r="H1151" s="5">
        <f>LOG(Merge1[[#This Row],['# PSMs MVB
spectra]],2)</f>
        <v>2.8073549220576042</v>
      </c>
      <c r="I1151" s="5">
        <f>LOG(Merge1[[#This Row],['# of PSMs lysate]],2)</f>
        <v>0</v>
      </c>
      <c r="J1151" s="4">
        <f>Merge1[[#This Row],[log2(PSM MVB)]]-Merge1[[#This Row],[log2(PSM lysate)]]</f>
        <v>2.8073549220576042</v>
      </c>
    </row>
    <row r="1152" spans="1:10">
      <c r="A1152" s="1" t="s">
        <v>7</v>
      </c>
      <c r="B1152" s="2" t="s">
        <v>2306</v>
      </c>
      <c r="C1152" s="7" t="s">
        <v>2307</v>
      </c>
      <c r="D1152" s="4">
        <v>7</v>
      </c>
      <c r="E1152" s="4">
        <v>4</v>
      </c>
      <c r="F1152" s="4">
        <v>1</v>
      </c>
      <c r="G1152" s="4">
        <v>1</v>
      </c>
      <c r="H1152" s="5">
        <f>LOG(Merge1[[#This Row],['# PSMs MVB
spectra]],2)</f>
        <v>2.8073549220576042</v>
      </c>
      <c r="I1152" s="5">
        <f>LOG(Merge1[[#This Row],['# of PSMs lysate]],2)</f>
        <v>0</v>
      </c>
      <c r="J1152" s="4">
        <f>Merge1[[#This Row],[log2(PSM MVB)]]-Merge1[[#This Row],[log2(PSM lysate)]]</f>
        <v>2.8073549220576042</v>
      </c>
    </row>
    <row r="1153" spans="1:10">
      <c r="A1153" s="1" t="s">
        <v>7</v>
      </c>
      <c r="B1153" s="2" t="s">
        <v>2308</v>
      </c>
      <c r="C1153" s="7" t="s">
        <v>2309</v>
      </c>
      <c r="D1153" s="4">
        <v>7</v>
      </c>
      <c r="E1153" s="4">
        <v>5</v>
      </c>
      <c r="F1153" s="4">
        <v>1</v>
      </c>
      <c r="G1153" s="4">
        <v>1</v>
      </c>
      <c r="H1153" s="5">
        <f>LOG(Merge1[[#This Row],['# PSMs MVB
spectra]],2)</f>
        <v>2.8073549220576042</v>
      </c>
      <c r="I1153" s="5">
        <f>LOG(Merge1[[#This Row],['# of PSMs lysate]],2)</f>
        <v>0</v>
      </c>
      <c r="J1153" s="4">
        <f>Merge1[[#This Row],[log2(PSM MVB)]]-Merge1[[#This Row],[log2(PSM lysate)]]</f>
        <v>2.8073549220576042</v>
      </c>
    </row>
    <row r="1154" spans="1:10">
      <c r="A1154" s="1" t="s">
        <v>7</v>
      </c>
      <c r="B1154" s="2" t="s">
        <v>2310</v>
      </c>
      <c r="C1154" s="7" t="s">
        <v>2311</v>
      </c>
      <c r="D1154" s="4">
        <v>7</v>
      </c>
      <c r="E1154" s="4">
        <v>4</v>
      </c>
      <c r="F1154" s="4">
        <v>1</v>
      </c>
      <c r="G1154" s="4">
        <v>1</v>
      </c>
      <c r="H1154" s="5">
        <f>LOG(Merge1[[#This Row],['# PSMs MVB
spectra]],2)</f>
        <v>2.8073549220576042</v>
      </c>
      <c r="I1154" s="5">
        <f>LOG(Merge1[[#This Row],['# of PSMs lysate]],2)</f>
        <v>0</v>
      </c>
      <c r="J1154" s="4">
        <f>Merge1[[#This Row],[log2(PSM MVB)]]-Merge1[[#This Row],[log2(PSM lysate)]]</f>
        <v>2.8073549220576042</v>
      </c>
    </row>
    <row r="1155" spans="1:10">
      <c r="A1155" s="1" t="s">
        <v>7</v>
      </c>
      <c r="B1155" s="2" t="s">
        <v>2312</v>
      </c>
      <c r="C1155" s="7" t="s">
        <v>2313</v>
      </c>
      <c r="D1155" s="4">
        <v>7</v>
      </c>
      <c r="E1155" s="4">
        <v>7</v>
      </c>
      <c r="F1155" s="4">
        <v>1</v>
      </c>
      <c r="G1155" s="4">
        <v>1</v>
      </c>
      <c r="H1155" s="5">
        <f>LOG(Merge1[[#This Row],['# PSMs MVB
spectra]],2)</f>
        <v>2.8073549220576042</v>
      </c>
      <c r="I1155" s="5">
        <f>LOG(Merge1[[#This Row],['# of PSMs lysate]],2)</f>
        <v>0</v>
      </c>
      <c r="J1155" s="4">
        <f>Merge1[[#This Row],[log2(PSM MVB)]]-Merge1[[#This Row],[log2(PSM lysate)]]</f>
        <v>2.8073549220576042</v>
      </c>
    </row>
    <row r="1156" spans="1:10">
      <c r="A1156" s="1" t="s">
        <v>7</v>
      </c>
      <c r="B1156" s="2" t="s">
        <v>2314</v>
      </c>
      <c r="C1156" s="7" t="s">
        <v>2315</v>
      </c>
      <c r="D1156" s="4">
        <v>7</v>
      </c>
      <c r="E1156" s="4">
        <v>3</v>
      </c>
      <c r="F1156" s="4">
        <v>1</v>
      </c>
      <c r="G1156" s="4">
        <v>1</v>
      </c>
      <c r="H1156" s="5">
        <f>LOG(Merge1[[#This Row],['# PSMs MVB
spectra]],2)</f>
        <v>2.8073549220576042</v>
      </c>
      <c r="I1156" s="5">
        <f>LOG(Merge1[[#This Row],['# of PSMs lysate]],2)</f>
        <v>0</v>
      </c>
      <c r="J1156" s="4">
        <f>Merge1[[#This Row],[log2(PSM MVB)]]-Merge1[[#This Row],[log2(PSM lysate)]]</f>
        <v>2.8073549220576042</v>
      </c>
    </row>
    <row r="1157" spans="1:10">
      <c r="A1157" s="1" t="s">
        <v>7</v>
      </c>
      <c r="B1157" s="2" t="s">
        <v>2316</v>
      </c>
      <c r="C1157" s="7" t="s">
        <v>2317</v>
      </c>
      <c r="D1157" s="4">
        <v>7</v>
      </c>
      <c r="E1157" s="4">
        <v>2</v>
      </c>
      <c r="F1157" s="4">
        <v>1</v>
      </c>
      <c r="G1157" s="4">
        <v>1</v>
      </c>
      <c r="H1157" s="5">
        <f>LOG(Merge1[[#This Row],['# PSMs MVB
spectra]],2)</f>
        <v>2.8073549220576042</v>
      </c>
      <c r="I1157" s="5">
        <f>LOG(Merge1[[#This Row],['# of PSMs lysate]],2)</f>
        <v>0</v>
      </c>
      <c r="J1157" s="4">
        <f>Merge1[[#This Row],[log2(PSM MVB)]]-Merge1[[#This Row],[log2(PSM lysate)]]</f>
        <v>2.8073549220576042</v>
      </c>
    </row>
    <row r="1158" spans="1:10">
      <c r="A1158" s="1" t="s">
        <v>7</v>
      </c>
      <c r="B1158" s="2" t="s">
        <v>2318</v>
      </c>
      <c r="C1158" s="7" t="s">
        <v>2319</v>
      </c>
      <c r="D1158" s="4">
        <v>7</v>
      </c>
      <c r="E1158" s="4">
        <v>4</v>
      </c>
      <c r="F1158" s="4">
        <v>1</v>
      </c>
      <c r="G1158" s="4">
        <v>1</v>
      </c>
      <c r="H1158" s="5">
        <f>LOG(Merge1[[#This Row],['# PSMs MVB
spectra]],2)</f>
        <v>2.8073549220576042</v>
      </c>
      <c r="I1158" s="5">
        <f>LOG(Merge1[[#This Row],['# of PSMs lysate]],2)</f>
        <v>0</v>
      </c>
      <c r="J1158" s="4">
        <f>Merge1[[#This Row],[log2(PSM MVB)]]-Merge1[[#This Row],[log2(PSM lysate)]]</f>
        <v>2.8073549220576042</v>
      </c>
    </row>
    <row r="1159" spans="1:10">
      <c r="A1159" s="1" t="s">
        <v>7</v>
      </c>
      <c r="B1159" s="2" t="s">
        <v>2320</v>
      </c>
      <c r="C1159" s="7" t="s">
        <v>2321</v>
      </c>
      <c r="D1159" s="4">
        <v>7</v>
      </c>
      <c r="E1159" s="4">
        <v>6</v>
      </c>
      <c r="F1159" s="4">
        <v>1</v>
      </c>
      <c r="G1159" s="4">
        <v>1</v>
      </c>
      <c r="H1159" s="5">
        <f>LOG(Merge1[[#This Row],['# PSMs MVB
spectra]],2)</f>
        <v>2.8073549220576042</v>
      </c>
      <c r="I1159" s="5">
        <f>LOG(Merge1[[#This Row],['# of PSMs lysate]],2)</f>
        <v>0</v>
      </c>
      <c r="J1159" s="4">
        <f>Merge1[[#This Row],[log2(PSM MVB)]]-Merge1[[#This Row],[log2(PSM lysate)]]</f>
        <v>2.8073549220576042</v>
      </c>
    </row>
    <row r="1160" spans="1:10">
      <c r="A1160" s="1" t="s">
        <v>12</v>
      </c>
      <c r="B1160" s="2" t="s">
        <v>2322</v>
      </c>
      <c r="C1160" s="7" t="s">
        <v>2323</v>
      </c>
      <c r="D1160" s="4">
        <v>7</v>
      </c>
      <c r="E1160" s="4">
        <v>6</v>
      </c>
      <c r="F1160" s="4">
        <v>1</v>
      </c>
      <c r="G1160" s="4">
        <v>1</v>
      </c>
      <c r="H1160" s="5">
        <f>LOG(Merge1[[#This Row],['# PSMs MVB
spectra]],2)</f>
        <v>2.8073549220576042</v>
      </c>
      <c r="I1160" s="5">
        <f>LOG(Merge1[[#This Row],['# of PSMs lysate]],2)</f>
        <v>0</v>
      </c>
      <c r="J1160" s="4">
        <f>Merge1[[#This Row],[log2(PSM MVB)]]-Merge1[[#This Row],[log2(PSM lysate)]]</f>
        <v>2.8073549220576042</v>
      </c>
    </row>
    <row r="1161" spans="1:10">
      <c r="A1161" s="1" t="s">
        <v>12</v>
      </c>
      <c r="B1161" s="2" t="s">
        <v>2324</v>
      </c>
      <c r="C1161" s="7" t="s">
        <v>2325</v>
      </c>
      <c r="D1161" s="4">
        <v>7</v>
      </c>
      <c r="E1161" s="4">
        <v>3</v>
      </c>
      <c r="F1161" s="4">
        <v>1</v>
      </c>
      <c r="G1161" s="4">
        <v>1</v>
      </c>
      <c r="H1161" s="5">
        <f>LOG(Merge1[[#This Row],['# PSMs MVB
spectra]],2)</f>
        <v>2.8073549220576042</v>
      </c>
      <c r="I1161" s="5">
        <f>LOG(Merge1[[#This Row],['# of PSMs lysate]],2)</f>
        <v>0</v>
      </c>
      <c r="J1161" s="4">
        <f>Merge1[[#This Row],[log2(PSM MVB)]]-Merge1[[#This Row],[log2(PSM lysate)]]</f>
        <v>2.8073549220576042</v>
      </c>
    </row>
    <row r="1162" spans="1:10">
      <c r="A1162" s="1" t="s">
        <v>12</v>
      </c>
      <c r="B1162" s="2" t="s">
        <v>2326</v>
      </c>
      <c r="C1162" s="7" t="s">
        <v>2327</v>
      </c>
      <c r="D1162" s="4">
        <v>7</v>
      </c>
      <c r="E1162" s="4">
        <v>3</v>
      </c>
      <c r="F1162" s="4">
        <v>1</v>
      </c>
      <c r="G1162" s="4">
        <v>1</v>
      </c>
      <c r="H1162" s="5">
        <f>LOG(Merge1[[#This Row],['# PSMs MVB
spectra]],2)</f>
        <v>2.8073549220576042</v>
      </c>
      <c r="I1162" s="5">
        <f>LOG(Merge1[[#This Row],['# of PSMs lysate]],2)</f>
        <v>0</v>
      </c>
      <c r="J1162" s="4">
        <f>Merge1[[#This Row],[log2(PSM MVB)]]-Merge1[[#This Row],[log2(PSM lysate)]]</f>
        <v>2.8073549220576042</v>
      </c>
    </row>
    <row r="1163" spans="1:10">
      <c r="A1163" s="1" t="s">
        <v>12</v>
      </c>
      <c r="B1163" s="2" t="s">
        <v>2328</v>
      </c>
      <c r="C1163" s="7" t="s">
        <v>2329</v>
      </c>
      <c r="D1163" s="4">
        <v>7</v>
      </c>
      <c r="E1163" s="4">
        <v>5</v>
      </c>
      <c r="F1163" s="4">
        <v>1</v>
      </c>
      <c r="G1163" s="4">
        <v>1</v>
      </c>
      <c r="H1163" s="5">
        <f>LOG(Merge1[[#This Row],['# PSMs MVB
spectra]],2)</f>
        <v>2.8073549220576042</v>
      </c>
      <c r="I1163" s="5">
        <f>LOG(Merge1[[#This Row],['# of PSMs lysate]],2)</f>
        <v>0</v>
      </c>
      <c r="J1163" s="4">
        <f>Merge1[[#This Row],[log2(PSM MVB)]]-Merge1[[#This Row],[log2(PSM lysate)]]</f>
        <v>2.8073549220576042</v>
      </c>
    </row>
    <row r="1164" spans="1:10">
      <c r="A1164" s="1" t="s">
        <v>12</v>
      </c>
      <c r="B1164" s="2" t="s">
        <v>2330</v>
      </c>
      <c r="C1164" s="7" t="s">
        <v>2331</v>
      </c>
      <c r="D1164" s="4">
        <v>7</v>
      </c>
      <c r="E1164" s="4">
        <v>3</v>
      </c>
      <c r="F1164" s="4">
        <v>1</v>
      </c>
      <c r="G1164" s="4">
        <v>1</v>
      </c>
      <c r="H1164" s="5">
        <f>LOG(Merge1[[#This Row],['# PSMs MVB
spectra]],2)</f>
        <v>2.8073549220576042</v>
      </c>
      <c r="I1164" s="5">
        <f>LOG(Merge1[[#This Row],['# of PSMs lysate]],2)</f>
        <v>0</v>
      </c>
      <c r="J1164" s="4">
        <f>Merge1[[#This Row],[log2(PSM MVB)]]-Merge1[[#This Row],[log2(PSM lysate)]]</f>
        <v>2.8073549220576042</v>
      </c>
    </row>
    <row r="1165" spans="1:10">
      <c r="A1165" s="1" t="s">
        <v>12</v>
      </c>
      <c r="B1165" s="2" t="s">
        <v>2332</v>
      </c>
      <c r="C1165" s="7" t="s">
        <v>2333</v>
      </c>
      <c r="D1165" s="4">
        <v>7</v>
      </c>
      <c r="E1165" s="4">
        <v>7</v>
      </c>
      <c r="F1165" s="4">
        <v>1</v>
      </c>
      <c r="G1165" s="4">
        <v>1</v>
      </c>
      <c r="H1165" s="5">
        <f>LOG(Merge1[[#This Row],['# PSMs MVB
spectra]],2)</f>
        <v>2.8073549220576042</v>
      </c>
      <c r="I1165" s="5">
        <f>LOG(Merge1[[#This Row],['# of PSMs lysate]],2)</f>
        <v>0</v>
      </c>
      <c r="J1165" s="4">
        <f>Merge1[[#This Row],[log2(PSM MVB)]]-Merge1[[#This Row],[log2(PSM lysate)]]</f>
        <v>2.8073549220576042</v>
      </c>
    </row>
    <row r="1166" spans="1:10">
      <c r="A1166" s="1" t="s">
        <v>12</v>
      </c>
      <c r="B1166" s="2" t="s">
        <v>2334</v>
      </c>
      <c r="C1166" s="7" t="s">
        <v>2335</v>
      </c>
      <c r="D1166" s="4">
        <v>7</v>
      </c>
      <c r="E1166" s="4">
        <v>4</v>
      </c>
      <c r="F1166" s="4">
        <v>1</v>
      </c>
      <c r="G1166" s="4">
        <v>1</v>
      </c>
      <c r="H1166" s="5">
        <f>LOG(Merge1[[#This Row],['# PSMs MVB
spectra]],2)</f>
        <v>2.8073549220576042</v>
      </c>
      <c r="I1166" s="5">
        <f>LOG(Merge1[[#This Row],['# of PSMs lysate]],2)</f>
        <v>0</v>
      </c>
      <c r="J1166" s="4">
        <f>Merge1[[#This Row],[log2(PSM MVB)]]-Merge1[[#This Row],[log2(PSM lysate)]]</f>
        <v>2.8073549220576042</v>
      </c>
    </row>
    <row r="1167" spans="1:10">
      <c r="A1167" s="1" t="s">
        <v>12</v>
      </c>
      <c r="B1167" s="2" t="s">
        <v>2336</v>
      </c>
      <c r="C1167" s="7" t="s">
        <v>2337</v>
      </c>
      <c r="D1167" s="4">
        <v>7</v>
      </c>
      <c r="E1167" s="4">
        <v>6</v>
      </c>
      <c r="F1167" s="4">
        <v>1</v>
      </c>
      <c r="G1167" s="4">
        <v>1</v>
      </c>
      <c r="H1167" s="5">
        <f>LOG(Merge1[[#This Row],['# PSMs MVB
spectra]],2)</f>
        <v>2.8073549220576042</v>
      </c>
      <c r="I1167" s="5">
        <f>LOG(Merge1[[#This Row],['# of PSMs lysate]],2)</f>
        <v>0</v>
      </c>
      <c r="J1167" s="4">
        <f>Merge1[[#This Row],[log2(PSM MVB)]]-Merge1[[#This Row],[log2(PSM lysate)]]</f>
        <v>2.8073549220576042</v>
      </c>
    </row>
    <row r="1168" spans="1:10">
      <c r="A1168" s="1" t="s">
        <v>12</v>
      </c>
      <c r="B1168" s="2" t="s">
        <v>2338</v>
      </c>
      <c r="C1168" s="7" t="s">
        <v>2339</v>
      </c>
      <c r="D1168" s="4">
        <v>7</v>
      </c>
      <c r="E1168" s="4">
        <v>3</v>
      </c>
      <c r="F1168" s="4">
        <v>1</v>
      </c>
      <c r="G1168" s="4">
        <v>1</v>
      </c>
      <c r="H1168" s="5">
        <f>LOG(Merge1[[#This Row],['# PSMs MVB
spectra]],2)</f>
        <v>2.8073549220576042</v>
      </c>
      <c r="I1168" s="5">
        <f>LOG(Merge1[[#This Row],['# of PSMs lysate]],2)</f>
        <v>0</v>
      </c>
      <c r="J1168" s="4">
        <f>Merge1[[#This Row],[log2(PSM MVB)]]-Merge1[[#This Row],[log2(PSM lysate)]]</f>
        <v>2.8073549220576042</v>
      </c>
    </row>
    <row r="1169" spans="1:10">
      <c r="A1169" s="1" t="s">
        <v>12</v>
      </c>
      <c r="B1169" s="2" t="s">
        <v>2340</v>
      </c>
      <c r="C1169" s="7" t="s">
        <v>2341</v>
      </c>
      <c r="D1169" s="4">
        <v>7</v>
      </c>
      <c r="E1169" s="4">
        <v>5</v>
      </c>
      <c r="F1169" s="4">
        <v>1</v>
      </c>
      <c r="G1169" s="4">
        <v>1</v>
      </c>
      <c r="H1169" s="5">
        <f>LOG(Merge1[[#This Row],['# PSMs MVB
spectra]],2)</f>
        <v>2.8073549220576042</v>
      </c>
      <c r="I1169" s="5">
        <f>LOG(Merge1[[#This Row],['# of PSMs lysate]],2)</f>
        <v>0</v>
      </c>
      <c r="J1169" s="4">
        <f>Merge1[[#This Row],[log2(PSM MVB)]]-Merge1[[#This Row],[log2(PSM lysate)]]</f>
        <v>2.8073549220576042</v>
      </c>
    </row>
    <row r="1170" spans="1:10">
      <c r="A1170" s="1" t="s">
        <v>12</v>
      </c>
      <c r="B1170" s="2" t="s">
        <v>2342</v>
      </c>
      <c r="C1170" s="7" t="s">
        <v>2343</v>
      </c>
      <c r="D1170" s="4">
        <v>7</v>
      </c>
      <c r="E1170" s="4">
        <v>7</v>
      </c>
      <c r="F1170" s="4">
        <v>1</v>
      </c>
      <c r="G1170" s="4">
        <v>1</v>
      </c>
      <c r="H1170" s="5">
        <f>LOG(Merge1[[#This Row],['# PSMs MVB
spectra]],2)</f>
        <v>2.8073549220576042</v>
      </c>
      <c r="I1170" s="5">
        <f>LOG(Merge1[[#This Row],['# of PSMs lysate]],2)</f>
        <v>0</v>
      </c>
      <c r="J1170" s="4">
        <f>Merge1[[#This Row],[log2(PSM MVB)]]-Merge1[[#This Row],[log2(PSM lysate)]]</f>
        <v>2.8073549220576042</v>
      </c>
    </row>
    <row r="1171" spans="1:10">
      <c r="A1171" s="1" t="s">
        <v>12</v>
      </c>
      <c r="B1171" s="2" t="s">
        <v>2344</v>
      </c>
      <c r="C1171" s="7" t="s">
        <v>2345</v>
      </c>
      <c r="D1171" s="4">
        <v>7</v>
      </c>
      <c r="E1171" s="4">
        <v>4</v>
      </c>
      <c r="F1171" s="4">
        <v>1</v>
      </c>
      <c r="G1171" s="4">
        <v>1</v>
      </c>
      <c r="H1171" s="5">
        <f>LOG(Merge1[[#This Row],['# PSMs MVB
spectra]],2)</f>
        <v>2.8073549220576042</v>
      </c>
      <c r="I1171" s="5">
        <f>LOG(Merge1[[#This Row],['# of PSMs lysate]],2)</f>
        <v>0</v>
      </c>
      <c r="J1171" s="4">
        <f>Merge1[[#This Row],[log2(PSM MVB)]]-Merge1[[#This Row],[log2(PSM lysate)]]</f>
        <v>2.8073549220576042</v>
      </c>
    </row>
    <row r="1172" spans="1:10">
      <c r="A1172" s="1" t="s">
        <v>12</v>
      </c>
      <c r="B1172" s="2" t="s">
        <v>2346</v>
      </c>
      <c r="C1172" s="7" t="s">
        <v>2347</v>
      </c>
      <c r="D1172" s="4">
        <v>7</v>
      </c>
      <c r="E1172" s="4">
        <v>6</v>
      </c>
      <c r="F1172" s="4">
        <v>1</v>
      </c>
      <c r="G1172" s="4">
        <v>1</v>
      </c>
      <c r="H1172" s="5">
        <f>LOG(Merge1[[#This Row],['# PSMs MVB
spectra]],2)</f>
        <v>2.8073549220576042</v>
      </c>
      <c r="I1172" s="5">
        <f>LOG(Merge1[[#This Row],['# of PSMs lysate]],2)</f>
        <v>0</v>
      </c>
      <c r="J1172" s="4">
        <f>Merge1[[#This Row],[log2(PSM MVB)]]-Merge1[[#This Row],[log2(PSM lysate)]]</f>
        <v>2.8073549220576042</v>
      </c>
    </row>
    <row r="1173" spans="1:10">
      <c r="A1173" s="1" t="s">
        <v>12</v>
      </c>
      <c r="B1173" s="2" t="s">
        <v>2348</v>
      </c>
      <c r="C1173" s="7" t="s">
        <v>2349</v>
      </c>
      <c r="D1173" s="4">
        <v>7</v>
      </c>
      <c r="E1173" s="4">
        <v>3</v>
      </c>
      <c r="F1173" s="4">
        <v>1</v>
      </c>
      <c r="G1173" s="4">
        <v>1</v>
      </c>
      <c r="H1173" s="5">
        <f>LOG(Merge1[[#This Row],['# PSMs MVB
spectra]],2)</f>
        <v>2.8073549220576042</v>
      </c>
      <c r="I1173" s="5">
        <f>LOG(Merge1[[#This Row],['# of PSMs lysate]],2)</f>
        <v>0</v>
      </c>
      <c r="J1173" s="4">
        <f>Merge1[[#This Row],[log2(PSM MVB)]]-Merge1[[#This Row],[log2(PSM lysate)]]</f>
        <v>2.8073549220576042</v>
      </c>
    </row>
    <row r="1174" spans="1:10">
      <c r="A1174" s="1" t="s">
        <v>12</v>
      </c>
      <c r="B1174" s="2" t="s">
        <v>2350</v>
      </c>
      <c r="C1174" s="7" t="s">
        <v>2351</v>
      </c>
      <c r="D1174" s="4">
        <v>7</v>
      </c>
      <c r="E1174" s="4">
        <v>4</v>
      </c>
      <c r="F1174" s="4">
        <v>1</v>
      </c>
      <c r="G1174" s="4">
        <v>1</v>
      </c>
      <c r="H1174" s="5">
        <f>LOG(Merge1[[#This Row],['# PSMs MVB
spectra]],2)</f>
        <v>2.8073549220576042</v>
      </c>
      <c r="I1174" s="5">
        <f>LOG(Merge1[[#This Row],['# of PSMs lysate]],2)</f>
        <v>0</v>
      </c>
      <c r="J1174" s="4">
        <f>Merge1[[#This Row],[log2(PSM MVB)]]-Merge1[[#This Row],[log2(PSM lysate)]]</f>
        <v>2.8073549220576042</v>
      </c>
    </row>
    <row r="1175" spans="1:10">
      <c r="A1175" s="1" t="s">
        <v>12</v>
      </c>
      <c r="B1175" s="2" t="s">
        <v>2352</v>
      </c>
      <c r="C1175" s="7" t="s">
        <v>2353</v>
      </c>
      <c r="D1175" s="4">
        <v>7</v>
      </c>
      <c r="E1175" s="4">
        <v>5</v>
      </c>
      <c r="F1175" s="4">
        <v>1</v>
      </c>
      <c r="G1175" s="4">
        <v>1</v>
      </c>
      <c r="H1175" s="5">
        <f>LOG(Merge1[[#This Row],['# PSMs MVB
spectra]],2)</f>
        <v>2.8073549220576042</v>
      </c>
      <c r="I1175" s="5">
        <f>LOG(Merge1[[#This Row],['# of PSMs lysate]],2)</f>
        <v>0</v>
      </c>
      <c r="J1175" s="4">
        <f>Merge1[[#This Row],[log2(PSM MVB)]]-Merge1[[#This Row],[log2(PSM lysate)]]</f>
        <v>2.8073549220576042</v>
      </c>
    </row>
    <row r="1176" spans="1:10">
      <c r="A1176" s="1" t="s">
        <v>12</v>
      </c>
      <c r="B1176" s="2" t="s">
        <v>2354</v>
      </c>
      <c r="C1176" s="7" t="s">
        <v>2355</v>
      </c>
      <c r="D1176" s="4">
        <v>7</v>
      </c>
      <c r="E1176" s="4">
        <v>6</v>
      </c>
      <c r="F1176" s="4">
        <v>1</v>
      </c>
      <c r="G1176" s="4">
        <v>1</v>
      </c>
      <c r="H1176" s="5">
        <f>LOG(Merge1[[#This Row],['# PSMs MVB
spectra]],2)</f>
        <v>2.8073549220576042</v>
      </c>
      <c r="I1176" s="5">
        <f>LOG(Merge1[[#This Row],['# of PSMs lysate]],2)</f>
        <v>0</v>
      </c>
      <c r="J1176" s="4">
        <f>Merge1[[#This Row],[log2(PSM MVB)]]-Merge1[[#This Row],[log2(PSM lysate)]]</f>
        <v>2.8073549220576042</v>
      </c>
    </row>
    <row r="1177" spans="1:10">
      <c r="A1177" s="1" t="s">
        <v>12</v>
      </c>
      <c r="B1177" s="2" t="s">
        <v>2356</v>
      </c>
      <c r="C1177" s="7" t="s">
        <v>2357</v>
      </c>
      <c r="D1177" s="4">
        <v>7</v>
      </c>
      <c r="E1177" s="4">
        <v>6</v>
      </c>
      <c r="F1177" s="4">
        <v>1</v>
      </c>
      <c r="G1177" s="4">
        <v>1</v>
      </c>
      <c r="H1177" s="5">
        <f>LOG(Merge1[[#This Row],['# PSMs MVB
spectra]],2)</f>
        <v>2.8073549220576042</v>
      </c>
      <c r="I1177" s="5">
        <f>LOG(Merge1[[#This Row],['# of PSMs lysate]],2)</f>
        <v>0</v>
      </c>
      <c r="J1177" s="4">
        <f>Merge1[[#This Row],[log2(PSM MVB)]]-Merge1[[#This Row],[log2(PSM lysate)]]</f>
        <v>2.8073549220576042</v>
      </c>
    </row>
    <row r="1178" spans="1:10">
      <c r="A1178" s="1" t="s">
        <v>12</v>
      </c>
      <c r="B1178" s="2" t="s">
        <v>2358</v>
      </c>
      <c r="C1178" s="7" t="s">
        <v>2359</v>
      </c>
      <c r="D1178" s="4">
        <v>7</v>
      </c>
      <c r="E1178" s="4">
        <v>2</v>
      </c>
      <c r="F1178" s="4">
        <v>1</v>
      </c>
      <c r="G1178" s="4">
        <v>1</v>
      </c>
      <c r="H1178" s="5">
        <f>LOG(Merge1[[#This Row],['# PSMs MVB
spectra]],2)</f>
        <v>2.8073549220576042</v>
      </c>
      <c r="I1178" s="5">
        <f>LOG(Merge1[[#This Row],['# of PSMs lysate]],2)</f>
        <v>0</v>
      </c>
      <c r="J1178" s="4">
        <f>Merge1[[#This Row],[log2(PSM MVB)]]-Merge1[[#This Row],[log2(PSM lysate)]]</f>
        <v>2.8073549220576042</v>
      </c>
    </row>
    <row r="1179" spans="1:10">
      <c r="A1179" s="1" t="s">
        <v>12</v>
      </c>
      <c r="B1179" s="2" t="s">
        <v>2360</v>
      </c>
      <c r="C1179" s="7" t="s">
        <v>2361</v>
      </c>
      <c r="D1179" s="4">
        <v>7</v>
      </c>
      <c r="E1179" s="4">
        <v>6</v>
      </c>
      <c r="F1179" s="4">
        <v>1</v>
      </c>
      <c r="G1179" s="4">
        <v>1</v>
      </c>
      <c r="H1179" s="5">
        <f>LOG(Merge1[[#This Row],['# PSMs MVB
spectra]],2)</f>
        <v>2.8073549220576042</v>
      </c>
      <c r="I1179" s="5">
        <f>LOG(Merge1[[#This Row],['# of PSMs lysate]],2)</f>
        <v>0</v>
      </c>
      <c r="J1179" s="4">
        <f>Merge1[[#This Row],[log2(PSM MVB)]]-Merge1[[#This Row],[log2(PSM lysate)]]</f>
        <v>2.8073549220576042</v>
      </c>
    </row>
    <row r="1180" spans="1:10">
      <c r="A1180" s="1" t="s">
        <v>12</v>
      </c>
      <c r="B1180" s="2" t="s">
        <v>2362</v>
      </c>
      <c r="C1180" s="7" t="s">
        <v>2363</v>
      </c>
      <c r="D1180" s="4">
        <v>7</v>
      </c>
      <c r="E1180" s="4">
        <v>7</v>
      </c>
      <c r="F1180" s="4">
        <v>1</v>
      </c>
      <c r="G1180" s="4">
        <v>1</v>
      </c>
      <c r="H1180" s="5">
        <f>LOG(Merge1[[#This Row],['# PSMs MVB
spectra]],2)</f>
        <v>2.8073549220576042</v>
      </c>
      <c r="I1180" s="5">
        <f>LOG(Merge1[[#This Row],['# of PSMs lysate]],2)</f>
        <v>0</v>
      </c>
      <c r="J1180" s="4">
        <f>Merge1[[#This Row],[log2(PSM MVB)]]-Merge1[[#This Row],[log2(PSM lysate)]]</f>
        <v>2.8073549220576042</v>
      </c>
    </row>
    <row r="1181" spans="1:10">
      <c r="A1181" s="1" t="s">
        <v>12</v>
      </c>
      <c r="B1181" s="2" t="s">
        <v>2364</v>
      </c>
      <c r="C1181" s="7" t="s">
        <v>2365</v>
      </c>
      <c r="D1181" s="4">
        <v>7</v>
      </c>
      <c r="E1181" s="4">
        <v>6</v>
      </c>
      <c r="F1181" s="4">
        <v>1</v>
      </c>
      <c r="G1181" s="4">
        <v>1</v>
      </c>
      <c r="H1181" s="5">
        <f>LOG(Merge1[[#This Row],['# PSMs MVB
spectra]],2)</f>
        <v>2.8073549220576042</v>
      </c>
      <c r="I1181" s="5">
        <f>LOG(Merge1[[#This Row],['# of PSMs lysate]],2)</f>
        <v>0</v>
      </c>
      <c r="J1181" s="4">
        <f>Merge1[[#This Row],[log2(PSM MVB)]]-Merge1[[#This Row],[log2(PSM lysate)]]</f>
        <v>2.8073549220576042</v>
      </c>
    </row>
    <row r="1182" spans="1:10">
      <c r="A1182" s="1" t="s">
        <v>12</v>
      </c>
      <c r="B1182" s="2" t="s">
        <v>2366</v>
      </c>
      <c r="C1182" s="7" t="s">
        <v>2367</v>
      </c>
      <c r="D1182" s="4">
        <v>7</v>
      </c>
      <c r="E1182" s="4">
        <v>4</v>
      </c>
      <c r="F1182" s="4">
        <v>1</v>
      </c>
      <c r="G1182" s="4">
        <v>1</v>
      </c>
      <c r="H1182" s="5">
        <f>LOG(Merge1[[#This Row],['# PSMs MVB
spectra]],2)</f>
        <v>2.8073549220576042</v>
      </c>
      <c r="I1182" s="5">
        <f>LOG(Merge1[[#This Row],['# of PSMs lysate]],2)</f>
        <v>0</v>
      </c>
      <c r="J1182" s="4">
        <f>Merge1[[#This Row],[log2(PSM MVB)]]-Merge1[[#This Row],[log2(PSM lysate)]]</f>
        <v>2.8073549220576042</v>
      </c>
    </row>
    <row r="1183" spans="1:10">
      <c r="A1183" s="1" t="s">
        <v>12</v>
      </c>
      <c r="B1183" s="2" t="s">
        <v>2368</v>
      </c>
      <c r="C1183" s="7" t="s">
        <v>2369</v>
      </c>
      <c r="D1183" s="4">
        <v>7</v>
      </c>
      <c r="E1183" s="4">
        <v>3</v>
      </c>
      <c r="F1183" s="4">
        <v>1</v>
      </c>
      <c r="G1183" s="4">
        <v>1</v>
      </c>
      <c r="H1183" s="5">
        <f>LOG(Merge1[[#This Row],['# PSMs MVB
spectra]],2)</f>
        <v>2.8073549220576042</v>
      </c>
      <c r="I1183" s="5">
        <f>LOG(Merge1[[#This Row],['# of PSMs lysate]],2)</f>
        <v>0</v>
      </c>
      <c r="J1183" s="4">
        <f>Merge1[[#This Row],[log2(PSM MVB)]]-Merge1[[#This Row],[log2(PSM lysate)]]</f>
        <v>2.8073549220576042</v>
      </c>
    </row>
    <row r="1184" spans="1:10">
      <c r="A1184" s="1" t="s">
        <v>12</v>
      </c>
      <c r="B1184" s="2" t="s">
        <v>2370</v>
      </c>
      <c r="C1184" s="7" t="s">
        <v>2371</v>
      </c>
      <c r="D1184" s="4">
        <v>7</v>
      </c>
      <c r="E1184" s="4">
        <v>3</v>
      </c>
      <c r="F1184" s="4">
        <v>1</v>
      </c>
      <c r="G1184" s="4">
        <v>1</v>
      </c>
      <c r="H1184" s="5">
        <f>LOG(Merge1[[#This Row],['# PSMs MVB
spectra]],2)</f>
        <v>2.8073549220576042</v>
      </c>
      <c r="I1184" s="5">
        <f>LOG(Merge1[[#This Row],['# of PSMs lysate]],2)</f>
        <v>0</v>
      </c>
      <c r="J1184" s="4">
        <f>Merge1[[#This Row],[log2(PSM MVB)]]-Merge1[[#This Row],[log2(PSM lysate)]]</f>
        <v>2.8073549220576042</v>
      </c>
    </row>
    <row r="1185" spans="1:10">
      <c r="A1185" s="1" t="s">
        <v>12</v>
      </c>
      <c r="B1185" s="2" t="s">
        <v>2372</v>
      </c>
      <c r="C1185" s="7" t="s">
        <v>2373</v>
      </c>
      <c r="D1185" s="4">
        <v>7</v>
      </c>
      <c r="E1185" s="4">
        <v>6</v>
      </c>
      <c r="F1185" s="4">
        <v>1</v>
      </c>
      <c r="G1185" s="4">
        <v>1</v>
      </c>
      <c r="H1185" s="5">
        <f>LOG(Merge1[[#This Row],['# PSMs MVB
spectra]],2)</f>
        <v>2.8073549220576042</v>
      </c>
      <c r="I1185" s="5">
        <f>LOG(Merge1[[#This Row],['# of PSMs lysate]],2)</f>
        <v>0</v>
      </c>
      <c r="J1185" s="4">
        <f>Merge1[[#This Row],[log2(PSM MVB)]]-Merge1[[#This Row],[log2(PSM lysate)]]</f>
        <v>2.8073549220576042</v>
      </c>
    </row>
    <row r="1186" spans="1:10">
      <c r="A1186" s="1" t="s">
        <v>12</v>
      </c>
      <c r="B1186" s="2" t="s">
        <v>2374</v>
      </c>
      <c r="C1186" s="7" t="s">
        <v>2375</v>
      </c>
      <c r="D1186" s="4">
        <v>7</v>
      </c>
      <c r="E1186" s="4">
        <v>6</v>
      </c>
      <c r="F1186" s="4">
        <v>1</v>
      </c>
      <c r="G1186" s="4">
        <v>1</v>
      </c>
      <c r="H1186" s="5">
        <f>LOG(Merge1[[#This Row],['# PSMs MVB
spectra]],2)</f>
        <v>2.8073549220576042</v>
      </c>
      <c r="I1186" s="5">
        <f>LOG(Merge1[[#This Row],['# of PSMs lysate]],2)</f>
        <v>0</v>
      </c>
      <c r="J1186" s="4">
        <f>Merge1[[#This Row],[log2(PSM MVB)]]-Merge1[[#This Row],[log2(PSM lysate)]]</f>
        <v>2.8073549220576042</v>
      </c>
    </row>
    <row r="1187" spans="1:10">
      <c r="A1187" s="1" t="s">
        <v>12</v>
      </c>
      <c r="B1187" s="2" t="s">
        <v>2376</v>
      </c>
      <c r="C1187" s="7" t="s">
        <v>2377</v>
      </c>
      <c r="D1187" s="4">
        <v>7</v>
      </c>
      <c r="E1187" s="4">
        <v>3</v>
      </c>
      <c r="F1187" s="4">
        <v>1</v>
      </c>
      <c r="G1187" s="4">
        <v>1</v>
      </c>
      <c r="H1187" s="5">
        <f>LOG(Merge1[[#This Row],['# PSMs MVB
spectra]],2)</f>
        <v>2.8073549220576042</v>
      </c>
      <c r="I1187" s="5">
        <f>LOG(Merge1[[#This Row],['# of PSMs lysate]],2)</f>
        <v>0</v>
      </c>
      <c r="J1187" s="4">
        <f>Merge1[[#This Row],[log2(PSM MVB)]]-Merge1[[#This Row],[log2(PSM lysate)]]</f>
        <v>2.8073549220576042</v>
      </c>
    </row>
    <row r="1188" spans="1:10">
      <c r="A1188" s="1" t="s">
        <v>12</v>
      </c>
      <c r="B1188" s="2" t="s">
        <v>2378</v>
      </c>
      <c r="C1188" s="7" t="s">
        <v>2379</v>
      </c>
      <c r="D1188" s="4">
        <v>7</v>
      </c>
      <c r="E1188" s="4">
        <v>2</v>
      </c>
      <c r="F1188" s="4">
        <v>1</v>
      </c>
      <c r="G1188" s="4">
        <v>1</v>
      </c>
      <c r="H1188" s="5">
        <f>LOG(Merge1[[#This Row],['# PSMs MVB
spectra]],2)</f>
        <v>2.8073549220576042</v>
      </c>
      <c r="I1188" s="5">
        <f>LOG(Merge1[[#This Row],['# of PSMs lysate]],2)</f>
        <v>0</v>
      </c>
      <c r="J1188" s="4">
        <f>Merge1[[#This Row],[log2(PSM MVB)]]-Merge1[[#This Row],[log2(PSM lysate)]]</f>
        <v>2.8073549220576042</v>
      </c>
    </row>
    <row r="1189" spans="1:10">
      <c r="A1189" s="1" t="s">
        <v>12</v>
      </c>
      <c r="B1189" s="2" t="s">
        <v>2380</v>
      </c>
      <c r="C1189" s="7" t="s">
        <v>2381</v>
      </c>
      <c r="D1189" s="4">
        <v>7</v>
      </c>
      <c r="E1189" s="4">
        <v>4</v>
      </c>
      <c r="F1189" s="4">
        <v>1</v>
      </c>
      <c r="G1189" s="4">
        <v>1</v>
      </c>
      <c r="H1189" s="5">
        <f>LOG(Merge1[[#This Row],['# PSMs MVB
spectra]],2)</f>
        <v>2.8073549220576042</v>
      </c>
      <c r="I1189" s="5">
        <f>LOG(Merge1[[#This Row],['# of PSMs lysate]],2)</f>
        <v>0</v>
      </c>
      <c r="J1189" s="4">
        <f>Merge1[[#This Row],[log2(PSM MVB)]]-Merge1[[#This Row],[log2(PSM lysate)]]</f>
        <v>2.8073549220576042</v>
      </c>
    </row>
    <row r="1190" spans="1:10">
      <c r="A1190" s="1" t="s">
        <v>12</v>
      </c>
      <c r="B1190" s="2" t="s">
        <v>2382</v>
      </c>
      <c r="C1190" s="7" t="s">
        <v>2383</v>
      </c>
      <c r="D1190" s="4">
        <v>7</v>
      </c>
      <c r="E1190" s="4">
        <v>5</v>
      </c>
      <c r="F1190" s="4">
        <v>1</v>
      </c>
      <c r="G1190" s="4">
        <v>1</v>
      </c>
      <c r="H1190" s="5">
        <f>LOG(Merge1[[#This Row],['# PSMs MVB
spectra]],2)</f>
        <v>2.8073549220576042</v>
      </c>
      <c r="I1190" s="5">
        <f>LOG(Merge1[[#This Row],['# of PSMs lysate]],2)</f>
        <v>0</v>
      </c>
      <c r="J1190" s="4">
        <f>Merge1[[#This Row],[log2(PSM MVB)]]-Merge1[[#This Row],[log2(PSM lysate)]]</f>
        <v>2.8073549220576042</v>
      </c>
    </row>
    <row r="1191" spans="1:10">
      <c r="A1191" s="1" t="s">
        <v>12</v>
      </c>
      <c r="B1191" s="2" t="s">
        <v>2384</v>
      </c>
      <c r="C1191" s="7" t="s">
        <v>2385</v>
      </c>
      <c r="D1191" s="4">
        <v>7</v>
      </c>
      <c r="E1191" s="4">
        <v>6</v>
      </c>
      <c r="F1191" s="4">
        <v>1</v>
      </c>
      <c r="G1191" s="4">
        <v>1</v>
      </c>
      <c r="H1191" s="5">
        <f>LOG(Merge1[[#This Row],['# PSMs MVB
spectra]],2)</f>
        <v>2.8073549220576042</v>
      </c>
      <c r="I1191" s="5">
        <f>LOG(Merge1[[#This Row],['# of PSMs lysate]],2)</f>
        <v>0</v>
      </c>
      <c r="J1191" s="4">
        <f>Merge1[[#This Row],[log2(PSM MVB)]]-Merge1[[#This Row],[log2(PSM lysate)]]</f>
        <v>2.8073549220576042</v>
      </c>
    </row>
    <row r="1192" spans="1:10">
      <c r="A1192" s="1" t="s">
        <v>12</v>
      </c>
      <c r="B1192" s="2" t="s">
        <v>2386</v>
      </c>
      <c r="C1192" s="7" t="s">
        <v>2387</v>
      </c>
      <c r="D1192" s="4">
        <v>7</v>
      </c>
      <c r="E1192" s="4">
        <v>2</v>
      </c>
      <c r="F1192" s="4">
        <v>1</v>
      </c>
      <c r="G1192" s="4">
        <v>1</v>
      </c>
      <c r="H1192" s="5">
        <f>LOG(Merge1[[#This Row],['# PSMs MVB
spectra]],2)</f>
        <v>2.8073549220576042</v>
      </c>
      <c r="I1192" s="5">
        <f>LOG(Merge1[[#This Row],['# of PSMs lysate]],2)</f>
        <v>0</v>
      </c>
      <c r="J1192" s="4">
        <f>Merge1[[#This Row],[log2(PSM MVB)]]-Merge1[[#This Row],[log2(PSM lysate)]]</f>
        <v>2.8073549220576042</v>
      </c>
    </row>
    <row r="1193" spans="1:10">
      <c r="A1193" s="1" t="s">
        <v>12</v>
      </c>
      <c r="B1193" s="2" t="s">
        <v>2388</v>
      </c>
      <c r="C1193" s="7" t="s">
        <v>2389</v>
      </c>
      <c r="D1193" s="4">
        <v>7</v>
      </c>
      <c r="E1193" s="4">
        <v>6</v>
      </c>
      <c r="F1193" s="4">
        <v>1</v>
      </c>
      <c r="G1193" s="4">
        <v>1</v>
      </c>
      <c r="H1193" s="5">
        <f>LOG(Merge1[[#This Row],['# PSMs MVB
spectra]],2)</f>
        <v>2.8073549220576042</v>
      </c>
      <c r="I1193" s="5">
        <f>LOG(Merge1[[#This Row],['# of PSMs lysate]],2)</f>
        <v>0</v>
      </c>
      <c r="J1193" s="4">
        <f>Merge1[[#This Row],[log2(PSM MVB)]]-Merge1[[#This Row],[log2(PSM lysate)]]</f>
        <v>2.8073549220576042</v>
      </c>
    </row>
    <row r="1194" spans="1:10">
      <c r="A1194" s="1" t="s">
        <v>12</v>
      </c>
      <c r="B1194" s="2" t="s">
        <v>2390</v>
      </c>
      <c r="C1194" s="7" t="s">
        <v>2391</v>
      </c>
      <c r="D1194" s="4">
        <v>7</v>
      </c>
      <c r="E1194" s="4">
        <v>7</v>
      </c>
      <c r="F1194" s="4">
        <v>1</v>
      </c>
      <c r="G1194" s="4">
        <v>1</v>
      </c>
      <c r="H1194" s="5">
        <f>LOG(Merge1[[#This Row],['# PSMs MVB
spectra]],2)</f>
        <v>2.8073549220576042</v>
      </c>
      <c r="I1194" s="5">
        <f>LOG(Merge1[[#This Row],['# of PSMs lysate]],2)</f>
        <v>0</v>
      </c>
      <c r="J1194" s="4">
        <f>Merge1[[#This Row],[log2(PSM MVB)]]-Merge1[[#This Row],[log2(PSM lysate)]]</f>
        <v>2.8073549220576042</v>
      </c>
    </row>
    <row r="1195" spans="1:10">
      <c r="A1195" s="1" t="s">
        <v>12</v>
      </c>
      <c r="B1195" s="2" t="s">
        <v>2392</v>
      </c>
      <c r="C1195" s="7" t="s">
        <v>2393</v>
      </c>
      <c r="D1195" s="4">
        <v>7</v>
      </c>
      <c r="E1195" s="4">
        <v>5</v>
      </c>
      <c r="F1195" s="4">
        <v>1</v>
      </c>
      <c r="G1195" s="4">
        <v>1</v>
      </c>
      <c r="H1195" s="5">
        <f>LOG(Merge1[[#This Row],['# PSMs MVB
spectra]],2)</f>
        <v>2.8073549220576042</v>
      </c>
      <c r="I1195" s="5">
        <f>LOG(Merge1[[#This Row],['# of PSMs lysate]],2)</f>
        <v>0</v>
      </c>
      <c r="J1195" s="4">
        <f>Merge1[[#This Row],[log2(PSM MVB)]]-Merge1[[#This Row],[log2(PSM lysate)]]</f>
        <v>2.8073549220576042</v>
      </c>
    </row>
    <row r="1196" spans="1:10">
      <c r="A1196" s="1" t="s">
        <v>12</v>
      </c>
      <c r="B1196" s="2" t="s">
        <v>2394</v>
      </c>
      <c r="C1196" s="7" t="s">
        <v>2395</v>
      </c>
      <c r="D1196" s="4">
        <v>7</v>
      </c>
      <c r="E1196" s="4">
        <v>7</v>
      </c>
      <c r="F1196" s="4">
        <v>1</v>
      </c>
      <c r="G1196" s="4">
        <v>1</v>
      </c>
      <c r="H1196" s="5">
        <f>LOG(Merge1[[#This Row],['# PSMs MVB
spectra]],2)</f>
        <v>2.8073549220576042</v>
      </c>
      <c r="I1196" s="5">
        <f>LOG(Merge1[[#This Row],['# of PSMs lysate]],2)</f>
        <v>0</v>
      </c>
      <c r="J1196" s="4">
        <f>Merge1[[#This Row],[log2(PSM MVB)]]-Merge1[[#This Row],[log2(PSM lysate)]]</f>
        <v>2.8073549220576042</v>
      </c>
    </row>
    <row r="1197" spans="1:10">
      <c r="A1197" s="1" t="s">
        <v>12</v>
      </c>
      <c r="B1197" s="2" t="s">
        <v>2396</v>
      </c>
      <c r="C1197" s="7" t="s">
        <v>2397</v>
      </c>
      <c r="D1197" s="4">
        <v>6</v>
      </c>
      <c r="E1197" s="4">
        <v>6</v>
      </c>
      <c r="F1197" s="4">
        <v>60</v>
      </c>
      <c r="G1197" s="4">
        <v>36</v>
      </c>
      <c r="H1197" s="5">
        <f>LOG(Merge1[[#This Row],['# PSMs MVB
spectra]],2)</f>
        <v>2.5849625007211561</v>
      </c>
      <c r="I1197" s="5">
        <f>LOG(Merge1[[#This Row],['# of PSMs lysate]],2)</f>
        <v>5.9068905956085187</v>
      </c>
      <c r="J1197" s="4">
        <f>Merge1[[#This Row],[log2(PSM MVB)]]-Merge1[[#This Row],[log2(PSM lysate)]]</f>
        <v>-3.3219280948873626</v>
      </c>
    </row>
    <row r="1198" spans="1:10">
      <c r="A1198" s="1" t="s">
        <v>12</v>
      </c>
      <c r="B1198" s="2" t="s">
        <v>2398</v>
      </c>
      <c r="C1198" s="7" t="s">
        <v>2399</v>
      </c>
      <c r="D1198" s="4">
        <v>6</v>
      </c>
      <c r="E1198" s="4">
        <v>4</v>
      </c>
      <c r="F1198" s="4">
        <v>46</v>
      </c>
      <c r="G1198" s="4">
        <v>12</v>
      </c>
      <c r="H1198" s="5">
        <f>LOG(Merge1[[#This Row],['# PSMs MVB
spectra]],2)</f>
        <v>2.5849625007211561</v>
      </c>
      <c r="I1198" s="5">
        <f>LOG(Merge1[[#This Row],['# of PSMs lysate]],2)</f>
        <v>5.5235619560570131</v>
      </c>
      <c r="J1198" s="4">
        <f>Merge1[[#This Row],[log2(PSM MVB)]]-Merge1[[#This Row],[log2(PSM lysate)]]</f>
        <v>-2.938599455335857</v>
      </c>
    </row>
    <row r="1199" spans="1:10">
      <c r="A1199" s="1" t="s">
        <v>12</v>
      </c>
      <c r="B1199" s="2" t="s">
        <v>2400</v>
      </c>
      <c r="C1199" s="7" t="s">
        <v>2401</v>
      </c>
      <c r="D1199" s="4">
        <v>6</v>
      </c>
      <c r="E1199" s="4">
        <v>6</v>
      </c>
      <c r="F1199" s="4">
        <v>45</v>
      </c>
      <c r="G1199" s="4">
        <v>19</v>
      </c>
      <c r="H1199" s="5">
        <f>LOG(Merge1[[#This Row],['# PSMs MVB
spectra]],2)</f>
        <v>2.5849625007211561</v>
      </c>
      <c r="I1199" s="5">
        <f>LOG(Merge1[[#This Row],['# of PSMs lysate]],2)</f>
        <v>5.4918530963296748</v>
      </c>
      <c r="J1199" s="4">
        <f>Merge1[[#This Row],[log2(PSM MVB)]]-Merge1[[#This Row],[log2(PSM lysate)]]</f>
        <v>-2.9068905956085187</v>
      </c>
    </row>
    <row r="1200" spans="1:10">
      <c r="A1200" s="1" t="s">
        <v>12</v>
      </c>
      <c r="B1200" s="2" t="s">
        <v>2402</v>
      </c>
      <c r="C1200" s="7" t="s">
        <v>2403</v>
      </c>
      <c r="D1200" s="4">
        <v>6</v>
      </c>
      <c r="E1200" s="4">
        <v>6</v>
      </c>
      <c r="F1200" s="4">
        <v>36</v>
      </c>
      <c r="G1200" s="4">
        <v>17</v>
      </c>
      <c r="H1200" s="5">
        <f>LOG(Merge1[[#This Row],['# PSMs MVB
spectra]],2)</f>
        <v>2.5849625007211561</v>
      </c>
      <c r="I1200" s="5">
        <f>LOG(Merge1[[#This Row],['# of PSMs lysate]],2)</f>
        <v>5.1699250014423122</v>
      </c>
      <c r="J1200" s="4">
        <f>Merge1[[#This Row],[log2(PSM MVB)]]-Merge1[[#This Row],[log2(PSM lysate)]]</f>
        <v>-2.5849625007211561</v>
      </c>
    </row>
    <row r="1201" spans="1:10">
      <c r="A1201" s="1" t="s">
        <v>7</v>
      </c>
      <c r="B1201" s="2" t="s">
        <v>2404</v>
      </c>
      <c r="C1201" s="7" t="s">
        <v>2405</v>
      </c>
      <c r="D1201" s="4">
        <v>6</v>
      </c>
      <c r="E1201" s="4">
        <v>5</v>
      </c>
      <c r="F1201" s="4">
        <v>29</v>
      </c>
      <c r="G1201" s="4">
        <v>16</v>
      </c>
      <c r="H1201" s="5">
        <f>LOG(Merge1[[#This Row],['# PSMs MVB
spectra]],2)</f>
        <v>2.5849625007211561</v>
      </c>
      <c r="I1201" s="5">
        <f>LOG(Merge1[[#This Row],['# of PSMs lysate]],2)</f>
        <v>4.8579809951275728</v>
      </c>
      <c r="J1201" s="4">
        <f>Merge1[[#This Row],[log2(PSM MVB)]]-Merge1[[#This Row],[log2(PSM lysate)]]</f>
        <v>-2.2730184944064167</v>
      </c>
    </row>
    <row r="1202" spans="1:10">
      <c r="A1202" s="1" t="s">
        <v>12</v>
      </c>
      <c r="B1202" s="2" t="s">
        <v>2406</v>
      </c>
      <c r="C1202" s="7" t="s">
        <v>2407</v>
      </c>
      <c r="D1202" s="4">
        <v>6</v>
      </c>
      <c r="E1202" s="4">
        <v>5</v>
      </c>
      <c r="F1202" s="4">
        <v>29</v>
      </c>
      <c r="G1202" s="4">
        <v>14</v>
      </c>
      <c r="H1202" s="5">
        <f>LOG(Merge1[[#This Row],['# PSMs MVB
spectra]],2)</f>
        <v>2.5849625007211561</v>
      </c>
      <c r="I1202" s="5">
        <f>LOG(Merge1[[#This Row],['# of PSMs lysate]],2)</f>
        <v>4.8579809951275728</v>
      </c>
      <c r="J1202" s="4">
        <f>Merge1[[#This Row],[log2(PSM MVB)]]-Merge1[[#This Row],[log2(PSM lysate)]]</f>
        <v>-2.2730184944064167</v>
      </c>
    </row>
    <row r="1203" spans="1:10">
      <c r="A1203" s="1" t="s">
        <v>7</v>
      </c>
      <c r="B1203" s="2" t="s">
        <v>2408</v>
      </c>
      <c r="C1203" s="7" t="s">
        <v>2409</v>
      </c>
      <c r="D1203" s="4">
        <v>6</v>
      </c>
      <c r="E1203" s="4">
        <v>6</v>
      </c>
      <c r="F1203" s="4">
        <v>28</v>
      </c>
      <c r="G1203" s="4">
        <v>17</v>
      </c>
      <c r="H1203" s="5">
        <f>LOG(Merge1[[#This Row],['# PSMs MVB
spectra]],2)</f>
        <v>2.5849625007211561</v>
      </c>
      <c r="I1203" s="5">
        <f>LOG(Merge1[[#This Row],['# of PSMs lysate]],2)</f>
        <v>4.8073549220576037</v>
      </c>
      <c r="J1203" s="4">
        <f>Merge1[[#This Row],[log2(PSM MVB)]]-Merge1[[#This Row],[log2(PSM lysate)]]</f>
        <v>-2.2223924213364477</v>
      </c>
    </row>
    <row r="1204" spans="1:10">
      <c r="A1204" s="1" t="s">
        <v>12</v>
      </c>
      <c r="B1204" s="2" t="s">
        <v>2410</v>
      </c>
      <c r="C1204" s="7" t="s">
        <v>2411</v>
      </c>
      <c r="D1204" s="4">
        <v>6</v>
      </c>
      <c r="E1204" s="4">
        <v>6</v>
      </c>
      <c r="F1204" s="4">
        <v>27</v>
      </c>
      <c r="G1204" s="4">
        <v>22</v>
      </c>
      <c r="H1204" s="5">
        <f>LOG(Merge1[[#This Row],['# PSMs MVB
spectra]],2)</f>
        <v>2.5849625007211561</v>
      </c>
      <c r="I1204" s="5">
        <f>LOG(Merge1[[#This Row],['# of PSMs lysate]],2)</f>
        <v>4.7548875021634691</v>
      </c>
      <c r="J1204" s="4">
        <f>Merge1[[#This Row],[log2(PSM MVB)]]-Merge1[[#This Row],[log2(PSM lysate)]]</f>
        <v>-2.169925001442313</v>
      </c>
    </row>
    <row r="1205" spans="1:10">
      <c r="A1205" s="1" t="s">
        <v>12</v>
      </c>
      <c r="B1205" s="2" t="s">
        <v>2412</v>
      </c>
      <c r="C1205" s="7" t="s">
        <v>2413</v>
      </c>
      <c r="D1205" s="4">
        <v>6</v>
      </c>
      <c r="E1205" s="4">
        <v>6</v>
      </c>
      <c r="F1205" s="4">
        <v>27</v>
      </c>
      <c r="G1205" s="4">
        <v>15</v>
      </c>
      <c r="H1205" s="5">
        <f>LOG(Merge1[[#This Row],['# PSMs MVB
spectra]],2)</f>
        <v>2.5849625007211561</v>
      </c>
      <c r="I1205" s="5">
        <f>LOG(Merge1[[#This Row],['# of PSMs lysate]],2)</f>
        <v>4.7548875021634691</v>
      </c>
      <c r="J1205" s="4">
        <f>Merge1[[#This Row],[log2(PSM MVB)]]-Merge1[[#This Row],[log2(PSM lysate)]]</f>
        <v>-2.169925001442313</v>
      </c>
    </row>
    <row r="1206" spans="1:10">
      <c r="A1206" s="1" t="s">
        <v>7</v>
      </c>
      <c r="B1206" s="2" t="s">
        <v>2414</v>
      </c>
      <c r="C1206" s="7" t="s">
        <v>2415</v>
      </c>
      <c r="D1206" s="4">
        <v>6</v>
      </c>
      <c r="E1206" s="4">
        <v>5</v>
      </c>
      <c r="F1206" s="4">
        <v>26</v>
      </c>
      <c r="G1206" s="4">
        <v>16</v>
      </c>
      <c r="H1206" s="5">
        <f>LOG(Merge1[[#This Row],['# PSMs MVB
spectra]],2)</f>
        <v>2.5849625007211561</v>
      </c>
      <c r="I1206" s="5">
        <f>LOG(Merge1[[#This Row],['# of PSMs lysate]],2)</f>
        <v>4.7004397181410926</v>
      </c>
      <c r="J1206" s="4">
        <f>Merge1[[#This Row],[log2(PSM MVB)]]-Merge1[[#This Row],[log2(PSM lysate)]]</f>
        <v>-2.1154772174199366</v>
      </c>
    </row>
    <row r="1207" spans="1:10">
      <c r="A1207" s="1" t="s">
        <v>12</v>
      </c>
      <c r="B1207" s="2" t="s">
        <v>2416</v>
      </c>
      <c r="C1207" s="7" t="s">
        <v>2417</v>
      </c>
      <c r="D1207" s="4">
        <v>6</v>
      </c>
      <c r="E1207" s="4">
        <v>5</v>
      </c>
      <c r="F1207" s="4">
        <v>26</v>
      </c>
      <c r="G1207" s="4">
        <v>9</v>
      </c>
      <c r="H1207" s="5">
        <f>LOG(Merge1[[#This Row],['# PSMs MVB
spectra]],2)</f>
        <v>2.5849625007211561</v>
      </c>
      <c r="I1207" s="5">
        <f>LOG(Merge1[[#This Row],['# of PSMs lysate]],2)</f>
        <v>4.7004397181410926</v>
      </c>
      <c r="J1207" s="4">
        <f>Merge1[[#This Row],[log2(PSM MVB)]]-Merge1[[#This Row],[log2(PSM lysate)]]</f>
        <v>-2.1154772174199366</v>
      </c>
    </row>
    <row r="1208" spans="1:10">
      <c r="A1208" s="1" t="s">
        <v>12</v>
      </c>
      <c r="B1208" s="2" t="s">
        <v>2418</v>
      </c>
      <c r="C1208" s="7" t="s">
        <v>2419</v>
      </c>
      <c r="D1208" s="4">
        <v>6</v>
      </c>
      <c r="E1208" s="4">
        <v>3</v>
      </c>
      <c r="F1208" s="4">
        <v>24</v>
      </c>
      <c r="G1208" s="4">
        <v>7</v>
      </c>
      <c r="H1208" s="5">
        <f>LOG(Merge1[[#This Row],['# PSMs MVB
spectra]],2)</f>
        <v>2.5849625007211561</v>
      </c>
      <c r="I1208" s="5">
        <f>LOG(Merge1[[#This Row],['# of PSMs lysate]],2)</f>
        <v>4.584962500721157</v>
      </c>
      <c r="J1208" s="4">
        <f>Merge1[[#This Row],[log2(PSM MVB)]]-Merge1[[#This Row],[log2(PSM lysate)]]</f>
        <v>-2.0000000000000009</v>
      </c>
    </row>
    <row r="1209" spans="1:10">
      <c r="A1209" s="1" t="s">
        <v>12</v>
      </c>
      <c r="B1209" s="2" t="s">
        <v>2420</v>
      </c>
      <c r="C1209" s="7" t="s">
        <v>2421</v>
      </c>
      <c r="D1209" s="4">
        <v>6</v>
      </c>
      <c r="E1209" s="4">
        <v>4</v>
      </c>
      <c r="F1209" s="4">
        <v>22</v>
      </c>
      <c r="G1209" s="4">
        <v>8</v>
      </c>
      <c r="H1209" s="5">
        <f>LOG(Merge1[[#This Row],['# PSMs MVB
spectra]],2)</f>
        <v>2.5849625007211561</v>
      </c>
      <c r="I1209" s="5">
        <f>LOG(Merge1[[#This Row],['# of PSMs lysate]],2)</f>
        <v>4.4594316186372973</v>
      </c>
      <c r="J1209" s="4">
        <f>Merge1[[#This Row],[log2(PSM MVB)]]-Merge1[[#This Row],[log2(PSM lysate)]]</f>
        <v>-1.8744691179161412</v>
      </c>
    </row>
    <row r="1210" spans="1:10">
      <c r="A1210" s="1" t="s">
        <v>12</v>
      </c>
      <c r="B1210" s="2" t="s">
        <v>2422</v>
      </c>
      <c r="C1210" s="7" t="s">
        <v>2423</v>
      </c>
      <c r="D1210" s="4">
        <v>6</v>
      </c>
      <c r="E1210" s="4">
        <v>5</v>
      </c>
      <c r="F1210" s="4">
        <v>22</v>
      </c>
      <c r="G1210" s="4">
        <v>10</v>
      </c>
      <c r="H1210" s="5">
        <f>LOG(Merge1[[#This Row],['# PSMs MVB
spectra]],2)</f>
        <v>2.5849625007211561</v>
      </c>
      <c r="I1210" s="5">
        <f>LOG(Merge1[[#This Row],['# of PSMs lysate]],2)</f>
        <v>4.4594316186372973</v>
      </c>
      <c r="J1210" s="4">
        <f>Merge1[[#This Row],[log2(PSM MVB)]]-Merge1[[#This Row],[log2(PSM lysate)]]</f>
        <v>-1.8744691179161412</v>
      </c>
    </row>
    <row r="1211" spans="1:10">
      <c r="A1211" s="1" t="s">
        <v>7</v>
      </c>
      <c r="B1211" s="2" t="s">
        <v>2424</v>
      </c>
      <c r="C1211" s="7" t="s">
        <v>2425</v>
      </c>
      <c r="D1211" s="4">
        <v>6</v>
      </c>
      <c r="E1211" s="4">
        <v>6</v>
      </c>
      <c r="F1211" s="4">
        <v>21</v>
      </c>
      <c r="G1211" s="4">
        <v>10</v>
      </c>
      <c r="H1211" s="5">
        <f>LOG(Merge1[[#This Row],['# PSMs MVB
spectra]],2)</f>
        <v>2.5849625007211561</v>
      </c>
      <c r="I1211" s="5">
        <f>LOG(Merge1[[#This Row],['# of PSMs lysate]],2)</f>
        <v>4.3923174227787607</v>
      </c>
      <c r="J1211" s="4">
        <f>Merge1[[#This Row],[log2(PSM MVB)]]-Merge1[[#This Row],[log2(PSM lysate)]]</f>
        <v>-1.8073549220576046</v>
      </c>
    </row>
    <row r="1212" spans="1:10">
      <c r="A1212" s="1" t="s">
        <v>12</v>
      </c>
      <c r="B1212" s="2" t="s">
        <v>2426</v>
      </c>
      <c r="C1212" s="7" t="s">
        <v>2427</v>
      </c>
      <c r="D1212" s="4">
        <v>6</v>
      </c>
      <c r="E1212" s="4">
        <v>5</v>
      </c>
      <c r="F1212" s="4">
        <v>21</v>
      </c>
      <c r="G1212" s="4">
        <v>10</v>
      </c>
      <c r="H1212" s="5">
        <f>LOG(Merge1[[#This Row],['# PSMs MVB
spectra]],2)</f>
        <v>2.5849625007211561</v>
      </c>
      <c r="I1212" s="5">
        <f>LOG(Merge1[[#This Row],['# of PSMs lysate]],2)</f>
        <v>4.3923174227787607</v>
      </c>
      <c r="J1212" s="4">
        <f>Merge1[[#This Row],[log2(PSM MVB)]]-Merge1[[#This Row],[log2(PSM lysate)]]</f>
        <v>-1.8073549220576046</v>
      </c>
    </row>
    <row r="1213" spans="1:10">
      <c r="A1213" s="1" t="s">
        <v>7</v>
      </c>
      <c r="B1213" s="2" t="s">
        <v>2428</v>
      </c>
      <c r="C1213" s="7" t="s">
        <v>2429</v>
      </c>
      <c r="D1213" s="4">
        <v>6</v>
      </c>
      <c r="E1213" s="4">
        <v>6</v>
      </c>
      <c r="F1213" s="4">
        <v>20</v>
      </c>
      <c r="G1213" s="4">
        <v>15</v>
      </c>
      <c r="H1213" s="5">
        <f>LOG(Merge1[[#This Row],['# PSMs MVB
spectra]],2)</f>
        <v>2.5849625007211561</v>
      </c>
      <c r="I1213" s="5">
        <f>LOG(Merge1[[#This Row],['# of PSMs lysate]],2)</f>
        <v>4.3219280948873626</v>
      </c>
      <c r="J1213" s="4">
        <f>Merge1[[#This Row],[log2(PSM MVB)]]-Merge1[[#This Row],[log2(PSM lysate)]]</f>
        <v>-1.7369655941662066</v>
      </c>
    </row>
    <row r="1214" spans="1:10">
      <c r="A1214" s="1" t="s">
        <v>7</v>
      </c>
      <c r="B1214" s="2" t="s">
        <v>2430</v>
      </c>
      <c r="C1214" s="7" t="s">
        <v>2431</v>
      </c>
      <c r="D1214" s="4">
        <v>6</v>
      </c>
      <c r="E1214" s="4">
        <v>4</v>
      </c>
      <c r="F1214" s="4">
        <v>20</v>
      </c>
      <c r="G1214" s="4">
        <v>11</v>
      </c>
      <c r="H1214" s="5">
        <f>LOG(Merge1[[#This Row],['# PSMs MVB
spectra]],2)</f>
        <v>2.5849625007211561</v>
      </c>
      <c r="I1214" s="5">
        <f>LOG(Merge1[[#This Row],['# of PSMs lysate]],2)</f>
        <v>4.3219280948873626</v>
      </c>
      <c r="J1214" s="4">
        <f>Merge1[[#This Row],[log2(PSM MVB)]]-Merge1[[#This Row],[log2(PSM lysate)]]</f>
        <v>-1.7369655941662066</v>
      </c>
    </row>
    <row r="1215" spans="1:10">
      <c r="A1215" s="1" t="s">
        <v>12</v>
      </c>
      <c r="B1215" s="2" t="s">
        <v>2432</v>
      </c>
      <c r="C1215" s="7" t="s">
        <v>2433</v>
      </c>
      <c r="D1215" s="4">
        <v>6</v>
      </c>
      <c r="E1215" s="4">
        <v>6</v>
      </c>
      <c r="F1215" s="4">
        <v>19</v>
      </c>
      <c r="G1215" s="4">
        <v>13</v>
      </c>
      <c r="H1215" s="5">
        <f>LOG(Merge1[[#This Row],['# PSMs MVB
spectra]],2)</f>
        <v>2.5849625007211561</v>
      </c>
      <c r="I1215" s="5">
        <f>LOG(Merge1[[#This Row],['# of PSMs lysate]],2)</f>
        <v>4.2479275134435852</v>
      </c>
      <c r="J1215" s="4">
        <f>Merge1[[#This Row],[log2(PSM MVB)]]-Merge1[[#This Row],[log2(PSM lysate)]]</f>
        <v>-1.6629650127224291</v>
      </c>
    </row>
    <row r="1216" spans="1:10">
      <c r="A1216" s="1" t="s">
        <v>12</v>
      </c>
      <c r="B1216" s="2" t="s">
        <v>2434</v>
      </c>
      <c r="C1216" s="7" t="s">
        <v>2435</v>
      </c>
      <c r="D1216" s="4">
        <v>6</v>
      </c>
      <c r="E1216" s="4">
        <v>5</v>
      </c>
      <c r="F1216" s="4">
        <v>19</v>
      </c>
      <c r="G1216" s="4">
        <v>12</v>
      </c>
      <c r="H1216" s="5">
        <f>LOG(Merge1[[#This Row],['# PSMs MVB
spectra]],2)</f>
        <v>2.5849625007211561</v>
      </c>
      <c r="I1216" s="5">
        <f>LOG(Merge1[[#This Row],['# of PSMs lysate]],2)</f>
        <v>4.2479275134435852</v>
      </c>
      <c r="J1216" s="4">
        <f>Merge1[[#This Row],[log2(PSM MVB)]]-Merge1[[#This Row],[log2(PSM lysate)]]</f>
        <v>-1.6629650127224291</v>
      </c>
    </row>
    <row r="1217" spans="1:10">
      <c r="A1217" s="1" t="s">
        <v>7</v>
      </c>
      <c r="B1217" s="2" t="s">
        <v>2436</v>
      </c>
      <c r="C1217" s="7" t="s">
        <v>2437</v>
      </c>
      <c r="D1217" s="4">
        <v>6</v>
      </c>
      <c r="E1217" s="4">
        <v>4</v>
      </c>
      <c r="F1217" s="4">
        <v>18</v>
      </c>
      <c r="G1217" s="4">
        <v>10</v>
      </c>
      <c r="H1217" s="5">
        <f>LOG(Merge1[[#This Row],['# PSMs MVB
spectra]],2)</f>
        <v>2.5849625007211561</v>
      </c>
      <c r="I1217" s="5">
        <f>LOG(Merge1[[#This Row],['# of PSMs lysate]],2)</f>
        <v>4.1699250014423122</v>
      </c>
      <c r="J1217" s="4">
        <f>Merge1[[#This Row],[log2(PSM MVB)]]-Merge1[[#This Row],[log2(PSM lysate)]]</f>
        <v>-1.5849625007211561</v>
      </c>
    </row>
    <row r="1218" spans="1:10">
      <c r="A1218" s="1" t="s">
        <v>12</v>
      </c>
      <c r="B1218" s="2" t="s">
        <v>2438</v>
      </c>
      <c r="C1218" s="7" t="s">
        <v>2439</v>
      </c>
      <c r="D1218" s="4">
        <v>6</v>
      </c>
      <c r="E1218" s="4">
        <v>4</v>
      </c>
      <c r="F1218" s="4">
        <v>18</v>
      </c>
      <c r="G1218" s="4">
        <v>6</v>
      </c>
      <c r="H1218" s="5">
        <f>LOG(Merge1[[#This Row],['# PSMs MVB
spectra]],2)</f>
        <v>2.5849625007211561</v>
      </c>
      <c r="I1218" s="5">
        <f>LOG(Merge1[[#This Row],['# of PSMs lysate]],2)</f>
        <v>4.1699250014423122</v>
      </c>
      <c r="J1218" s="4">
        <f>Merge1[[#This Row],[log2(PSM MVB)]]-Merge1[[#This Row],[log2(PSM lysate)]]</f>
        <v>-1.5849625007211561</v>
      </c>
    </row>
    <row r="1219" spans="1:10">
      <c r="A1219" s="1" t="s">
        <v>7</v>
      </c>
      <c r="B1219" s="2" t="s">
        <v>2440</v>
      </c>
      <c r="C1219" s="7" t="s">
        <v>2441</v>
      </c>
      <c r="D1219" s="4">
        <v>6</v>
      </c>
      <c r="E1219" s="4">
        <v>5</v>
      </c>
      <c r="F1219" s="4">
        <v>17</v>
      </c>
      <c r="G1219" s="4">
        <v>8</v>
      </c>
      <c r="H1219" s="5">
        <f>LOG(Merge1[[#This Row],['# PSMs MVB
spectra]],2)</f>
        <v>2.5849625007211561</v>
      </c>
      <c r="I1219" s="5">
        <f>LOG(Merge1[[#This Row],['# of PSMs lysate]],2)</f>
        <v>4.08746284125034</v>
      </c>
      <c r="J1219" s="4">
        <f>Merge1[[#This Row],[log2(PSM MVB)]]-Merge1[[#This Row],[log2(PSM lysate)]]</f>
        <v>-1.5025003405291839</v>
      </c>
    </row>
    <row r="1220" spans="1:10">
      <c r="A1220" s="1" t="s">
        <v>12</v>
      </c>
      <c r="B1220" s="2" t="s">
        <v>2442</v>
      </c>
      <c r="C1220" s="7" t="s">
        <v>2443</v>
      </c>
      <c r="D1220" s="4">
        <v>6</v>
      </c>
      <c r="E1220" s="4">
        <v>4</v>
      </c>
      <c r="F1220" s="4">
        <v>17</v>
      </c>
      <c r="G1220" s="4">
        <v>3</v>
      </c>
      <c r="H1220" s="5">
        <f>LOG(Merge1[[#This Row],['# PSMs MVB
spectra]],2)</f>
        <v>2.5849625007211561</v>
      </c>
      <c r="I1220" s="5">
        <f>LOG(Merge1[[#This Row],['# of PSMs lysate]],2)</f>
        <v>4.08746284125034</v>
      </c>
      <c r="J1220" s="4">
        <f>Merge1[[#This Row],[log2(PSM MVB)]]-Merge1[[#This Row],[log2(PSM lysate)]]</f>
        <v>-1.5025003405291839</v>
      </c>
    </row>
    <row r="1221" spans="1:10">
      <c r="A1221" s="1" t="s">
        <v>7</v>
      </c>
      <c r="B1221" s="2" t="s">
        <v>2444</v>
      </c>
      <c r="C1221" s="7" t="s">
        <v>2445</v>
      </c>
      <c r="D1221" s="4">
        <v>6</v>
      </c>
      <c r="E1221" s="4">
        <v>6</v>
      </c>
      <c r="F1221" s="4">
        <v>16</v>
      </c>
      <c r="G1221" s="4">
        <v>10</v>
      </c>
      <c r="H1221" s="5">
        <f>LOG(Merge1[[#This Row],['# PSMs MVB
spectra]],2)</f>
        <v>2.5849625007211561</v>
      </c>
      <c r="I1221" s="5">
        <f>LOG(Merge1[[#This Row],['# of PSMs lysate]],2)</f>
        <v>4</v>
      </c>
      <c r="J1221" s="4">
        <f>Merge1[[#This Row],[log2(PSM MVB)]]-Merge1[[#This Row],[log2(PSM lysate)]]</f>
        <v>-1.4150374992788439</v>
      </c>
    </row>
    <row r="1222" spans="1:10">
      <c r="A1222" s="1" t="s">
        <v>7</v>
      </c>
      <c r="B1222" s="2" t="s">
        <v>2446</v>
      </c>
      <c r="C1222" s="7" t="s">
        <v>2447</v>
      </c>
      <c r="D1222" s="4">
        <v>6</v>
      </c>
      <c r="E1222" s="4">
        <v>6</v>
      </c>
      <c r="F1222" s="4">
        <v>16</v>
      </c>
      <c r="G1222" s="4">
        <v>9</v>
      </c>
      <c r="H1222" s="5">
        <f>LOG(Merge1[[#This Row],['# PSMs MVB
spectra]],2)</f>
        <v>2.5849625007211561</v>
      </c>
      <c r="I1222" s="5">
        <f>LOG(Merge1[[#This Row],['# of PSMs lysate]],2)</f>
        <v>4</v>
      </c>
      <c r="J1222" s="4">
        <f>Merge1[[#This Row],[log2(PSM MVB)]]-Merge1[[#This Row],[log2(PSM lysate)]]</f>
        <v>-1.4150374992788439</v>
      </c>
    </row>
    <row r="1223" spans="1:10">
      <c r="A1223" s="1" t="s">
        <v>7</v>
      </c>
      <c r="B1223" s="2" t="s">
        <v>2448</v>
      </c>
      <c r="C1223" s="7" t="s">
        <v>2449</v>
      </c>
      <c r="D1223" s="4">
        <v>6</v>
      </c>
      <c r="E1223" s="4">
        <v>4</v>
      </c>
      <c r="F1223" s="4">
        <v>16</v>
      </c>
      <c r="G1223" s="4">
        <v>12</v>
      </c>
      <c r="H1223" s="5">
        <f>LOG(Merge1[[#This Row],['# PSMs MVB
spectra]],2)</f>
        <v>2.5849625007211561</v>
      </c>
      <c r="I1223" s="5">
        <f>LOG(Merge1[[#This Row],['# of PSMs lysate]],2)</f>
        <v>4</v>
      </c>
      <c r="J1223" s="4">
        <f>Merge1[[#This Row],[log2(PSM MVB)]]-Merge1[[#This Row],[log2(PSM lysate)]]</f>
        <v>-1.4150374992788439</v>
      </c>
    </row>
    <row r="1224" spans="1:10">
      <c r="A1224" s="1" t="s">
        <v>7</v>
      </c>
      <c r="B1224" s="2" t="s">
        <v>2450</v>
      </c>
      <c r="C1224" s="7" t="s">
        <v>2451</v>
      </c>
      <c r="D1224" s="4">
        <v>6</v>
      </c>
      <c r="E1224" s="4">
        <v>4</v>
      </c>
      <c r="F1224" s="4">
        <v>15</v>
      </c>
      <c r="G1224" s="4">
        <v>6</v>
      </c>
      <c r="H1224" s="5">
        <f>LOG(Merge1[[#This Row],['# PSMs MVB
spectra]],2)</f>
        <v>2.5849625007211561</v>
      </c>
      <c r="I1224" s="5">
        <f>LOG(Merge1[[#This Row],['# of PSMs lysate]],2)</f>
        <v>3.9068905956085187</v>
      </c>
      <c r="J1224" s="4">
        <f>Merge1[[#This Row],[log2(PSM MVB)]]-Merge1[[#This Row],[log2(PSM lysate)]]</f>
        <v>-1.3219280948873626</v>
      </c>
    </row>
    <row r="1225" spans="1:10">
      <c r="A1225" s="1" t="s">
        <v>12</v>
      </c>
      <c r="B1225" s="2" t="s">
        <v>2452</v>
      </c>
      <c r="C1225" s="7" t="s">
        <v>2453</v>
      </c>
      <c r="D1225" s="4">
        <v>6</v>
      </c>
      <c r="E1225" s="4">
        <v>6</v>
      </c>
      <c r="F1225" s="4">
        <v>15</v>
      </c>
      <c r="G1225" s="4">
        <v>12</v>
      </c>
      <c r="H1225" s="5">
        <f>LOG(Merge1[[#This Row],['# PSMs MVB
spectra]],2)</f>
        <v>2.5849625007211561</v>
      </c>
      <c r="I1225" s="5">
        <f>LOG(Merge1[[#This Row],['# of PSMs lysate]],2)</f>
        <v>3.9068905956085187</v>
      </c>
      <c r="J1225" s="4">
        <f>Merge1[[#This Row],[log2(PSM MVB)]]-Merge1[[#This Row],[log2(PSM lysate)]]</f>
        <v>-1.3219280948873626</v>
      </c>
    </row>
    <row r="1226" spans="1:10">
      <c r="A1226" s="1" t="s">
        <v>7</v>
      </c>
      <c r="B1226" s="2" t="s">
        <v>2454</v>
      </c>
      <c r="C1226" s="7" t="s">
        <v>2455</v>
      </c>
      <c r="D1226" s="4">
        <v>6</v>
      </c>
      <c r="E1226" s="4">
        <v>6</v>
      </c>
      <c r="F1226" s="4">
        <v>14</v>
      </c>
      <c r="G1226" s="4">
        <v>11</v>
      </c>
      <c r="H1226" s="5">
        <f>LOG(Merge1[[#This Row],['# PSMs MVB
spectra]],2)</f>
        <v>2.5849625007211561</v>
      </c>
      <c r="I1226" s="5">
        <f>LOG(Merge1[[#This Row],['# of PSMs lysate]],2)</f>
        <v>3.8073549220576037</v>
      </c>
      <c r="J1226" s="4">
        <f>Merge1[[#This Row],[log2(PSM MVB)]]-Merge1[[#This Row],[log2(PSM lysate)]]</f>
        <v>-1.2223924213364477</v>
      </c>
    </row>
    <row r="1227" spans="1:10">
      <c r="A1227" s="1" t="s">
        <v>12</v>
      </c>
      <c r="B1227" s="2" t="s">
        <v>2456</v>
      </c>
      <c r="C1227" s="7" t="s">
        <v>2457</v>
      </c>
      <c r="D1227" s="4">
        <v>6</v>
      </c>
      <c r="E1227" s="4">
        <v>4</v>
      </c>
      <c r="F1227" s="4">
        <v>14</v>
      </c>
      <c r="G1227" s="4">
        <v>7</v>
      </c>
      <c r="H1227" s="5">
        <f>LOG(Merge1[[#This Row],['# PSMs MVB
spectra]],2)</f>
        <v>2.5849625007211561</v>
      </c>
      <c r="I1227" s="5">
        <f>LOG(Merge1[[#This Row],['# of PSMs lysate]],2)</f>
        <v>3.8073549220576037</v>
      </c>
      <c r="J1227" s="4">
        <f>Merge1[[#This Row],[log2(PSM MVB)]]-Merge1[[#This Row],[log2(PSM lysate)]]</f>
        <v>-1.2223924213364477</v>
      </c>
    </row>
    <row r="1228" spans="1:10">
      <c r="A1228" s="1" t="s">
        <v>7</v>
      </c>
      <c r="B1228" s="2" t="s">
        <v>2458</v>
      </c>
      <c r="C1228" s="7" t="s">
        <v>2459</v>
      </c>
      <c r="D1228" s="4">
        <v>6</v>
      </c>
      <c r="E1228" s="4">
        <v>6</v>
      </c>
      <c r="F1228" s="4">
        <v>13</v>
      </c>
      <c r="G1228" s="4">
        <v>11</v>
      </c>
      <c r="H1228" s="5">
        <f>LOG(Merge1[[#This Row],['# PSMs MVB
spectra]],2)</f>
        <v>2.5849625007211561</v>
      </c>
      <c r="I1228" s="5">
        <f>LOG(Merge1[[#This Row],['# of PSMs lysate]],2)</f>
        <v>3.7004397181410922</v>
      </c>
      <c r="J1228" s="4">
        <f>Merge1[[#This Row],[log2(PSM MVB)]]-Merge1[[#This Row],[log2(PSM lysate)]]</f>
        <v>-1.1154772174199361</v>
      </c>
    </row>
    <row r="1229" spans="1:10">
      <c r="A1229" s="1" t="s">
        <v>7</v>
      </c>
      <c r="B1229" s="2" t="s">
        <v>2460</v>
      </c>
      <c r="C1229" s="7" t="s">
        <v>2461</v>
      </c>
      <c r="D1229" s="4">
        <v>6</v>
      </c>
      <c r="E1229" s="4">
        <v>4</v>
      </c>
      <c r="F1229" s="4">
        <v>13</v>
      </c>
      <c r="G1229" s="4">
        <v>8</v>
      </c>
      <c r="H1229" s="5">
        <f>LOG(Merge1[[#This Row],['# PSMs MVB
spectra]],2)</f>
        <v>2.5849625007211561</v>
      </c>
      <c r="I1229" s="5">
        <f>LOG(Merge1[[#This Row],['# of PSMs lysate]],2)</f>
        <v>3.7004397181410922</v>
      </c>
      <c r="J1229" s="4">
        <f>Merge1[[#This Row],[log2(PSM MVB)]]-Merge1[[#This Row],[log2(PSM lysate)]]</f>
        <v>-1.1154772174199361</v>
      </c>
    </row>
    <row r="1230" spans="1:10">
      <c r="A1230" s="1" t="s">
        <v>12</v>
      </c>
      <c r="B1230" s="2" t="s">
        <v>2462</v>
      </c>
      <c r="C1230" s="7" t="s">
        <v>2463</v>
      </c>
      <c r="D1230" s="4">
        <v>6</v>
      </c>
      <c r="E1230" s="4">
        <v>4</v>
      </c>
      <c r="F1230" s="4">
        <v>13</v>
      </c>
      <c r="G1230" s="4">
        <v>9</v>
      </c>
      <c r="H1230" s="5">
        <f>LOG(Merge1[[#This Row],['# PSMs MVB
spectra]],2)</f>
        <v>2.5849625007211561</v>
      </c>
      <c r="I1230" s="5">
        <f>LOG(Merge1[[#This Row],['# of PSMs lysate]],2)</f>
        <v>3.7004397181410922</v>
      </c>
      <c r="J1230" s="4">
        <f>Merge1[[#This Row],[log2(PSM MVB)]]-Merge1[[#This Row],[log2(PSM lysate)]]</f>
        <v>-1.1154772174199361</v>
      </c>
    </row>
    <row r="1231" spans="1:10">
      <c r="A1231" s="1" t="s">
        <v>12</v>
      </c>
      <c r="B1231" s="2" t="s">
        <v>2464</v>
      </c>
      <c r="C1231" s="7" t="s">
        <v>2465</v>
      </c>
      <c r="D1231" s="4">
        <v>6</v>
      </c>
      <c r="E1231" s="4">
        <v>3</v>
      </c>
      <c r="F1231" s="4">
        <v>12</v>
      </c>
      <c r="G1231" s="4">
        <v>3</v>
      </c>
      <c r="H1231" s="5">
        <f>LOG(Merge1[[#This Row],['# PSMs MVB
spectra]],2)</f>
        <v>2.5849625007211561</v>
      </c>
      <c r="I1231" s="5">
        <f>LOG(Merge1[[#This Row],['# of PSMs lysate]],2)</f>
        <v>3.5849625007211565</v>
      </c>
      <c r="J1231" s="4">
        <f>Merge1[[#This Row],[log2(PSM MVB)]]-Merge1[[#This Row],[log2(PSM lysate)]]</f>
        <v>-1.0000000000000004</v>
      </c>
    </row>
    <row r="1232" spans="1:10">
      <c r="A1232" s="1" t="s">
        <v>7</v>
      </c>
      <c r="B1232" s="2" t="s">
        <v>2466</v>
      </c>
      <c r="C1232" s="7" t="s">
        <v>2467</v>
      </c>
      <c r="D1232" s="4">
        <v>6</v>
      </c>
      <c r="E1232" s="4">
        <v>5</v>
      </c>
      <c r="F1232" s="4">
        <v>11</v>
      </c>
      <c r="G1232" s="4">
        <v>7</v>
      </c>
      <c r="H1232" s="5">
        <f>LOG(Merge1[[#This Row],['# PSMs MVB
spectra]],2)</f>
        <v>2.5849625007211561</v>
      </c>
      <c r="I1232" s="5">
        <f>LOG(Merge1[[#This Row],['# of PSMs lysate]],2)</f>
        <v>3.4594316186372978</v>
      </c>
      <c r="J1232" s="4">
        <f>Merge1[[#This Row],[log2(PSM MVB)]]-Merge1[[#This Row],[log2(PSM lysate)]]</f>
        <v>-0.87446911791614168</v>
      </c>
    </row>
    <row r="1233" spans="1:10">
      <c r="A1233" s="1" t="s">
        <v>12</v>
      </c>
      <c r="B1233" s="2" t="s">
        <v>2468</v>
      </c>
      <c r="C1233" s="7" t="s">
        <v>2469</v>
      </c>
      <c r="D1233" s="4">
        <v>6</v>
      </c>
      <c r="E1233" s="4">
        <v>4</v>
      </c>
      <c r="F1233" s="4">
        <v>11</v>
      </c>
      <c r="G1233" s="4">
        <v>6</v>
      </c>
      <c r="H1233" s="5">
        <f>LOG(Merge1[[#This Row],['# PSMs MVB
spectra]],2)</f>
        <v>2.5849625007211561</v>
      </c>
      <c r="I1233" s="5">
        <f>LOG(Merge1[[#This Row],['# of PSMs lysate]],2)</f>
        <v>3.4594316186372978</v>
      </c>
      <c r="J1233" s="4">
        <f>Merge1[[#This Row],[log2(PSM MVB)]]-Merge1[[#This Row],[log2(PSM lysate)]]</f>
        <v>-0.87446911791614168</v>
      </c>
    </row>
    <row r="1234" spans="1:10">
      <c r="A1234" s="1" t="s">
        <v>12</v>
      </c>
      <c r="B1234" s="2" t="s">
        <v>2470</v>
      </c>
      <c r="C1234" s="7" t="s">
        <v>2471</v>
      </c>
      <c r="D1234" s="4">
        <v>6</v>
      </c>
      <c r="E1234" s="4">
        <v>4</v>
      </c>
      <c r="F1234" s="4">
        <v>11</v>
      </c>
      <c r="G1234" s="4">
        <v>6</v>
      </c>
      <c r="H1234" s="5">
        <f>LOG(Merge1[[#This Row],['# PSMs MVB
spectra]],2)</f>
        <v>2.5849625007211561</v>
      </c>
      <c r="I1234" s="5">
        <f>LOG(Merge1[[#This Row],['# of PSMs lysate]],2)</f>
        <v>3.4594316186372978</v>
      </c>
      <c r="J1234" s="4">
        <f>Merge1[[#This Row],[log2(PSM MVB)]]-Merge1[[#This Row],[log2(PSM lysate)]]</f>
        <v>-0.87446911791614168</v>
      </c>
    </row>
    <row r="1235" spans="1:10">
      <c r="A1235" s="1" t="s">
        <v>12</v>
      </c>
      <c r="B1235" s="2" t="s">
        <v>2472</v>
      </c>
      <c r="C1235" s="7" t="s">
        <v>2473</v>
      </c>
      <c r="D1235" s="4">
        <v>6</v>
      </c>
      <c r="E1235" s="4">
        <v>5</v>
      </c>
      <c r="F1235" s="4">
        <v>10</v>
      </c>
      <c r="G1235" s="4">
        <v>6</v>
      </c>
      <c r="H1235" s="5">
        <f>LOG(Merge1[[#This Row],['# PSMs MVB
spectra]],2)</f>
        <v>2.5849625007211561</v>
      </c>
      <c r="I1235" s="5">
        <f>LOG(Merge1[[#This Row],['# of PSMs lysate]],2)</f>
        <v>3.3219280948873626</v>
      </c>
      <c r="J1235" s="4">
        <f>Merge1[[#This Row],[log2(PSM MVB)]]-Merge1[[#This Row],[log2(PSM lysate)]]</f>
        <v>-0.73696559416620655</v>
      </c>
    </row>
    <row r="1236" spans="1:10">
      <c r="A1236" s="1" t="s">
        <v>7</v>
      </c>
      <c r="B1236" s="2" t="s">
        <v>2474</v>
      </c>
      <c r="C1236" s="7" t="s">
        <v>2475</v>
      </c>
      <c r="D1236" s="4">
        <v>6</v>
      </c>
      <c r="E1236" s="4">
        <v>4</v>
      </c>
      <c r="F1236" s="4">
        <v>9</v>
      </c>
      <c r="G1236" s="4">
        <v>4</v>
      </c>
      <c r="H1236" s="5">
        <f>LOG(Merge1[[#This Row],['# PSMs MVB
spectra]],2)</f>
        <v>2.5849625007211561</v>
      </c>
      <c r="I1236" s="5">
        <f>LOG(Merge1[[#This Row],['# of PSMs lysate]],2)</f>
        <v>3.1699250014423126</v>
      </c>
      <c r="J1236" s="4">
        <f>Merge1[[#This Row],[log2(PSM MVB)]]-Merge1[[#This Row],[log2(PSM lysate)]]</f>
        <v>-0.58496250072115652</v>
      </c>
    </row>
    <row r="1237" spans="1:10">
      <c r="A1237" s="1" t="s">
        <v>7</v>
      </c>
      <c r="B1237" s="2" t="s">
        <v>2476</v>
      </c>
      <c r="C1237" s="7" t="s">
        <v>2477</v>
      </c>
      <c r="D1237" s="4">
        <v>6</v>
      </c>
      <c r="E1237" s="4">
        <v>4</v>
      </c>
      <c r="F1237" s="4">
        <v>9</v>
      </c>
      <c r="G1237" s="4">
        <v>6</v>
      </c>
      <c r="H1237" s="5">
        <f>LOG(Merge1[[#This Row],['# PSMs MVB
spectra]],2)</f>
        <v>2.5849625007211561</v>
      </c>
      <c r="I1237" s="5">
        <f>LOG(Merge1[[#This Row],['# of PSMs lysate]],2)</f>
        <v>3.1699250014423126</v>
      </c>
      <c r="J1237" s="4">
        <f>Merge1[[#This Row],[log2(PSM MVB)]]-Merge1[[#This Row],[log2(PSM lysate)]]</f>
        <v>-0.58496250072115652</v>
      </c>
    </row>
    <row r="1238" spans="1:10">
      <c r="A1238" s="1" t="s">
        <v>7</v>
      </c>
      <c r="B1238" s="2" t="s">
        <v>2478</v>
      </c>
      <c r="C1238" s="7" t="s">
        <v>2479</v>
      </c>
      <c r="D1238" s="4">
        <v>6</v>
      </c>
      <c r="E1238" s="4">
        <v>4</v>
      </c>
      <c r="F1238" s="4">
        <v>9</v>
      </c>
      <c r="G1238" s="4">
        <v>5</v>
      </c>
      <c r="H1238" s="5">
        <f>LOG(Merge1[[#This Row],['# PSMs MVB
spectra]],2)</f>
        <v>2.5849625007211561</v>
      </c>
      <c r="I1238" s="5">
        <f>LOG(Merge1[[#This Row],['# of PSMs lysate]],2)</f>
        <v>3.1699250014423126</v>
      </c>
      <c r="J1238" s="4">
        <f>Merge1[[#This Row],[log2(PSM MVB)]]-Merge1[[#This Row],[log2(PSM lysate)]]</f>
        <v>-0.58496250072115652</v>
      </c>
    </row>
    <row r="1239" spans="1:10">
      <c r="A1239" s="1" t="s">
        <v>7</v>
      </c>
      <c r="B1239" s="2" t="s">
        <v>2480</v>
      </c>
      <c r="C1239" s="7" t="s">
        <v>2481</v>
      </c>
      <c r="D1239" s="4">
        <v>6</v>
      </c>
      <c r="E1239" s="4">
        <v>4</v>
      </c>
      <c r="F1239" s="4">
        <v>9</v>
      </c>
      <c r="G1239" s="4">
        <v>6</v>
      </c>
      <c r="H1239" s="5">
        <f>LOG(Merge1[[#This Row],['# PSMs MVB
spectra]],2)</f>
        <v>2.5849625007211561</v>
      </c>
      <c r="I1239" s="5">
        <f>LOG(Merge1[[#This Row],['# of PSMs lysate]],2)</f>
        <v>3.1699250014423126</v>
      </c>
      <c r="J1239" s="4">
        <f>Merge1[[#This Row],[log2(PSM MVB)]]-Merge1[[#This Row],[log2(PSM lysate)]]</f>
        <v>-0.58496250072115652</v>
      </c>
    </row>
    <row r="1240" spans="1:10">
      <c r="A1240" s="1" t="s">
        <v>12</v>
      </c>
      <c r="B1240" s="2" t="s">
        <v>2482</v>
      </c>
      <c r="C1240" s="7" t="s">
        <v>2483</v>
      </c>
      <c r="D1240" s="4">
        <v>6</v>
      </c>
      <c r="E1240" s="4">
        <v>4</v>
      </c>
      <c r="F1240" s="4">
        <v>9</v>
      </c>
      <c r="G1240" s="4">
        <v>6</v>
      </c>
      <c r="H1240" s="5">
        <f>LOG(Merge1[[#This Row],['# PSMs MVB
spectra]],2)</f>
        <v>2.5849625007211561</v>
      </c>
      <c r="I1240" s="5">
        <f>LOG(Merge1[[#This Row],['# of PSMs lysate]],2)</f>
        <v>3.1699250014423126</v>
      </c>
      <c r="J1240" s="4">
        <f>Merge1[[#This Row],[log2(PSM MVB)]]-Merge1[[#This Row],[log2(PSM lysate)]]</f>
        <v>-0.58496250072115652</v>
      </c>
    </row>
    <row r="1241" spans="1:10">
      <c r="A1241" s="1" t="s">
        <v>12</v>
      </c>
      <c r="B1241" s="2" t="s">
        <v>2484</v>
      </c>
      <c r="C1241" s="7" t="s">
        <v>2485</v>
      </c>
      <c r="D1241" s="4">
        <v>6</v>
      </c>
      <c r="E1241" s="4">
        <v>5</v>
      </c>
      <c r="F1241" s="4">
        <v>9</v>
      </c>
      <c r="G1241" s="4">
        <v>7</v>
      </c>
      <c r="H1241" s="5">
        <f>LOG(Merge1[[#This Row],['# PSMs MVB
spectra]],2)</f>
        <v>2.5849625007211561</v>
      </c>
      <c r="I1241" s="5">
        <f>LOG(Merge1[[#This Row],['# of PSMs lysate]],2)</f>
        <v>3.1699250014423126</v>
      </c>
      <c r="J1241" s="4">
        <f>Merge1[[#This Row],[log2(PSM MVB)]]-Merge1[[#This Row],[log2(PSM lysate)]]</f>
        <v>-0.58496250072115652</v>
      </c>
    </row>
    <row r="1242" spans="1:10">
      <c r="A1242" s="1" t="s">
        <v>12</v>
      </c>
      <c r="B1242" s="2" t="s">
        <v>2486</v>
      </c>
      <c r="C1242" s="7" t="s">
        <v>2487</v>
      </c>
      <c r="D1242" s="4">
        <v>6</v>
      </c>
      <c r="E1242" s="4">
        <v>5</v>
      </c>
      <c r="F1242" s="4">
        <v>9</v>
      </c>
      <c r="G1242" s="4">
        <v>6</v>
      </c>
      <c r="H1242" s="5">
        <f>LOG(Merge1[[#This Row],['# PSMs MVB
spectra]],2)</f>
        <v>2.5849625007211561</v>
      </c>
      <c r="I1242" s="5">
        <f>LOG(Merge1[[#This Row],['# of PSMs lysate]],2)</f>
        <v>3.1699250014423126</v>
      </c>
      <c r="J1242" s="4">
        <f>Merge1[[#This Row],[log2(PSM MVB)]]-Merge1[[#This Row],[log2(PSM lysate)]]</f>
        <v>-0.58496250072115652</v>
      </c>
    </row>
    <row r="1243" spans="1:10">
      <c r="A1243" s="1" t="s">
        <v>7</v>
      </c>
      <c r="B1243" s="2" t="s">
        <v>2488</v>
      </c>
      <c r="C1243" s="7" t="s">
        <v>2489</v>
      </c>
      <c r="D1243" s="4">
        <v>6</v>
      </c>
      <c r="E1243" s="4">
        <v>5</v>
      </c>
      <c r="F1243" s="4">
        <v>8</v>
      </c>
      <c r="G1243" s="4">
        <v>5</v>
      </c>
      <c r="H1243" s="5">
        <f>LOG(Merge1[[#This Row],['# PSMs MVB
spectra]],2)</f>
        <v>2.5849625007211561</v>
      </c>
      <c r="I1243" s="5">
        <f>LOG(Merge1[[#This Row],['# of PSMs lysate]],2)</f>
        <v>3</v>
      </c>
      <c r="J1243" s="4">
        <f>Merge1[[#This Row],[log2(PSM MVB)]]-Merge1[[#This Row],[log2(PSM lysate)]]</f>
        <v>-0.41503749927884392</v>
      </c>
    </row>
    <row r="1244" spans="1:10">
      <c r="A1244" s="1" t="s">
        <v>12</v>
      </c>
      <c r="B1244" s="2" t="s">
        <v>2490</v>
      </c>
      <c r="C1244" s="7" t="s">
        <v>2491</v>
      </c>
      <c r="D1244" s="4">
        <v>6</v>
      </c>
      <c r="E1244" s="4">
        <v>3</v>
      </c>
      <c r="F1244" s="4">
        <v>8</v>
      </c>
      <c r="G1244" s="4">
        <v>7</v>
      </c>
      <c r="H1244" s="5">
        <f>LOG(Merge1[[#This Row],['# PSMs MVB
spectra]],2)</f>
        <v>2.5849625007211561</v>
      </c>
      <c r="I1244" s="5">
        <f>LOG(Merge1[[#This Row],['# of PSMs lysate]],2)</f>
        <v>3</v>
      </c>
      <c r="J1244" s="4">
        <f>Merge1[[#This Row],[log2(PSM MVB)]]-Merge1[[#This Row],[log2(PSM lysate)]]</f>
        <v>-0.41503749927884392</v>
      </c>
    </row>
    <row r="1245" spans="1:10">
      <c r="A1245" s="1" t="s">
        <v>7</v>
      </c>
      <c r="B1245" s="2" t="s">
        <v>2492</v>
      </c>
      <c r="C1245" s="7" t="s">
        <v>2493</v>
      </c>
      <c r="D1245" s="4">
        <v>6</v>
      </c>
      <c r="E1245" s="4">
        <v>2</v>
      </c>
      <c r="F1245" s="4">
        <v>7</v>
      </c>
      <c r="G1245" s="4">
        <v>3</v>
      </c>
      <c r="H1245" s="5">
        <f>LOG(Merge1[[#This Row],['# PSMs MVB
spectra]],2)</f>
        <v>2.5849625007211561</v>
      </c>
      <c r="I1245" s="5">
        <f>LOG(Merge1[[#This Row],['# of PSMs lysate]],2)</f>
        <v>2.8073549220576042</v>
      </c>
      <c r="J1245" s="4">
        <f>Merge1[[#This Row],[log2(PSM MVB)]]-Merge1[[#This Row],[log2(PSM lysate)]]</f>
        <v>-0.2223924213364481</v>
      </c>
    </row>
    <row r="1246" spans="1:10">
      <c r="A1246" s="1" t="s">
        <v>12</v>
      </c>
      <c r="B1246" s="2" t="s">
        <v>2494</v>
      </c>
      <c r="C1246" s="7" t="s">
        <v>2495</v>
      </c>
      <c r="D1246" s="4">
        <v>6</v>
      </c>
      <c r="E1246" s="4">
        <v>4</v>
      </c>
      <c r="F1246" s="4">
        <v>7</v>
      </c>
      <c r="G1246" s="4">
        <v>4</v>
      </c>
      <c r="H1246" s="5">
        <f>LOG(Merge1[[#This Row],['# PSMs MVB
spectra]],2)</f>
        <v>2.5849625007211561</v>
      </c>
      <c r="I1246" s="5">
        <f>LOG(Merge1[[#This Row],['# of PSMs lysate]],2)</f>
        <v>2.8073549220576042</v>
      </c>
      <c r="J1246" s="4">
        <f>Merge1[[#This Row],[log2(PSM MVB)]]-Merge1[[#This Row],[log2(PSM lysate)]]</f>
        <v>-0.2223924213364481</v>
      </c>
    </row>
    <row r="1247" spans="1:10">
      <c r="A1247" s="1" t="s">
        <v>7</v>
      </c>
      <c r="B1247" s="2" t="s">
        <v>2496</v>
      </c>
      <c r="C1247" s="7" t="s">
        <v>2497</v>
      </c>
      <c r="D1247" s="4">
        <v>6</v>
      </c>
      <c r="E1247" s="4">
        <v>2</v>
      </c>
      <c r="F1247" s="4">
        <v>2</v>
      </c>
      <c r="G1247" s="4">
        <v>2</v>
      </c>
      <c r="H1247" s="5">
        <f>LOG(Merge1[[#This Row],['# PSMs MVB
spectra]],2)</f>
        <v>2.5849625007211561</v>
      </c>
      <c r="I1247" s="5">
        <f>LOG(Merge1[[#This Row],['# of PSMs lysate]],2)</f>
        <v>1</v>
      </c>
      <c r="J1247" s="4">
        <f>Merge1[[#This Row],[log2(PSM MVB)]]-Merge1[[#This Row],[log2(PSM lysate)]]</f>
        <v>1.5849625007211561</v>
      </c>
    </row>
    <row r="1248" spans="1:10">
      <c r="A1248" s="1" t="s">
        <v>7</v>
      </c>
      <c r="B1248" s="2" t="s">
        <v>2498</v>
      </c>
      <c r="C1248" s="7" t="s">
        <v>2499</v>
      </c>
      <c r="D1248" s="4">
        <v>6</v>
      </c>
      <c r="E1248" s="4">
        <v>5</v>
      </c>
      <c r="F1248" s="4">
        <v>2</v>
      </c>
      <c r="G1248" s="4">
        <v>2</v>
      </c>
      <c r="H1248" s="5">
        <f>LOG(Merge1[[#This Row],['# PSMs MVB
spectra]],2)</f>
        <v>2.5849625007211561</v>
      </c>
      <c r="I1248" s="5">
        <f>LOG(Merge1[[#This Row],['# of PSMs lysate]],2)</f>
        <v>1</v>
      </c>
      <c r="J1248" s="4">
        <f>Merge1[[#This Row],[log2(PSM MVB)]]-Merge1[[#This Row],[log2(PSM lysate)]]</f>
        <v>1.5849625007211561</v>
      </c>
    </row>
    <row r="1249" spans="1:10">
      <c r="A1249" s="1" t="s">
        <v>7</v>
      </c>
      <c r="B1249" s="2" t="s">
        <v>2500</v>
      </c>
      <c r="C1249" s="7" t="s">
        <v>2501</v>
      </c>
      <c r="D1249" s="4">
        <v>6</v>
      </c>
      <c r="E1249" s="4">
        <v>4</v>
      </c>
      <c r="F1249" s="4">
        <v>4</v>
      </c>
      <c r="G1249" s="4">
        <v>3</v>
      </c>
      <c r="H1249" s="5">
        <f>LOG(Merge1[[#This Row],['# PSMs MVB
spectra]],2)</f>
        <v>2.5849625007211561</v>
      </c>
      <c r="I1249" s="5">
        <f>LOG(Merge1[[#This Row],['# of PSMs lysate]],2)</f>
        <v>2</v>
      </c>
      <c r="J1249" s="4">
        <f>Merge1[[#This Row],[log2(PSM MVB)]]-Merge1[[#This Row],[log2(PSM lysate)]]</f>
        <v>0.58496250072115608</v>
      </c>
    </row>
    <row r="1250" spans="1:10">
      <c r="A1250" s="1" t="s">
        <v>7</v>
      </c>
      <c r="B1250" s="2" t="s">
        <v>2502</v>
      </c>
      <c r="C1250" s="7" t="s">
        <v>2503</v>
      </c>
      <c r="D1250" s="4">
        <v>6</v>
      </c>
      <c r="E1250" s="4">
        <v>6</v>
      </c>
      <c r="F1250" s="4">
        <v>4</v>
      </c>
      <c r="G1250" s="4">
        <v>2</v>
      </c>
      <c r="H1250" s="5">
        <f>LOG(Merge1[[#This Row],['# PSMs MVB
spectra]],2)</f>
        <v>2.5849625007211561</v>
      </c>
      <c r="I1250" s="5">
        <f>LOG(Merge1[[#This Row],['# of PSMs lysate]],2)</f>
        <v>2</v>
      </c>
      <c r="J1250" s="4">
        <f>Merge1[[#This Row],[log2(PSM MVB)]]-Merge1[[#This Row],[log2(PSM lysate)]]</f>
        <v>0.58496250072115608</v>
      </c>
    </row>
    <row r="1251" spans="1:10">
      <c r="A1251" s="1" t="s">
        <v>7</v>
      </c>
      <c r="B1251" s="2" t="s">
        <v>2504</v>
      </c>
      <c r="C1251" s="7" t="s">
        <v>2505</v>
      </c>
      <c r="D1251" s="4">
        <v>6</v>
      </c>
      <c r="E1251" s="4">
        <v>2</v>
      </c>
      <c r="F1251" s="4">
        <v>2</v>
      </c>
      <c r="G1251" s="4">
        <v>1</v>
      </c>
      <c r="H1251" s="5">
        <f>LOG(Merge1[[#This Row],['# PSMs MVB
spectra]],2)</f>
        <v>2.5849625007211561</v>
      </c>
      <c r="I1251" s="5">
        <f>LOG(Merge1[[#This Row],['# of PSMs lysate]],2)</f>
        <v>1</v>
      </c>
      <c r="J1251" s="4">
        <f>Merge1[[#This Row],[log2(PSM MVB)]]-Merge1[[#This Row],[log2(PSM lysate)]]</f>
        <v>1.5849625007211561</v>
      </c>
    </row>
    <row r="1252" spans="1:10">
      <c r="A1252" s="1" t="s">
        <v>7</v>
      </c>
      <c r="B1252" s="2" t="s">
        <v>2506</v>
      </c>
      <c r="C1252" s="7" t="s">
        <v>2507</v>
      </c>
      <c r="D1252" s="4">
        <v>6</v>
      </c>
      <c r="E1252" s="4">
        <v>2</v>
      </c>
      <c r="F1252" s="4">
        <v>1</v>
      </c>
      <c r="G1252" s="4">
        <v>1</v>
      </c>
      <c r="H1252" s="5">
        <f>LOG(Merge1[[#This Row],['# PSMs MVB
spectra]],2)</f>
        <v>2.5849625007211561</v>
      </c>
      <c r="I1252" s="5">
        <f>LOG(Merge1[[#This Row],['# of PSMs lysate]],2)</f>
        <v>0</v>
      </c>
      <c r="J1252" s="4">
        <f>Merge1[[#This Row],[log2(PSM MVB)]]-Merge1[[#This Row],[log2(PSM lysate)]]</f>
        <v>2.5849625007211561</v>
      </c>
    </row>
    <row r="1253" spans="1:10">
      <c r="A1253" s="1" t="s">
        <v>7</v>
      </c>
      <c r="B1253" s="2" t="s">
        <v>2508</v>
      </c>
      <c r="C1253" s="7" t="s">
        <v>2509</v>
      </c>
      <c r="D1253" s="4">
        <v>6</v>
      </c>
      <c r="E1253" s="4">
        <v>5</v>
      </c>
      <c r="F1253" s="4">
        <v>1</v>
      </c>
      <c r="G1253" s="4">
        <v>1</v>
      </c>
      <c r="H1253" s="5">
        <f>LOG(Merge1[[#This Row],['# PSMs MVB
spectra]],2)</f>
        <v>2.5849625007211561</v>
      </c>
      <c r="I1253" s="5">
        <f>LOG(Merge1[[#This Row],['# of PSMs lysate]],2)</f>
        <v>0</v>
      </c>
      <c r="J1253" s="4">
        <f>Merge1[[#This Row],[log2(PSM MVB)]]-Merge1[[#This Row],[log2(PSM lysate)]]</f>
        <v>2.5849625007211561</v>
      </c>
    </row>
    <row r="1254" spans="1:10">
      <c r="A1254" s="1" t="s">
        <v>7</v>
      </c>
      <c r="B1254" s="2" t="s">
        <v>2510</v>
      </c>
      <c r="C1254" s="7" t="s">
        <v>2511</v>
      </c>
      <c r="D1254" s="4">
        <v>6</v>
      </c>
      <c r="E1254" s="4">
        <v>4</v>
      </c>
      <c r="F1254" s="4">
        <v>1</v>
      </c>
      <c r="G1254" s="4">
        <v>1</v>
      </c>
      <c r="H1254" s="5">
        <f>LOG(Merge1[[#This Row],['# PSMs MVB
spectra]],2)</f>
        <v>2.5849625007211561</v>
      </c>
      <c r="I1254" s="5">
        <f>LOG(Merge1[[#This Row],['# of PSMs lysate]],2)</f>
        <v>0</v>
      </c>
      <c r="J1254" s="4">
        <f>Merge1[[#This Row],[log2(PSM MVB)]]-Merge1[[#This Row],[log2(PSM lysate)]]</f>
        <v>2.5849625007211561</v>
      </c>
    </row>
    <row r="1255" spans="1:10">
      <c r="A1255" s="1" t="s">
        <v>12</v>
      </c>
      <c r="B1255" s="2" t="s">
        <v>2512</v>
      </c>
      <c r="C1255" s="7" t="s">
        <v>2513</v>
      </c>
      <c r="D1255" s="4">
        <v>6</v>
      </c>
      <c r="E1255" s="4">
        <v>3</v>
      </c>
      <c r="F1255" s="4">
        <v>1</v>
      </c>
      <c r="G1255" s="4">
        <v>1</v>
      </c>
      <c r="H1255" s="5">
        <f>LOG(Merge1[[#This Row],['# PSMs MVB
spectra]],2)</f>
        <v>2.5849625007211561</v>
      </c>
      <c r="I1255" s="5">
        <f>LOG(Merge1[[#This Row],['# of PSMs lysate]],2)</f>
        <v>0</v>
      </c>
      <c r="J1255" s="4">
        <f>Merge1[[#This Row],[log2(PSM MVB)]]-Merge1[[#This Row],[log2(PSM lysate)]]</f>
        <v>2.5849625007211561</v>
      </c>
    </row>
    <row r="1256" spans="1:10">
      <c r="A1256" s="1" t="s">
        <v>12</v>
      </c>
      <c r="B1256" s="2" t="s">
        <v>2514</v>
      </c>
      <c r="C1256" s="7" t="s">
        <v>2515</v>
      </c>
      <c r="D1256" s="4">
        <v>6</v>
      </c>
      <c r="E1256" s="4">
        <v>4</v>
      </c>
      <c r="F1256" s="4">
        <v>4</v>
      </c>
      <c r="G1256" s="4">
        <v>3</v>
      </c>
      <c r="H1256" s="5">
        <f>LOG(Merge1[[#This Row],['# PSMs MVB
spectra]],2)</f>
        <v>2.5849625007211561</v>
      </c>
      <c r="I1256" s="5">
        <f>LOG(Merge1[[#This Row],['# of PSMs lysate]],2)</f>
        <v>2</v>
      </c>
      <c r="J1256" s="4">
        <f>Merge1[[#This Row],[log2(PSM MVB)]]-Merge1[[#This Row],[log2(PSM lysate)]]</f>
        <v>0.58496250072115608</v>
      </c>
    </row>
    <row r="1257" spans="1:10">
      <c r="A1257" s="1" t="s">
        <v>12</v>
      </c>
      <c r="B1257" s="2" t="s">
        <v>2516</v>
      </c>
      <c r="C1257" s="7" t="s">
        <v>2517</v>
      </c>
      <c r="D1257" s="4">
        <v>6</v>
      </c>
      <c r="E1257" s="4">
        <v>5</v>
      </c>
      <c r="F1257" s="4">
        <v>2</v>
      </c>
      <c r="G1257" s="4">
        <v>1</v>
      </c>
      <c r="H1257" s="5">
        <f>LOG(Merge1[[#This Row],['# PSMs MVB
spectra]],2)</f>
        <v>2.5849625007211561</v>
      </c>
      <c r="I1257" s="5">
        <f>LOG(Merge1[[#This Row],['# of PSMs lysate]],2)</f>
        <v>1</v>
      </c>
      <c r="J1257" s="4">
        <f>Merge1[[#This Row],[log2(PSM MVB)]]-Merge1[[#This Row],[log2(PSM lysate)]]</f>
        <v>1.5849625007211561</v>
      </c>
    </row>
    <row r="1258" spans="1:10">
      <c r="A1258" s="1" t="s">
        <v>12</v>
      </c>
      <c r="B1258" s="2" t="s">
        <v>2518</v>
      </c>
      <c r="C1258" s="7" t="s">
        <v>2519</v>
      </c>
      <c r="D1258" s="4">
        <v>6</v>
      </c>
      <c r="E1258" s="4">
        <v>6</v>
      </c>
      <c r="F1258" s="4">
        <v>5</v>
      </c>
      <c r="G1258" s="4">
        <v>5</v>
      </c>
      <c r="H1258" s="5">
        <f>LOG(Merge1[[#This Row],['# PSMs MVB
spectra]],2)</f>
        <v>2.5849625007211561</v>
      </c>
      <c r="I1258" s="5">
        <f>LOG(Merge1[[#This Row],['# of PSMs lysate]],2)</f>
        <v>2.3219280948873622</v>
      </c>
      <c r="J1258" s="4">
        <f>Merge1[[#This Row],[log2(PSM MVB)]]-Merge1[[#This Row],[log2(PSM lysate)]]</f>
        <v>0.26303440583379389</v>
      </c>
    </row>
    <row r="1259" spans="1:10">
      <c r="A1259" s="1" t="s">
        <v>12</v>
      </c>
      <c r="B1259" s="2" t="s">
        <v>2520</v>
      </c>
      <c r="C1259" s="7" t="s">
        <v>2521</v>
      </c>
      <c r="D1259" s="4">
        <v>6</v>
      </c>
      <c r="E1259" s="4">
        <v>4</v>
      </c>
      <c r="F1259" s="4">
        <v>4</v>
      </c>
      <c r="G1259" s="4">
        <v>2</v>
      </c>
      <c r="H1259" s="5">
        <f>LOG(Merge1[[#This Row],['# PSMs MVB
spectra]],2)</f>
        <v>2.5849625007211561</v>
      </c>
      <c r="I1259" s="5">
        <f>LOG(Merge1[[#This Row],['# of PSMs lysate]],2)</f>
        <v>2</v>
      </c>
      <c r="J1259" s="4">
        <f>Merge1[[#This Row],[log2(PSM MVB)]]-Merge1[[#This Row],[log2(PSM lysate)]]</f>
        <v>0.58496250072115608</v>
      </c>
    </row>
    <row r="1260" spans="1:10">
      <c r="A1260" s="1" t="s">
        <v>12</v>
      </c>
      <c r="B1260" s="2" t="s">
        <v>2522</v>
      </c>
      <c r="C1260" s="7" t="s">
        <v>2523</v>
      </c>
      <c r="D1260" s="4">
        <v>6</v>
      </c>
      <c r="E1260" s="4">
        <v>4</v>
      </c>
      <c r="F1260" s="4">
        <v>2</v>
      </c>
      <c r="G1260" s="4">
        <v>2</v>
      </c>
      <c r="H1260" s="5">
        <f>LOG(Merge1[[#This Row],['# PSMs MVB
spectra]],2)</f>
        <v>2.5849625007211561</v>
      </c>
      <c r="I1260" s="5">
        <f>LOG(Merge1[[#This Row],['# of PSMs lysate]],2)</f>
        <v>1</v>
      </c>
      <c r="J1260" s="4">
        <f>Merge1[[#This Row],[log2(PSM MVB)]]-Merge1[[#This Row],[log2(PSM lysate)]]</f>
        <v>1.5849625007211561</v>
      </c>
    </row>
    <row r="1261" spans="1:10">
      <c r="A1261" s="1" t="s">
        <v>12</v>
      </c>
      <c r="B1261" s="2" t="s">
        <v>2524</v>
      </c>
      <c r="C1261" s="7" t="s">
        <v>2525</v>
      </c>
      <c r="D1261" s="4">
        <v>6</v>
      </c>
      <c r="E1261" s="4">
        <v>4</v>
      </c>
      <c r="F1261" s="4">
        <v>4</v>
      </c>
      <c r="G1261" s="4">
        <v>2</v>
      </c>
      <c r="H1261" s="5">
        <f>LOG(Merge1[[#This Row],['# PSMs MVB
spectra]],2)</f>
        <v>2.5849625007211561</v>
      </c>
      <c r="I1261" s="5">
        <f>LOG(Merge1[[#This Row],['# of PSMs lysate]],2)</f>
        <v>2</v>
      </c>
      <c r="J1261" s="4">
        <f>Merge1[[#This Row],[log2(PSM MVB)]]-Merge1[[#This Row],[log2(PSM lysate)]]</f>
        <v>0.58496250072115608</v>
      </c>
    </row>
    <row r="1262" spans="1:10">
      <c r="A1262" s="1" t="s">
        <v>12</v>
      </c>
      <c r="B1262" s="2" t="s">
        <v>2526</v>
      </c>
      <c r="C1262" s="7" t="s">
        <v>2527</v>
      </c>
      <c r="D1262" s="4">
        <v>6</v>
      </c>
      <c r="E1262" s="4">
        <v>3</v>
      </c>
      <c r="F1262" s="4">
        <v>3</v>
      </c>
      <c r="G1262" s="4">
        <v>2</v>
      </c>
      <c r="H1262" s="5">
        <f>LOG(Merge1[[#This Row],['# PSMs MVB
spectra]],2)</f>
        <v>2.5849625007211561</v>
      </c>
      <c r="I1262" s="5">
        <f>LOG(Merge1[[#This Row],['# of PSMs lysate]],2)</f>
        <v>1.5849625007211563</v>
      </c>
      <c r="J1262" s="4">
        <f>Merge1[[#This Row],[log2(PSM MVB)]]-Merge1[[#This Row],[log2(PSM lysate)]]</f>
        <v>0.99999999999999978</v>
      </c>
    </row>
    <row r="1263" spans="1:10">
      <c r="A1263" s="1" t="s">
        <v>12</v>
      </c>
      <c r="B1263" s="2" t="s">
        <v>2528</v>
      </c>
      <c r="C1263" s="7" t="s">
        <v>2529</v>
      </c>
      <c r="D1263" s="4">
        <v>6</v>
      </c>
      <c r="E1263" s="4">
        <v>3</v>
      </c>
      <c r="F1263" s="4">
        <v>1</v>
      </c>
      <c r="G1263" s="4">
        <v>1</v>
      </c>
      <c r="H1263" s="5">
        <f>LOG(Merge1[[#This Row],['# PSMs MVB
spectra]],2)</f>
        <v>2.5849625007211561</v>
      </c>
      <c r="I1263" s="5">
        <f>LOG(Merge1[[#This Row],['# of PSMs lysate]],2)</f>
        <v>0</v>
      </c>
      <c r="J1263" s="4">
        <f>Merge1[[#This Row],[log2(PSM MVB)]]-Merge1[[#This Row],[log2(PSM lysate)]]</f>
        <v>2.5849625007211561</v>
      </c>
    </row>
    <row r="1264" spans="1:10">
      <c r="A1264" s="1" t="s">
        <v>7</v>
      </c>
      <c r="B1264" s="2" t="s">
        <v>2530</v>
      </c>
      <c r="C1264" s="7" t="s">
        <v>2531</v>
      </c>
      <c r="D1264" s="4">
        <v>6</v>
      </c>
      <c r="E1264" s="4">
        <v>3</v>
      </c>
      <c r="F1264" s="4">
        <v>1</v>
      </c>
      <c r="G1264" s="4">
        <v>1</v>
      </c>
      <c r="H1264" s="5">
        <f>LOG(Merge1[[#This Row],['# PSMs MVB
spectra]],2)</f>
        <v>2.5849625007211561</v>
      </c>
      <c r="I1264" s="5">
        <f>LOG(Merge1[[#This Row],['# of PSMs lysate]],2)</f>
        <v>0</v>
      </c>
      <c r="J1264" s="4">
        <f>Merge1[[#This Row],[log2(PSM MVB)]]-Merge1[[#This Row],[log2(PSM lysate)]]</f>
        <v>2.5849625007211561</v>
      </c>
    </row>
    <row r="1265" spans="1:10">
      <c r="A1265" s="1" t="s">
        <v>7</v>
      </c>
      <c r="B1265" s="2" t="s">
        <v>2532</v>
      </c>
      <c r="C1265" s="7" t="s">
        <v>2533</v>
      </c>
      <c r="D1265" s="4">
        <v>6</v>
      </c>
      <c r="E1265" s="4">
        <v>5</v>
      </c>
      <c r="F1265" s="4">
        <v>1</v>
      </c>
      <c r="G1265" s="4">
        <v>1</v>
      </c>
      <c r="H1265" s="5">
        <f>LOG(Merge1[[#This Row],['# PSMs MVB
spectra]],2)</f>
        <v>2.5849625007211561</v>
      </c>
      <c r="I1265" s="5">
        <f>LOG(Merge1[[#This Row],['# of PSMs lysate]],2)</f>
        <v>0</v>
      </c>
      <c r="J1265" s="4">
        <f>Merge1[[#This Row],[log2(PSM MVB)]]-Merge1[[#This Row],[log2(PSM lysate)]]</f>
        <v>2.5849625007211561</v>
      </c>
    </row>
    <row r="1266" spans="1:10">
      <c r="A1266" s="1" t="s">
        <v>7</v>
      </c>
      <c r="B1266" s="2" t="s">
        <v>2534</v>
      </c>
      <c r="C1266" s="7" t="s">
        <v>2535</v>
      </c>
      <c r="D1266" s="4">
        <v>6</v>
      </c>
      <c r="E1266" s="4">
        <v>4</v>
      </c>
      <c r="F1266" s="4">
        <v>1</v>
      </c>
      <c r="G1266" s="4">
        <v>1</v>
      </c>
      <c r="H1266" s="5">
        <f>LOG(Merge1[[#This Row],['# PSMs MVB
spectra]],2)</f>
        <v>2.5849625007211561</v>
      </c>
      <c r="I1266" s="5">
        <f>LOG(Merge1[[#This Row],['# of PSMs lysate]],2)</f>
        <v>0</v>
      </c>
      <c r="J1266" s="4">
        <f>Merge1[[#This Row],[log2(PSM MVB)]]-Merge1[[#This Row],[log2(PSM lysate)]]</f>
        <v>2.5849625007211561</v>
      </c>
    </row>
    <row r="1267" spans="1:10">
      <c r="A1267" s="1" t="s">
        <v>7</v>
      </c>
      <c r="B1267" s="2" t="s">
        <v>2536</v>
      </c>
      <c r="C1267" s="7" t="s">
        <v>2537</v>
      </c>
      <c r="D1267" s="4">
        <v>6</v>
      </c>
      <c r="E1267" s="4">
        <v>4</v>
      </c>
      <c r="F1267" s="4">
        <v>1</v>
      </c>
      <c r="G1267" s="4">
        <v>1</v>
      </c>
      <c r="H1267" s="5">
        <f>LOG(Merge1[[#This Row],['# PSMs MVB
spectra]],2)</f>
        <v>2.5849625007211561</v>
      </c>
      <c r="I1267" s="5">
        <f>LOG(Merge1[[#This Row],['# of PSMs lysate]],2)</f>
        <v>0</v>
      </c>
      <c r="J1267" s="4">
        <f>Merge1[[#This Row],[log2(PSM MVB)]]-Merge1[[#This Row],[log2(PSM lysate)]]</f>
        <v>2.5849625007211561</v>
      </c>
    </row>
    <row r="1268" spans="1:10">
      <c r="A1268" s="1" t="s">
        <v>7</v>
      </c>
      <c r="B1268" s="2" t="s">
        <v>2538</v>
      </c>
      <c r="C1268" s="7" t="s">
        <v>2539</v>
      </c>
      <c r="D1268" s="4">
        <v>6</v>
      </c>
      <c r="E1268" s="4">
        <v>5</v>
      </c>
      <c r="F1268" s="4">
        <v>1</v>
      </c>
      <c r="G1268" s="4">
        <v>1</v>
      </c>
      <c r="H1268" s="5">
        <f>LOG(Merge1[[#This Row],['# PSMs MVB
spectra]],2)</f>
        <v>2.5849625007211561</v>
      </c>
      <c r="I1268" s="5">
        <f>LOG(Merge1[[#This Row],['# of PSMs lysate]],2)</f>
        <v>0</v>
      </c>
      <c r="J1268" s="4">
        <f>Merge1[[#This Row],[log2(PSM MVB)]]-Merge1[[#This Row],[log2(PSM lysate)]]</f>
        <v>2.5849625007211561</v>
      </c>
    </row>
    <row r="1269" spans="1:10">
      <c r="A1269" s="1" t="s">
        <v>7</v>
      </c>
      <c r="B1269" s="2" t="s">
        <v>2540</v>
      </c>
      <c r="C1269" s="7" t="s">
        <v>2541</v>
      </c>
      <c r="D1269" s="4">
        <v>6</v>
      </c>
      <c r="E1269" s="4">
        <v>3</v>
      </c>
      <c r="F1269" s="4">
        <v>1</v>
      </c>
      <c r="G1269" s="4">
        <v>1</v>
      </c>
      <c r="H1269" s="5">
        <f>LOG(Merge1[[#This Row],['# PSMs MVB
spectra]],2)</f>
        <v>2.5849625007211561</v>
      </c>
      <c r="I1269" s="5">
        <f>LOG(Merge1[[#This Row],['# of PSMs lysate]],2)</f>
        <v>0</v>
      </c>
      <c r="J1269" s="4">
        <f>Merge1[[#This Row],[log2(PSM MVB)]]-Merge1[[#This Row],[log2(PSM lysate)]]</f>
        <v>2.5849625007211561</v>
      </c>
    </row>
    <row r="1270" spans="1:10">
      <c r="A1270" s="1" t="s">
        <v>7</v>
      </c>
      <c r="B1270" s="2" t="s">
        <v>2542</v>
      </c>
      <c r="C1270" s="7" t="s">
        <v>2543</v>
      </c>
      <c r="D1270" s="4">
        <v>6</v>
      </c>
      <c r="E1270" s="4">
        <v>3</v>
      </c>
      <c r="F1270" s="4">
        <v>1</v>
      </c>
      <c r="G1270" s="4">
        <v>1</v>
      </c>
      <c r="H1270" s="5">
        <f>LOG(Merge1[[#This Row],['# PSMs MVB
spectra]],2)</f>
        <v>2.5849625007211561</v>
      </c>
      <c r="I1270" s="5">
        <f>LOG(Merge1[[#This Row],['# of PSMs lysate]],2)</f>
        <v>0</v>
      </c>
      <c r="J1270" s="4">
        <f>Merge1[[#This Row],[log2(PSM MVB)]]-Merge1[[#This Row],[log2(PSM lysate)]]</f>
        <v>2.5849625007211561</v>
      </c>
    </row>
    <row r="1271" spans="1:10">
      <c r="A1271" s="1" t="s">
        <v>7</v>
      </c>
      <c r="B1271" s="2" t="s">
        <v>2544</v>
      </c>
      <c r="C1271" s="7" t="s">
        <v>2545</v>
      </c>
      <c r="D1271" s="4">
        <v>6</v>
      </c>
      <c r="E1271" s="4">
        <v>4</v>
      </c>
      <c r="F1271" s="4">
        <v>1</v>
      </c>
      <c r="G1271" s="4">
        <v>1</v>
      </c>
      <c r="H1271" s="5">
        <f>LOG(Merge1[[#This Row],['# PSMs MVB
spectra]],2)</f>
        <v>2.5849625007211561</v>
      </c>
      <c r="I1271" s="5">
        <f>LOG(Merge1[[#This Row],['# of PSMs lysate]],2)</f>
        <v>0</v>
      </c>
      <c r="J1271" s="4">
        <f>Merge1[[#This Row],[log2(PSM MVB)]]-Merge1[[#This Row],[log2(PSM lysate)]]</f>
        <v>2.5849625007211561</v>
      </c>
    </row>
    <row r="1272" spans="1:10">
      <c r="A1272" s="1" t="s">
        <v>7</v>
      </c>
      <c r="B1272" s="2" t="s">
        <v>2546</v>
      </c>
      <c r="C1272" s="7" t="s">
        <v>2547</v>
      </c>
      <c r="D1272" s="4">
        <v>6</v>
      </c>
      <c r="E1272" s="4">
        <v>5</v>
      </c>
      <c r="F1272" s="4">
        <v>1</v>
      </c>
      <c r="G1272" s="4">
        <v>1</v>
      </c>
      <c r="H1272" s="5">
        <f>LOG(Merge1[[#This Row],['# PSMs MVB
spectra]],2)</f>
        <v>2.5849625007211561</v>
      </c>
      <c r="I1272" s="5">
        <f>LOG(Merge1[[#This Row],['# of PSMs lysate]],2)</f>
        <v>0</v>
      </c>
      <c r="J1272" s="4">
        <f>Merge1[[#This Row],[log2(PSM MVB)]]-Merge1[[#This Row],[log2(PSM lysate)]]</f>
        <v>2.5849625007211561</v>
      </c>
    </row>
    <row r="1273" spans="1:10">
      <c r="A1273" s="1" t="s">
        <v>7</v>
      </c>
      <c r="B1273" s="2" t="s">
        <v>2548</v>
      </c>
      <c r="C1273" s="7" t="s">
        <v>2549</v>
      </c>
      <c r="D1273" s="4">
        <v>6</v>
      </c>
      <c r="E1273" s="4">
        <v>6</v>
      </c>
      <c r="F1273" s="4">
        <v>1</v>
      </c>
      <c r="G1273" s="4">
        <v>1</v>
      </c>
      <c r="H1273" s="5">
        <f>LOG(Merge1[[#This Row],['# PSMs MVB
spectra]],2)</f>
        <v>2.5849625007211561</v>
      </c>
      <c r="I1273" s="5">
        <f>LOG(Merge1[[#This Row],['# of PSMs lysate]],2)</f>
        <v>0</v>
      </c>
      <c r="J1273" s="4">
        <f>Merge1[[#This Row],[log2(PSM MVB)]]-Merge1[[#This Row],[log2(PSM lysate)]]</f>
        <v>2.5849625007211561</v>
      </c>
    </row>
    <row r="1274" spans="1:10">
      <c r="A1274" s="1" t="s">
        <v>12</v>
      </c>
      <c r="B1274" s="2" t="s">
        <v>2550</v>
      </c>
      <c r="C1274" s="7" t="s">
        <v>2551</v>
      </c>
      <c r="D1274" s="4">
        <v>6</v>
      </c>
      <c r="E1274" s="4">
        <v>5</v>
      </c>
      <c r="F1274" s="4">
        <v>1</v>
      </c>
      <c r="G1274" s="4">
        <v>1</v>
      </c>
      <c r="H1274" s="5">
        <f>LOG(Merge1[[#This Row],['# PSMs MVB
spectra]],2)</f>
        <v>2.5849625007211561</v>
      </c>
      <c r="I1274" s="5">
        <f>LOG(Merge1[[#This Row],['# of PSMs lysate]],2)</f>
        <v>0</v>
      </c>
      <c r="J1274" s="4">
        <f>Merge1[[#This Row],[log2(PSM MVB)]]-Merge1[[#This Row],[log2(PSM lysate)]]</f>
        <v>2.5849625007211561</v>
      </c>
    </row>
    <row r="1275" spans="1:10">
      <c r="A1275" s="1" t="s">
        <v>12</v>
      </c>
      <c r="B1275" s="2" t="s">
        <v>2552</v>
      </c>
      <c r="C1275" s="7" t="s">
        <v>2553</v>
      </c>
      <c r="D1275" s="4">
        <v>6</v>
      </c>
      <c r="E1275" s="4">
        <v>4</v>
      </c>
      <c r="F1275" s="4">
        <v>1</v>
      </c>
      <c r="G1275" s="4">
        <v>1</v>
      </c>
      <c r="H1275" s="5">
        <f>LOG(Merge1[[#This Row],['# PSMs MVB
spectra]],2)</f>
        <v>2.5849625007211561</v>
      </c>
      <c r="I1275" s="5">
        <f>LOG(Merge1[[#This Row],['# of PSMs lysate]],2)</f>
        <v>0</v>
      </c>
      <c r="J1275" s="4">
        <f>Merge1[[#This Row],[log2(PSM MVB)]]-Merge1[[#This Row],[log2(PSM lysate)]]</f>
        <v>2.5849625007211561</v>
      </c>
    </row>
    <row r="1276" spans="1:10">
      <c r="A1276" s="1" t="s">
        <v>12</v>
      </c>
      <c r="B1276" s="2" t="s">
        <v>2554</v>
      </c>
      <c r="C1276" s="7" t="s">
        <v>2555</v>
      </c>
      <c r="D1276" s="4">
        <v>6</v>
      </c>
      <c r="E1276" s="4">
        <v>5</v>
      </c>
      <c r="F1276" s="4">
        <v>1</v>
      </c>
      <c r="G1276" s="4">
        <v>1</v>
      </c>
      <c r="H1276" s="5">
        <f>LOG(Merge1[[#This Row],['# PSMs MVB
spectra]],2)</f>
        <v>2.5849625007211561</v>
      </c>
      <c r="I1276" s="5">
        <f>LOG(Merge1[[#This Row],['# of PSMs lysate]],2)</f>
        <v>0</v>
      </c>
      <c r="J1276" s="4">
        <f>Merge1[[#This Row],[log2(PSM MVB)]]-Merge1[[#This Row],[log2(PSM lysate)]]</f>
        <v>2.5849625007211561</v>
      </c>
    </row>
    <row r="1277" spans="1:10">
      <c r="A1277" s="1" t="s">
        <v>12</v>
      </c>
      <c r="B1277" s="2" t="s">
        <v>2556</v>
      </c>
      <c r="C1277" s="7" t="s">
        <v>2557</v>
      </c>
      <c r="D1277" s="4">
        <v>6</v>
      </c>
      <c r="E1277" s="4">
        <v>4</v>
      </c>
      <c r="F1277" s="4">
        <v>1</v>
      </c>
      <c r="G1277" s="4">
        <v>1</v>
      </c>
      <c r="H1277" s="5">
        <f>LOG(Merge1[[#This Row],['# PSMs MVB
spectra]],2)</f>
        <v>2.5849625007211561</v>
      </c>
      <c r="I1277" s="5">
        <f>LOG(Merge1[[#This Row],['# of PSMs lysate]],2)</f>
        <v>0</v>
      </c>
      <c r="J1277" s="4">
        <f>Merge1[[#This Row],[log2(PSM MVB)]]-Merge1[[#This Row],[log2(PSM lysate)]]</f>
        <v>2.5849625007211561</v>
      </c>
    </row>
    <row r="1278" spans="1:10">
      <c r="A1278" s="1" t="s">
        <v>12</v>
      </c>
      <c r="B1278" s="2" t="s">
        <v>2558</v>
      </c>
      <c r="C1278" s="7" t="s">
        <v>2559</v>
      </c>
      <c r="D1278" s="4">
        <v>6</v>
      </c>
      <c r="E1278" s="4">
        <v>4</v>
      </c>
      <c r="F1278" s="4">
        <v>1</v>
      </c>
      <c r="G1278" s="4">
        <v>1</v>
      </c>
      <c r="H1278" s="5">
        <f>LOG(Merge1[[#This Row],['# PSMs MVB
spectra]],2)</f>
        <v>2.5849625007211561</v>
      </c>
      <c r="I1278" s="5">
        <f>LOG(Merge1[[#This Row],['# of PSMs lysate]],2)</f>
        <v>0</v>
      </c>
      <c r="J1278" s="4">
        <f>Merge1[[#This Row],[log2(PSM MVB)]]-Merge1[[#This Row],[log2(PSM lysate)]]</f>
        <v>2.5849625007211561</v>
      </c>
    </row>
    <row r="1279" spans="1:10">
      <c r="A1279" s="1" t="s">
        <v>12</v>
      </c>
      <c r="B1279" s="2" t="s">
        <v>2560</v>
      </c>
      <c r="C1279" s="7" t="s">
        <v>2561</v>
      </c>
      <c r="D1279" s="4">
        <v>6</v>
      </c>
      <c r="E1279" s="4">
        <v>5</v>
      </c>
      <c r="F1279" s="4">
        <v>1</v>
      </c>
      <c r="G1279" s="4">
        <v>1</v>
      </c>
      <c r="H1279" s="5">
        <f>LOG(Merge1[[#This Row],['# PSMs MVB
spectra]],2)</f>
        <v>2.5849625007211561</v>
      </c>
      <c r="I1279" s="5">
        <f>LOG(Merge1[[#This Row],['# of PSMs lysate]],2)</f>
        <v>0</v>
      </c>
      <c r="J1279" s="4">
        <f>Merge1[[#This Row],[log2(PSM MVB)]]-Merge1[[#This Row],[log2(PSM lysate)]]</f>
        <v>2.5849625007211561</v>
      </c>
    </row>
    <row r="1280" spans="1:10">
      <c r="A1280" s="1" t="s">
        <v>12</v>
      </c>
      <c r="B1280" s="2" t="s">
        <v>2562</v>
      </c>
      <c r="C1280" s="7" t="s">
        <v>2563</v>
      </c>
      <c r="D1280" s="4">
        <v>6</v>
      </c>
      <c r="E1280" s="4">
        <v>4</v>
      </c>
      <c r="F1280" s="4">
        <v>1</v>
      </c>
      <c r="G1280" s="4">
        <v>1</v>
      </c>
      <c r="H1280" s="5">
        <f>LOG(Merge1[[#This Row],['# PSMs MVB
spectra]],2)</f>
        <v>2.5849625007211561</v>
      </c>
      <c r="I1280" s="5">
        <f>LOG(Merge1[[#This Row],['# of PSMs lysate]],2)</f>
        <v>0</v>
      </c>
      <c r="J1280" s="4">
        <f>Merge1[[#This Row],[log2(PSM MVB)]]-Merge1[[#This Row],[log2(PSM lysate)]]</f>
        <v>2.5849625007211561</v>
      </c>
    </row>
    <row r="1281" spans="1:10">
      <c r="A1281" s="1" t="s">
        <v>12</v>
      </c>
      <c r="B1281" s="2" t="s">
        <v>2564</v>
      </c>
      <c r="C1281" s="7" t="s">
        <v>2565</v>
      </c>
      <c r="D1281" s="4">
        <v>6</v>
      </c>
      <c r="E1281" s="4">
        <v>5</v>
      </c>
      <c r="F1281" s="4">
        <v>1</v>
      </c>
      <c r="G1281" s="4">
        <v>1</v>
      </c>
      <c r="H1281" s="5">
        <f>LOG(Merge1[[#This Row],['# PSMs MVB
spectra]],2)</f>
        <v>2.5849625007211561</v>
      </c>
      <c r="I1281" s="5">
        <f>LOG(Merge1[[#This Row],['# of PSMs lysate]],2)</f>
        <v>0</v>
      </c>
      <c r="J1281" s="4">
        <f>Merge1[[#This Row],[log2(PSM MVB)]]-Merge1[[#This Row],[log2(PSM lysate)]]</f>
        <v>2.5849625007211561</v>
      </c>
    </row>
    <row r="1282" spans="1:10">
      <c r="A1282" s="1" t="s">
        <v>12</v>
      </c>
      <c r="B1282" s="2" t="s">
        <v>2566</v>
      </c>
      <c r="C1282" s="7" t="s">
        <v>2567</v>
      </c>
      <c r="D1282" s="4">
        <v>6</v>
      </c>
      <c r="E1282" s="4">
        <v>4</v>
      </c>
      <c r="F1282" s="4">
        <v>1</v>
      </c>
      <c r="G1282" s="4">
        <v>1</v>
      </c>
      <c r="H1282" s="5">
        <f>LOG(Merge1[[#This Row],['# PSMs MVB
spectra]],2)</f>
        <v>2.5849625007211561</v>
      </c>
      <c r="I1282" s="5">
        <f>LOG(Merge1[[#This Row],['# of PSMs lysate]],2)</f>
        <v>0</v>
      </c>
      <c r="J1282" s="4">
        <f>Merge1[[#This Row],[log2(PSM MVB)]]-Merge1[[#This Row],[log2(PSM lysate)]]</f>
        <v>2.5849625007211561</v>
      </c>
    </row>
    <row r="1283" spans="1:10">
      <c r="A1283" s="1" t="s">
        <v>12</v>
      </c>
      <c r="B1283" s="2" t="s">
        <v>2568</v>
      </c>
      <c r="C1283" s="7" t="s">
        <v>2569</v>
      </c>
      <c r="D1283" s="4">
        <v>6</v>
      </c>
      <c r="E1283" s="4">
        <v>6</v>
      </c>
      <c r="F1283" s="4">
        <v>1</v>
      </c>
      <c r="G1283" s="4">
        <v>1</v>
      </c>
      <c r="H1283" s="5">
        <f>LOG(Merge1[[#This Row],['# PSMs MVB
spectra]],2)</f>
        <v>2.5849625007211561</v>
      </c>
      <c r="I1283" s="5">
        <f>LOG(Merge1[[#This Row],['# of PSMs lysate]],2)</f>
        <v>0</v>
      </c>
      <c r="J1283" s="4">
        <f>Merge1[[#This Row],[log2(PSM MVB)]]-Merge1[[#This Row],[log2(PSM lysate)]]</f>
        <v>2.5849625007211561</v>
      </c>
    </row>
    <row r="1284" spans="1:10">
      <c r="A1284" s="1" t="s">
        <v>12</v>
      </c>
      <c r="B1284" s="2" t="s">
        <v>2570</v>
      </c>
      <c r="C1284" s="7" t="s">
        <v>2571</v>
      </c>
      <c r="D1284" s="4">
        <v>6</v>
      </c>
      <c r="E1284" s="4">
        <v>5</v>
      </c>
      <c r="F1284" s="4">
        <v>1</v>
      </c>
      <c r="G1284" s="4">
        <v>1</v>
      </c>
      <c r="H1284" s="5">
        <f>LOG(Merge1[[#This Row],['# PSMs MVB
spectra]],2)</f>
        <v>2.5849625007211561</v>
      </c>
      <c r="I1284" s="5">
        <f>LOG(Merge1[[#This Row],['# of PSMs lysate]],2)</f>
        <v>0</v>
      </c>
      <c r="J1284" s="4">
        <f>Merge1[[#This Row],[log2(PSM MVB)]]-Merge1[[#This Row],[log2(PSM lysate)]]</f>
        <v>2.5849625007211561</v>
      </c>
    </row>
    <row r="1285" spans="1:10">
      <c r="A1285" s="1" t="s">
        <v>12</v>
      </c>
      <c r="B1285" s="2" t="s">
        <v>2572</v>
      </c>
      <c r="C1285" s="7" t="s">
        <v>2573</v>
      </c>
      <c r="D1285" s="4">
        <v>6</v>
      </c>
      <c r="E1285" s="4">
        <v>4</v>
      </c>
      <c r="F1285" s="4">
        <v>1</v>
      </c>
      <c r="G1285" s="4">
        <v>1</v>
      </c>
      <c r="H1285" s="5">
        <f>LOG(Merge1[[#This Row],['# PSMs MVB
spectra]],2)</f>
        <v>2.5849625007211561</v>
      </c>
      <c r="I1285" s="5">
        <f>LOG(Merge1[[#This Row],['# of PSMs lysate]],2)</f>
        <v>0</v>
      </c>
      <c r="J1285" s="4">
        <f>Merge1[[#This Row],[log2(PSM MVB)]]-Merge1[[#This Row],[log2(PSM lysate)]]</f>
        <v>2.5849625007211561</v>
      </c>
    </row>
    <row r="1286" spans="1:10">
      <c r="A1286" s="1" t="s">
        <v>12</v>
      </c>
      <c r="B1286" s="2" t="s">
        <v>2574</v>
      </c>
      <c r="C1286" s="7" t="s">
        <v>2575</v>
      </c>
      <c r="D1286" s="4">
        <v>6</v>
      </c>
      <c r="E1286" s="4">
        <v>4</v>
      </c>
      <c r="F1286" s="4">
        <v>1</v>
      </c>
      <c r="G1286" s="4">
        <v>1</v>
      </c>
      <c r="H1286" s="5">
        <f>LOG(Merge1[[#This Row],['# PSMs MVB
spectra]],2)</f>
        <v>2.5849625007211561</v>
      </c>
      <c r="I1286" s="5">
        <f>LOG(Merge1[[#This Row],['# of PSMs lysate]],2)</f>
        <v>0</v>
      </c>
      <c r="J1286" s="4">
        <f>Merge1[[#This Row],[log2(PSM MVB)]]-Merge1[[#This Row],[log2(PSM lysate)]]</f>
        <v>2.5849625007211561</v>
      </c>
    </row>
    <row r="1287" spans="1:10">
      <c r="A1287" s="1" t="s">
        <v>12</v>
      </c>
      <c r="B1287" s="2" t="s">
        <v>2576</v>
      </c>
      <c r="C1287" s="7" t="s">
        <v>2577</v>
      </c>
      <c r="D1287" s="4">
        <v>6</v>
      </c>
      <c r="E1287" s="4">
        <v>5</v>
      </c>
      <c r="F1287" s="4">
        <v>1</v>
      </c>
      <c r="G1287" s="4">
        <v>1</v>
      </c>
      <c r="H1287" s="5">
        <f>LOG(Merge1[[#This Row],['# PSMs MVB
spectra]],2)</f>
        <v>2.5849625007211561</v>
      </c>
      <c r="I1287" s="5">
        <f>LOG(Merge1[[#This Row],['# of PSMs lysate]],2)</f>
        <v>0</v>
      </c>
      <c r="J1287" s="4">
        <f>Merge1[[#This Row],[log2(PSM MVB)]]-Merge1[[#This Row],[log2(PSM lysate)]]</f>
        <v>2.5849625007211561</v>
      </c>
    </row>
    <row r="1288" spans="1:10">
      <c r="A1288" s="1" t="s">
        <v>12</v>
      </c>
      <c r="B1288" s="2" t="s">
        <v>2578</v>
      </c>
      <c r="C1288" s="7" t="s">
        <v>2579</v>
      </c>
      <c r="D1288" s="4">
        <v>6</v>
      </c>
      <c r="E1288" s="4">
        <v>2</v>
      </c>
      <c r="F1288" s="4">
        <v>1</v>
      </c>
      <c r="G1288" s="4">
        <v>1</v>
      </c>
      <c r="H1288" s="5">
        <f>LOG(Merge1[[#This Row],['# PSMs MVB
spectra]],2)</f>
        <v>2.5849625007211561</v>
      </c>
      <c r="I1288" s="5">
        <f>LOG(Merge1[[#This Row],['# of PSMs lysate]],2)</f>
        <v>0</v>
      </c>
      <c r="J1288" s="4">
        <f>Merge1[[#This Row],[log2(PSM MVB)]]-Merge1[[#This Row],[log2(PSM lysate)]]</f>
        <v>2.5849625007211561</v>
      </c>
    </row>
    <row r="1289" spans="1:10">
      <c r="A1289" s="1" t="s">
        <v>12</v>
      </c>
      <c r="B1289" s="2" t="s">
        <v>2580</v>
      </c>
      <c r="C1289" s="7" t="s">
        <v>2581</v>
      </c>
      <c r="D1289" s="4">
        <v>6</v>
      </c>
      <c r="E1289" s="4">
        <v>5</v>
      </c>
      <c r="F1289" s="4">
        <v>1</v>
      </c>
      <c r="G1289" s="4">
        <v>1</v>
      </c>
      <c r="H1289" s="5">
        <f>LOG(Merge1[[#This Row],['# PSMs MVB
spectra]],2)</f>
        <v>2.5849625007211561</v>
      </c>
      <c r="I1289" s="5">
        <f>LOG(Merge1[[#This Row],['# of PSMs lysate]],2)</f>
        <v>0</v>
      </c>
      <c r="J1289" s="4">
        <f>Merge1[[#This Row],[log2(PSM MVB)]]-Merge1[[#This Row],[log2(PSM lysate)]]</f>
        <v>2.5849625007211561</v>
      </c>
    </row>
    <row r="1290" spans="1:10">
      <c r="A1290" s="1" t="s">
        <v>12</v>
      </c>
      <c r="B1290" s="2" t="s">
        <v>2582</v>
      </c>
      <c r="C1290" s="7" t="s">
        <v>2583</v>
      </c>
      <c r="D1290" s="4">
        <v>6</v>
      </c>
      <c r="E1290" s="4">
        <v>5</v>
      </c>
      <c r="F1290" s="4">
        <v>1</v>
      </c>
      <c r="G1290" s="4">
        <v>1</v>
      </c>
      <c r="H1290" s="5">
        <f>LOG(Merge1[[#This Row],['# PSMs MVB
spectra]],2)</f>
        <v>2.5849625007211561</v>
      </c>
      <c r="I1290" s="5">
        <f>LOG(Merge1[[#This Row],['# of PSMs lysate]],2)</f>
        <v>0</v>
      </c>
      <c r="J1290" s="4">
        <f>Merge1[[#This Row],[log2(PSM MVB)]]-Merge1[[#This Row],[log2(PSM lysate)]]</f>
        <v>2.5849625007211561</v>
      </c>
    </row>
    <row r="1291" spans="1:10">
      <c r="A1291" s="1" t="s">
        <v>12</v>
      </c>
      <c r="B1291" s="2" t="s">
        <v>2584</v>
      </c>
      <c r="C1291" s="7" t="s">
        <v>2585</v>
      </c>
      <c r="D1291" s="4">
        <v>6</v>
      </c>
      <c r="E1291" s="4">
        <v>6</v>
      </c>
      <c r="F1291" s="4">
        <v>1</v>
      </c>
      <c r="G1291" s="4">
        <v>1</v>
      </c>
      <c r="H1291" s="5">
        <f>LOG(Merge1[[#This Row],['# PSMs MVB
spectra]],2)</f>
        <v>2.5849625007211561</v>
      </c>
      <c r="I1291" s="5">
        <f>LOG(Merge1[[#This Row],['# of PSMs lysate]],2)</f>
        <v>0</v>
      </c>
      <c r="J1291" s="4">
        <f>Merge1[[#This Row],[log2(PSM MVB)]]-Merge1[[#This Row],[log2(PSM lysate)]]</f>
        <v>2.5849625007211561</v>
      </c>
    </row>
    <row r="1292" spans="1:10">
      <c r="A1292" s="1" t="s">
        <v>12</v>
      </c>
      <c r="B1292" s="2" t="s">
        <v>2586</v>
      </c>
      <c r="C1292" s="7" t="s">
        <v>2587</v>
      </c>
      <c r="D1292" s="4">
        <v>6</v>
      </c>
      <c r="E1292" s="4">
        <v>4</v>
      </c>
      <c r="F1292" s="4">
        <v>1</v>
      </c>
      <c r="G1292" s="4">
        <v>1</v>
      </c>
      <c r="H1292" s="5">
        <f>LOG(Merge1[[#This Row],['# PSMs MVB
spectra]],2)</f>
        <v>2.5849625007211561</v>
      </c>
      <c r="I1292" s="5">
        <f>LOG(Merge1[[#This Row],['# of PSMs lysate]],2)</f>
        <v>0</v>
      </c>
      <c r="J1292" s="4">
        <f>Merge1[[#This Row],[log2(PSM MVB)]]-Merge1[[#This Row],[log2(PSM lysate)]]</f>
        <v>2.5849625007211561</v>
      </c>
    </row>
    <row r="1293" spans="1:10">
      <c r="A1293" s="1" t="s">
        <v>12</v>
      </c>
      <c r="B1293" s="2" t="s">
        <v>2588</v>
      </c>
      <c r="C1293" s="7" t="s">
        <v>2589</v>
      </c>
      <c r="D1293" s="4">
        <v>6</v>
      </c>
      <c r="E1293" s="4">
        <v>4</v>
      </c>
      <c r="F1293" s="4">
        <v>1</v>
      </c>
      <c r="G1293" s="4">
        <v>1</v>
      </c>
      <c r="H1293" s="5">
        <f>LOG(Merge1[[#This Row],['# PSMs MVB
spectra]],2)</f>
        <v>2.5849625007211561</v>
      </c>
      <c r="I1293" s="5">
        <f>LOG(Merge1[[#This Row],['# of PSMs lysate]],2)</f>
        <v>0</v>
      </c>
      <c r="J1293" s="4">
        <f>Merge1[[#This Row],[log2(PSM MVB)]]-Merge1[[#This Row],[log2(PSM lysate)]]</f>
        <v>2.5849625007211561</v>
      </c>
    </row>
    <row r="1294" spans="1:10">
      <c r="A1294" s="1" t="s">
        <v>12</v>
      </c>
      <c r="B1294" s="2" t="s">
        <v>2590</v>
      </c>
      <c r="C1294" s="7" t="s">
        <v>2591</v>
      </c>
      <c r="D1294" s="4">
        <v>6</v>
      </c>
      <c r="E1294" s="4">
        <v>6</v>
      </c>
      <c r="F1294" s="4">
        <v>1</v>
      </c>
      <c r="G1294" s="4">
        <v>1</v>
      </c>
      <c r="H1294" s="5">
        <f>LOG(Merge1[[#This Row],['# PSMs MVB
spectra]],2)</f>
        <v>2.5849625007211561</v>
      </c>
      <c r="I1294" s="5">
        <f>LOG(Merge1[[#This Row],['# of PSMs lysate]],2)</f>
        <v>0</v>
      </c>
      <c r="J1294" s="4">
        <f>Merge1[[#This Row],[log2(PSM MVB)]]-Merge1[[#This Row],[log2(PSM lysate)]]</f>
        <v>2.5849625007211561</v>
      </c>
    </row>
    <row r="1295" spans="1:10">
      <c r="A1295" s="1" t="s">
        <v>12</v>
      </c>
      <c r="B1295" s="2" t="s">
        <v>2592</v>
      </c>
      <c r="C1295" s="7" t="s">
        <v>2593</v>
      </c>
      <c r="D1295" s="4">
        <v>6</v>
      </c>
      <c r="E1295" s="4">
        <v>3</v>
      </c>
      <c r="F1295" s="4">
        <v>1</v>
      </c>
      <c r="G1295" s="4">
        <v>1</v>
      </c>
      <c r="H1295" s="5">
        <f>LOG(Merge1[[#This Row],['# PSMs MVB
spectra]],2)</f>
        <v>2.5849625007211561</v>
      </c>
      <c r="I1295" s="5">
        <f>LOG(Merge1[[#This Row],['# of PSMs lysate]],2)</f>
        <v>0</v>
      </c>
      <c r="J1295" s="4">
        <f>Merge1[[#This Row],[log2(PSM MVB)]]-Merge1[[#This Row],[log2(PSM lysate)]]</f>
        <v>2.5849625007211561</v>
      </c>
    </row>
    <row r="1296" spans="1:10">
      <c r="A1296" s="1" t="s">
        <v>12</v>
      </c>
      <c r="B1296" s="2" t="s">
        <v>2594</v>
      </c>
      <c r="C1296" s="7" t="s">
        <v>2595</v>
      </c>
      <c r="D1296" s="4">
        <v>6</v>
      </c>
      <c r="E1296" s="4">
        <v>2</v>
      </c>
      <c r="F1296" s="4">
        <v>1</v>
      </c>
      <c r="G1296" s="4">
        <v>1</v>
      </c>
      <c r="H1296" s="5">
        <f>LOG(Merge1[[#This Row],['# PSMs MVB
spectra]],2)</f>
        <v>2.5849625007211561</v>
      </c>
      <c r="I1296" s="5">
        <f>LOG(Merge1[[#This Row],['# of PSMs lysate]],2)</f>
        <v>0</v>
      </c>
      <c r="J1296" s="4">
        <f>Merge1[[#This Row],[log2(PSM MVB)]]-Merge1[[#This Row],[log2(PSM lysate)]]</f>
        <v>2.5849625007211561</v>
      </c>
    </row>
    <row r="1297" spans="1:10">
      <c r="A1297" s="1" t="s">
        <v>12</v>
      </c>
      <c r="B1297" s="2" t="s">
        <v>2596</v>
      </c>
      <c r="C1297" s="7" t="s">
        <v>2597</v>
      </c>
      <c r="D1297" s="4">
        <v>6</v>
      </c>
      <c r="E1297" s="4">
        <v>6</v>
      </c>
      <c r="F1297" s="4">
        <v>1</v>
      </c>
      <c r="G1297" s="4">
        <v>1</v>
      </c>
      <c r="H1297" s="5">
        <f>LOG(Merge1[[#This Row],['# PSMs MVB
spectra]],2)</f>
        <v>2.5849625007211561</v>
      </c>
      <c r="I1297" s="5">
        <f>LOG(Merge1[[#This Row],['# of PSMs lysate]],2)</f>
        <v>0</v>
      </c>
      <c r="J1297" s="4">
        <f>Merge1[[#This Row],[log2(PSM MVB)]]-Merge1[[#This Row],[log2(PSM lysate)]]</f>
        <v>2.5849625007211561</v>
      </c>
    </row>
    <row r="1298" spans="1:10">
      <c r="A1298" s="1" t="s">
        <v>12</v>
      </c>
      <c r="B1298" s="2" t="s">
        <v>2598</v>
      </c>
      <c r="C1298" s="7" t="s">
        <v>2599</v>
      </c>
      <c r="D1298" s="4">
        <v>6</v>
      </c>
      <c r="E1298" s="4">
        <v>3</v>
      </c>
      <c r="F1298" s="4">
        <v>1</v>
      </c>
      <c r="G1298" s="4">
        <v>1</v>
      </c>
      <c r="H1298" s="5">
        <f>LOG(Merge1[[#This Row],['# PSMs MVB
spectra]],2)</f>
        <v>2.5849625007211561</v>
      </c>
      <c r="I1298" s="5">
        <f>LOG(Merge1[[#This Row],['# of PSMs lysate]],2)</f>
        <v>0</v>
      </c>
      <c r="J1298" s="4">
        <f>Merge1[[#This Row],[log2(PSM MVB)]]-Merge1[[#This Row],[log2(PSM lysate)]]</f>
        <v>2.5849625007211561</v>
      </c>
    </row>
    <row r="1299" spans="1:10">
      <c r="A1299" s="1" t="s">
        <v>12</v>
      </c>
      <c r="B1299" s="2" t="s">
        <v>2600</v>
      </c>
      <c r="C1299" s="7" t="s">
        <v>2601</v>
      </c>
      <c r="D1299" s="4">
        <v>6</v>
      </c>
      <c r="E1299" s="4">
        <v>3</v>
      </c>
      <c r="F1299" s="4">
        <v>1</v>
      </c>
      <c r="G1299" s="4">
        <v>1</v>
      </c>
      <c r="H1299" s="5">
        <f>LOG(Merge1[[#This Row],['# PSMs MVB
spectra]],2)</f>
        <v>2.5849625007211561</v>
      </c>
      <c r="I1299" s="5">
        <f>LOG(Merge1[[#This Row],['# of PSMs lysate]],2)</f>
        <v>0</v>
      </c>
      <c r="J1299" s="4">
        <f>Merge1[[#This Row],[log2(PSM MVB)]]-Merge1[[#This Row],[log2(PSM lysate)]]</f>
        <v>2.5849625007211561</v>
      </c>
    </row>
    <row r="1300" spans="1:10">
      <c r="A1300" s="1" t="s">
        <v>12</v>
      </c>
      <c r="B1300" s="2" t="s">
        <v>2602</v>
      </c>
      <c r="C1300" s="7" t="s">
        <v>2603</v>
      </c>
      <c r="D1300" s="4">
        <v>6</v>
      </c>
      <c r="E1300" s="4">
        <v>4</v>
      </c>
      <c r="F1300" s="4">
        <v>1</v>
      </c>
      <c r="G1300" s="4">
        <v>1</v>
      </c>
      <c r="H1300" s="5">
        <f>LOG(Merge1[[#This Row],['# PSMs MVB
spectra]],2)</f>
        <v>2.5849625007211561</v>
      </c>
      <c r="I1300" s="5">
        <f>LOG(Merge1[[#This Row],['# of PSMs lysate]],2)</f>
        <v>0</v>
      </c>
      <c r="J1300" s="4">
        <f>Merge1[[#This Row],[log2(PSM MVB)]]-Merge1[[#This Row],[log2(PSM lysate)]]</f>
        <v>2.5849625007211561</v>
      </c>
    </row>
    <row r="1301" spans="1:10">
      <c r="A1301" s="1" t="s">
        <v>12</v>
      </c>
      <c r="B1301" s="2" t="s">
        <v>2604</v>
      </c>
      <c r="C1301" s="7" t="s">
        <v>2605</v>
      </c>
      <c r="D1301" s="4">
        <v>6</v>
      </c>
      <c r="E1301" s="4">
        <v>5</v>
      </c>
      <c r="F1301" s="4">
        <v>1</v>
      </c>
      <c r="G1301" s="4">
        <v>1</v>
      </c>
      <c r="H1301" s="5">
        <f>LOG(Merge1[[#This Row],['# PSMs MVB
spectra]],2)</f>
        <v>2.5849625007211561</v>
      </c>
      <c r="I1301" s="5">
        <f>LOG(Merge1[[#This Row],['# of PSMs lysate]],2)</f>
        <v>0</v>
      </c>
      <c r="J1301" s="4">
        <f>Merge1[[#This Row],[log2(PSM MVB)]]-Merge1[[#This Row],[log2(PSM lysate)]]</f>
        <v>2.5849625007211561</v>
      </c>
    </row>
    <row r="1302" spans="1:10">
      <c r="A1302" s="1" t="s">
        <v>12</v>
      </c>
      <c r="B1302" s="2" t="s">
        <v>2606</v>
      </c>
      <c r="C1302" s="7" t="s">
        <v>2607</v>
      </c>
      <c r="D1302" s="4">
        <v>6</v>
      </c>
      <c r="E1302" s="4">
        <v>2</v>
      </c>
      <c r="F1302" s="4">
        <v>1</v>
      </c>
      <c r="G1302" s="4">
        <v>1</v>
      </c>
      <c r="H1302" s="5">
        <f>LOG(Merge1[[#This Row],['# PSMs MVB
spectra]],2)</f>
        <v>2.5849625007211561</v>
      </c>
      <c r="I1302" s="5">
        <f>LOG(Merge1[[#This Row],['# of PSMs lysate]],2)</f>
        <v>0</v>
      </c>
      <c r="J1302" s="4">
        <f>Merge1[[#This Row],[log2(PSM MVB)]]-Merge1[[#This Row],[log2(PSM lysate)]]</f>
        <v>2.5849625007211561</v>
      </c>
    </row>
    <row r="1303" spans="1:10">
      <c r="A1303" s="1" t="s">
        <v>12</v>
      </c>
      <c r="B1303" s="2" t="s">
        <v>2608</v>
      </c>
      <c r="C1303" s="7" t="s">
        <v>2609</v>
      </c>
      <c r="D1303" s="4">
        <v>6</v>
      </c>
      <c r="E1303" s="4">
        <v>5</v>
      </c>
      <c r="F1303" s="4">
        <v>1</v>
      </c>
      <c r="G1303" s="4">
        <v>1</v>
      </c>
      <c r="H1303" s="5">
        <f>LOG(Merge1[[#This Row],['# PSMs MVB
spectra]],2)</f>
        <v>2.5849625007211561</v>
      </c>
      <c r="I1303" s="5">
        <f>LOG(Merge1[[#This Row],['# of PSMs lysate]],2)</f>
        <v>0</v>
      </c>
      <c r="J1303" s="4">
        <f>Merge1[[#This Row],[log2(PSM MVB)]]-Merge1[[#This Row],[log2(PSM lysate)]]</f>
        <v>2.5849625007211561</v>
      </c>
    </row>
    <row r="1304" spans="1:10">
      <c r="A1304" s="1" t="s">
        <v>12</v>
      </c>
      <c r="B1304" s="2" t="s">
        <v>2610</v>
      </c>
      <c r="C1304" s="7" t="s">
        <v>2611</v>
      </c>
      <c r="D1304" s="4">
        <v>6</v>
      </c>
      <c r="E1304" s="4">
        <v>4</v>
      </c>
      <c r="F1304" s="4">
        <v>1</v>
      </c>
      <c r="G1304" s="4">
        <v>1</v>
      </c>
      <c r="H1304" s="5">
        <f>LOG(Merge1[[#This Row],['# PSMs MVB
spectra]],2)</f>
        <v>2.5849625007211561</v>
      </c>
      <c r="I1304" s="5">
        <f>LOG(Merge1[[#This Row],['# of PSMs lysate]],2)</f>
        <v>0</v>
      </c>
      <c r="J1304" s="4">
        <f>Merge1[[#This Row],[log2(PSM MVB)]]-Merge1[[#This Row],[log2(PSM lysate)]]</f>
        <v>2.5849625007211561</v>
      </c>
    </row>
    <row r="1305" spans="1:10">
      <c r="A1305" s="1" t="s">
        <v>12</v>
      </c>
      <c r="B1305" s="2" t="s">
        <v>2612</v>
      </c>
      <c r="C1305" s="7" t="s">
        <v>2613</v>
      </c>
      <c r="D1305" s="4">
        <v>6</v>
      </c>
      <c r="E1305" s="4">
        <v>3</v>
      </c>
      <c r="F1305" s="4">
        <v>1</v>
      </c>
      <c r="G1305" s="4">
        <v>1</v>
      </c>
      <c r="H1305" s="5">
        <f>LOG(Merge1[[#This Row],['# PSMs MVB
spectra]],2)</f>
        <v>2.5849625007211561</v>
      </c>
      <c r="I1305" s="5">
        <f>LOG(Merge1[[#This Row],['# of PSMs lysate]],2)</f>
        <v>0</v>
      </c>
      <c r="J1305" s="4">
        <f>Merge1[[#This Row],[log2(PSM MVB)]]-Merge1[[#This Row],[log2(PSM lysate)]]</f>
        <v>2.5849625007211561</v>
      </c>
    </row>
    <row r="1306" spans="1:10">
      <c r="A1306" s="1" t="s">
        <v>12</v>
      </c>
      <c r="B1306" s="2" t="s">
        <v>2614</v>
      </c>
      <c r="C1306" s="7" t="s">
        <v>2615</v>
      </c>
      <c r="D1306" s="4">
        <v>6</v>
      </c>
      <c r="E1306" s="4">
        <v>3</v>
      </c>
      <c r="F1306" s="4">
        <v>1</v>
      </c>
      <c r="G1306" s="4">
        <v>1</v>
      </c>
      <c r="H1306" s="5">
        <f>LOG(Merge1[[#This Row],['# PSMs MVB
spectra]],2)</f>
        <v>2.5849625007211561</v>
      </c>
      <c r="I1306" s="5">
        <f>LOG(Merge1[[#This Row],['# of PSMs lysate]],2)</f>
        <v>0</v>
      </c>
      <c r="J1306" s="4">
        <f>Merge1[[#This Row],[log2(PSM MVB)]]-Merge1[[#This Row],[log2(PSM lysate)]]</f>
        <v>2.5849625007211561</v>
      </c>
    </row>
    <row r="1307" spans="1:10">
      <c r="A1307" s="1" t="s">
        <v>12</v>
      </c>
      <c r="B1307" s="2" t="s">
        <v>2616</v>
      </c>
      <c r="C1307" s="7" t="s">
        <v>2617</v>
      </c>
      <c r="D1307" s="4">
        <v>6</v>
      </c>
      <c r="E1307" s="4">
        <v>4</v>
      </c>
      <c r="F1307" s="4">
        <v>1</v>
      </c>
      <c r="G1307" s="4">
        <v>1</v>
      </c>
      <c r="H1307" s="5">
        <f>LOG(Merge1[[#This Row],['# PSMs MVB
spectra]],2)</f>
        <v>2.5849625007211561</v>
      </c>
      <c r="I1307" s="5">
        <f>LOG(Merge1[[#This Row],['# of PSMs lysate]],2)</f>
        <v>0</v>
      </c>
      <c r="J1307" s="4">
        <f>Merge1[[#This Row],[log2(PSM MVB)]]-Merge1[[#This Row],[log2(PSM lysate)]]</f>
        <v>2.5849625007211561</v>
      </c>
    </row>
    <row r="1308" spans="1:10">
      <c r="A1308" s="1" t="s">
        <v>12</v>
      </c>
      <c r="B1308" s="2" t="s">
        <v>2618</v>
      </c>
      <c r="C1308" s="7" t="s">
        <v>2619</v>
      </c>
      <c r="D1308" s="4">
        <v>6</v>
      </c>
      <c r="E1308" s="4">
        <v>4</v>
      </c>
      <c r="F1308" s="4">
        <v>1</v>
      </c>
      <c r="G1308" s="4">
        <v>1</v>
      </c>
      <c r="H1308" s="5">
        <f>LOG(Merge1[[#This Row],['# PSMs MVB
spectra]],2)</f>
        <v>2.5849625007211561</v>
      </c>
      <c r="I1308" s="5">
        <f>LOG(Merge1[[#This Row],['# of PSMs lysate]],2)</f>
        <v>0</v>
      </c>
      <c r="J1308" s="4">
        <f>Merge1[[#This Row],[log2(PSM MVB)]]-Merge1[[#This Row],[log2(PSM lysate)]]</f>
        <v>2.5849625007211561</v>
      </c>
    </row>
    <row r="1309" spans="1:10">
      <c r="A1309" s="1" t="s">
        <v>12</v>
      </c>
      <c r="B1309" s="2" t="s">
        <v>2620</v>
      </c>
      <c r="C1309" s="7" t="s">
        <v>2621</v>
      </c>
      <c r="D1309" s="4">
        <v>6</v>
      </c>
      <c r="E1309" s="4">
        <v>4</v>
      </c>
      <c r="F1309" s="4">
        <v>1</v>
      </c>
      <c r="G1309" s="4">
        <v>1</v>
      </c>
      <c r="H1309" s="5">
        <f>LOG(Merge1[[#This Row],['# PSMs MVB
spectra]],2)</f>
        <v>2.5849625007211561</v>
      </c>
      <c r="I1309" s="5">
        <f>LOG(Merge1[[#This Row],['# of PSMs lysate]],2)</f>
        <v>0</v>
      </c>
      <c r="J1309" s="4">
        <f>Merge1[[#This Row],[log2(PSM MVB)]]-Merge1[[#This Row],[log2(PSM lysate)]]</f>
        <v>2.5849625007211561</v>
      </c>
    </row>
    <row r="1310" spans="1:10">
      <c r="A1310" s="1" t="s">
        <v>12</v>
      </c>
      <c r="B1310" s="2" t="s">
        <v>2622</v>
      </c>
      <c r="C1310" s="7" t="s">
        <v>2623</v>
      </c>
      <c r="D1310" s="4">
        <v>6</v>
      </c>
      <c r="E1310" s="4">
        <v>3</v>
      </c>
      <c r="F1310" s="4">
        <v>1</v>
      </c>
      <c r="G1310" s="4">
        <v>1</v>
      </c>
      <c r="H1310" s="5">
        <f>LOG(Merge1[[#This Row],['# PSMs MVB
spectra]],2)</f>
        <v>2.5849625007211561</v>
      </c>
      <c r="I1310" s="5">
        <f>LOG(Merge1[[#This Row],['# of PSMs lysate]],2)</f>
        <v>0</v>
      </c>
      <c r="J1310" s="4">
        <f>Merge1[[#This Row],[log2(PSM MVB)]]-Merge1[[#This Row],[log2(PSM lysate)]]</f>
        <v>2.5849625007211561</v>
      </c>
    </row>
    <row r="1311" spans="1:10">
      <c r="A1311" s="1" t="s">
        <v>12</v>
      </c>
      <c r="B1311" s="2" t="s">
        <v>2624</v>
      </c>
      <c r="C1311" s="7" t="s">
        <v>2625</v>
      </c>
      <c r="D1311" s="4">
        <v>6</v>
      </c>
      <c r="E1311" s="4">
        <v>5</v>
      </c>
      <c r="F1311" s="4">
        <v>1</v>
      </c>
      <c r="G1311" s="4">
        <v>1</v>
      </c>
      <c r="H1311" s="5">
        <f>LOG(Merge1[[#This Row],['# PSMs MVB
spectra]],2)</f>
        <v>2.5849625007211561</v>
      </c>
      <c r="I1311" s="5">
        <f>LOG(Merge1[[#This Row],['# of PSMs lysate]],2)</f>
        <v>0</v>
      </c>
      <c r="J1311" s="4">
        <f>Merge1[[#This Row],[log2(PSM MVB)]]-Merge1[[#This Row],[log2(PSM lysate)]]</f>
        <v>2.5849625007211561</v>
      </c>
    </row>
    <row r="1312" spans="1:10">
      <c r="A1312" s="1" t="s">
        <v>12</v>
      </c>
      <c r="B1312" s="2" t="s">
        <v>2626</v>
      </c>
      <c r="C1312" s="7" t="s">
        <v>2627</v>
      </c>
      <c r="D1312" s="4">
        <v>6</v>
      </c>
      <c r="E1312" s="4">
        <v>6</v>
      </c>
      <c r="F1312" s="4">
        <v>1</v>
      </c>
      <c r="G1312" s="4">
        <v>1</v>
      </c>
      <c r="H1312" s="5">
        <f>LOG(Merge1[[#This Row],['# PSMs MVB
spectra]],2)</f>
        <v>2.5849625007211561</v>
      </c>
      <c r="I1312" s="5">
        <f>LOG(Merge1[[#This Row],['# of PSMs lysate]],2)</f>
        <v>0</v>
      </c>
      <c r="J1312" s="4">
        <f>Merge1[[#This Row],[log2(PSM MVB)]]-Merge1[[#This Row],[log2(PSM lysate)]]</f>
        <v>2.5849625007211561</v>
      </c>
    </row>
    <row r="1313" spans="1:10">
      <c r="A1313" s="1" t="s">
        <v>12</v>
      </c>
      <c r="B1313" s="2" t="s">
        <v>2628</v>
      </c>
      <c r="C1313" s="7" t="s">
        <v>2629</v>
      </c>
      <c r="D1313" s="4">
        <v>6</v>
      </c>
      <c r="E1313" s="4">
        <v>4</v>
      </c>
      <c r="F1313" s="4">
        <v>1</v>
      </c>
      <c r="G1313" s="4">
        <v>1</v>
      </c>
      <c r="H1313" s="5">
        <f>LOG(Merge1[[#This Row],['# PSMs MVB
spectra]],2)</f>
        <v>2.5849625007211561</v>
      </c>
      <c r="I1313" s="5">
        <f>LOG(Merge1[[#This Row],['# of PSMs lysate]],2)</f>
        <v>0</v>
      </c>
      <c r="J1313" s="4">
        <f>Merge1[[#This Row],[log2(PSM MVB)]]-Merge1[[#This Row],[log2(PSM lysate)]]</f>
        <v>2.5849625007211561</v>
      </c>
    </row>
    <row r="1314" spans="1:10">
      <c r="A1314" s="1" t="s">
        <v>12</v>
      </c>
      <c r="B1314" s="2" t="s">
        <v>2630</v>
      </c>
      <c r="C1314" s="7" t="s">
        <v>2631</v>
      </c>
      <c r="D1314" s="4">
        <v>6</v>
      </c>
      <c r="E1314" s="4">
        <v>6</v>
      </c>
      <c r="F1314" s="4">
        <v>1</v>
      </c>
      <c r="G1314" s="4">
        <v>1</v>
      </c>
      <c r="H1314" s="5">
        <f>LOG(Merge1[[#This Row],['# PSMs MVB
spectra]],2)</f>
        <v>2.5849625007211561</v>
      </c>
      <c r="I1314" s="5">
        <f>LOG(Merge1[[#This Row],['# of PSMs lysate]],2)</f>
        <v>0</v>
      </c>
      <c r="J1314" s="4">
        <f>Merge1[[#This Row],[log2(PSM MVB)]]-Merge1[[#This Row],[log2(PSM lysate)]]</f>
        <v>2.5849625007211561</v>
      </c>
    </row>
    <row r="1315" spans="1:10">
      <c r="A1315" s="1" t="s">
        <v>12</v>
      </c>
      <c r="B1315" s="2" t="s">
        <v>2632</v>
      </c>
      <c r="C1315" s="7" t="s">
        <v>2633</v>
      </c>
      <c r="D1315" s="4">
        <v>6</v>
      </c>
      <c r="E1315" s="4">
        <v>6</v>
      </c>
      <c r="F1315" s="4">
        <v>1</v>
      </c>
      <c r="G1315" s="4">
        <v>1</v>
      </c>
      <c r="H1315" s="5">
        <f>LOG(Merge1[[#This Row],['# PSMs MVB
spectra]],2)</f>
        <v>2.5849625007211561</v>
      </c>
      <c r="I1315" s="5">
        <f>LOG(Merge1[[#This Row],['# of PSMs lysate]],2)</f>
        <v>0</v>
      </c>
      <c r="J1315" s="4">
        <f>Merge1[[#This Row],[log2(PSM MVB)]]-Merge1[[#This Row],[log2(PSM lysate)]]</f>
        <v>2.5849625007211561</v>
      </c>
    </row>
    <row r="1316" spans="1:10">
      <c r="A1316" s="1" t="s">
        <v>12</v>
      </c>
      <c r="B1316" s="2" t="s">
        <v>2634</v>
      </c>
      <c r="C1316" s="7" t="s">
        <v>2635</v>
      </c>
      <c r="D1316" s="4">
        <v>5</v>
      </c>
      <c r="E1316" s="4">
        <v>3</v>
      </c>
      <c r="F1316" s="4">
        <v>38</v>
      </c>
      <c r="G1316" s="4">
        <v>12</v>
      </c>
      <c r="H1316" s="5">
        <f>LOG(Merge1[[#This Row],['# PSMs MVB
spectra]],2)</f>
        <v>2.3219280948873622</v>
      </c>
      <c r="I1316" s="5">
        <f>LOG(Merge1[[#This Row],['# of PSMs lysate]],2)</f>
        <v>5.2479275134435852</v>
      </c>
      <c r="J1316" s="4">
        <f>Merge1[[#This Row],[log2(PSM MVB)]]-Merge1[[#This Row],[log2(PSM lysate)]]</f>
        <v>-2.925999418556223</v>
      </c>
    </row>
    <row r="1317" spans="1:10">
      <c r="A1317" s="1" t="s">
        <v>12</v>
      </c>
      <c r="B1317" s="2" t="s">
        <v>2636</v>
      </c>
      <c r="C1317" s="7" t="s">
        <v>2637</v>
      </c>
      <c r="D1317" s="4">
        <v>5</v>
      </c>
      <c r="E1317" s="4">
        <v>5</v>
      </c>
      <c r="F1317" s="4">
        <v>35</v>
      </c>
      <c r="G1317" s="4">
        <v>22</v>
      </c>
      <c r="H1317" s="5">
        <f>LOG(Merge1[[#This Row],['# PSMs MVB
spectra]],2)</f>
        <v>2.3219280948873622</v>
      </c>
      <c r="I1317" s="5">
        <f>LOG(Merge1[[#This Row],['# of PSMs lysate]],2)</f>
        <v>5.1292830169449664</v>
      </c>
      <c r="J1317" s="4">
        <f>Merge1[[#This Row],[log2(PSM MVB)]]-Merge1[[#This Row],[log2(PSM lysate)]]</f>
        <v>-2.8073549220576042</v>
      </c>
    </row>
    <row r="1318" spans="1:10">
      <c r="A1318" s="1" t="s">
        <v>12</v>
      </c>
      <c r="B1318" s="2" t="s">
        <v>2638</v>
      </c>
      <c r="C1318" s="7" t="s">
        <v>2639</v>
      </c>
      <c r="D1318" s="4">
        <v>5</v>
      </c>
      <c r="E1318" s="4">
        <v>5</v>
      </c>
      <c r="F1318" s="4">
        <v>34</v>
      </c>
      <c r="G1318" s="4">
        <v>27</v>
      </c>
      <c r="H1318" s="5">
        <f>LOG(Merge1[[#This Row],['# PSMs MVB
spectra]],2)</f>
        <v>2.3219280948873622</v>
      </c>
      <c r="I1318" s="5">
        <f>LOG(Merge1[[#This Row],['# of PSMs lysate]],2)</f>
        <v>5.08746284125034</v>
      </c>
      <c r="J1318" s="4">
        <f>Merge1[[#This Row],[log2(PSM MVB)]]-Merge1[[#This Row],[log2(PSM lysate)]]</f>
        <v>-2.7655347463629778</v>
      </c>
    </row>
    <row r="1319" spans="1:10">
      <c r="A1319" s="1" t="s">
        <v>7</v>
      </c>
      <c r="B1319" s="2" t="s">
        <v>2640</v>
      </c>
      <c r="C1319" s="7" t="s">
        <v>2641</v>
      </c>
      <c r="D1319" s="4">
        <v>5</v>
      </c>
      <c r="E1319" s="4">
        <v>3</v>
      </c>
      <c r="F1319" s="4">
        <v>33</v>
      </c>
      <c r="G1319" s="4">
        <v>12</v>
      </c>
      <c r="H1319" s="5">
        <f>LOG(Merge1[[#This Row],['# PSMs MVB
spectra]],2)</f>
        <v>2.3219280948873622</v>
      </c>
      <c r="I1319" s="5">
        <f>LOG(Merge1[[#This Row],['# of PSMs lysate]],2)</f>
        <v>5.0443941193584534</v>
      </c>
      <c r="J1319" s="4">
        <f>Merge1[[#This Row],[log2(PSM MVB)]]-Merge1[[#This Row],[log2(PSM lysate)]]</f>
        <v>-2.7224660244710912</v>
      </c>
    </row>
    <row r="1320" spans="1:10">
      <c r="A1320" s="1" t="s">
        <v>7</v>
      </c>
      <c r="B1320" s="2" t="s">
        <v>2642</v>
      </c>
      <c r="C1320" s="7" t="s">
        <v>2643</v>
      </c>
      <c r="D1320" s="4">
        <v>5</v>
      </c>
      <c r="E1320" s="4">
        <v>5</v>
      </c>
      <c r="F1320" s="4">
        <v>31</v>
      </c>
      <c r="G1320" s="4">
        <v>12</v>
      </c>
      <c r="H1320" s="5">
        <f>LOG(Merge1[[#This Row],['# PSMs MVB
spectra]],2)</f>
        <v>2.3219280948873622</v>
      </c>
      <c r="I1320" s="5">
        <f>LOG(Merge1[[#This Row],['# of PSMs lysate]],2)</f>
        <v>4.9541963103868758</v>
      </c>
      <c r="J1320" s="4">
        <f>Merge1[[#This Row],[log2(PSM MVB)]]-Merge1[[#This Row],[log2(PSM lysate)]]</f>
        <v>-2.6322682154995136</v>
      </c>
    </row>
    <row r="1321" spans="1:10">
      <c r="A1321" s="1" t="s">
        <v>7</v>
      </c>
      <c r="B1321" s="2" t="s">
        <v>2644</v>
      </c>
      <c r="C1321" s="7" t="s">
        <v>2645</v>
      </c>
      <c r="D1321" s="4">
        <v>5</v>
      </c>
      <c r="E1321" s="4">
        <v>4</v>
      </c>
      <c r="F1321" s="4">
        <v>30</v>
      </c>
      <c r="G1321" s="4">
        <v>20</v>
      </c>
      <c r="H1321" s="5">
        <f>LOG(Merge1[[#This Row],['# PSMs MVB
spectra]],2)</f>
        <v>2.3219280948873622</v>
      </c>
      <c r="I1321" s="5">
        <f>LOG(Merge1[[#This Row],['# of PSMs lysate]],2)</f>
        <v>4.9068905956085187</v>
      </c>
      <c r="J1321" s="4">
        <f>Merge1[[#This Row],[log2(PSM MVB)]]-Merge1[[#This Row],[log2(PSM lysate)]]</f>
        <v>-2.5849625007211565</v>
      </c>
    </row>
    <row r="1322" spans="1:10">
      <c r="A1322" s="1" t="s">
        <v>12</v>
      </c>
      <c r="B1322" s="2" t="s">
        <v>2646</v>
      </c>
      <c r="C1322" s="7" t="s">
        <v>2647</v>
      </c>
      <c r="D1322" s="4">
        <v>5</v>
      </c>
      <c r="E1322" s="4">
        <v>3</v>
      </c>
      <c r="F1322" s="4">
        <v>29</v>
      </c>
      <c r="G1322" s="4">
        <v>7</v>
      </c>
      <c r="H1322" s="5">
        <f>LOG(Merge1[[#This Row],['# PSMs MVB
spectra]],2)</f>
        <v>2.3219280948873622</v>
      </c>
      <c r="I1322" s="5">
        <f>LOG(Merge1[[#This Row],['# of PSMs lysate]],2)</f>
        <v>4.8579809951275728</v>
      </c>
      <c r="J1322" s="4">
        <f>Merge1[[#This Row],[log2(PSM MVB)]]-Merge1[[#This Row],[log2(PSM lysate)]]</f>
        <v>-2.5360529002402106</v>
      </c>
    </row>
    <row r="1323" spans="1:10">
      <c r="A1323" s="1" t="s">
        <v>12</v>
      </c>
      <c r="B1323" s="2" t="s">
        <v>2648</v>
      </c>
      <c r="C1323" s="7" t="s">
        <v>2649</v>
      </c>
      <c r="D1323" s="4">
        <v>5</v>
      </c>
      <c r="E1323" s="4">
        <v>4</v>
      </c>
      <c r="F1323" s="4">
        <v>28</v>
      </c>
      <c r="G1323" s="4">
        <v>11</v>
      </c>
      <c r="H1323" s="5">
        <f>LOG(Merge1[[#This Row],['# PSMs MVB
spectra]],2)</f>
        <v>2.3219280948873622</v>
      </c>
      <c r="I1323" s="5">
        <f>LOG(Merge1[[#This Row],['# of PSMs lysate]],2)</f>
        <v>4.8073549220576037</v>
      </c>
      <c r="J1323" s="4">
        <f>Merge1[[#This Row],[log2(PSM MVB)]]-Merge1[[#This Row],[log2(PSM lysate)]]</f>
        <v>-2.4854268271702415</v>
      </c>
    </row>
    <row r="1324" spans="1:10">
      <c r="A1324" s="1" t="s">
        <v>12</v>
      </c>
      <c r="B1324" s="2" t="s">
        <v>2650</v>
      </c>
      <c r="C1324" s="7" t="s">
        <v>2651</v>
      </c>
      <c r="D1324" s="4">
        <v>5</v>
      </c>
      <c r="E1324" s="4">
        <v>5</v>
      </c>
      <c r="F1324" s="4">
        <v>27</v>
      </c>
      <c r="G1324" s="4">
        <v>16</v>
      </c>
      <c r="H1324" s="5">
        <f>LOG(Merge1[[#This Row],['# PSMs MVB
spectra]],2)</f>
        <v>2.3219280948873622</v>
      </c>
      <c r="I1324" s="5">
        <f>LOG(Merge1[[#This Row],['# of PSMs lysate]],2)</f>
        <v>4.7548875021634691</v>
      </c>
      <c r="J1324" s="4">
        <f>Merge1[[#This Row],[log2(PSM MVB)]]-Merge1[[#This Row],[log2(PSM lysate)]]</f>
        <v>-2.4329594072761069</v>
      </c>
    </row>
    <row r="1325" spans="1:10">
      <c r="A1325" s="1" t="s">
        <v>7</v>
      </c>
      <c r="B1325" s="2" t="s">
        <v>2652</v>
      </c>
      <c r="C1325" s="7" t="s">
        <v>2653</v>
      </c>
      <c r="D1325" s="4">
        <v>5</v>
      </c>
      <c r="E1325" s="4">
        <v>4</v>
      </c>
      <c r="F1325" s="4">
        <v>24</v>
      </c>
      <c r="G1325" s="4">
        <v>7</v>
      </c>
      <c r="H1325" s="5">
        <f>LOG(Merge1[[#This Row],['# PSMs MVB
spectra]],2)</f>
        <v>2.3219280948873622</v>
      </c>
      <c r="I1325" s="5">
        <f>LOG(Merge1[[#This Row],['# of PSMs lysate]],2)</f>
        <v>4.584962500721157</v>
      </c>
      <c r="J1325" s="4">
        <f>Merge1[[#This Row],[log2(PSM MVB)]]-Merge1[[#This Row],[log2(PSM lysate)]]</f>
        <v>-2.2630344058337948</v>
      </c>
    </row>
    <row r="1326" spans="1:10">
      <c r="A1326" s="1" t="s">
        <v>12</v>
      </c>
      <c r="B1326" s="2" t="s">
        <v>2654</v>
      </c>
      <c r="C1326" s="7" t="s">
        <v>2655</v>
      </c>
      <c r="D1326" s="4">
        <v>5</v>
      </c>
      <c r="E1326" s="4">
        <v>5</v>
      </c>
      <c r="F1326" s="4">
        <v>24</v>
      </c>
      <c r="G1326" s="4">
        <v>23</v>
      </c>
      <c r="H1326" s="5">
        <f>LOG(Merge1[[#This Row],['# PSMs MVB
spectra]],2)</f>
        <v>2.3219280948873622</v>
      </c>
      <c r="I1326" s="5">
        <f>LOG(Merge1[[#This Row],['# of PSMs lysate]],2)</f>
        <v>4.584962500721157</v>
      </c>
      <c r="J1326" s="4">
        <f>Merge1[[#This Row],[log2(PSM MVB)]]-Merge1[[#This Row],[log2(PSM lysate)]]</f>
        <v>-2.2630344058337948</v>
      </c>
    </row>
    <row r="1327" spans="1:10">
      <c r="A1327" s="1" t="s">
        <v>12</v>
      </c>
      <c r="B1327" s="2" t="s">
        <v>2656</v>
      </c>
      <c r="C1327" s="7" t="s">
        <v>2657</v>
      </c>
      <c r="D1327" s="4">
        <v>5</v>
      </c>
      <c r="E1327" s="4">
        <v>4</v>
      </c>
      <c r="F1327" s="4">
        <v>24</v>
      </c>
      <c r="G1327" s="4">
        <v>8</v>
      </c>
      <c r="H1327" s="5">
        <f>LOG(Merge1[[#This Row],['# PSMs MVB
spectra]],2)</f>
        <v>2.3219280948873622</v>
      </c>
      <c r="I1327" s="5">
        <f>LOG(Merge1[[#This Row],['# of PSMs lysate]],2)</f>
        <v>4.584962500721157</v>
      </c>
      <c r="J1327" s="4">
        <f>Merge1[[#This Row],[log2(PSM MVB)]]-Merge1[[#This Row],[log2(PSM lysate)]]</f>
        <v>-2.2630344058337948</v>
      </c>
    </row>
    <row r="1328" spans="1:10">
      <c r="A1328" s="1" t="s">
        <v>12</v>
      </c>
      <c r="B1328" s="2" t="s">
        <v>2658</v>
      </c>
      <c r="C1328" s="7" t="s">
        <v>2659</v>
      </c>
      <c r="D1328" s="4">
        <v>5</v>
      </c>
      <c r="E1328" s="4">
        <v>3</v>
      </c>
      <c r="F1328" s="4">
        <v>24</v>
      </c>
      <c r="G1328" s="4">
        <v>14</v>
      </c>
      <c r="H1328" s="5">
        <f>LOG(Merge1[[#This Row],['# PSMs MVB
spectra]],2)</f>
        <v>2.3219280948873622</v>
      </c>
      <c r="I1328" s="5">
        <f>LOG(Merge1[[#This Row],['# of PSMs lysate]],2)</f>
        <v>4.584962500721157</v>
      </c>
      <c r="J1328" s="4">
        <f>Merge1[[#This Row],[log2(PSM MVB)]]-Merge1[[#This Row],[log2(PSM lysate)]]</f>
        <v>-2.2630344058337948</v>
      </c>
    </row>
    <row r="1329" spans="1:10">
      <c r="A1329" s="1" t="s">
        <v>7</v>
      </c>
      <c r="B1329" s="2" t="s">
        <v>2660</v>
      </c>
      <c r="C1329" s="7" t="s">
        <v>2661</v>
      </c>
      <c r="D1329" s="4">
        <v>5</v>
      </c>
      <c r="E1329" s="4">
        <v>4</v>
      </c>
      <c r="F1329" s="4">
        <v>23</v>
      </c>
      <c r="G1329" s="4">
        <v>9</v>
      </c>
      <c r="H1329" s="5">
        <f>LOG(Merge1[[#This Row],['# PSMs MVB
spectra]],2)</f>
        <v>2.3219280948873622</v>
      </c>
      <c r="I1329" s="5">
        <f>LOG(Merge1[[#This Row],['# of PSMs lysate]],2)</f>
        <v>4.5235619560570131</v>
      </c>
      <c r="J1329" s="4">
        <f>Merge1[[#This Row],[log2(PSM MVB)]]-Merge1[[#This Row],[log2(PSM lysate)]]</f>
        <v>-2.2016338611696509</v>
      </c>
    </row>
    <row r="1330" spans="1:10">
      <c r="A1330" s="1" t="s">
        <v>7</v>
      </c>
      <c r="B1330" s="2" t="s">
        <v>2662</v>
      </c>
      <c r="C1330" s="7" t="s">
        <v>2663</v>
      </c>
      <c r="D1330" s="4">
        <v>5</v>
      </c>
      <c r="E1330" s="4">
        <v>5</v>
      </c>
      <c r="F1330" s="4">
        <v>23</v>
      </c>
      <c r="G1330" s="4">
        <v>16</v>
      </c>
      <c r="H1330" s="5">
        <f>LOG(Merge1[[#This Row],['# PSMs MVB
spectra]],2)</f>
        <v>2.3219280948873622</v>
      </c>
      <c r="I1330" s="5">
        <f>LOG(Merge1[[#This Row],['# of PSMs lysate]],2)</f>
        <v>4.5235619560570131</v>
      </c>
      <c r="J1330" s="4">
        <f>Merge1[[#This Row],[log2(PSM MVB)]]-Merge1[[#This Row],[log2(PSM lysate)]]</f>
        <v>-2.2016338611696509</v>
      </c>
    </row>
    <row r="1331" spans="1:10">
      <c r="A1331" s="1" t="s">
        <v>12</v>
      </c>
      <c r="B1331" s="2" t="s">
        <v>2664</v>
      </c>
      <c r="C1331" s="7" t="s">
        <v>2665</v>
      </c>
      <c r="D1331" s="4">
        <v>5</v>
      </c>
      <c r="E1331" s="4">
        <v>3</v>
      </c>
      <c r="F1331" s="4">
        <v>23</v>
      </c>
      <c r="G1331" s="4">
        <v>13</v>
      </c>
      <c r="H1331" s="5">
        <f>LOG(Merge1[[#This Row],['# PSMs MVB
spectra]],2)</f>
        <v>2.3219280948873622</v>
      </c>
      <c r="I1331" s="5">
        <f>LOG(Merge1[[#This Row],['# of PSMs lysate]],2)</f>
        <v>4.5235619560570131</v>
      </c>
      <c r="J1331" s="4">
        <f>Merge1[[#This Row],[log2(PSM MVB)]]-Merge1[[#This Row],[log2(PSM lysate)]]</f>
        <v>-2.2016338611696509</v>
      </c>
    </row>
    <row r="1332" spans="1:10">
      <c r="A1332" s="1" t="s">
        <v>12</v>
      </c>
      <c r="B1332" s="2" t="s">
        <v>2666</v>
      </c>
      <c r="C1332" s="7" t="s">
        <v>2667</v>
      </c>
      <c r="D1332" s="4">
        <v>5</v>
      </c>
      <c r="E1332" s="4">
        <v>5</v>
      </c>
      <c r="F1332" s="4">
        <v>20</v>
      </c>
      <c r="G1332" s="4">
        <v>9</v>
      </c>
      <c r="H1332" s="5">
        <f>LOG(Merge1[[#This Row],['# PSMs MVB
spectra]],2)</f>
        <v>2.3219280948873622</v>
      </c>
      <c r="I1332" s="5">
        <f>LOG(Merge1[[#This Row],['# of PSMs lysate]],2)</f>
        <v>4.3219280948873626</v>
      </c>
      <c r="J1332" s="4">
        <f>Merge1[[#This Row],[log2(PSM MVB)]]-Merge1[[#This Row],[log2(PSM lysate)]]</f>
        <v>-2.0000000000000004</v>
      </c>
    </row>
    <row r="1333" spans="1:10">
      <c r="A1333" s="1" t="s">
        <v>7</v>
      </c>
      <c r="B1333" s="2" t="s">
        <v>2668</v>
      </c>
      <c r="C1333" s="7" t="s">
        <v>2669</v>
      </c>
      <c r="D1333" s="4">
        <v>5</v>
      </c>
      <c r="E1333" s="4">
        <v>5</v>
      </c>
      <c r="F1333" s="4">
        <v>18</v>
      </c>
      <c r="G1333" s="4">
        <v>13</v>
      </c>
      <c r="H1333" s="5">
        <f>LOG(Merge1[[#This Row],['# PSMs MVB
spectra]],2)</f>
        <v>2.3219280948873622</v>
      </c>
      <c r="I1333" s="5">
        <f>LOG(Merge1[[#This Row],['# of PSMs lysate]],2)</f>
        <v>4.1699250014423122</v>
      </c>
      <c r="J1333" s="4">
        <f>Merge1[[#This Row],[log2(PSM MVB)]]-Merge1[[#This Row],[log2(PSM lysate)]]</f>
        <v>-1.84799690655495</v>
      </c>
    </row>
    <row r="1334" spans="1:10">
      <c r="A1334" s="1" t="s">
        <v>12</v>
      </c>
      <c r="B1334" s="2" t="s">
        <v>2670</v>
      </c>
      <c r="C1334" s="7" t="s">
        <v>2671</v>
      </c>
      <c r="D1334" s="4">
        <v>5</v>
      </c>
      <c r="E1334" s="4">
        <v>5</v>
      </c>
      <c r="F1334" s="4">
        <v>18</v>
      </c>
      <c r="G1334" s="4">
        <v>12</v>
      </c>
      <c r="H1334" s="5">
        <f>LOG(Merge1[[#This Row],['# PSMs MVB
spectra]],2)</f>
        <v>2.3219280948873622</v>
      </c>
      <c r="I1334" s="5">
        <f>LOG(Merge1[[#This Row],['# of PSMs lysate]],2)</f>
        <v>4.1699250014423122</v>
      </c>
      <c r="J1334" s="4">
        <f>Merge1[[#This Row],[log2(PSM MVB)]]-Merge1[[#This Row],[log2(PSM lysate)]]</f>
        <v>-1.84799690655495</v>
      </c>
    </row>
    <row r="1335" spans="1:10">
      <c r="A1335" s="1" t="s">
        <v>12</v>
      </c>
      <c r="B1335" s="2" t="s">
        <v>2672</v>
      </c>
      <c r="C1335" s="7" t="s">
        <v>2673</v>
      </c>
      <c r="D1335" s="4">
        <v>5</v>
      </c>
      <c r="E1335" s="4">
        <v>4</v>
      </c>
      <c r="F1335" s="4">
        <v>18</v>
      </c>
      <c r="G1335" s="4">
        <v>14</v>
      </c>
      <c r="H1335" s="5">
        <f>LOG(Merge1[[#This Row],['# PSMs MVB
spectra]],2)</f>
        <v>2.3219280948873622</v>
      </c>
      <c r="I1335" s="5">
        <f>LOG(Merge1[[#This Row],['# of PSMs lysate]],2)</f>
        <v>4.1699250014423122</v>
      </c>
      <c r="J1335" s="4">
        <f>Merge1[[#This Row],[log2(PSM MVB)]]-Merge1[[#This Row],[log2(PSM lysate)]]</f>
        <v>-1.84799690655495</v>
      </c>
    </row>
    <row r="1336" spans="1:10">
      <c r="A1336" s="1" t="s">
        <v>12</v>
      </c>
      <c r="B1336" s="2" t="s">
        <v>2674</v>
      </c>
      <c r="C1336" s="7" t="s">
        <v>2675</v>
      </c>
      <c r="D1336" s="4">
        <v>5</v>
      </c>
      <c r="E1336" s="4">
        <v>5</v>
      </c>
      <c r="F1336" s="4">
        <v>18</v>
      </c>
      <c r="G1336" s="4">
        <v>10</v>
      </c>
      <c r="H1336" s="5">
        <f>LOG(Merge1[[#This Row],['# PSMs MVB
spectra]],2)</f>
        <v>2.3219280948873622</v>
      </c>
      <c r="I1336" s="5">
        <f>LOG(Merge1[[#This Row],['# of PSMs lysate]],2)</f>
        <v>4.1699250014423122</v>
      </c>
      <c r="J1336" s="4">
        <f>Merge1[[#This Row],[log2(PSM MVB)]]-Merge1[[#This Row],[log2(PSM lysate)]]</f>
        <v>-1.84799690655495</v>
      </c>
    </row>
    <row r="1337" spans="1:10">
      <c r="A1337" s="1" t="s">
        <v>7</v>
      </c>
      <c r="B1337" s="2" t="s">
        <v>2676</v>
      </c>
      <c r="C1337" s="7" t="s">
        <v>2677</v>
      </c>
      <c r="D1337" s="4">
        <v>5</v>
      </c>
      <c r="E1337" s="4">
        <v>5</v>
      </c>
      <c r="F1337" s="4">
        <v>17</v>
      </c>
      <c r="G1337" s="4">
        <v>10</v>
      </c>
      <c r="H1337" s="5">
        <f>LOG(Merge1[[#This Row],['# PSMs MVB
spectra]],2)</f>
        <v>2.3219280948873622</v>
      </c>
      <c r="I1337" s="5">
        <f>LOG(Merge1[[#This Row],['# of PSMs lysate]],2)</f>
        <v>4.08746284125034</v>
      </c>
      <c r="J1337" s="4">
        <f>Merge1[[#This Row],[log2(PSM MVB)]]-Merge1[[#This Row],[log2(PSM lysate)]]</f>
        <v>-1.7655347463629778</v>
      </c>
    </row>
    <row r="1338" spans="1:10">
      <c r="A1338" s="1" t="s">
        <v>12</v>
      </c>
      <c r="B1338" s="2" t="s">
        <v>2678</v>
      </c>
      <c r="C1338" s="7" t="s">
        <v>2679</v>
      </c>
      <c r="D1338" s="4">
        <v>5</v>
      </c>
      <c r="E1338" s="4">
        <v>5</v>
      </c>
      <c r="F1338" s="4">
        <v>17</v>
      </c>
      <c r="G1338" s="4">
        <v>9</v>
      </c>
      <c r="H1338" s="5">
        <f>LOG(Merge1[[#This Row],['# PSMs MVB
spectra]],2)</f>
        <v>2.3219280948873622</v>
      </c>
      <c r="I1338" s="5">
        <f>LOG(Merge1[[#This Row],['# of PSMs lysate]],2)</f>
        <v>4.08746284125034</v>
      </c>
      <c r="J1338" s="4">
        <f>Merge1[[#This Row],[log2(PSM MVB)]]-Merge1[[#This Row],[log2(PSM lysate)]]</f>
        <v>-1.7655347463629778</v>
      </c>
    </row>
    <row r="1339" spans="1:10">
      <c r="A1339" s="1" t="s">
        <v>12</v>
      </c>
      <c r="B1339" s="2" t="s">
        <v>2680</v>
      </c>
      <c r="C1339" s="7" t="s">
        <v>2681</v>
      </c>
      <c r="D1339" s="4">
        <v>5</v>
      </c>
      <c r="E1339" s="4">
        <v>3</v>
      </c>
      <c r="F1339" s="4">
        <v>17</v>
      </c>
      <c r="G1339" s="4">
        <v>6</v>
      </c>
      <c r="H1339" s="5">
        <f>LOG(Merge1[[#This Row],['# PSMs MVB
spectra]],2)</f>
        <v>2.3219280948873622</v>
      </c>
      <c r="I1339" s="5">
        <f>LOG(Merge1[[#This Row],['# of PSMs lysate]],2)</f>
        <v>4.08746284125034</v>
      </c>
      <c r="J1339" s="4">
        <f>Merge1[[#This Row],[log2(PSM MVB)]]-Merge1[[#This Row],[log2(PSM lysate)]]</f>
        <v>-1.7655347463629778</v>
      </c>
    </row>
    <row r="1340" spans="1:10">
      <c r="A1340" s="1" t="s">
        <v>7</v>
      </c>
      <c r="B1340" s="2" t="s">
        <v>2682</v>
      </c>
      <c r="C1340" s="7" t="s">
        <v>2683</v>
      </c>
      <c r="D1340" s="4">
        <v>5</v>
      </c>
      <c r="E1340" s="4">
        <v>3</v>
      </c>
      <c r="F1340" s="4">
        <v>16</v>
      </c>
      <c r="G1340" s="4">
        <v>6</v>
      </c>
      <c r="H1340" s="5">
        <f>LOG(Merge1[[#This Row],['# PSMs MVB
spectra]],2)</f>
        <v>2.3219280948873622</v>
      </c>
      <c r="I1340" s="5">
        <f>LOG(Merge1[[#This Row],['# of PSMs lysate]],2)</f>
        <v>4</v>
      </c>
      <c r="J1340" s="4">
        <f>Merge1[[#This Row],[log2(PSM MVB)]]-Merge1[[#This Row],[log2(PSM lysate)]]</f>
        <v>-1.6780719051126378</v>
      </c>
    </row>
    <row r="1341" spans="1:10">
      <c r="A1341" s="1" t="s">
        <v>12</v>
      </c>
      <c r="B1341" s="2" t="s">
        <v>2684</v>
      </c>
      <c r="C1341" s="7" t="s">
        <v>2685</v>
      </c>
      <c r="D1341" s="4">
        <v>5</v>
      </c>
      <c r="E1341" s="4">
        <v>5</v>
      </c>
      <c r="F1341" s="4">
        <v>16</v>
      </c>
      <c r="G1341" s="4">
        <v>10</v>
      </c>
      <c r="H1341" s="5">
        <f>LOG(Merge1[[#This Row],['# PSMs MVB
spectra]],2)</f>
        <v>2.3219280948873622</v>
      </c>
      <c r="I1341" s="5">
        <f>LOG(Merge1[[#This Row],['# of PSMs lysate]],2)</f>
        <v>4</v>
      </c>
      <c r="J1341" s="4">
        <f>Merge1[[#This Row],[log2(PSM MVB)]]-Merge1[[#This Row],[log2(PSM lysate)]]</f>
        <v>-1.6780719051126378</v>
      </c>
    </row>
    <row r="1342" spans="1:10">
      <c r="A1342" s="1" t="s">
        <v>12</v>
      </c>
      <c r="B1342" s="2" t="s">
        <v>2686</v>
      </c>
      <c r="C1342" s="7" t="s">
        <v>2687</v>
      </c>
      <c r="D1342" s="4">
        <v>5</v>
      </c>
      <c r="E1342" s="4">
        <v>4</v>
      </c>
      <c r="F1342" s="4">
        <v>16</v>
      </c>
      <c r="G1342" s="4">
        <v>9</v>
      </c>
      <c r="H1342" s="5">
        <f>LOG(Merge1[[#This Row],['# PSMs MVB
spectra]],2)</f>
        <v>2.3219280948873622</v>
      </c>
      <c r="I1342" s="5">
        <f>LOG(Merge1[[#This Row],['# of PSMs lysate]],2)</f>
        <v>4</v>
      </c>
      <c r="J1342" s="4">
        <f>Merge1[[#This Row],[log2(PSM MVB)]]-Merge1[[#This Row],[log2(PSM lysate)]]</f>
        <v>-1.6780719051126378</v>
      </c>
    </row>
    <row r="1343" spans="1:10">
      <c r="A1343" s="1" t="s">
        <v>12</v>
      </c>
      <c r="B1343" s="2" t="s">
        <v>2688</v>
      </c>
      <c r="C1343" s="7" t="s">
        <v>2689</v>
      </c>
      <c r="D1343" s="4">
        <v>5</v>
      </c>
      <c r="E1343" s="4">
        <v>5</v>
      </c>
      <c r="F1343" s="4">
        <v>16</v>
      </c>
      <c r="G1343" s="4">
        <v>10</v>
      </c>
      <c r="H1343" s="5">
        <f>LOG(Merge1[[#This Row],['# PSMs MVB
spectra]],2)</f>
        <v>2.3219280948873622</v>
      </c>
      <c r="I1343" s="5">
        <f>LOG(Merge1[[#This Row],['# of PSMs lysate]],2)</f>
        <v>4</v>
      </c>
      <c r="J1343" s="4">
        <f>Merge1[[#This Row],[log2(PSM MVB)]]-Merge1[[#This Row],[log2(PSM lysate)]]</f>
        <v>-1.6780719051126378</v>
      </c>
    </row>
    <row r="1344" spans="1:10">
      <c r="A1344" s="1" t="s">
        <v>7</v>
      </c>
      <c r="B1344" s="2" t="s">
        <v>2690</v>
      </c>
      <c r="C1344" s="7" t="s">
        <v>2691</v>
      </c>
      <c r="D1344" s="4">
        <v>5</v>
      </c>
      <c r="E1344" s="4">
        <v>5</v>
      </c>
      <c r="F1344" s="4">
        <v>15</v>
      </c>
      <c r="G1344" s="4">
        <v>10</v>
      </c>
      <c r="H1344" s="5">
        <f>LOG(Merge1[[#This Row],['# PSMs MVB
spectra]],2)</f>
        <v>2.3219280948873622</v>
      </c>
      <c r="I1344" s="5">
        <f>LOG(Merge1[[#This Row],['# of PSMs lysate]],2)</f>
        <v>3.9068905956085187</v>
      </c>
      <c r="J1344" s="4">
        <f>Merge1[[#This Row],[log2(PSM MVB)]]-Merge1[[#This Row],[log2(PSM lysate)]]</f>
        <v>-1.5849625007211565</v>
      </c>
    </row>
    <row r="1345" spans="1:10">
      <c r="A1345" s="1" t="s">
        <v>7</v>
      </c>
      <c r="B1345" s="2" t="s">
        <v>2692</v>
      </c>
      <c r="C1345" s="7" t="s">
        <v>2693</v>
      </c>
      <c r="D1345" s="4">
        <v>5</v>
      </c>
      <c r="E1345" s="4">
        <v>5</v>
      </c>
      <c r="F1345" s="4">
        <v>15</v>
      </c>
      <c r="G1345" s="4">
        <v>10</v>
      </c>
      <c r="H1345" s="5">
        <f>LOG(Merge1[[#This Row],['# PSMs MVB
spectra]],2)</f>
        <v>2.3219280948873622</v>
      </c>
      <c r="I1345" s="5">
        <f>LOG(Merge1[[#This Row],['# of PSMs lysate]],2)</f>
        <v>3.9068905956085187</v>
      </c>
      <c r="J1345" s="4">
        <f>Merge1[[#This Row],[log2(PSM MVB)]]-Merge1[[#This Row],[log2(PSM lysate)]]</f>
        <v>-1.5849625007211565</v>
      </c>
    </row>
    <row r="1346" spans="1:10">
      <c r="A1346" s="1" t="s">
        <v>7</v>
      </c>
      <c r="B1346" s="2" t="s">
        <v>2694</v>
      </c>
      <c r="C1346" s="7" t="s">
        <v>2695</v>
      </c>
      <c r="D1346" s="4">
        <v>5</v>
      </c>
      <c r="E1346" s="4">
        <v>4</v>
      </c>
      <c r="F1346" s="4">
        <v>14</v>
      </c>
      <c r="G1346" s="4">
        <v>12</v>
      </c>
      <c r="H1346" s="5">
        <f>LOG(Merge1[[#This Row],['# PSMs MVB
spectra]],2)</f>
        <v>2.3219280948873622</v>
      </c>
      <c r="I1346" s="5">
        <f>LOG(Merge1[[#This Row],['# of PSMs lysate]],2)</f>
        <v>3.8073549220576037</v>
      </c>
      <c r="J1346" s="4">
        <f>Merge1[[#This Row],[log2(PSM MVB)]]-Merge1[[#This Row],[log2(PSM lysate)]]</f>
        <v>-1.4854268271702415</v>
      </c>
    </row>
    <row r="1347" spans="1:10">
      <c r="A1347" s="1" t="s">
        <v>7</v>
      </c>
      <c r="B1347" s="2" t="s">
        <v>2696</v>
      </c>
      <c r="C1347" s="7" t="s">
        <v>2697</v>
      </c>
      <c r="D1347" s="4">
        <v>5</v>
      </c>
      <c r="E1347" s="4">
        <v>3</v>
      </c>
      <c r="F1347" s="4">
        <v>14</v>
      </c>
      <c r="G1347" s="4">
        <v>6</v>
      </c>
      <c r="H1347" s="5">
        <f>LOG(Merge1[[#This Row],['# PSMs MVB
spectra]],2)</f>
        <v>2.3219280948873622</v>
      </c>
      <c r="I1347" s="5">
        <f>LOG(Merge1[[#This Row],['# of PSMs lysate]],2)</f>
        <v>3.8073549220576037</v>
      </c>
      <c r="J1347" s="4">
        <f>Merge1[[#This Row],[log2(PSM MVB)]]-Merge1[[#This Row],[log2(PSM lysate)]]</f>
        <v>-1.4854268271702415</v>
      </c>
    </row>
    <row r="1348" spans="1:10">
      <c r="A1348" s="1" t="s">
        <v>12</v>
      </c>
      <c r="B1348" s="2" t="s">
        <v>2698</v>
      </c>
      <c r="C1348" s="7" t="s">
        <v>2699</v>
      </c>
      <c r="D1348" s="4">
        <v>5</v>
      </c>
      <c r="E1348" s="4">
        <v>5</v>
      </c>
      <c r="F1348" s="4">
        <v>14</v>
      </c>
      <c r="G1348" s="4">
        <v>11</v>
      </c>
      <c r="H1348" s="5">
        <f>LOG(Merge1[[#This Row],['# PSMs MVB
spectra]],2)</f>
        <v>2.3219280948873622</v>
      </c>
      <c r="I1348" s="5">
        <f>LOG(Merge1[[#This Row],['# of PSMs lysate]],2)</f>
        <v>3.8073549220576037</v>
      </c>
      <c r="J1348" s="4">
        <f>Merge1[[#This Row],[log2(PSM MVB)]]-Merge1[[#This Row],[log2(PSM lysate)]]</f>
        <v>-1.4854268271702415</v>
      </c>
    </row>
    <row r="1349" spans="1:10">
      <c r="A1349" s="1" t="s">
        <v>12</v>
      </c>
      <c r="B1349" s="2" t="s">
        <v>2700</v>
      </c>
      <c r="C1349" s="7" t="s">
        <v>2701</v>
      </c>
      <c r="D1349" s="4">
        <v>5</v>
      </c>
      <c r="E1349" s="4">
        <v>5</v>
      </c>
      <c r="F1349" s="4">
        <v>14</v>
      </c>
      <c r="G1349" s="4">
        <v>10</v>
      </c>
      <c r="H1349" s="5">
        <f>LOG(Merge1[[#This Row],['# PSMs MVB
spectra]],2)</f>
        <v>2.3219280948873622</v>
      </c>
      <c r="I1349" s="5">
        <f>LOG(Merge1[[#This Row],['# of PSMs lysate]],2)</f>
        <v>3.8073549220576037</v>
      </c>
      <c r="J1349" s="4">
        <f>Merge1[[#This Row],[log2(PSM MVB)]]-Merge1[[#This Row],[log2(PSM lysate)]]</f>
        <v>-1.4854268271702415</v>
      </c>
    </row>
    <row r="1350" spans="1:10">
      <c r="A1350" s="1" t="s">
        <v>12</v>
      </c>
      <c r="B1350" s="2" t="s">
        <v>2702</v>
      </c>
      <c r="C1350" s="7" t="s">
        <v>2703</v>
      </c>
      <c r="D1350" s="4">
        <v>5</v>
      </c>
      <c r="E1350" s="4">
        <v>5</v>
      </c>
      <c r="F1350" s="4">
        <v>14</v>
      </c>
      <c r="G1350" s="4">
        <v>9</v>
      </c>
      <c r="H1350" s="5">
        <f>LOG(Merge1[[#This Row],['# PSMs MVB
spectra]],2)</f>
        <v>2.3219280948873622</v>
      </c>
      <c r="I1350" s="5">
        <f>LOG(Merge1[[#This Row],['# of PSMs lysate]],2)</f>
        <v>3.8073549220576037</v>
      </c>
      <c r="J1350" s="4">
        <f>Merge1[[#This Row],[log2(PSM MVB)]]-Merge1[[#This Row],[log2(PSM lysate)]]</f>
        <v>-1.4854268271702415</v>
      </c>
    </row>
    <row r="1351" spans="1:10">
      <c r="A1351" s="1" t="s">
        <v>12</v>
      </c>
      <c r="B1351" s="2" t="s">
        <v>2704</v>
      </c>
      <c r="C1351" s="7" t="s">
        <v>2705</v>
      </c>
      <c r="D1351" s="4">
        <v>5</v>
      </c>
      <c r="E1351" s="4">
        <v>5</v>
      </c>
      <c r="F1351" s="4">
        <v>14</v>
      </c>
      <c r="G1351" s="4">
        <v>9</v>
      </c>
      <c r="H1351" s="5">
        <f>LOG(Merge1[[#This Row],['# PSMs MVB
spectra]],2)</f>
        <v>2.3219280948873622</v>
      </c>
      <c r="I1351" s="5">
        <f>LOG(Merge1[[#This Row],['# of PSMs lysate]],2)</f>
        <v>3.8073549220576037</v>
      </c>
      <c r="J1351" s="4">
        <f>Merge1[[#This Row],[log2(PSM MVB)]]-Merge1[[#This Row],[log2(PSM lysate)]]</f>
        <v>-1.4854268271702415</v>
      </c>
    </row>
    <row r="1352" spans="1:10">
      <c r="A1352" s="1" t="s">
        <v>12</v>
      </c>
      <c r="B1352" s="2" t="s">
        <v>2706</v>
      </c>
      <c r="C1352" s="7" t="s">
        <v>2707</v>
      </c>
      <c r="D1352" s="4">
        <v>5</v>
      </c>
      <c r="E1352" s="4">
        <v>5</v>
      </c>
      <c r="F1352" s="4">
        <v>14</v>
      </c>
      <c r="G1352" s="4">
        <v>7</v>
      </c>
      <c r="H1352" s="5">
        <f>LOG(Merge1[[#This Row],['# PSMs MVB
spectra]],2)</f>
        <v>2.3219280948873622</v>
      </c>
      <c r="I1352" s="5">
        <f>LOG(Merge1[[#This Row],['# of PSMs lysate]],2)</f>
        <v>3.8073549220576037</v>
      </c>
      <c r="J1352" s="4">
        <f>Merge1[[#This Row],[log2(PSM MVB)]]-Merge1[[#This Row],[log2(PSM lysate)]]</f>
        <v>-1.4854268271702415</v>
      </c>
    </row>
    <row r="1353" spans="1:10">
      <c r="A1353" s="1" t="s">
        <v>12</v>
      </c>
      <c r="B1353" s="2" t="s">
        <v>2708</v>
      </c>
      <c r="C1353" s="7" t="s">
        <v>2709</v>
      </c>
      <c r="D1353" s="4">
        <v>5</v>
      </c>
      <c r="E1353" s="4">
        <v>4</v>
      </c>
      <c r="F1353" s="4">
        <v>14</v>
      </c>
      <c r="G1353" s="4">
        <v>7</v>
      </c>
      <c r="H1353" s="5">
        <f>LOG(Merge1[[#This Row],['# PSMs MVB
spectra]],2)</f>
        <v>2.3219280948873622</v>
      </c>
      <c r="I1353" s="5">
        <f>LOG(Merge1[[#This Row],['# of PSMs lysate]],2)</f>
        <v>3.8073549220576037</v>
      </c>
      <c r="J1353" s="4">
        <f>Merge1[[#This Row],[log2(PSM MVB)]]-Merge1[[#This Row],[log2(PSM lysate)]]</f>
        <v>-1.4854268271702415</v>
      </c>
    </row>
    <row r="1354" spans="1:10">
      <c r="A1354" s="1" t="s">
        <v>7</v>
      </c>
      <c r="B1354" s="2" t="s">
        <v>2710</v>
      </c>
      <c r="C1354" s="7" t="s">
        <v>2711</v>
      </c>
      <c r="D1354" s="4">
        <v>5</v>
      </c>
      <c r="E1354" s="4">
        <v>3</v>
      </c>
      <c r="F1354" s="4">
        <v>13</v>
      </c>
      <c r="G1354" s="4">
        <v>7</v>
      </c>
      <c r="H1354" s="5">
        <f>LOG(Merge1[[#This Row],['# PSMs MVB
spectra]],2)</f>
        <v>2.3219280948873622</v>
      </c>
      <c r="I1354" s="5">
        <f>LOG(Merge1[[#This Row],['# of PSMs lysate]],2)</f>
        <v>3.7004397181410922</v>
      </c>
      <c r="J1354" s="4">
        <f>Merge1[[#This Row],[log2(PSM MVB)]]-Merge1[[#This Row],[log2(PSM lysate)]]</f>
        <v>-1.37851162325373</v>
      </c>
    </row>
    <row r="1355" spans="1:10">
      <c r="A1355" s="1" t="s">
        <v>7</v>
      </c>
      <c r="B1355" s="2" t="s">
        <v>2712</v>
      </c>
      <c r="C1355" s="7" t="s">
        <v>2713</v>
      </c>
      <c r="D1355" s="4">
        <v>5</v>
      </c>
      <c r="E1355" s="4">
        <v>3</v>
      </c>
      <c r="F1355" s="4">
        <v>13</v>
      </c>
      <c r="G1355" s="4">
        <v>7</v>
      </c>
      <c r="H1355" s="5">
        <f>LOG(Merge1[[#This Row],['# PSMs MVB
spectra]],2)</f>
        <v>2.3219280948873622</v>
      </c>
      <c r="I1355" s="5">
        <f>LOG(Merge1[[#This Row],['# of PSMs lysate]],2)</f>
        <v>3.7004397181410922</v>
      </c>
      <c r="J1355" s="4">
        <f>Merge1[[#This Row],[log2(PSM MVB)]]-Merge1[[#This Row],[log2(PSM lysate)]]</f>
        <v>-1.37851162325373</v>
      </c>
    </row>
    <row r="1356" spans="1:10">
      <c r="A1356" s="1" t="s">
        <v>12</v>
      </c>
      <c r="B1356" s="2" t="s">
        <v>2714</v>
      </c>
      <c r="C1356" s="7" t="s">
        <v>2715</v>
      </c>
      <c r="D1356" s="4">
        <v>5</v>
      </c>
      <c r="E1356" s="4">
        <v>4</v>
      </c>
      <c r="F1356" s="4">
        <v>13</v>
      </c>
      <c r="G1356" s="4">
        <v>9</v>
      </c>
      <c r="H1356" s="5">
        <f>LOG(Merge1[[#This Row],['# PSMs MVB
spectra]],2)</f>
        <v>2.3219280948873622</v>
      </c>
      <c r="I1356" s="5">
        <f>LOG(Merge1[[#This Row],['# of PSMs lysate]],2)</f>
        <v>3.7004397181410922</v>
      </c>
      <c r="J1356" s="4">
        <f>Merge1[[#This Row],[log2(PSM MVB)]]-Merge1[[#This Row],[log2(PSM lysate)]]</f>
        <v>-1.37851162325373</v>
      </c>
    </row>
    <row r="1357" spans="1:10">
      <c r="A1357" s="1" t="s">
        <v>12</v>
      </c>
      <c r="B1357" s="2" t="s">
        <v>2716</v>
      </c>
      <c r="C1357" s="7" t="s">
        <v>2717</v>
      </c>
      <c r="D1357" s="4">
        <v>5</v>
      </c>
      <c r="E1357" s="4">
        <v>3</v>
      </c>
      <c r="F1357" s="4">
        <v>13</v>
      </c>
      <c r="G1357" s="4">
        <v>7</v>
      </c>
      <c r="H1357" s="5">
        <f>LOG(Merge1[[#This Row],['# PSMs MVB
spectra]],2)</f>
        <v>2.3219280948873622</v>
      </c>
      <c r="I1357" s="5">
        <f>LOG(Merge1[[#This Row],['# of PSMs lysate]],2)</f>
        <v>3.7004397181410922</v>
      </c>
      <c r="J1357" s="4">
        <f>Merge1[[#This Row],[log2(PSM MVB)]]-Merge1[[#This Row],[log2(PSM lysate)]]</f>
        <v>-1.37851162325373</v>
      </c>
    </row>
    <row r="1358" spans="1:10">
      <c r="A1358" s="1" t="s">
        <v>12</v>
      </c>
      <c r="B1358" s="2" t="s">
        <v>2718</v>
      </c>
      <c r="C1358" s="7" t="s">
        <v>2719</v>
      </c>
      <c r="D1358" s="4">
        <v>5</v>
      </c>
      <c r="E1358" s="4">
        <v>3</v>
      </c>
      <c r="F1358" s="4">
        <v>13</v>
      </c>
      <c r="G1358" s="4">
        <v>10</v>
      </c>
      <c r="H1358" s="5">
        <f>LOG(Merge1[[#This Row],['# PSMs MVB
spectra]],2)</f>
        <v>2.3219280948873622</v>
      </c>
      <c r="I1358" s="5">
        <f>LOG(Merge1[[#This Row],['# of PSMs lysate]],2)</f>
        <v>3.7004397181410922</v>
      </c>
      <c r="J1358" s="4">
        <f>Merge1[[#This Row],[log2(PSM MVB)]]-Merge1[[#This Row],[log2(PSM lysate)]]</f>
        <v>-1.37851162325373</v>
      </c>
    </row>
    <row r="1359" spans="1:10">
      <c r="A1359" s="1" t="s">
        <v>7</v>
      </c>
      <c r="B1359" s="2" t="s">
        <v>2720</v>
      </c>
      <c r="C1359" s="7" t="s">
        <v>2721</v>
      </c>
      <c r="D1359" s="4">
        <v>5</v>
      </c>
      <c r="E1359" s="4">
        <v>5</v>
      </c>
      <c r="F1359" s="4">
        <v>12</v>
      </c>
      <c r="G1359" s="4">
        <v>10</v>
      </c>
      <c r="H1359" s="5">
        <f>LOG(Merge1[[#This Row],['# PSMs MVB
spectra]],2)</f>
        <v>2.3219280948873622</v>
      </c>
      <c r="I1359" s="5">
        <f>LOG(Merge1[[#This Row],['# of PSMs lysate]],2)</f>
        <v>3.5849625007211565</v>
      </c>
      <c r="J1359" s="4">
        <f>Merge1[[#This Row],[log2(PSM MVB)]]-Merge1[[#This Row],[log2(PSM lysate)]]</f>
        <v>-1.2630344058337943</v>
      </c>
    </row>
    <row r="1360" spans="1:10">
      <c r="A1360" s="1" t="s">
        <v>7</v>
      </c>
      <c r="B1360" s="2" t="s">
        <v>2722</v>
      </c>
      <c r="C1360" s="7" t="s">
        <v>2723</v>
      </c>
      <c r="D1360" s="4">
        <v>5</v>
      </c>
      <c r="E1360" s="4">
        <v>3</v>
      </c>
      <c r="F1360" s="4">
        <v>12</v>
      </c>
      <c r="G1360" s="4">
        <v>7</v>
      </c>
      <c r="H1360" s="5">
        <f>LOG(Merge1[[#This Row],['# PSMs MVB
spectra]],2)</f>
        <v>2.3219280948873622</v>
      </c>
      <c r="I1360" s="5">
        <f>LOG(Merge1[[#This Row],['# of PSMs lysate]],2)</f>
        <v>3.5849625007211565</v>
      </c>
      <c r="J1360" s="4">
        <f>Merge1[[#This Row],[log2(PSM MVB)]]-Merge1[[#This Row],[log2(PSM lysate)]]</f>
        <v>-1.2630344058337943</v>
      </c>
    </row>
    <row r="1361" spans="1:10">
      <c r="A1361" s="1" t="s">
        <v>12</v>
      </c>
      <c r="B1361" s="2" t="s">
        <v>2724</v>
      </c>
      <c r="C1361" s="7" t="s">
        <v>2725</v>
      </c>
      <c r="D1361" s="4">
        <v>5</v>
      </c>
      <c r="E1361" s="4">
        <v>3</v>
      </c>
      <c r="F1361" s="4">
        <v>12</v>
      </c>
      <c r="G1361" s="4">
        <v>9</v>
      </c>
      <c r="H1361" s="5">
        <f>LOG(Merge1[[#This Row],['# PSMs MVB
spectra]],2)</f>
        <v>2.3219280948873622</v>
      </c>
      <c r="I1361" s="5">
        <f>LOG(Merge1[[#This Row],['# of PSMs lysate]],2)</f>
        <v>3.5849625007211565</v>
      </c>
      <c r="J1361" s="4">
        <f>Merge1[[#This Row],[log2(PSM MVB)]]-Merge1[[#This Row],[log2(PSM lysate)]]</f>
        <v>-1.2630344058337943</v>
      </c>
    </row>
    <row r="1362" spans="1:10">
      <c r="A1362" s="1" t="s">
        <v>12</v>
      </c>
      <c r="B1362" s="2" t="s">
        <v>2726</v>
      </c>
      <c r="C1362" s="7" t="s">
        <v>2727</v>
      </c>
      <c r="D1362" s="4">
        <v>5</v>
      </c>
      <c r="E1362" s="4">
        <v>2</v>
      </c>
      <c r="F1362" s="4">
        <v>12</v>
      </c>
      <c r="G1362" s="4">
        <v>4</v>
      </c>
      <c r="H1362" s="5">
        <f>LOG(Merge1[[#This Row],['# PSMs MVB
spectra]],2)</f>
        <v>2.3219280948873622</v>
      </c>
      <c r="I1362" s="5">
        <f>LOG(Merge1[[#This Row],['# of PSMs lysate]],2)</f>
        <v>3.5849625007211565</v>
      </c>
      <c r="J1362" s="4">
        <f>Merge1[[#This Row],[log2(PSM MVB)]]-Merge1[[#This Row],[log2(PSM lysate)]]</f>
        <v>-1.2630344058337943</v>
      </c>
    </row>
    <row r="1363" spans="1:10">
      <c r="A1363" s="1" t="s">
        <v>12</v>
      </c>
      <c r="B1363" s="2" t="s">
        <v>2728</v>
      </c>
      <c r="C1363" s="7" t="s">
        <v>2729</v>
      </c>
      <c r="D1363" s="4">
        <v>5</v>
      </c>
      <c r="E1363" s="4">
        <v>3</v>
      </c>
      <c r="F1363" s="4">
        <v>12</v>
      </c>
      <c r="G1363" s="4">
        <v>7</v>
      </c>
      <c r="H1363" s="5">
        <f>LOG(Merge1[[#This Row],['# PSMs MVB
spectra]],2)</f>
        <v>2.3219280948873622</v>
      </c>
      <c r="I1363" s="5">
        <f>LOG(Merge1[[#This Row],['# of PSMs lysate]],2)</f>
        <v>3.5849625007211565</v>
      </c>
      <c r="J1363" s="4">
        <f>Merge1[[#This Row],[log2(PSM MVB)]]-Merge1[[#This Row],[log2(PSM lysate)]]</f>
        <v>-1.2630344058337943</v>
      </c>
    </row>
    <row r="1364" spans="1:10">
      <c r="A1364" s="1" t="s">
        <v>7</v>
      </c>
      <c r="B1364" s="2" t="s">
        <v>2730</v>
      </c>
      <c r="C1364" s="7" t="s">
        <v>2731</v>
      </c>
      <c r="D1364" s="4">
        <v>5</v>
      </c>
      <c r="E1364" s="4">
        <v>3</v>
      </c>
      <c r="F1364" s="4">
        <v>11</v>
      </c>
      <c r="G1364" s="4">
        <v>3</v>
      </c>
      <c r="H1364" s="5">
        <f>LOG(Merge1[[#This Row],['# PSMs MVB
spectra]],2)</f>
        <v>2.3219280948873622</v>
      </c>
      <c r="I1364" s="5">
        <f>LOG(Merge1[[#This Row],['# of PSMs lysate]],2)</f>
        <v>3.4594316186372978</v>
      </c>
      <c r="J1364" s="4">
        <f>Merge1[[#This Row],[log2(PSM MVB)]]-Merge1[[#This Row],[log2(PSM lysate)]]</f>
        <v>-1.1375035237499356</v>
      </c>
    </row>
    <row r="1365" spans="1:10">
      <c r="A1365" s="1" t="s">
        <v>7</v>
      </c>
      <c r="B1365" s="2" t="s">
        <v>2732</v>
      </c>
      <c r="C1365" s="7" t="s">
        <v>2733</v>
      </c>
      <c r="D1365" s="4">
        <v>5</v>
      </c>
      <c r="E1365" s="4">
        <v>4</v>
      </c>
      <c r="F1365" s="4">
        <v>11</v>
      </c>
      <c r="G1365" s="4">
        <v>6</v>
      </c>
      <c r="H1365" s="5">
        <f>LOG(Merge1[[#This Row],['# PSMs MVB
spectra]],2)</f>
        <v>2.3219280948873622</v>
      </c>
      <c r="I1365" s="5">
        <f>LOG(Merge1[[#This Row],['# of PSMs lysate]],2)</f>
        <v>3.4594316186372978</v>
      </c>
      <c r="J1365" s="4">
        <f>Merge1[[#This Row],[log2(PSM MVB)]]-Merge1[[#This Row],[log2(PSM lysate)]]</f>
        <v>-1.1375035237499356</v>
      </c>
    </row>
    <row r="1366" spans="1:10">
      <c r="A1366" s="1" t="s">
        <v>7</v>
      </c>
      <c r="B1366" s="2" t="s">
        <v>2734</v>
      </c>
      <c r="C1366" s="7" t="s">
        <v>2735</v>
      </c>
      <c r="D1366" s="4">
        <v>5</v>
      </c>
      <c r="E1366" s="4">
        <v>3</v>
      </c>
      <c r="F1366" s="4">
        <v>11</v>
      </c>
      <c r="G1366" s="4">
        <v>6</v>
      </c>
      <c r="H1366" s="5">
        <f>LOG(Merge1[[#This Row],['# PSMs MVB
spectra]],2)</f>
        <v>2.3219280948873622</v>
      </c>
      <c r="I1366" s="5">
        <f>LOG(Merge1[[#This Row],['# of PSMs lysate]],2)</f>
        <v>3.4594316186372978</v>
      </c>
      <c r="J1366" s="4">
        <f>Merge1[[#This Row],[log2(PSM MVB)]]-Merge1[[#This Row],[log2(PSM lysate)]]</f>
        <v>-1.1375035237499356</v>
      </c>
    </row>
    <row r="1367" spans="1:10">
      <c r="A1367" s="1" t="s">
        <v>7</v>
      </c>
      <c r="B1367" s="2" t="s">
        <v>2736</v>
      </c>
      <c r="C1367" s="7" t="s">
        <v>2737</v>
      </c>
      <c r="D1367" s="4">
        <v>5</v>
      </c>
      <c r="E1367" s="4">
        <v>2</v>
      </c>
      <c r="F1367" s="4">
        <v>11</v>
      </c>
      <c r="G1367" s="4">
        <v>2</v>
      </c>
      <c r="H1367" s="5">
        <f>LOG(Merge1[[#This Row],['# PSMs MVB
spectra]],2)</f>
        <v>2.3219280948873622</v>
      </c>
      <c r="I1367" s="5">
        <f>LOG(Merge1[[#This Row],['# of PSMs lysate]],2)</f>
        <v>3.4594316186372978</v>
      </c>
      <c r="J1367" s="4">
        <f>Merge1[[#This Row],[log2(PSM MVB)]]-Merge1[[#This Row],[log2(PSM lysate)]]</f>
        <v>-1.1375035237499356</v>
      </c>
    </row>
    <row r="1368" spans="1:10">
      <c r="A1368" s="1" t="s">
        <v>12</v>
      </c>
      <c r="B1368" s="2" t="s">
        <v>2738</v>
      </c>
      <c r="C1368" s="7" t="s">
        <v>2739</v>
      </c>
      <c r="D1368" s="4">
        <v>5</v>
      </c>
      <c r="E1368" s="4">
        <v>4</v>
      </c>
      <c r="F1368" s="4">
        <v>11</v>
      </c>
      <c r="G1368" s="4">
        <v>8</v>
      </c>
      <c r="H1368" s="5">
        <f>LOG(Merge1[[#This Row],['# PSMs MVB
spectra]],2)</f>
        <v>2.3219280948873622</v>
      </c>
      <c r="I1368" s="5">
        <f>LOG(Merge1[[#This Row],['# of PSMs lysate]],2)</f>
        <v>3.4594316186372978</v>
      </c>
      <c r="J1368" s="4">
        <f>Merge1[[#This Row],[log2(PSM MVB)]]-Merge1[[#This Row],[log2(PSM lysate)]]</f>
        <v>-1.1375035237499356</v>
      </c>
    </row>
    <row r="1369" spans="1:10">
      <c r="A1369" s="1" t="s">
        <v>12</v>
      </c>
      <c r="B1369" s="2" t="s">
        <v>2740</v>
      </c>
      <c r="C1369" s="7" t="s">
        <v>2741</v>
      </c>
      <c r="D1369" s="4">
        <v>5</v>
      </c>
      <c r="E1369" s="4">
        <v>4</v>
      </c>
      <c r="F1369" s="4">
        <v>10</v>
      </c>
      <c r="G1369" s="4">
        <v>7</v>
      </c>
      <c r="H1369" s="5">
        <f>LOG(Merge1[[#This Row],['# PSMs MVB
spectra]],2)</f>
        <v>2.3219280948873622</v>
      </c>
      <c r="I1369" s="5">
        <f>LOG(Merge1[[#This Row],['# of PSMs lysate]],2)</f>
        <v>3.3219280948873626</v>
      </c>
      <c r="J1369" s="4">
        <f>Merge1[[#This Row],[log2(PSM MVB)]]-Merge1[[#This Row],[log2(PSM lysate)]]</f>
        <v>-1.0000000000000004</v>
      </c>
    </row>
    <row r="1370" spans="1:10">
      <c r="A1370" s="1" t="s">
        <v>7</v>
      </c>
      <c r="B1370" s="2" t="s">
        <v>2742</v>
      </c>
      <c r="C1370" s="7" t="s">
        <v>2743</v>
      </c>
      <c r="D1370" s="4">
        <v>5</v>
      </c>
      <c r="E1370" s="4">
        <v>5</v>
      </c>
      <c r="F1370" s="4">
        <v>9</v>
      </c>
      <c r="G1370" s="4">
        <v>5</v>
      </c>
      <c r="H1370" s="5">
        <f>LOG(Merge1[[#This Row],['# PSMs MVB
spectra]],2)</f>
        <v>2.3219280948873622</v>
      </c>
      <c r="I1370" s="5">
        <f>LOG(Merge1[[#This Row],['# of PSMs lysate]],2)</f>
        <v>3.1699250014423126</v>
      </c>
      <c r="J1370" s="4">
        <f>Merge1[[#This Row],[log2(PSM MVB)]]-Merge1[[#This Row],[log2(PSM lysate)]]</f>
        <v>-0.84799690655495041</v>
      </c>
    </row>
    <row r="1371" spans="1:10">
      <c r="A1371" s="1" t="s">
        <v>12</v>
      </c>
      <c r="B1371" s="2" t="s">
        <v>2744</v>
      </c>
      <c r="C1371" s="7" t="s">
        <v>2745</v>
      </c>
      <c r="D1371" s="4">
        <v>5</v>
      </c>
      <c r="E1371" s="4">
        <v>4</v>
      </c>
      <c r="F1371" s="4">
        <v>9</v>
      </c>
      <c r="G1371" s="4">
        <v>8</v>
      </c>
      <c r="H1371" s="5">
        <f>LOG(Merge1[[#This Row],['# PSMs MVB
spectra]],2)</f>
        <v>2.3219280948873622</v>
      </c>
      <c r="I1371" s="5">
        <f>LOG(Merge1[[#This Row],['# of PSMs lysate]],2)</f>
        <v>3.1699250014423126</v>
      </c>
      <c r="J1371" s="4">
        <f>Merge1[[#This Row],[log2(PSM MVB)]]-Merge1[[#This Row],[log2(PSM lysate)]]</f>
        <v>-0.84799690655495041</v>
      </c>
    </row>
    <row r="1372" spans="1:10">
      <c r="A1372" s="1" t="s">
        <v>12</v>
      </c>
      <c r="B1372" s="2" t="s">
        <v>2746</v>
      </c>
      <c r="C1372" s="7" t="s">
        <v>2747</v>
      </c>
      <c r="D1372" s="4">
        <v>5</v>
      </c>
      <c r="E1372" s="4">
        <v>3</v>
      </c>
      <c r="F1372" s="4">
        <v>9</v>
      </c>
      <c r="G1372" s="4">
        <v>4</v>
      </c>
      <c r="H1372" s="5">
        <f>LOG(Merge1[[#This Row],['# PSMs MVB
spectra]],2)</f>
        <v>2.3219280948873622</v>
      </c>
      <c r="I1372" s="5">
        <f>LOG(Merge1[[#This Row],['# of PSMs lysate]],2)</f>
        <v>3.1699250014423126</v>
      </c>
      <c r="J1372" s="4">
        <f>Merge1[[#This Row],[log2(PSM MVB)]]-Merge1[[#This Row],[log2(PSM lysate)]]</f>
        <v>-0.84799690655495041</v>
      </c>
    </row>
    <row r="1373" spans="1:10">
      <c r="A1373" s="1" t="s">
        <v>7</v>
      </c>
      <c r="B1373" s="2" t="s">
        <v>2748</v>
      </c>
      <c r="C1373" s="7" t="s">
        <v>2749</v>
      </c>
      <c r="D1373" s="4">
        <v>5</v>
      </c>
      <c r="E1373" s="4">
        <v>3</v>
      </c>
      <c r="F1373" s="4">
        <v>8</v>
      </c>
      <c r="G1373" s="4">
        <v>3</v>
      </c>
      <c r="H1373" s="5">
        <f>LOG(Merge1[[#This Row],['# PSMs MVB
spectra]],2)</f>
        <v>2.3219280948873622</v>
      </c>
      <c r="I1373" s="5">
        <f>LOG(Merge1[[#This Row],['# of PSMs lysate]],2)</f>
        <v>3</v>
      </c>
      <c r="J1373" s="4">
        <f>Merge1[[#This Row],[log2(PSM MVB)]]-Merge1[[#This Row],[log2(PSM lysate)]]</f>
        <v>-0.67807190511263782</v>
      </c>
    </row>
    <row r="1374" spans="1:10">
      <c r="A1374" s="1" t="s">
        <v>12</v>
      </c>
      <c r="B1374" s="2" t="s">
        <v>2750</v>
      </c>
      <c r="C1374" s="7" t="s">
        <v>2751</v>
      </c>
      <c r="D1374" s="4">
        <v>5</v>
      </c>
      <c r="E1374" s="4">
        <v>4</v>
      </c>
      <c r="F1374" s="4">
        <v>8</v>
      </c>
      <c r="G1374" s="4">
        <v>6</v>
      </c>
      <c r="H1374" s="5">
        <f>LOG(Merge1[[#This Row],['# PSMs MVB
spectra]],2)</f>
        <v>2.3219280948873622</v>
      </c>
      <c r="I1374" s="5">
        <f>LOG(Merge1[[#This Row],['# of PSMs lysate]],2)</f>
        <v>3</v>
      </c>
      <c r="J1374" s="4">
        <f>Merge1[[#This Row],[log2(PSM MVB)]]-Merge1[[#This Row],[log2(PSM lysate)]]</f>
        <v>-0.67807190511263782</v>
      </c>
    </row>
    <row r="1375" spans="1:10">
      <c r="A1375" s="1" t="s">
        <v>12</v>
      </c>
      <c r="B1375" s="2" t="s">
        <v>2752</v>
      </c>
      <c r="C1375" s="7" t="s">
        <v>2753</v>
      </c>
      <c r="D1375" s="4">
        <v>5</v>
      </c>
      <c r="E1375" s="4">
        <v>2</v>
      </c>
      <c r="F1375" s="4">
        <v>8</v>
      </c>
      <c r="G1375" s="4">
        <v>3</v>
      </c>
      <c r="H1375" s="5">
        <f>LOG(Merge1[[#This Row],['# PSMs MVB
spectra]],2)</f>
        <v>2.3219280948873622</v>
      </c>
      <c r="I1375" s="5">
        <f>LOG(Merge1[[#This Row],['# of PSMs lysate]],2)</f>
        <v>3</v>
      </c>
      <c r="J1375" s="4">
        <f>Merge1[[#This Row],[log2(PSM MVB)]]-Merge1[[#This Row],[log2(PSM lysate)]]</f>
        <v>-0.67807190511263782</v>
      </c>
    </row>
    <row r="1376" spans="1:10">
      <c r="A1376" s="1" t="s">
        <v>12</v>
      </c>
      <c r="B1376" s="2" t="s">
        <v>2754</v>
      </c>
      <c r="C1376" s="7" t="s">
        <v>2755</v>
      </c>
      <c r="D1376" s="4">
        <v>5</v>
      </c>
      <c r="E1376" s="4">
        <v>4</v>
      </c>
      <c r="F1376" s="4">
        <v>8</v>
      </c>
      <c r="G1376" s="4">
        <v>5</v>
      </c>
      <c r="H1376" s="5">
        <f>LOG(Merge1[[#This Row],['# PSMs MVB
spectra]],2)</f>
        <v>2.3219280948873622</v>
      </c>
      <c r="I1376" s="5">
        <f>LOG(Merge1[[#This Row],['# of PSMs lysate]],2)</f>
        <v>3</v>
      </c>
      <c r="J1376" s="4">
        <f>Merge1[[#This Row],[log2(PSM MVB)]]-Merge1[[#This Row],[log2(PSM lysate)]]</f>
        <v>-0.67807190511263782</v>
      </c>
    </row>
    <row r="1377" spans="1:10">
      <c r="A1377" s="1" t="s">
        <v>7</v>
      </c>
      <c r="B1377" s="2" t="s">
        <v>2756</v>
      </c>
      <c r="C1377" s="7" t="s">
        <v>2757</v>
      </c>
      <c r="D1377" s="4">
        <v>5</v>
      </c>
      <c r="E1377" s="4">
        <v>3</v>
      </c>
      <c r="F1377" s="4">
        <v>7</v>
      </c>
      <c r="G1377" s="4">
        <v>3</v>
      </c>
      <c r="H1377" s="5">
        <f>LOG(Merge1[[#This Row],['# PSMs MVB
spectra]],2)</f>
        <v>2.3219280948873622</v>
      </c>
      <c r="I1377" s="5">
        <f>LOG(Merge1[[#This Row],['# of PSMs lysate]],2)</f>
        <v>2.8073549220576042</v>
      </c>
      <c r="J1377" s="4">
        <f>Merge1[[#This Row],[log2(PSM MVB)]]-Merge1[[#This Row],[log2(PSM lysate)]]</f>
        <v>-0.48542682717024199</v>
      </c>
    </row>
    <row r="1378" spans="1:10">
      <c r="A1378" s="1" t="s">
        <v>7</v>
      </c>
      <c r="B1378" s="2" t="s">
        <v>2758</v>
      </c>
      <c r="C1378" s="7" t="s">
        <v>2759</v>
      </c>
      <c r="D1378" s="4">
        <v>5</v>
      </c>
      <c r="E1378" s="4">
        <v>3</v>
      </c>
      <c r="F1378" s="4">
        <v>7</v>
      </c>
      <c r="G1378" s="4">
        <v>3</v>
      </c>
      <c r="H1378" s="5">
        <f>LOG(Merge1[[#This Row],['# PSMs MVB
spectra]],2)</f>
        <v>2.3219280948873622</v>
      </c>
      <c r="I1378" s="5">
        <f>LOG(Merge1[[#This Row],['# of PSMs lysate]],2)</f>
        <v>2.8073549220576042</v>
      </c>
      <c r="J1378" s="4">
        <f>Merge1[[#This Row],[log2(PSM MVB)]]-Merge1[[#This Row],[log2(PSM lysate)]]</f>
        <v>-0.48542682717024199</v>
      </c>
    </row>
    <row r="1379" spans="1:10">
      <c r="A1379" s="1" t="s">
        <v>12</v>
      </c>
      <c r="B1379" s="2" t="s">
        <v>2760</v>
      </c>
      <c r="C1379" s="7" t="s">
        <v>2761</v>
      </c>
      <c r="D1379" s="4">
        <v>5</v>
      </c>
      <c r="E1379" s="4">
        <v>5</v>
      </c>
      <c r="F1379" s="4">
        <v>7</v>
      </c>
      <c r="G1379" s="4">
        <v>4</v>
      </c>
      <c r="H1379" s="5">
        <f>LOG(Merge1[[#This Row],['# PSMs MVB
spectra]],2)</f>
        <v>2.3219280948873622</v>
      </c>
      <c r="I1379" s="5">
        <f>LOG(Merge1[[#This Row],['# of PSMs lysate]],2)</f>
        <v>2.8073549220576042</v>
      </c>
      <c r="J1379" s="4">
        <f>Merge1[[#This Row],[log2(PSM MVB)]]-Merge1[[#This Row],[log2(PSM lysate)]]</f>
        <v>-0.48542682717024199</v>
      </c>
    </row>
    <row r="1380" spans="1:10">
      <c r="A1380" s="1" t="s">
        <v>12</v>
      </c>
      <c r="B1380" s="2" t="s">
        <v>2762</v>
      </c>
      <c r="C1380" s="7" t="s">
        <v>2763</v>
      </c>
      <c r="D1380" s="4">
        <v>5</v>
      </c>
      <c r="E1380" s="4">
        <v>3</v>
      </c>
      <c r="F1380" s="4">
        <v>7</v>
      </c>
      <c r="G1380" s="4">
        <v>3</v>
      </c>
      <c r="H1380" s="5">
        <f>LOG(Merge1[[#This Row],['# PSMs MVB
spectra]],2)</f>
        <v>2.3219280948873622</v>
      </c>
      <c r="I1380" s="5">
        <f>LOG(Merge1[[#This Row],['# of PSMs lysate]],2)</f>
        <v>2.8073549220576042</v>
      </c>
      <c r="J1380" s="4">
        <f>Merge1[[#This Row],[log2(PSM MVB)]]-Merge1[[#This Row],[log2(PSM lysate)]]</f>
        <v>-0.48542682717024199</v>
      </c>
    </row>
    <row r="1381" spans="1:10">
      <c r="A1381" s="1" t="s">
        <v>12</v>
      </c>
      <c r="B1381" s="2" t="s">
        <v>2764</v>
      </c>
      <c r="C1381" s="7" t="s">
        <v>2765</v>
      </c>
      <c r="D1381" s="4">
        <v>5</v>
      </c>
      <c r="E1381" s="4">
        <v>3</v>
      </c>
      <c r="F1381" s="4">
        <v>7</v>
      </c>
      <c r="G1381" s="4">
        <v>6</v>
      </c>
      <c r="H1381" s="5">
        <f>LOG(Merge1[[#This Row],['# PSMs MVB
spectra]],2)</f>
        <v>2.3219280948873622</v>
      </c>
      <c r="I1381" s="5">
        <f>LOG(Merge1[[#This Row],['# of PSMs lysate]],2)</f>
        <v>2.8073549220576042</v>
      </c>
      <c r="J1381" s="4">
        <f>Merge1[[#This Row],[log2(PSM MVB)]]-Merge1[[#This Row],[log2(PSM lysate)]]</f>
        <v>-0.48542682717024199</v>
      </c>
    </row>
    <row r="1382" spans="1:10">
      <c r="A1382" s="1" t="s">
        <v>12</v>
      </c>
      <c r="B1382" s="2" t="s">
        <v>2766</v>
      </c>
      <c r="C1382" s="7" t="s">
        <v>2767</v>
      </c>
      <c r="D1382" s="4">
        <v>5</v>
      </c>
      <c r="E1382" s="4">
        <v>3</v>
      </c>
      <c r="F1382" s="4">
        <v>7</v>
      </c>
      <c r="G1382" s="4">
        <v>4</v>
      </c>
      <c r="H1382" s="5">
        <f>LOG(Merge1[[#This Row],['# PSMs MVB
spectra]],2)</f>
        <v>2.3219280948873622</v>
      </c>
      <c r="I1382" s="5">
        <f>LOG(Merge1[[#This Row],['# of PSMs lysate]],2)</f>
        <v>2.8073549220576042</v>
      </c>
      <c r="J1382" s="4">
        <f>Merge1[[#This Row],[log2(PSM MVB)]]-Merge1[[#This Row],[log2(PSM lysate)]]</f>
        <v>-0.48542682717024199</v>
      </c>
    </row>
    <row r="1383" spans="1:10">
      <c r="A1383" s="1" t="s">
        <v>12</v>
      </c>
      <c r="B1383" s="2" t="s">
        <v>2768</v>
      </c>
      <c r="C1383" s="7" t="s">
        <v>2769</v>
      </c>
      <c r="D1383" s="4">
        <v>5</v>
      </c>
      <c r="E1383" s="4">
        <v>4</v>
      </c>
      <c r="F1383" s="4">
        <v>7</v>
      </c>
      <c r="G1383" s="4">
        <v>4</v>
      </c>
      <c r="H1383" s="5">
        <f>LOG(Merge1[[#This Row],['# PSMs MVB
spectra]],2)</f>
        <v>2.3219280948873622</v>
      </c>
      <c r="I1383" s="5">
        <f>LOG(Merge1[[#This Row],['# of PSMs lysate]],2)</f>
        <v>2.8073549220576042</v>
      </c>
      <c r="J1383" s="4">
        <f>Merge1[[#This Row],[log2(PSM MVB)]]-Merge1[[#This Row],[log2(PSM lysate)]]</f>
        <v>-0.48542682717024199</v>
      </c>
    </row>
    <row r="1384" spans="1:10">
      <c r="A1384" s="1" t="s">
        <v>7</v>
      </c>
      <c r="B1384" s="2" t="s">
        <v>2770</v>
      </c>
      <c r="C1384" s="7" t="s">
        <v>2771</v>
      </c>
      <c r="D1384" s="4">
        <v>5</v>
      </c>
      <c r="E1384" s="4">
        <v>2</v>
      </c>
      <c r="F1384" s="4">
        <v>6</v>
      </c>
      <c r="G1384" s="4">
        <v>3</v>
      </c>
      <c r="H1384" s="5">
        <f>LOG(Merge1[[#This Row],['# PSMs MVB
spectra]],2)</f>
        <v>2.3219280948873622</v>
      </c>
      <c r="I1384" s="5">
        <f>LOG(Merge1[[#This Row],['# of PSMs lysate]],2)</f>
        <v>2.5849625007211561</v>
      </c>
      <c r="J1384" s="4">
        <f>Merge1[[#This Row],[log2(PSM MVB)]]-Merge1[[#This Row],[log2(PSM lysate)]]</f>
        <v>-0.26303440583379389</v>
      </c>
    </row>
    <row r="1385" spans="1:10">
      <c r="A1385" s="1" t="s">
        <v>12</v>
      </c>
      <c r="B1385" s="2" t="s">
        <v>2772</v>
      </c>
      <c r="C1385" s="7" t="s">
        <v>2773</v>
      </c>
      <c r="D1385" s="4">
        <v>5</v>
      </c>
      <c r="E1385" s="4">
        <v>2</v>
      </c>
      <c r="F1385" s="4">
        <v>6</v>
      </c>
      <c r="G1385" s="4">
        <v>4</v>
      </c>
      <c r="H1385" s="5">
        <f>LOG(Merge1[[#This Row],['# PSMs MVB
spectra]],2)</f>
        <v>2.3219280948873622</v>
      </c>
      <c r="I1385" s="5">
        <f>LOG(Merge1[[#This Row],['# of PSMs lysate]],2)</f>
        <v>2.5849625007211561</v>
      </c>
      <c r="J1385" s="4">
        <f>Merge1[[#This Row],[log2(PSM MVB)]]-Merge1[[#This Row],[log2(PSM lysate)]]</f>
        <v>-0.26303440583379389</v>
      </c>
    </row>
    <row r="1386" spans="1:10">
      <c r="A1386" s="1" t="s">
        <v>12</v>
      </c>
      <c r="B1386" s="2" t="s">
        <v>2774</v>
      </c>
      <c r="C1386" s="7" t="s">
        <v>2775</v>
      </c>
      <c r="D1386" s="4">
        <v>5</v>
      </c>
      <c r="E1386" s="4">
        <v>4</v>
      </c>
      <c r="F1386" s="4">
        <v>6</v>
      </c>
      <c r="G1386" s="4">
        <v>4</v>
      </c>
      <c r="H1386" s="5">
        <f>LOG(Merge1[[#This Row],['# PSMs MVB
spectra]],2)</f>
        <v>2.3219280948873622</v>
      </c>
      <c r="I1386" s="5">
        <f>LOG(Merge1[[#This Row],['# of PSMs lysate]],2)</f>
        <v>2.5849625007211561</v>
      </c>
      <c r="J1386" s="4">
        <f>Merge1[[#This Row],[log2(PSM MVB)]]-Merge1[[#This Row],[log2(PSM lysate)]]</f>
        <v>-0.26303440583379389</v>
      </c>
    </row>
    <row r="1387" spans="1:10">
      <c r="A1387" s="1" t="s">
        <v>7</v>
      </c>
      <c r="B1387" s="2" t="s">
        <v>2776</v>
      </c>
      <c r="C1387" s="7" t="s">
        <v>2777</v>
      </c>
      <c r="D1387" s="4">
        <v>5</v>
      </c>
      <c r="E1387" s="4">
        <v>4</v>
      </c>
      <c r="F1387" s="4">
        <v>2</v>
      </c>
      <c r="G1387" s="4">
        <v>2</v>
      </c>
      <c r="H1387" s="5">
        <f>LOG(Merge1[[#This Row],['# PSMs MVB
spectra]],2)</f>
        <v>2.3219280948873622</v>
      </c>
      <c r="I1387" s="5">
        <f>LOG(Merge1[[#This Row],['# of PSMs lysate]],2)</f>
        <v>1</v>
      </c>
      <c r="J1387" s="4">
        <f>Merge1[[#This Row],[log2(PSM MVB)]]-Merge1[[#This Row],[log2(PSM lysate)]]</f>
        <v>1.3219280948873622</v>
      </c>
    </row>
    <row r="1388" spans="1:10">
      <c r="A1388" s="1" t="s">
        <v>7</v>
      </c>
      <c r="B1388" s="2" t="s">
        <v>2778</v>
      </c>
      <c r="C1388" s="7" t="s">
        <v>2779</v>
      </c>
      <c r="D1388" s="4">
        <v>5</v>
      </c>
      <c r="E1388" s="4">
        <v>3</v>
      </c>
      <c r="F1388" s="4">
        <v>2</v>
      </c>
      <c r="G1388" s="4">
        <v>2</v>
      </c>
      <c r="H1388" s="5">
        <f>LOG(Merge1[[#This Row],['# PSMs MVB
spectra]],2)</f>
        <v>2.3219280948873622</v>
      </c>
      <c r="I1388" s="5">
        <f>LOG(Merge1[[#This Row],['# of PSMs lysate]],2)</f>
        <v>1</v>
      </c>
      <c r="J1388" s="4">
        <f>Merge1[[#This Row],[log2(PSM MVB)]]-Merge1[[#This Row],[log2(PSM lysate)]]</f>
        <v>1.3219280948873622</v>
      </c>
    </row>
    <row r="1389" spans="1:10">
      <c r="A1389" s="1" t="s">
        <v>7</v>
      </c>
      <c r="B1389" s="2" t="s">
        <v>2780</v>
      </c>
      <c r="C1389" s="7" t="s">
        <v>2781</v>
      </c>
      <c r="D1389" s="4">
        <v>5</v>
      </c>
      <c r="E1389" s="4">
        <v>4</v>
      </c>
      <c r="F1389" s="4">
        <v>2</v>
      </c>
      <c r="G1389" s="4">
        <v>2</v>
      </c>
      <c r="H1389" s="5">
        <f>LOG(Merge1[[#This Row],['# PSMs MVB
spectra]],2)</f>
        <v>2.3219280948873622</v>
      </c>
      <c r="I1389" s="5">
        <f>LOG(Merge1[[#This Row],['# of PSMs lysate]],2)</f>
        <v>1</v>
      </c>
      <c r="J1389" s="4">
        <f>Merge1[[#This Row],[log2(PSM MVB)]]-Merge1[[#This Row],[log2(PSM lysate)]]</f>
        <v>1.3219280948873622</v>
      </c>
    </row>
    <row r="1390" spans="1:10">
      <c r="A1390" s="1" t="s">
        <v>7</v>
      </c>
      <c r="B1390" s="2" t="s">
        <v>2782</v>
      </c>
      <c r="C1390" s="7" t="s">
        <v>2783</v>
      </c>
      <c r="D1390" s="4">
        <v>5</v>
      </c>
      <c r="E1390" s="4">
        <v>4</v>
      </c>
      <c r="F1390" s="4">
        <v>3</v>
      </c>
      <c r="G1390" s="4">
        <v>3</v>
      </c>
      <c r="H1390" s="5">
        <f>LOG(Merge1[[#This Row],['# PSMs MVB
spectra]],2)</f>
        <v>2.3219280948873622</v>
      </c>
      <c r="I1390" s="5">
        <f>LOG(Merge1[[#This Row],['# of PSMs lysate]],2)</f>
        <v>1.5849625007211563</v>
      </c>
      <c r="J1390" s="4">
        <f>Merge1[[#This Row],[log2(PSM MVB)]]-Merge1[[#This Row],[log2(PSM lysate)]]</f>
        <v>0.73696559416620588</v>
      </c>
    </row>
    <row r="1391" spans="1:10">
      <c r="A1391" s="1" t="s">
        <v>7</v>
      </c>
      <c r="B1391" s="2" t="s">
        <v>2784</v>
      </c>
      <c r="C1391" s="7" t="s">
        <v>2785</v>
      </c>
      <c r="D1391" s="4">
        <v>5</v>
      </c>
      <c r="E1391" s="4">
        <v>3</v>
      </c>
      <c r="F1391" s="4">
        <v>1</v>
      </c>
      <c r="G1391" s="4">
        <v>1</v>
      </c>
      <c r="H1391" s="5">
        <f>LOG(Merge1[[#This Row],['# PSMs MVB
spectra]],2)</f>
        <v>2.3219280948873622</v>
      </c>
      <c r="I1391" s="5">
        <f>LOG(Merge1[[#This Row],['# of PSMs lysate]],2)</f>
        <v>0</v>
      </c>
      <c r="J1391" s="4">
        <f>Merge1[[#This Row],[log2(PSM MVB)]]-Merge1[[#This Row],[log2(PSM lysate)]]</f>
        <v>2.3219280948873622</v>
      </c>
    </row>
    <row r="1392" spans="1:10">
      <c r="A1392" s="1" t="s">
        <v>7</v>
      </c>
      <c r="B1392" s="2" t="s">
        <v>2786</v>
      </c>
      <c r="C1392" s="7" t="s">
        <v>2787</v>
      </c>
      <c r="D1392" s="4">
        <v>5</v>
      </c>
      <c r="E1392" s="4">
        <v>3</v>
      </c>
      <c r="F1392" s="4">
        <v>1</v>
      </c>
      <c r="G1392" s="4">
        <v>1</v>
      </c>
      <c r="H1392" s="5">
        <f>LOG(Merge1[[#This Row],['# PSMs MVB
spectra]],2)</f>
        <v>2.3219280948873622</v>
      </c>
      <c r="I1392" s="5">
        <f>LOG(Merge1[[#This Row],['# of PSMs lysate]],2)</f>
        <v>0</v>
      </c>
      <c r="J1392" s="4">
        <f>Merge1[[#This Row],[log2(PSM MVB)]]-Merge1[[#This Row],[log2(PSM lysate)]]</f>
        <v>2.3219280948873622</v>
      </c>
    </row>
    <row r="1393" spans="1:10">
      <c r="A1393" s="1" t="s">
        <v>7</v>
      </c>
      <c r="B1393" s="2" t="s">
        <v>2788</v>
      </c>
      <c r="C1393" s="7" t="s">
        <v>2789</v>
      </c>
      <c r="D1393" s="4">
        <v>5</v>
      </c>
      <c r="E1393" s="4">
        <v>4</v>
      </c>
      <c r="F1393" s="4">
        <v>3</v>
      </c>
      <c r="G1393" s="4">
        <v>3</v>
      </c>
      <c r="H1393" s="5">
        <f>LOG(Merge1[[#This Row],['# PSMs MVB
spectra]],2)</f>
        <v>2.3219280948873622</v>
      </c>
      <c r="I1393" s="5">
        <f>LOG(Merge1[[#This Row],['# of PSMs lysate]],2)</f>
        <v>1.5849625007211563</v>
      </c>
      <c r="J1393" s="4">
        <f>Merge1[[#This Row],[log2(PSM MVB)]]-Merge1[[#This Row],[log2(PSM lysate)]]</f>
        <v>0.73696559416620588</v>
      </c>
    </row>
    <row r="1394" spans="1:10">
      <c r="A1394" s="1" t="s">
        <v>7</v>
      </c>
      <c r="B1394" s="2" t="s">
        <v>2790</v>
      </c>
      <c r="C1394" s="7" t="s">
        <v>2791</v>
      </c>
      <c r="D1394" s="4">
        <v>5</v>
      </c>
      <c r="E1394" s="4">
        <v>3</v>
      </c>
      <c r="F1394" s="4">
        <v>1</v>
      </c>
      <c r="G1394" s="4">
        <v>1</v>
      </c>
      <c r="H1394" s="5">
        <f>LOG(Merge1[[#This Row],['# PSMs MVB
spectra]],2)</f>
        <v>2.3219280948873622</v>
      </c>
      <c r="I1394" s="5">
        <f>LOG(Merge1[[#This Row],['# of PSMs lysate]],2)</f>
        <v>0</v>
      </c>
      <c r="J1394" s="4">
        <f>Merge1[[#This Row],[log2(PSM MVB)]]-Merge1[[#This Row],[log2(PSM lysate)]]</f>
        <v>2.3219280948873622</v>
      </c>
    </row>
    <row r="1395" spans="1:10">
      <c r="A1395" s="1" t="s">
        <v>7</v>
      </c>
      <c r="B1395" s="2" t="s">
        <v>2792</v>
      </c>
      <c r="C1395" s="7" t="s">
        <v>2793</v>
      </c>
      <c r="D1395" s="4">
        <v>5</v>
      </c>
      <c r="E1395" s="4">
        <v>4</v>
      </c>
      <c r="F1395" s="4">
        <v>1</v>
      </c>
      <c r="G1395" s="4">
        <v>1</v>
      </c>
      <c r="H1395" s="5">
        <f>LOG(Merge1[[#This Row],['# PSMs MVB
spectra]],2)</f>
        <v>2.3219280948873622</v>
      </c>
      <c r="I1395" s="5">
        <f>LOG(Merge1[[#This Row],['# of PSMs lysate]],2)</f>
        <v>0</v>
      </c>
      <c r="J1395" s="4">
        <f>Merge1[[#This Row],[log2(PSM MVB)]]-Merge1[[#This Row],[log2(PSM lysate)]]</f>
        <v>2.3219280948873622</v>
      </c>
    </row>
    <row r="1396" spans="1:10">
      <c r="A1396" s="1" t="s">
        <v>7</v>
      </c>
      <c r="B1396" s="2" t="s">
        <v>2794</v>
      </c>
      <c r="C1396" s="7" t="s">
        <v>2795</v>
      </c>
      <c r="D1396" s="4">
        <v>5</v>
      </c>
      <c r="E1396" s="4">
        <v>3</v>
      </c>
      <c r="F1396" s="4">
        <v>1</v>
      </c>
      <c r="G1396" s="4">
        <v>1</v>
      </c>
      <c r="H1396" s="5">
        <f>LOG(Merge1[[#This Row],['# PSMs MVB
spectra]],2)</f>
        <v>2.3219280948873622</v>
      </c>
      <c r="I1396" s="5">
        <f>LOG(Merge1[[#This Row],['# of PSMs lysate]],2)</f>
        <v>0</v>
      </c>
      <c r="J1396" s="4">
        <f>Merge1[[#This Row],[log2(PSM MVB)]]-Merge1[[#This Row],[log2(PSM lysate)]]</f>
        <v>2.3219280948873622</v>
      </c>
    </row>
    <row r="1397" spans="1:10">
      <c r="A1397" s="1" t="s">
        <v>7</v>
      </c>
      <c r="B1397" s="2" t="s">
        <v>2796</v>
      </c>
      <c r="C1397" s="7" t="s">
        <v>2797</v>
      </c>
      <c r="D1397" s="4">
        <v>5</v>
      </c>
      <c r="E1397" s="4">
        <v>2</v>
      </c>
      <c r="F1397" s="4">
        <v>1</v>
      </c>
      <c r="G1397" s="4">
        <v>1</v>
      </c>
      <c r="H1397" s="5">
        <f>LOG(Merge1[[#This Row],['# PSMs MVB
spectra]],2)</f>
        <v>2.3219280948873622</v>
      </c>
      <c r="I1397" s="5">
        <f>LOG(Merge1[[#This Row],['# of PSMs lysate]],2)</f>
        <v>0</v>
      </c>
      <c r="J1397" s="4">
        <f>Merge1[[#This Row],[log2(PSM MVB)]]-Merge1[[#This Row],[log2(PSM lysate)]]</f>
        <v>2.3219280948873622</v>
      </c>
    </row>
    <row r="1398" spans="1:10">
      <c r="A1398" s="1" t="s">
        <v>12</v>
      </c>
      <c r="B1398" s="2" t="s">
        <v>2798</v>
      </c>
      <c r="C1398" s="7" t="s">
        <v>2799</v>
      </c>
      <c r="D1398" s="4">
        <v>5</v>
      </c>
      <c r="E1398" s="4">
        <v>2</v>
      </c>
      <c r="F1398" s="4">
        <v>5</v>
      </c>
      <c r="G1398" s="4">
        <v>3</v>
      </c>
      <c r="H1398" s="5">
        <f>LOG(Merge1[[#This Row],['# PSMs MVB
spectra]],2)</f>
        <v>2.3219280948873622</v>
      </c>
      <c r="I1398" s="5">
        <f>LOG(Merge1[[#This Row],['# of PSMs lysate]],2)</f>
        <v>2.3219280948873622</v>
      </c>
      <c r="J1398" s="4">
        <f>Merge1[[#This Row],[log2(PSM MVB)]]-Merge1[[#This Row],[log2(PSM lysate)]]</f>
        <v>0</v>
      </c>
    </row>
    <row r="1399" spans="1:10">
      <c r="A1399" s="1" t="s">
        <v>12</v>
      </c>
      <c r="B1399" s="2" t="s">
        <v>2800</v>
      </c>
      <c r="C1399" s="7" t="s">
        <v>2801</v>
      </c>
      <c r="D1399" s="4">
        <v>5</v>
      </c>
      <c r="E1399" s="4">
        <v>4</v>
      </c>
      <c r="F1399" s="4">
        <v>1</v>
      </c>
      <c r="G1399" s="4">
        <v>1</v>
      </c>
      <c r="H1399" s="5">
        <f>LOG(Merge1[[#This Row],['# PSMs MVB
spectra]],2)</f>
        <v>2.3219280948873622</v>
      </c>
      <c r="I1399" s="5">
        <f>LOG(Merge1[[#This Row],['# of PSMs lysate]],2)</f>
        <v>0</v>
      </c>
      <c r="J1399" s="4">
        <f>Merge1[[#This Row],[log2(PSM MVB)]]-Merge1[[#This Row],[log2(PSM lysate)]]</f>
        <v>2.3219280948873622</v>
      </c>
    </row>
    <row r="1400" spans="1:10">
      <c r="A1400" s="1" t="s">
        <v>12</v>
      </c>
      <c r="B1400" s="2" t="s">
        <v>2802</v>
      </c>
      <c r="C1400" s="7" t="s">
        <v>2803</v>
      </c>
      <c r="D1400" s="4">
        <v>5</v>
      </c>
      <c r="E1400" s="4">
        <v>5</v>
      </c>
      <c r="F1400" s="4">
        <v>5</v>
      </c>
      <c r="G1400" s="4">
        <v>3</v>
      </c>
      <c r="H1400" s="5">
        <f>LOG(Merge1[[#This Row],['# PSMs MVB
spectra]],2)</f>
        <v>2.3219280948873622</v>
      </c>
      <c r="I1400" s="5">
        <f>LOG(Merge1[[#This Row],['# of PSMs lysate]],2)</f>
        <v>2.3219280948873622</v>
      </c>
      <c r="J1400" s="4">
        <f>Merge1[[#This Row],[log2(PSM MVB)]]-Merge1[[#This Row],[log2(PSM lysate)]]</f>
        <v>0</v>
      </c>
    </row>
    <row r="1401" spans="1:10">
      <c r="A1401" s="1" t="s">
        <v>12</v>
      </c>
      <c r="B1401" s="2" t="s">
        <v>2804</v>
      </c>
      <c r="C1401" s="7" t="s">
        <v>2805</v>
      </c>
      <c r="D1401" s="4">
        <v>5</v>
      </c>
      <c r="E1401" s="4">
        <v>4</v>
      </c>
      <c r="F1401" s="4">
        <v>2</v>
      </c>
      <c r="G1401" s="4">
        <v>2</v>
      </c>
      <c r="H1401" s="5">
        <f>LOG(Merge1[[#This Row],['# PSMs MVB
spectra]],2)</f>
        <v>2.3219280948873622</v>
      </c>
      <c r="I1401" s="5">
        <f>LOG(Merge1[[#This Row],['# of PSMs lysate]],2)</f>
        <v>1</v>
      </c>
      <c r="J1401" s="4">
        <f>Merge1[[#This Row],[log2(PSM MVB)]]-Merge1[[#This Row],[log2(PSM lysate)]]</f>
        <v>1.3219280948873622</v>
      </c>
    </row>
    <row r="1402" spans="1:10">
      <c r="A1402" s="1" t="s">
        <v>12</v>
      </c>
      <c r="B1402" s="2" t="s">
        <v>2806</v>
      </c>
      <c r="C1402" s="7" t="s">
        <v>2807</v>
      </c>
      <c r="D1402" s="4">
        <v>5</v>
      </c>
      <c r="E1402" s="4">
        <v>4</v>
      </c>
      <c r="F1402" s="4">
        <v>4</v>
      </c>
      <c r="G1402" s="4">
        <v>2</v>
      </c>
      <c r="H1402" s="5">
        <f>LOG(Merge1[[#This Row],['# PSMs MVB
spectra]],2)</f>
        <v>2.3219280948873622</v>
      </c>
      <c r="I1402" s="5">
        <f>LOG(Merge1[[#This Row],['# of PSMs lysate]],2)</f>
        <v>2</v>
      </c>
      <c r="J1402" s="4">
        <f>Merge1[[#This Row],[log2(PSM MVB)]]-Merge1[[#This Row],[log2(PSM lysate)]]</f>
        <v>0.32192809488736218</v>
      </c>
    </row>
    <row r="1403" spans="1:10">
      <c r="A1403" s="1" t="s">
        <v>12</v>
      </c>
      <c r="B1403" s="2" t="s">
        <v>2808</v>
      </c>
      <c r="C1403" s="7" t="s">
        <v>2809</v>
      </c>
      <c r="D1403" s="4">
        <v>5</v>
      </c>
      <c r="E1403" s="4">
        <v>4</v>
      </c>
      <c r="F1403" s="4">
        <v>5</v>
      </c>
      <c r="G1403" s="4">
        <v>3</v>
      </c>
      <c r="H1403" s="5">
        <f>LOG(Merge1[[#This Row],['# PSMs MVB
spectra]],2)</f>
        <v>2.3219280948873622</v>
      </c>
      <c r="I1403" s="5">
        <f>LOG(Merge1[[#This Row],['# of PSMs lysate]],2)</f>
        <v>2.3219280948873622</v>
      </c>
      <c r="J1403" s="4">
        <f>Merge1[[#This Row],[log2(PSM MVB)]]-Merge1[[#This Row],[log2(PSM lysate)]]</f>
        <v>0</v>
      </c>
    </row>
    <row r="1404" spans="1:10">
      <c r="A1404" s="1" t="s">
        <v>12</v>
      </c>
      <c r="B1404" s="2" t="s">
        <v>2810</v>
      </c>
      <c r="C1404" s="7" t="s">
        <v>2811</v>
      </c>
      <c r="D1404" s="4">
        <v>5</v>
      </c>
      <c r="E1404" s="4">
        <v>5</v>
      </c>
      <c r="F1404" s="4">
        <v>4</v>
      </c>
      <c r="G1404" s="4">
        <v>4</v>
      </c>
      <c r="H1404" s="5">
        <f>LOG(Merge1[[#This Row],['# PSMs MVB
spectra]],2)</f>
        <v>2.3219280948873622</v>
      </c>
      <c r="I1404" s="5">
        <f>LOG(Merge1[[#This Row],['# of PSMs lysate]],2)</f>
        <v>2</v>
      </c>
      <c r="J1404" s="4">
        <f>Merge1[[#This Row],[log2(PSM MVB)]]-Merge1[[#This Row],[log2(PSM lysate)]]</f>
        <v>0.32192809488736218</v>
      </c>
    </row>
    <row r="1405" spans="1:10">
      <c r="A1405" s="1" t="s">
        <v>12</v>
      </c>
      <c r="B1405" s="2" t="s">
        <v>2812</v>
      </c>
      <c r="C1405" s="7" t="s">
        <v>2813</v>
      </c>
      <c r="D1405" s="4">
        <v>5</v>
      </c>
      <c r="E1405" s="4">
        <v>4</v>
      </c>
      <c r="F1405" s="4">
        <v>4</v>
      </c>
      <c r="G1405" s="4">
        <v>3</v>
      </c>
      <c r="H1405" s="5">
        <f>LOG(Merge1[[#This Row],['# PSMs MVB
spectra]],2)</f>
        <v>2.3219280948873622</v>
      </c>
      <c r="I1405" s="5">
        <f>LOG(Merge1[[#This Row],['# of PSMs lysate]],2)</f>
        <v>2</v>
      </c>
      <c r="J1405" s="4">
        <f>Merge1[[#This Row],[log2(PSM MVB)]]-Merge1[[#This Row],[log2(PSM lysate)]]</f>
        <v>0.32192809488736218</v>
      </c>
    </row>
    <row r="1406" spans="1:10">
      <c r="A1406" s="1" t="s">
        <v>12</v>
      </c>
      <c r="B1406" s="2" t="s">
        <v>2814</v>
      </c>
      <c r="C1406" s="7" t="s">
        <v>2815</v>
      </c>
      <c r="D1406" s="4">
        <v>5</v>
      </c>
      <c r="E1406" s="4">
        <v>3</v>
      </c>
      <c r="F1406" s="4">
        <v>1</v>
      </c>
      <c r="G1406" s="4">
        <v>1</v>
      </c>
      <c r="H1406" s="5">
        <f>LOG(Merge1[[#This Row],['# PSMs MVB
spectra]],2)</f>
        <v>2.3219280948873622</v>
      </c>
      <c r="I1406" s="5">
        <f>LOG(Merge1[[#This Row],['# of PSMs lysate]],2)</f>
        <v>0</v>
      </c>
      <c r="J1406" s="4">
        <f>Merge1[[#This Row],[log2(PSM MVB)]]-Merge1[[#This Row],[log2(PSM lysate)]]</f>
        <v>2.3219280948873622</v>
      </c>
    </row>
    <row r="1407" spans="1:10">
      <c r="A1407" s="1" t="s">
        <v>12</v>
      </c>
      <c r="B1407" s="2" t="s">
        <v>2816</v>
      </c>
      <c r="C1407" s="7" t="s">
        <v>2817</v>
      </c>
      <c r="D1407" s="4">
        <v>5</v>
      </c>
      <c r="E1407" s="4">
        <v>3</v>
      </c>
      <c r="F1407" s="4">
        <v>2</v>
      </c>
      <c r="G1407" s="4">
        <v>1</v>
      </c>
      <c r="H1407" s="5">
        <f>LOG(Merge1[[#This Row],['# PSMs MVB
spectra]],2)</f>
        <v>2.3219280948873622</v>
      </c>
      <c r="I1407" s="5">
        <f>LOG(Merge1[[#This Row],['# of PSMs lysate]],2)</f>
        <v>1</v>
      </c>
      <c r="J1407" s="4">
        <f>Merge1[[#This Row],[log2(PSM MVB)]]-Merge1[[#This Row],[log2(PSM lysate)]]</f>
        <v>1.3219280948873622</v>
      </c>
    </row>
    <row r="1408" spans="1:10">
      <c r="A1408" s="1" t="s">
        <v>12</v>
      </c>
      <c r="B1408" s="2" t="s">
        <v>2818</v>
      </c>
      <c r="C1408" s="7" t="s">
        <v>2819</v>
      </c>
      <c r="D1408" s="4">
        <v>5</v>
      </c>
      <c r="E1408" s="4">
        <v>2</v>
      </c>
      <c r="F1408" s="4">
        <v>5</v>
      </c>
      <c r="G1408" s="4">
        <v>3</v>
      </c>
      <c r="H1408" s="5">
        <f>LOG(Merge1[[#This Row],['# PSMs MVB
spectra]],2)</f>
        <v>2.3219280948873622</v>
      </c>
      <c r="I1408" s="5">
        <f>LOG(Merge1[[#This Row],['# of PSMs lysate]],2)</f>
        <v>2.3219280948873622</v>
      </c>
      <c r="J1408" s="4">
        <f>Merge1[[#This Row],[log2(PSM MVB)]]-Merge1[[#This Row],[log2(PSM lysate)]]</f>
        <v>0</v>
      </c>
    </row>
    <row r="1409" spans="1:10">
      <c r="A1409" s="1" t="s">
        <v>12</v>
      </c>
      <c r="B1409" s="2" t="s">
        <v>2820</v>
      </c>
      <c r="C1409" s="7" t="s">
        <v>2821</v>
      </c>
      <c r="D1409" s="4">
        <v>5</v>
      </c>
      <c r="E1409" s="4">
        <v>4</v>
      </c>
      <c r="F1409" s="4">
        <v>3</v>
      </c>
      <c r="G1409" s="4">
        <v>3</v>
      </c>
      <c r="H1409" s="5">
        <f>LOG(Merge1[[#This Row],['# PSMs MVB
spectra]],2)</f>
        <v>2.3219280948873622</v>
      </c>
      <c r="I1409" s="5">
        <f>LOG(Merge1[[#This Row],['# of PSMs lysate]],2)</f>
        <v>1.5849625007211563</v>
      </c>
      <c r="J1409" s="4">
        <f>Merge1[[#This Row],[log2(PSM MVB)]]-Merge1[[#This Row],[log2(PSM lysate)]]</f>
        <v>0.73696559416620588</v>
      </c>
    </row>
    <row r="1410" spans="1:10">
      <c r="A1410" s="1" t="s">
        <v>12</v>
      </c>
      <c r="B1410" s="2" t="s">
        <v>2822</v>
      </c>
      <c r="C1410" s="7" t="s">
        <v>2823</v>
      </c>
      <c r="D1410" s="4">
        <v>5</v>
      </c>
      <c r="E1410" s="4">
        <v>1</v>
      </c>
      <c r="F1410" s="4">
        <v>3</v>
      </c>
      <c r="G1410" s="4">
        <v>1</v>
      </c>
      <c r="H1410" s="5">
        <f>LOG(Merge1[[#This Row],['# PSMs MVB
spectra]],2)</f>
        <v>2.3219280948873622</v>
      </c>
      <c r="I1410" s="5">
        <f>LOG(Merge1[[#This Row],['# of PSMs lysate]],2)</f>
        <v>1.5849625007211563</v>
      </c>
      <c r="J1410" s="4">
        <f>Merge1[[#This Row],[log2(PSM MVB)]]-Merge1[[#This Row],[log2(PSM lysate)]]</f>
        <v>0.73696559416620588</v>
      </c>
    </row>
    <row r="1411" spans="1:10">
      <c r="A1411" s="1" t="s">
        <v>12</v>
      </c>
      <c r="B1411" s="2" t="s">
        <v>2824</v>
      </c>
      <c r="C1411" s="7" t="s">
        <v>2825</v>
      </c>
      <c r="D1411" s="4">
        <v>5</v>
      </c>
      <c r="E1411" s="4">
        <v>4</v>
      </c>
      <c r="F1411" s="4">
        <v>4</v>
      </c>
      <c r="G1411" s="4">
        <v>3</v>
      </c>
      <c r="H1411" s="5">
        <f>LOG(Merge1[[#This Row],['# PSMs MVB
spectra]],2)</f>
        <v>2.3219280948873622</v>
      </c>
      <c r="I1411" s="5">
        <f>LOG(Merge1[[#This Row],['# of PSMs lysate]],2)</f>
        <v>2</v>
      </c>
      <c r="J1411" s="4">
        <f>Merge1[[#This Row],[log2(PSM MVB)]]-Merge1[[#This Row],[log2(PSM lysate)]]</f>
        <v>0.32192809488736218</v>
      </c>
    </row>
    <row r="1412" spans="1:10">
      <c r="A1412" s="1" t="s">
        <v>12</v>
      </c>
      <c r="B1412" s="2" t="s">
        <v>2826</v>
      </c>
      <c r="C1412" s="7" t="s">
        <v>2827</v>
      </c>
      <c r="D1412" s="4">
        <v>5</v>
      </c>
      <c r="E1412" s="4">
        <v>4</v>
      </c>
      <c r="F1412" s="4">
        <v>5</v>
      </c>
      <c r="G1412" s="4">
        <v>3</v>
      </c>
      <c r="H1412" s="5">
        <f>LOG(Merge1[[#This Row],['# PSMs MVB
spectra]],2)</f>
        <v>2.3219280948873622</v>
      </c>
      <c r="I1412" s="5">
        <f>LOG(Merge1[[#This Row],['# of PSMs lysate]],2)</f>
        <v>2.3219280948873622</v>
      </c>
      <c r="J1412" s="4">
        <f>Merge1[[#This Row],[log2(PSM MVB)]]-Merge1[[#This Row],[log2(PSM lysate)]]</f>
        <v>0</v>
      </c>
    </row>
    <row r="1413" spans="1:10">
      <c r="A1413" s="1" t="s">
        <v>12</v>
      </c>
      <c r="B1413" s="2" t="s">
        <v>2828</v>
      </c>
      <c r="C1413" s="7" t="s">
        <v>2829</v>
      </c>
      <c r="D1413" s="4">
        <v>5</v>
      </c>
      <c r="E1413" s="4">
        <v>3</v>
      </c>
      <c r="F1413" s="4">
        <v>3</v>
      </c>
      <c r="G1413" s="4">
        <v>2</v>
      </c>
      <c r="H1413" s="5">
        <f>LOG(Merge1[[#This Row],['# PSMs MVB
spectra]],2)</f>
        <v>2.3219280948873622</v>
      </c>
      <c r="I1413" s="5">
        <f>LOG(Merge1[[#This Row],['# of PSMs lysate]],2)</f>
        <v>1.5849625007211563</v>
      </c>
      <c r="J1413" s="4">
        <f>Merge1[[#This Row],[log2(PSM MVB)]]-Merge1[[#This Row],[log2(PSM lysate)]]</f>
        <v>0.73696559416620588</v>
      </c>
    </row>
    <row r="1414" spans="1:10">
      <c r="A1414" s="1" t="s">
        <v>12</v>
      </c>
      <c r="B1414" s="2" t="s">
        <v>2830</v>
      </c>
      <c r="C1414" s="7" t="s">
        <v>2831</v>
      </c>
      <c r="D1414" s="4">
        <v>5</v>
      </c>
      <c r="E1414" s="4">
        <v>4</v>
      </c>
      <c r="F1414" s="4">
        <v>2</v>
      </c>
      <c r="G1414" s="4">
        <v>2</v>
      </c>
      <c r="H1414" s="5">
        <f>LOG(Merge1[[#This Row],['# PSMs MVB
spectra]],2)</f>
        <v>2.3219280948873622</v>
      </c>
      <c r="I1414" s="5">
        <f>LOG(Merge1[[#This Row],['# of PSMs lysate]],2)</f>
        <v>1</v>
      </c>
      <c r="J1414" s="4">
        <f>Merge1[[#This Row],[log2(PSM MVB)]]-Merge1[[#This Row],[log2(PSM lysate)]]</f>
        <v>1.3219280948873622</v>
      </c>
    </row>
    <row r="1415" spans="1:10">
      <c r="A1415" s="1" t="s">
        <v>12</v>
      </c>
      <c r="B1415" s="2" t="s">
        <v>2832</v>
      </c>
      <c r="C1415" s="7" t="s">
        <v>2833</v>
      </c>
      <c r="D1415" s="4">
        <v>5</v>
      </c>
      <c r="E1415" s="4">
        <v>4</v>
      </c>
      <c r="F1415" s="4">
        <v>3</v>
      </c>
      <c r="G1415" s="4">
        <v>3</v>
      </c>
      <c r="H1415" s="5">
        <f>LOG(Merge1[[#This Row],['# PSMs MVB
spectra]],2)</f>
        <v>2.3219280948873622</v>
      </c>
      <c r="I1415" s="5">
        <f>LOG(Merge1[[#This Row],['# of PSMs lysate]],2)</f>
        <v>1.5849625007211563</v>
      </c>
      <c r="J1415" s="4">
        <f>Merge1[[#This Row],[log2(PSM MVB)]]-Merge1[[#This Row],[log2(PSM lysate)]]</f>
        <v>0.73696559416620588</v>
      </c>
    </row>
    <row r="1416" spans="1:10">
      <c r="A1416" s="1" t="s">
        <v>12</v>
      </c>
      <c r="B1416" s="2" t="s">
        <v>2834</v>
      </c>
      <c r="C1416" s="7" t="s">
        <v>2835</v>
      </c>
      <c r="D1416" s="4">
        <v>5</v>
      </c>
      <c r="E1416" s="4">
        <v>5</v>
      </c>
      <c r="F1416" s="4">
        <v>1</v>
      </c>
      <c r="G1416" s="4">
        <v>1</v>
      </c>
      <c r="H1416" s="5">
        <f>LOG(Merge1[[#This Row],['# PSMs MVB
spectra]],2)</f>
        <v>2.3219280948873622</v>
      </c>
      <c r="I1416" s="5">
        <f>LOG(Merge1[[#This Row],['# of PSMs lysate]],2)</f>
        <v>0</v>
      </c>
      <c r="J1416" s="4">
        <f>Merge1[[#This Row],[log2(PSM MVB)]]-Merge1[[#This Row],[log2(PSM lysate)]]</f>
        <v>2.3219280948873622</v>
      </c>
    </row>
    <row r="1417" spans="1:10">
      <c r="A1417" s="1" t="s">
        <v>12</v>
      </c>
      <c r="B1417" s="2" t="s">
        <v>2836</v>
      </c>
      <c r="C1417" s="7" t="s">
        <v>2837</v>
      </c>
      <c r="D1417" s="4">
        <v>5</v>
      </c>
      <c r="E1417" s="4">
        <v>5</v>
      </c>
      <c r="F1417" s="4">
        <v>1</v>
      </c>
      <c r="G1417" s="4">
        <v>1</v>
      </c>
      <c r="H1417" s="5">
        <f>LOG(Merge1[[#This Row],['# PSMs MVB
spectra]],2)</f>
        <v>2.3219280948873622</v>
      </c>
      <c r="I1417" s="5">
        <f>LOG(Merge1[[#This Row],['# of PSMs lysate]],2)</f>
        <v>0</v>
      </c>
      <c r="J1417" s="4">
        <f>Merge1[[#This Row],[log2(PSM MVB)]]-Merge1[[#This Row],[log2(PSM lysate)]]</f>
        <v>2.3219280948873622</v>
      </c>
    </row>
    <row r="1418" spans="1:10">
      <c r="A1418" s="1" t="s">
        <v>12</v>
      </c>
      <c r="B1418" s="2" t="s">
        <v>2838</v>
      </c>
      <c r="C1418" s="7" t="s">
        <v>2839</v>
      </c>
      <c r="D1418" s="4">
        <v>5</v>
      </c>
      <c r="E1418" s="4">
        <v>3</v>
      </c>
      <c r="F1418" s="4">
        <v>1</v>
      </c>
      <c r="G1418" s="4">
        <v>1</v>
      </c>
      <c r="H1418" s="5">
        <f>LOG(Merge1[[#This Row],['# PSMs MVB
spectra]],2)</f>
        <v>2.3219280948873622</v>
      </c>
      <c r="I1418" s="5">
        <f>LOG(Merge1[[#This Row],['# of PSMs lysate]],2)</f>
        <v>0</v>
      </c>
      <c r="J1418" s="4">
        <f>Merge1[[#This Row],[log2(PSM MVB)]]-Merge1[[#This Row],[log2(PSM lysate)]]</f>
        <v>2.3219280948873622</v>
      </c>
    </row>
    <row r="1419" spans="1:10">
      <c r="A1419" s="1" t="s">
        <v>12</v>
      </c>
      <c r="B1419" s="2" t="s">
        <v>2840</v>
      </c>
      <c r="C1419" s="7" t="s">
        <v>2841</v>
      </c>
      <c r="D1419" s="4">
        <v>5</v>
      </c>
      <c r="E1419" s="4">
        <v>5</v>
      </c>
      <c r="F1419" s="4">
        <v>1</v>
      </c>
      <c r="G1419" s="4">
        <v>1</v>
      </c>
      <c r="H1419" s="5">
        <f>LOG(Merge1[[#This Row],['# PSMs MVB
spectra]],2)</f>
        <v>2.3219280948873622</v>
      </c>
      <c r="I1419" s="5">
        <f>LOG(Merge1[[#This Row],['# of PSMs lysate]],2)</f>
        <v>0</v>
      </c>
      <c r="J1419" s="4">
        <f>Merge1[[#This Row],[log2(PSM MVB)]]-Merge1[[#This Row],[log2(PSM lysate)]]</f>
        <v>2.3219280948873622</v>
      </c>
    </row>
    <row r="1420" spans="1:10">
      <c r="A1420" s="1" t="s">
        <v>7</v>
      </c>
      <c r="B1420" s="2" t="s">
        <v>2842</v>
      </c>
      <c r="C1420" s="7" t="s">
        <v>2843</v>
      </c>
      <c r="D1420" s="4">
        <v>5</v>
      </c>
      <c r="E1420" s="4">
        <v>4</v>
      </c>
      <c r="F1420" s="4">
        <v>1</v>
      </c>
      <c r="G1420" s="4">
        <v>1</v>
      </c>
      <c r="H1420" s="5">
        <f>LOG(Merge1[[#This Row],['# PSMs MVB
spectra]],2)</f>
        <v>2.3219280948873622</v>
      </c>
      <c r="I1420" s="5">
        <f>LOG(Merge1[[#This Row],['# of PSMs lysate]],2)</f>
        <v>0</v>
      </c>
      <c r="J1420" s="4">
        <f>Merge1[[#This Row],[log2(PSM MVB)]]-Merge1[[#This Row],[log2(PSM lysate)]]</f>
        <v>2.3219280948873622</v>
      </c>
    </row>
    <row r="1421" spans="1:10">
      <c r="A1421" s="1" t="s">
        <v>7</v>
      </c>
      <c r="B1421" s="2" t="s">
        <v>2844</v>
      </c>
      <c r="C1421" s="7" t="s">
        <v>2845</v>
      </c>
      <c r="D1421" s="4">
        <v>5</v>
      </c>
      <c r="E1421" s="4">
        <v>4</v>
      </c>
      <c r="F1421" s="4">
        <v>1</v>
      </c>
      <c r="G1421" s="4">
        <v>1</v>
      </c>
      <c r="H1421" s="5">
        <f>LOG(Merge1[[#This Row],['# PSMs MVB
spectra]],2)</f>
        <v>2.3219280948873622</v>
      </c>
      <c r="I1421" s="5">
        <f>LOG(Merge1[[#This Row],['# of PSMs lysate]],2)</f>
        <v>0</v>
      </c>
      <c r="J1421" s="4">
        <f>Merge1[[#This Row],[log2(PSM MVB)]]-Merge1[[#This Row],[log2(PSM lysate)]]</f>
        <v>2.3219280948873622</v>
      </c>
    </row>
    <row r="1422" spans="1:10">
      <c r="A1422" s="1" t="s">
        <v>7</v>
      </c>
      <c r="B1422" s="2" t="s">
        <v>2846</v>
      </c>
      <c r="C1422" s="7" t="s">
        <v>2847</v>
      </c>
      <c r="D1422" s="4">
        <v>5</v>
      </c>
      <c r="E1422" s="4">
        <v>5</v>
      </c>
      <c r="F1422" s="4">
        <v>1</v>
      </c>
      <c r="G1422" s="4">
        <v>1</v>
      </c>
      <c r="H1422" s="5">
        <f>LOG(Merge1[[#This Row],['# PSMs MVB
spectra]],2)</f>
        <v>2.3219280948873622</v>
      </c>
      <c r="I1422" s="5">
        <f>LOG(Merge1[[#This Row],['# of PSMs lysate]],2)</f>
        <v>0</v>
      </c>
      <c r="J1422" s="4">
        <f>Merge1[[#This Row],[log2(PSM MVB)]]-Merge1[[#This Row],[log2(PSM lysate)]]</f>
        <v>2.3219280948873622</v>
      </c>
    </row>
    <row r="1423" spans="1:10">
      <c r="A1423" s="1" t="s">
        <v>7</v>
      </c>
      <c r="B1423" s="2" t="s">
        <v>2848</v>
      </c>
      <c r="C1423" s="7" t="s">
        <v>2849</v>
      </c>
      <c r="D1423" s="4">
        <v>5</v>
      </c>
      <c r="E1423" s="4">
        <v>4</v>
      </c>
      <c r="F1423" s="4">
        <v>1</v>
      </c>
      <c r="G1423" s="4">
        <v>1</v>
      </c>
      <c r="H1423" s="5">
        <f>LOG(Merge1[[#This Row],['# PSMs MVB
spectra]],2)</f>
        <v>2.3219280948873622</v>
      </c>
      <c r="I1423" s="5">
        <f>LOG(Merge1[[#This Row],['# of PSMs lysate]],2)</f>
        <v>0</v>
      </c>
      <c r="J1423" s="4">
        <f>Merge1[[#This Row],[log2(PSM MVB)]]-Merge1[[#This Row],[log2(PSM lysate)]]</f>
        <v>2.3219280948873622</v>
      </c>
    </row>
    <row r="1424" spans="1:10">
      <c r="A1424" s="1" t="s">
        <v>7</v>
      </c>
      <c r="B1424" s="2" t="s">
        <v>2850</v>
      </c>
      <c r="C1424" s="7" t="s">
        <v>2851</v>
      </c>
      <c r="D1424" s="4">
        <v>5</v>
      </c>
      <c r="E1424" s="4">
        <v>5</v>
      </c>
      <c r="F1424" s="4">
        <v>1</v>
      </c>
      <c r="G1424" s="4">
        <v>1</v>
      </c>
      <c r="H1424" s="5">
        <f>LOG(Merge1[[#This Row],['# PSMs MVB
spectra]],2)</f>
        <v>2.3219280948873622</v>
      </c>
      <c r="I1424" s="5">
        <f>LOG(Merge1[[#This Row],['# of PSMs lysate]],2)</f>
        <v>0</v>
      </c>
      <c r="J1424" s="4">
        <f>Merge1[[#This Row],[log2(PSM MVB)]]-Merge1[[#This Row],[log2(PSM lysate)]]</f>
        <v>2.3219280948873622</v>
      </c>
    </row>
    <row r="1425" spans="1:10">
      <c r="A1425" s="1" t="s">
        <v>7</v>
      </c>
      <c r="B1425" s="2" t="s">
        <v>2852</v>
      </c>
      <c r="C1425" s="7" t="s">
        <v>2853</v>
      </c>
      <c r="D1425" s="4">
        <v>5</v>
      </c>
      <c r="E1425" s="4">
        <v>3</v>
      </c>
      <c r="F1425" s="4">
        <v>1</v>
      </c>
      <c r="G1425" s="4">
        <v>1</v>
      </c>
      <c r="H1425" s="5">
        <f>LOG(Merge1[[#This Row],['# PSMs MVB
spectra]],2)</f>
        <v>2.3219280948873622</v>
      </c>
      <c r="I1425" s="5">
        <f>LOG(Merge1[[#This Row],['# of PSMs lysate]],2)</f>
        <v>0</v>
      </c>
      <c r="J1425" s="4">
        <f>Merge1[[#This Row],[log2(PSM MVB)]]-Merge1[[#This Row],[log2(PSM lysate)]]</f>
        <v>2.3219280948873622</v>
      </c>
    </row>
    <row r="1426" spans="1:10">
      <c r="A1426" s="1" t="s">
        <v>7</v>
      </c>
      <c r="B1426" s="2" t="s">
        <v>2854</v>
      </c>
      <c r="C1426" s="7" t="s">
        <v>2855</v>
      </c>
      <c r="D1426" s="4">
        <v>5</v>
      </c>
      <c r="E1426" s="4">
        <v>4</v>
      </c>
      <c r="F1426" s="4">
        <v>1</v>
      </c>
      <c r="G1426" s="4">
        <v>1</v>
      </c>
      <c r="H1426" s="5">
        <f>LOG(Merge1[[#This Row],['# PSMs MVB
spectra]],2)</f>
        <v>2.3219280948873622</v>
      </c>
      <c r="I1426" s="5">
        <f>LOG(Merge1[[#This Row],['# of PSMs lysate]],2)</f>
        <v>0</v>
      </c>
      <c r="J1426" s="4">
        <f>Merge1[[#This Row],[log2(PSM MVB)]]-Merge1[[#This Row],[log2(PSM lysate)]]</f>
        <v>2.3219280948873622</v>
      </c>
    </row>
    <row r="1427" spans="1:10">
      <c r="A1427" s="1" t="s">
        <v>7</v>
      </c>
      <c r="B1427" s="2" t="s">
        <v>2856</v>
      </c>
      <c r="C1427" s="7" t="s">
        <v>2857</v>
      </c>
      <c r="D1427" s="4">
        <v>5</v>
      </c>
      <c r="E1427" s="4">
        <v>4</v>
      </c>
      <c r="F1427" s="4">
        <v>1</v>
      </c>
      <c r="G1427" s="4">
        <v>1</v>
      </c>
      <c r="H1427" s="5">
        <f>LOG(Merge1[[#This Row],['# PSMs MVB
spectra]],2)</f>
        <v>2.3219280948873622</v>
      </c>
      <c r="I1427" s="5">
        <f>LOG(Merge1[[#This Row],['# of PSMs lysate]],2)</f>
        <v>0</v>
      </c>
      <c r="J1427" s="4">
        <f>Merge1[[#This Row],[log2(PSM MVB)]]-Merge1[[#This Row],[log2(PSM lysate)]]</f>
        <v>2.3219280948873622</v>
      </c>
    </row>
    <row r="1428" spans="1:10">
      <c r="A1428" s="1" t="s">
        <v>7</v>
      </c>
      <c r="B1428" s="2" t="s">
        <v>2858</v>
      </c>
      <c r="C1428" s="7" t="s">
        <v>2859</v>
      </c>
      <c r="D1428" s="4">
        <v>5</v>
      </c>
      <c r="E1428" s="4">
        <v>5</v>
      </c>
      <c r="F1428" s="4">
        <v>1</v>
      </c>
      <c r="G1428" s="4">
        <v>1</v>
      </c>
      <c r="H1428" s="5">
        <f>LOG(Merge1[[#This Row],['# PSMs MVB
spectra]],2)</f>
        <v>2.3219280948873622</v>
      </c>
      <c r="I1428" s="5">
        <f>LOG(Merge1[[#This Row],['# of PSMs lysate]],2)</f>
        <v>0</v>
      </c>
      <c r="J1428" s="4">
        <f>Merge1[[#This Row],[log2(PSM MVB)]]-Merge1[[#This Row],[log2(PSM lysate)]]</f>
        <v>2.3219280948873622</v>
      </c>
    </row>
    <row r="1429" spans="1:10">
      <c r="A1429" s="1" t="s">
        <v>7</v>
      </c>
      <c r="B1429" s="2" t="s">
        <v>2860</v>
      </c>
      <c r="C1429" s="7" t="s">
        <v>2861</v>
      </c>
      <c r="D1429" s="4">
        <v>5</v>
      </c>
      <c r="E1429" s="4">
        <v>3</v>
      </c>
      <c r="F1429" s="4">
        <v>1</v>
      </c>
      <c r="G1429" s="4">
        <v>1</v>
      </c>
      <c r="H1429" s="5">
        <f>LOG(Merge1[[#This Row],['# PSMs MVB
spectra]],2)</f>
        <v>2.3219280948873622</v>
      </c>
      <c r="I1429" s="5">
        <f>LOG(Merge1[[#This Row],['# of PSMs lysate]],2)</f>
        <v>0</v>
      </c>
      <c r="J1429" s="4">
        <f>Merge1[[#This Row],[log2(PSM MVB)]]-Merge1[[#This Row],[log2(PSM lysate)]]</f>
        <v>2.3219280948873622</v>
      </c>
    </row>
    <row r="1430" spans="1:10">
      <c r="A1430" s="1" t="s">
        <v>7</v>
      </c>
      <c r="B1430" s="2" t="s">
        <v>2862</v>
      </c>
      <c r="C1430" s="7" t="s">
        <v>2863</v>
      </c>
      <c r="D1430" s="4">
        <v>5</v>
      </c>
      <c r="E1430" s="4">
        <v>5</v>
      </c>
      <c r="F1430" s="4">
        <v>1</v>
      </c>
      <c r="G1430" s="4">
        <v>1</v>
      </c>
      <c r="H1430" s="5">
        <f>LOG(Merge1[[#This Row],['# PSMs MVB
spectra]],2)</f>
        <v>2.3219280948873622</v>
      </c>
      <c r="I1430" s="5">
        <f>LOG(Merge1[[#This Row],['# of PSMs lysate]],2)</f>
        <v>0</v>
      </c>
      <c r="J1430" s="4">
        <f>Merge1[[#This Row],[log2(PSM MVB)]]-Merge1[[#This Row],[log2(PSM lysate)]]</f>
        <v>2.3219280948873622</v>
      </c>
    </row>
    <row r="1431" spans="1:10">
      <c r="A1431" s="1" t="s">
        <v>7</v>
      </c>
      <c r="B1431" s="2" t="s">
        <v>2864</v>
      </c>
      <c r="C1431" s="7" t="s">
        <v>2865</v>
      </c>
      <c r="D1431" s="4">
        <v>5</v>
      </c>
      <c r="E1431" s="4">
        <v>4</v>
      </c>
      <c r="F1431" s="4">
        <v>1</v>
      </c>
      <c r="G1431" s="4">
        <v>1</v>
      </c>
      <c r="H1431" s="5">
        <f>LOG(Merge1[[#This Row],['# PSMs MVB
spectra]],2)</f>
        <v>2.3219280948873622</v>
      </c>
      <c r="I1431" s="5">
        <f>LOG(Merge1[[#This Row],['# of PSMs lysate]],2)</f>
        <v>0</v>
      </c>
      <c r="J1431" s="4">
        <f>Merge1[[#This Row],[log2(PSM MVB)]]-Merge1[[#This Row],[log2(PSM lysate)]]</f>
        <v>2.3219280948873622</v>
      </c>
    </row>
    <row r="1432" spans="1:10">
      <c r="A1432" s="1" t="s">
        <v>7</v>
      </c>
      <c r="B1432" s="2" t="s">
        <v>2866</v>
      </c>
      <c r="C1432" s="7" t="s">
        <v>2867</v>
      </c>
      <c r="D1432" s="4">
        <v>5</v>
      </c>
      <c r="E1432" s="4">
        <v>4</v>
      </c>
      <c r="F1432" s="4">
        <v>1</v>
      </c>
      <c r="G1432" s="4">
        <v>1</v>
      </c>
      <c r="H1432" s="5">
        <f>LOG(Merge1[[#This Row],['# PSMs MVB
spectra]],2)</f>
        <v>2.3219280948873622</v>
      </c>
      <c r="I1432" s="5">
        <f>LOG(Merge1[[#This Row],['# of PSMs lysate]],2)</f>
        <v>0</v>
      </c>
      <c r="J1432" s="4">
        <f>Merge1[[#This Row],[log2(PSM MVB)]]-Merge1[[#This Row],[log2(PSM lysate)]]</f>
        <v>2.3219280948873622</v>
      </c>
    </row>
    <row r="1433" spans="1:10">
      <c r="A1433" s="1" t="s">
        <v>7</v>
      </c>
      <c r="B1433" s="2" t="s">
        <v>2868</v>
      </c>
      <c r="C1433" s="7" t="s">
        <v>2869</v>
      </c>
      <c r="D1433" s="4">
        <v>5</v>
      </c>
      <c r="E1433" s="4">
        <v>4</v>
      </c>
      <c r="F1433" s="4">
        <v>1</v>
      </c>
      <c r="G1433" s="4">
        <v>1</v>
      </c>
      <c r="H1433" s="5">
        <f>LOG(Merge1[[#This Row],['# PSMs MVB
spectra]],2)</f>
        <v>2.3219280948873622</v>
      </c>
      <c r="I1433" s="5">
        <f>LOG(Merge1[[#This Row],['# of PSMs lysate]],2)</f>
        <v>0</v>
      </c>
      <c r="J1433" s="4">
        <f>Merge1[[#This Row],[log2(PSM MVB)]]-Merge1[[#This Row],[log2(PSM lysate)]]</f>
        <v>2.3219280948873622</v>
      </c>
    </row>
    <row r="1434" spans="1:10">
      <c r="A1434" s="1" t="s">
        <v>7</v>
      </c>
      <c r="B1434" s="2" t="s">
        <v>2870</v>
      </c>
      <c r="C1434" s="7" t="s">
        <v>2871</v>
      </c>
      <c r="D1434" s="4">
        <v>5</v>
      </c>
      <c r="E1434" s="4">
        <v>4</v>
      </c>
      <c r="F1434" s="4">
        <v>1</v>
      </c>
      <c r="G1434" s="4">
        <v>1</v>
      </c>
      <c r="H1434" s="5">
        <f>LOG(Merge1[[#This Row],['# PSMs MVB
spectra]],2)</f>
        <v>2.3219280948873622</v>
      </c>
      <c r="I1434" s="5">
        <f>LOG(Merge1[[#This Row],['# of PSMs lysate]],2)</f>
        <v>0</v>
      </c>
      <c r="J1434" s="4">
        <f>Merge1[[#This Row],[log2(PSM MVB)]]-Merge1[[#This Row],[log2(PSM lysate)]]</f>
        <v>2.3219280948873622</v>
      </c>
    </row>
    <row r="1435" spans="1:10">
      <c r="A1435" s="1" t="s">
        <v>7</v>
      </c>
      <c r="B1435" s="2" t="s">
        <v>2872</v>
      </c>
      <c r="C1435" s="7" t="s">
        <v>2873</v>
      </c>
      <c r="D1435" s="4">
        <v>5</v>
      </c>
      <c r="E1435" s="4">
        <v>5</v>
      </c>
      <c r="F1435" s="4">
        <v>1</v>
      </c>
      <c r="G1435" s="4">
        <v>1</v>
      </c>
      <c r="H1435" s="5">
        <f>LOG(Merge1[[#This Row],['# PSMs MVB
spectra]],2)</f>
        <v>2.3219280948873622</v>
      </c>
      <c r="I1435" s="5">
        <f>LOG(Merge1[[#This Row],['# of PSMs lysate]],2)</f>
        <v>0</v>
      </c>
      <c r="J1435" s="4">
        <f>Merge1[[#This Row],[log2(PSM MVB)]]-Merge1[[#This Row],[log2(PSM lysate)]]</f>
        <v>2.3219280948873622</v>
      </c>
    </row>
    <row r="1436" spans="1:10">
      <c r="A1436" s="1" t="s">
        <v>12</v>
      </c>
      <c r="B1436" s="2" t="s">
        <v>2874</v>
      </c>
      <c r="C1436" s="7" t="s">
        <v>2875</v>
      </c>
      <c r="D1436" s="4">
        <v>5</v>
      </c>
      <c r="E1436" s="4">
        <v>3</v>
      </c>
      <c r="F1436" s="4">
        <v>1</v>
      </c>
      <c r="G1436" s="4">
        <v>1</v>
      </c>
      <c r="H1436" s="5">
        <f>LOG(Merge1[[#This Row],['# PSMs MVB
spectra]],2)</f>
        <v>2.3219280948873622</v>
      </c>
      <c r="I1436" s="5">
        <f>LOG(Merge1[[#This Row],['# of PSMs lysate]],2)</f>
        <v>0</v>
      </c>
      <c r="J1436" s="4">
        <f>Merge1[[#This Row],[log2(PSM MVB)]]-Merge1[[#This Row],[log2(PSM lysate)]]</f>
        <v>2.3219280948873622</v>
      </c>
    </row>
    <row r="1437" spans="1:10">
      <c r="A1437" s="1" t="s">
        <v>12</v>
      </c>
      <c r="B1437" s="2" t="s">
        <v>2876</v>
      </c>
      <c r="C1437" s="7" t="s">
        <v>2877</v>
      </c>
      <c r="D1437" s="4">
        <v>5</v>
      </c>
      <c r="E1437" s="4">
        <v>4</v>
      </c>
      <c r="F1437" s="4">
        <v>1</v>
      </c>
      <c r="G1437" s="4">
        <v>1</v>
      </c>
      <c r="H1437" s="5">
        <f>LOG(Merge1[[#This Row],['# PSMs MVB
spectra]],2)</f>
        <v>2.3219280948873622</v>
      </c>
      <c r="I1437" s="5">
        <f>LOG(Merge1[[#This Row],['# of PSMs lysate]],2)</f>
        <v>0</v>
      </c>
      <c r="J1437" s="4">
        <f>Merge1[[#This Row],[log2(PSM MVB)]]-Merge1[[#This Row],[log2(PSM lysate)]]</f>
        <v>2.3219280948873622</v>
      </c>
    </row>
    <row r="1438" spans="1:10">
      <c r="A1438" s="1" t="s">
        <v>12</v>
      </c>
      <c r="B1438" s="2" t="s">
        <v>2878</v>
      </c>
      <c r="C1438" s="7" t="s">
        <v>2879</v>
      </c>
      <c r="D1438" s="4">
        <v>5</v>
      </c>
      <c r="E1438" s="4">
        <v>2</v>
      </c>
      <c r="F1438" s="4">
        <v>1</v>
      </c>
      <c r="G1438" s="4">
        <v>1</v>
      </c>
      <c r="H1438" s="5">
        <f>LOG(Merge1[[#This Row],['# PSMs MVB
spectra]],2)</f>
        <v>2.3219280948873622</v>
      </c>
      <c r="I1438" s="5">
        <f>LOG(Merge1[[#This Row],['# of PSMs lysate]],2)</f>
        <v>0</v>
      </c>
      <c r="J1438" s="4">
        <f>Merge1[[#This Row],[log2(PSM MVB)]]-Merge1[[#This Row],[log2(PSM lysate)]]</f>
        <v>2.3219280948873622</v>
      </c>
    </row>
    <row r="1439" spans="1:10">
      <c r="A1439" s="1" t="s">
        <v>12</v>
      </c>
      <c r="B1439" s="2" t="s">
        <v>2880</v>
      </c>
      <c r="C1439" s="7" t="s">
        <v>2881</v>
      </c>
      <c r="D1439" s="4">
        <v>5</v>
      </c>
      <c r="E1439" s="4">
        <v>5</v>
      </c>
      <c r="F1439" s="4">
        <v>1</v>
      </c>
      <c r="G1439" s="4">
        <v>1</v>
      </c>
      <c r="H1439" s="5">
        <f>LOG(Merge1[[#This Row],['# PSMs MVB
spectra]],2)</f>
        <v>2.3219280948873622</v>
      </c>
      <c r="I1439" s="5">
        <f>LOG(Merge1[[#This Row],['# of PSMs lysate]],2)</f>
        <v>0</v>
      </c>
      <c r="J1439" s="4">
        <f>Merge1[[#This Row],[log2(PSM MVB)]]-Merge1[[#This Row],[log2(PSM lysate)]]</f>
        <v>2.3219280948873622</v>
      </c>
    </row>
    <row r="1440" spans="1:10">
      <c r="A1440" s="1" t="s">
        <v>12</v>
      </c>
      <c r="B1440" s="2" t="s">
        <v>2882</v>
      </c>
      <c r="C1440" s="7" t="s">
        <v>2883</v>
      </c>
      <c r="D1440" s="4">
        <v>5</v>
      </c>
      <c r="E1440" s="4">
        <v>2</v>
      </c>
      <c r="F1440" s="4">
        <v>1</v>
      </c>
      <c r="G1440" s="4">
        <v>1</v>
      </c>
      <c r="H1440" s="5">
        <f>LOG(Merge1[[#This Row],['# PSMs MVB
spectra]],2)</f>
        <v>2.3219280948873622</v>
      </c>
      <c r="I1440" s="5">
        <f>LOG(Merge1[[#This Row],['# of PSMs lysate]],2)</f>
        <v>0</v>
      </c>
      <c r="J1440" s="4">
        <f>Merge1[[#This Row],[log2(PSM MVB)]]-Merge1[[#This Row],[log2(PSM lysate)]]</f>
        <v>2.3219280948873622</v>
      </c>
    </row>
    <row r="1441" spans="1:10">
      <c r="A1441" s="1" t="s">
        <v>12</v>
      </c>
      <c r="B1441" s="2" t="s">
        <v>2884</v>
      </c>
      <c r="C1441" s="7" t="s">
        <v>2885</v>
      </c>
      <c r="D1441" s="4">
        <v>5</v>
      </c>
      <c r="E1441" s="4">
        <v>3</v>
      </c>
      <c r="F1441" s="4">
        <v>1</v>
      </c>
      <c r="G1441" s="4">
        <v>1</v>
      </c>
      <c r="H1441" s="5">
        <f>LOG(Merge1[[#This Row],['# PSMs MVB
spectra]],2)</f>
        <v>2.3219280948873622</v>
      </c>
      <c r="I1441" s="5">
        <f>LOG(Merge1[[#This Row],['# of PSMs lysate]],2)</f>
        <v>0</v>
      </c>
      <c r="J1441" s="4">
        <f>Merge1[[#This Row],[log2(PSM MVB)]]-Merge1[[#This Row],[log2(PSM lysate)]]</f>
        <v>2.3219280948873622</v>
      </c>
    </row>
    <row r="1442" spans="1:10">
      <c r="A1442" s="1" t="s">
        <v>12</v>
      </c>
      <c r="B1442" s="2" t="s">
        <v>2886</v>
      </c>
      <c r="C1442" s="7" t="s">
        <v>2887</v>
      </c>
      <c r="D1442" s="4">
        <v>5</v>
      </c>
      <c r="E1442" s="4">
        <v>1</v>
      </c>
      <c r="F1442" s="4">
        <v>1</v>
      </c>
      <c r="G1442" s="4">
        <v>1</v>
      </c>
      <c r="H1442" s="5">
        <f>LOG(Merge1[[#This Row],['# PSMs MVB
spectra]],2)</f>
        <v>2.3219280948873622</v>
      </c>
      <c r="I1442" s="5">
        <f>LOG(Merge1[[#This Row],['# of PSMs lysate]],2)</f>
        <v>0</v>
      </c>
      <c r="J1442" s="4">
        <f>Merge1[[#This Row],[log2(PSM MVB)]]-Merge1[[#This Row],[log2(PSM lysate)]]</f>
        <v>2.3219280948873622</v>
      </c>
    </row>
    <row r="1443" spans="1:10">
      <c r="A1443" s="1" t="s">
        <v>12</v>
      </c>
      <c r="B1443" s="2" t="s">
        <v>2888</v>
      </c>
      <c r="C1443" s="7" t="s">
        <v>2889</v>
      </c>
      <c r="D1443" s="4">
        <v>5</v>
      </c>
      <c r="E1443" s="4">
        <v>4</v>
      </c>
      <c r="F1443" s="4">
        <v>1</v>
      </c>
      <c r="G1443" s="4">
        <v>1</v>
      </c>
      <c r="H1443" s="5">
        <f>LOG(Merge1[[#This Row],['# PSMs MVB
spectra]],2)</f>
        <v>2.3219280948873622</v>
      </c>
      <c r="I1443" s="5">
        <f>LOG(Merge1[[#This Row],['# of PSMs lysate]],2)</f>
        <v>0</v>
      </c>
      <c r="J1443" s="4">
        <f>Merge1[[#This Row],[log2(PSM MVB)]]-Merge1[[#This Row],[log2(PSM lysate)]]</f>
        <v>2.3219280948873622</v>
      </c>
    </row>
    <row r="1444" spans="1:10">
      <c r="A1444" s="1" t="s">
        <v>12</v>
      </c>
      <c r="B1444" s="2" t="s">
        <v>2890</v>
      </c>
      <c r="C1444" s="7" t="s">
        <v>2891</v>
      </c>
      <c r="D1444" s="4">
        <v>5</v>
      </c>
      <c r="E1444" s="4">
        <v>2</v>
      </c>
      <c r="F1444" s="4">
        <v>1</v>
      </c>
      <c r="G1444" s="4">
        <v>1</v>
      </c>
      <c r="H1444" s="5">
        <f>LOG(Merge1[[#This Row],['# PSMs MVB
spectra]],2)</f>
        <v>2.3219280948873622</v>
      </c>
      <c r="I1444" s="5">
        <f>LOG(Merge1[[#This Row],['# of PSMs lysate]],2)</f>
        <v>0</v>
      </c>
      <c r="J1444" s="4">
        <f>Merge1[[#This Row],[log2(PSM MVB)]]-Merge1[[#This Row],[log2(PSM lysate)]]</f>
        <v>2.3219280948873622</v>
      </c>
    </row>
    <row r="1445" spans="1:10">
      <c r="A1445" s="1" t="s">
        <v>12</v>
      </c>
      <c r="B1445" s="2" t="s">
        <v>2892</v>
      </c>
      <c r="C1445" s="7" t="s">
        <v>2893</v>
      </c>
      <c r="D1445" s="4">
        <v>5</v>
      </c>
      <c r="E1445" s="4">
        <v>3</v>
      </c>
      <c r="F1445" s="4">
        <v>1</v>
      </c>
      <c r="G1445" s="4">
        <v>1</v>
      </c>
      <c r="H1445" s="5">
        <f>LOG(Merge1[[#This Row],['# PSMs MVB
spectra]],2)</f>
        <v>2.3219280948873622</v>
      </c>
      <c r="I1445" s="5">
        <f>LOG(Merge1[[#This Row],['# of PSMs lysate]],2)</f>
        <v>0</v>
      </c>
      <c r="J1445" s="4">
        <f>Merge1[[#This Row],[log2(PSM MVB)]]-Merge1[[#This Row],[log2(PSM lysate)]]</f>
        <v>2.3219280948873622</v>
      </c>
    </row>
    <row r="1446" spans="1:10">
      <c r="A1446" s="1" t="s">
        <v>12</v>
      </c>
      <c r="B1446" s="2" t="s">
        <v>2894</v>
      </c>
      <c r="C1446" s="7" t="s">
        <v>2895</v>
      </c>
      <c r="D1446" s="4">
        <v>5</v>
      </c>
      <c r="E1446" s="4">
        <v>4</v>
      </c>
      <c r="F1446" s="4">
        <v>1</v>
      </c>
      <c r="G1446" s="4">
        <v>1</v>
      </c>
      <c r="H1446" s="5">
        <f>LOG(Merge1[[#This Row],['# PSMs MVB
spectra]],2)</f>
        <v>2.3219280948873622</v>
      </c>
      <c r="I1446" s="5">
        <f>LOG(Merge1[[#This Row],['# of PSMs lysate]],2)</f>
        <v>0</v>
      </c>
      <c r="J1446" s="4">
        <f>Merge1[[#This Row],[log2(PSM MVB)]]-Merge1[[#This Row],[log2(PSM lysate)]]</f>
        <v>2.3219280948873622</v>
      </c>
    </row>
    <row r="1447" spans="1:10">
      <c r="A1447" s="1" t="s">
        <v>12</v>
      </c>
      <c r="B1447" s="2" t="s">
        <v>2896</v>
      </c>
      <c r="C1447" s="7" t="s">
        <v>2897</v>
      </c>
      <c r="D1447" s="4">
        <v>5</v>
      </c>
      <c r="E1447" s="4">
        <v>5</v>
      </c>
      <c r="F1447" s="4">
        <v>1</v>
      </c>
      <c r="G1447" s="4">
        <v>1</v>
      </c>
      <c r="H1447" s="5">
        <f>LOG(Merge1[[#This Row],['# PSMs MVB
spectra]],2)</f>
        <v>2.3219280948873622</v>
      </c>
      <c r="I1447" s="5">
        <f>LOG(Merge1[[#This Row],['# of PSMs lysate]],2)</f>
        <v>0</v>
      </c>
      <c r="J1447" s="4">
        <f>Merge1[[#This Row],[log2(PSM MVB)]]-Merge1[[#This Row],[log2(PSM lysate)]]</f>
        <v>2.3219280948873622</v>
      </c>
    </row>
    <row r="1448" spans="1:10">
      <c r="A1448" s="1" t="s">
        <v>12</v>
      </c>
      <c r="B1448" s="2" t="s">
        <v>2898</v>
      </c>
      <c r="C1448" s="7" t="s">
        <v>2899</v>
      </c>
      <c r="D1448" s="4">
        <v>5</v>
      </c>
      <c r="E1448" s="4">
        <v>4</v>
      </c>
      <c r="F1448" s="4">
        <v>1</v>
      </c>
      <c r="G1448" s="4">
        <v>1</v>
      </c>
      <c r="H1448" s="5">
        <f>LOG(Merge1[[#This Row],['# PSMs MVB
spectra]],2)</f>
        <v>2.3219280948873622</v>
      </c>
      <c r="I1448" s="5">
        <f>LOG(Merge1[[#This Row],['# of PSMs lysate]],2)</f>
        <v>0</v>
      </c>
      <c r="J1448" s="4">
        <f>Merge1[[#This Row],[log2(PSM MVB)]]-Merge1[[#This Row],[log2(PSM lysate)]]</f>
        <v>2.3219280948873622</v>
      </c>
    </row>
    <row r="1449" spans="1:10">
      <c r="A1449" s="1" t="s">
        <v>12</v>
      </c>
      <c r="B1449" s="2" t="s">
        <v>2900</v>
      </c>
      <c r="C1449" s="7" t="s">
        <v>2901</v>
      </c>
      <c r="D1449" s="4">
        <v>5</v>
      </c>
      <c r="E1449" s="4">
        <v>2</v>
      </c>
      <c r="F1449" s="4">
        <v>1</v>
      </c>
      <c r="G1449" s="4">
        <v>1</v>
      </c>
      <c r="H1449" s="5">
        <f>LOG(Merge1[[#This Row],['# PSMs MVB
spectra]],2)</f>
        <v>2.3219280948873622</v>
      </c>
      <c r="I1449" s="5">
        <f>LOG(Merge1[[#This Row],['# of PSMs lysate]],2)</f>
        <v>0</v>
      </c>
      <c r="J1449" s="4">
        <f>Merge1[[#This Row],[log2(PSM MVB)]]-Merge1[[#This Row],[log2(PSM lysate)]]</f>
        <v>2.3219280948873622</v>
      </c>
    </row>
    <row r="1450" spans="1:10">
      <c r="A1450" s="1" t="s">
        <v>12</v>
      </c>
      <c r="B1450" s="2" t="s">
        <v>2902</v>
      </c>
      <c r="C1450" s="7" t="s">
        <v>2903</v>
      </c>
      <c r="D1450" s="4">
        <v>5</v>
      </c>
      <c r="E1450" s="4">
        <v>5</v>
      </c>
      <c r="F1450" s="4">
        <v>1</v>
      </c>
      <c r="G1450" s="4">
        <v>1</v>
      </c>
      <c r="H1450" s="5">
        <f>LOG(Merge1[[#This Row],['# PSMs MVB
spectra]],2)</f>
        <v>2.3219280948873622</v>
      </c>
      <c r="I1450" s="5">
        <f>LOG(Merge1[[#This Row],['# of PSMs lysate]],2)</f>
        <v>0</v>
      </c>
      <c r="J1450" s="4">
        <f>Merge1[[#This Row],[log2(PSM MVB)]]-Merge1[[#This Row],[log2(PSM lysate)]]</f>
        <v>2.3219280948873622</v>
      </c>
    </row>
    <row r="1451" spans="1:10">
      <c r="A1451" s="1" t="s">
        <v>12</v>
      </c>
      <c r="B1451" s="2" t="s">
        <v>2904</v>
      </c>
      <c r="C1451" s="7" t="s">
        <v>2905</v>
      </c>
      <c r="D1451" s="4">
        <v>5</v>
      </c>
      <c r="E1451" s="4">
        <v>5</v>
      </c>
      <c r="F1451" s="4">
        <v>1</v>
      </c>
      <c r="G1451" s="4">
        <v>1</v>
      </c>
      <c r="H1451" s="5">
        <f>LOG(Merge1[[#This Row],['# PSMs MVB
spectra]],2)</f>
        <v>2.3219280948873622</v>
      </c>
      <c r="I1451" s="5">
        <f>LOG(Merge1[[#This Row],['# of PSMs lysate]],2)</f>
        <v>0</v>
      </c>
      <c r="J1451" s="4">
        <f>Merge1[[#This Row],[log2(PSM MVB)]]-Merge1[[#This Row],[log2(PSM lysate)]]</f>
        <v>2.3219280948873622</v>
      </c>
    </row>
    <row r="1452" spans="1:10">
      <c r="A1452" s="1" t="s">
        <v>12</v>
      </c>
      <c r="B1452" s="2" t="s">
        <v>2906</v>
      </c>
      <c r="C1452" s="7" t="s">
        <v>2907</v>
      </c>
      <c r="D1452" s="4">
        <v>5</v>
      </c>
      <c r="E1452" s="4">
        <v>4</v>
      </c>
      <c r="F1452" s="4">
        <v>1</v>
      </c>
      <c r="G1452" s="4">
        <v>1</v>
      </c>
      <c r="H1452" s="5">
        <f>LOG(Merge1[[#This Row],['# PSMs MVB
spectra]],2)</f>
        <v>2.3219280948873622</v>
      </c>
      <c r="I1452" s="5">
        <f>LOG(Merge1[[#This Row],['# of PSMs lysate]],2)</f>
        <v>0</v>
      </c>
      <c r="J1452" s="4">
        <f>Merge1[[#This Row],[log2(PSM MVB)]]-Merge1[[#This Row],[log2(PSM lysate)]]</f>
        <v>2.3219280948873622</v>
      </c>
    </row>
    <row r="1453" spans="1:10">
      <c r="A1453" s="1" t="s">
        <v>12</v>
      </c>
      <c r="B1453" s="2" t="s">
        <v>2908</v>
      </c>
      <c r="C1453" s="7" t="s">
        <v>2909</v>
      </c>
      <c r="D1453" s="4">
        <v>5</v>
      </c>
      <c r="E1453" s="4">
        <v>5</v>
      </c>
      <c r="F1453" s="4">
        <v>1</v>
      </c>
      <c r="G1453" s="4">
        <v>1</v>
      </c>
      <c r="H1453" s="5">
        <f>LOG(Merge1[[#This Row],['# PSMs MVB
spectra]],2)</f>
        <v>2.3219280948873622</v>
      </c>
      <c r="I1453" s="5">
        <f>LOG(Merge1[[#This Row],['# of PSMs lysate]],2)</f>
        <v>0</v>
      </c>
      <c r="J1453" s="4">
        <f>Merge1[[#This Row],[log2(PSM MVB)]]-Merge1[[#This Row],[log2(PSM lysate)]]</f>
        <v>2.3219280948873622</v>
      </c>
    </row>
    <row r="1454" spans="1:10">
      <c r="A1454" s="1" t="s">
        <v>12</v>
      </c>
      <c r="B1454" s="2" t="s">
        <v>2910</v>
      </c>
      <c r="C1454" s="7" t="s">
        <v>2911</v>
      </c>
      <c r="D1454" s="4">
        <v>5</v>
      </c>
      <c r="E1454" s="4">
        <v>4</v>
      </c>
      <c r="F1454" s="4">
        <v>1</v>
      </c>
      <c r="G1454" s="4">
        <v>1</v>
      </c>
      <c r="H1454" s="5">
        <f>LOG(Merge1[[#This Row],['# PSMs MVB
spectra]],2)</f>
        <v>2.3219280948873622</v>
      </c>
      <c r="I1454" s="5">
        <f>LOG(Merge1[[#This Row],['# of PSMs lysate]],2)</f>
        <v>0</v>
      </c>
      <c r="J1454" s="4">
        <f>Merge1[[#This Row],[log2(PSM MVB)]]-Merge1[[#This Row],[log2(PSM lysate)]]</f>
        <v>2.3219280948873622</v>
      </c>
    </row>
    <row r="1455" spans="1:10">
      <c r="A1455" s="1" t="s">
        <v>12</v>
      </c>
      <c r="B1455" s="2" t="s">
        <v>2912</v>
      </c>
      <c r="C1455" s="7" t="s">
        <v>2913</v>
      </c>
      <c r="D1455" s="4">
        <v>5</v>
      </c>
      <c r="E1455" s="4">
        <v>3</v>
      </c>
      <c r="F1455" s="4">
        <v>1</v>
      </c>
      <c r="G1455" s="4">
        <v>1</v>
      </c>
      <c r="H1455" s="5">
        <f>LOG(Merge1[[#This Row],['# PSMs MVB
spectra]],2)</f>
        <v>2.3219280948873622</v>
      </c>
      <c r="I1455" s="5">
        <f>LOG(Merge1[[#This Row],['# of PSMs lysate]],2)</f>
        <v>0</v>
      </c>
      <c r="J1455" s="4">
        <f>Merge1[[#This Row],[log2(PSM MVB)]]-Merge1[[#This Row],[log2(PSM lysate)]]</f>
        <v>2.3219280948873622</v>
      </c>
    </row>
    <row r="1456" spans="1:10">
      <c r="A1456" s="1" t="s">
        <v>12</v>
      </c>
      <c r="B1456" s="2" t="s">
        <v>2914</v>
      </c>
      <c r="C1456" s="7" t="s">
        <v>2915</v>
      </c>
      <c r="D1456" s="4">
        <v>5</v>
      </c>
      <c r="E1456" s="4">
        <v>4</v>
      </c>
      <c r="F1456" s="4">
        <v>1</v>
      </c>
      <c r="G1456" s="4">
        <v>1</v>
      </c>
      <c r="H1456" s="5">
        <f>LOG(Merge1[[#This Row],['# PSMs MVB
spectra]],2)</f>
        <v>2.3219280948873622</v>
      </c>
      <c r="I1456" s="5">
        <f>LOG(Merge1[[#This Row],['# of PSMs lysate]],2)</f>
        <v>0</v>
      </c>
      <c r="J1456" s="4">
        <f>Merge1[[#This Row],[log2(PSM MVB)]]-Merge1[[#This Row],[log2(PSM lysate)]]</f>
        <v>2.3219280948873622</v>
      </c>
    </row>
    <row r="1457" spans="1:10">
      <c r="A1457" s="1" t="s">
        <v>12</v>
      </c>
      <c r="B1457" s="2" t="s">
        <v>2916</v>
      </c>
      <c r="C1457" s="7" t="s">
        <v>2917</v>
      </c>
      <c r="D1457" s="4">
        <v>5</v>
      </c>
      <c r="E1457" s="4">
        <v>2</v>
      </c>
      <c r="F1457" s="4">
        <v>1</v>
      </c>
      <c r="G1457" s="4">
        <v>1</v>
      </c>
      <c r="H1457" s="5">
        <f>LOG(Merge1[[#This Row],['# PSMs MVB
spectra]],2)</f>
        <v>2.3219280948873622</v>
      </c>
      <c r="I1457" s="5">
        <f>LOG(Merge1[[#This Row],['# of PSMs lysate]],2)</f>
        <v>0</v>
      </c>
      <c r="J1457" s="4">
        <f>Merge1[[#This Row],[log2(PSM MVB)]]-Merge1[[#This Row],[log2(PSM lysate)]]</f>
        <v>2.3219280948873622</v>
      </c>
    </row>
    <row r="1458" spans="1:10">
      <c r="A1458" s="1" t="s">
        <v>12</v>
      </c>
      <c r="B1458" s="2" t="s">
        <v>2918</v>
      </c>
      <c r="C1458" s="7" t="s">
        <v>2919</v>
      </c>
      <c r="D1458" s="4">
        <v>5</v>
      </c>
      <c r="E1458" s="4">
        <v>4</v>
      </c>
      <c r="F1458" s="4">
        <v>1</v>
      </c>
      <c r="G1458" s="4">
        <v>1</v>
      </c>
      <c r="H1458" s="5">
        <f>LOG(Merge1[[#This Row],['# PSMs MVB
spectra]],2)</f>
        <v>2.3219280948873622</v>
      </c>
      <c r="I1458" s="5">
        <f>LOG(Merge1[[#This Row],['# of PSMs lysate]],2)</f>
        <v>0</v>
      </c>
      <c r="J1458" s="4">
        <f>Merge1[[#This Row],[log2(PSM MVB)]]-Merge1[[#This Row],[log2(PSM lysate)]]</f>
        <v>2.3219280948873622</v>
      </c>
    </row>
    <row r="1459" spans="1:10">
      <c r="A1459" s="1" t="s">
        <v>12</v>
      </c>
      <c r="B1459" s="2" t="s">
        <v>2920</v>
      </c>
      <c r="C1459" s="7" t="s">
        <v>2921</v>
      </c>
      <c r="D1459" s="4">
        <v>5</v>
      </c>
      <c r="E1459" s="4">
        <v>3</v>
      </c>
      <c r="F1459" s="4">
        <v>1</v>
      </c>
      <c r="G1459" s="4">
        <v>1</v>
      </c>
      <c r="H1459" s="5">
        <f>LOG(Merge1[[#This Row],['# PSMs MVB
spectra]],2)</f>
        <v>2.3219280948873622</v>
      </c>
      <c r="I1459" s="5">
        <f>LOG(Merge1[[#This Row],['# of PSMs lysate]],2)</f>
        <v>0</v>
      </c>
      <c r="J1459" s="4">
        <f>Merge1[[#This Row],[log2(PSM MVB)]]-Merge1[[#This Row],[log2(PSM lysate)]]</f>
        <v>2.3219280948873622</v>
      </c>
    </row>
    <row r="1460" spans="1:10">
      <c r="A1460" s="1" t="s">
        <v>12</v>
      </c>
      <c r="B1460" s="2" t="s">
        <v>2922</v>
      </c>
      <c r="C1460" s="7" t="s">
        <v>2923</v>
      </c>
      <c r="D1460" s="4">
        <v>5</v>
      </c>
      <c r="E1460" s="4">
        <v>3</v>
      </c>
      <c r="F1460" s="4">
        <v>1</v>
      </c>
      <c r="G1460" s="4">
        <v>1</v>
      </c>
      <c r="H1460" s="5">
        <f>LOG(Merge1[[#This Row],['# PSMs MVB
spectra]],2)</f>
        <v>2.3219280948873622</v>
      </c>
      <c r="I1460" s="5">
        <f>LOG(Merge1[[#This Row],['# of PSMs lysate]],2)</f>
        <v>0</v>
      </c>
      <c r="J1460" s="4">
        <f>Merge1[[#This Row],[log2(PSM MVB)]]-Merge1[[#This Row],[log2(PSM lysate)]]</f>
        <v>2.3219280948873622</v>
      </c>
    </row>
    <row r="1461" spans="1:10">
      <c r="A1461" s="1" t="s">
        <v>12</v>
      </c>
      <c r="B1461" s="2" t="s">
        <v>2924</v>
      </c>
      <c r="C1461" s="7" t="s">
        <v>2925</v>
      </c>
      <c r="D1461" s="4">
        <v>5</v>
      </c>
      <c r="E1461" s="4">
        <v>4</v>
      </c>
      <c r="F1461" s="4">
        <v>1</v>
      </c>
      <c r="G1461" s="4">
        <v>1</v>
      </c>
      <c r="H1461" s="5">
        <f>LOG(Merge1[[#This Row],['# PSMs MVB
spectra]],2)</f>
        <v>2.3219280948873622</v>
      </c>
      <c r="I1461" s="5">
        <f>LOG(Merge1[[#This Row],['# of PSMs lysate]],2)</f>
        <v>0</v>
      </c>
      <c r="J1461" s="4">
        <f>Merge1[[#This Row],[log2(PSM MVB)]]-Merge1[[#This Row],[log2(PSM lysate)]]</f>
        <v>2.3219280948873622</v>
      </c>
    </row>
    <row r="1462" spans="1:10">
      <c r="A1462" s="1" t="s">
        <v>12</v>
      </c>
      <c r="B1462" s="2" t="s">
        <v>2926</v>
      </c>
      <c r="C1462" s="7" t="s">
        <v>2927</v>
      </c>
      <c r="D1462" s="4">
        <v>5</v>
      </c>
      <c r="E1462" s="4">
        <v>4</v>
      </c>
      <c r="F1462" s="4">
        <v>1</v>
      </c>
      <c r="G1462" s="4">
        <v>1</v>
      </c>
      <c r="H1462" s="5">
        <f>LOG(Merge1[[#This Row],['# PSMs MVB
spectra]],2)</f>
        <v>2.3219280948873622</v>
      </c>
      <c r="I1462" s="5">
        <f>LOG(Merge1[[#This Row],['# of PSMs lysate]],2)</f>
        <v>0</v>
      </c>
      <c r="J1462" s="4">
        <f>Merge1[[#This Row],[log2(PSM MVB)]]-Merge1[[#This Row],[log2(PSM lysate)]]</f>
        <v>2.3219280948873622</v>
      </c>
    </row>
    <row r="1463" spans="1:10">
      <c r="A1463" s="1" t="s">
        <v>12</v>
      </c>
      <c r="B1463" s="2" t="s">
        <v>2928</v>
      </c>
      <c r="C1463" s="7" t="s">
        <v>2929</v>
      </c>
      <c r="D1463" s="4">
        <v>5</v>
      </c>
      <c r="E1463" s="4">
        <v>4</v>
      </c>
      <c r="F1463" s="4">
        <v>1</v>
      </c>
      <c r="G1463" s="4">
        <v>1</v>
      </c>
      <c r="H1463" s="5">
        <f>LOG(Merge1[[#This Row],['# PSMs MVB
spectra]],2)</f>
        <v>2.3219280948873622</v>
      </c>
      <c r="I1463" s="5">
        <f>LOG(Merge1[[#This Row],['# of PSMs lysate]],2)</f>
        <v>0</v>
      </c>
      <c r="J1463" s="4">
        <f>Merge1[[#This Row],[log2(PSM MVB)]]-Merge1[[#This Row],[log2(PSM lysate)]]</f>
        <v>2.3219280948873622</v>
      </c>
    </row>
    <row r="1464" spans="1:10">
      <c r="A1464" s="1" t="s">
        <v>12</v>
      </c>
      <c r="B1464" s="2" t="s">
        <v>2930</v>
      </c>
      <c r="C1464" s="7" t="s">
        <v>2931</v>
      </c>
      <c r="D1464" s="4">
        <v>5</v>
      </c>
      <c r="E1464" s="4">
        <v>3</v>
      </c>
      <c r="F1464" s="4">
        <v>1</v>
      </c>
      <c r="G1464" s="4">
        <v>1</v>
      </c>
      <c r="H1464" s="5">
        <f>LOG(Merge1[[#This Row],['# PSMs MVB
spectra]],2)</f>
        <v>2.3219280948873622</v>
      </c>
      <c r="I1464" s="5">
        <f>LOG(Merge1[[#This Row],['# of PSMs lysate]],2)</f>
        <v>0</v>
      </c>
      <c r="J1464" s="4">
        <f>Merge1[[#This Row],[log2(PSM MVB)]]-Merge1[[#This Row],[log2(PSM lysate)]]</f>
        <v>2.3219280948873622</v>
      </c>
    </row>
    <row r="1465" spans="1:10">
      <c r="A1465" s="1" t="s">
        <v>12</v>
      </c>
      <c r="B1465" s="2" t="s">
        <v>2932</v>
      </c>
      <c r="C1465" s="7" t="s">
        <v>2933</v>
      </c>
      <c r="D1465" s="4">
        <v>5</v>
      </c>
      <c r="E1465" s="4">
        <v>4</v>
      </c>
      <c r="F1465" s="4">
        <v>1</v>
      </c>
      <c r="G1465" s="4">
        <v>1</v>
      </c>
      <c r="H1465" s="5">
        <f>LOG(Merge1[[#This Row],['# PSMs MVB
spectra]],2)</f>
        <v>2.3219280948873622</v>
      </c>
      <c r="I1465" s="5">
        <f>LOG(Merge1[[#This Row],['# of PSMs lysate]],2)</f>
        <v>0</v>
      </c>
      <c r="J1465" s="4">
        <f>Merge1[[#This Row],[log2(PSM MVB)]]-Merge1[[#This Row],[log2(PSM lysate)]]</f>
        <v>2.3219280948873622</v>
      </c>
    </row>
    <row r="1466" spans="1:10">
      <c r="A1466" s="1" t="s">
        <v>12</v>
      </c>
      <c r="B1466" s="2" t="s">
        <v>2934</v>
      </c>
      <c r="C1466" s="7" t="s">
        <v>2935</v>
      </c>
      <c r="D1466" s="4">
        <v>5</v>
      </c>
      <c r="E1466" s="4">
        <v>4</v>
      </c>
      <c r="F1466" s="4">
        <v>1</v>
      </c>
      <c r="G1466" s="4">
        <v>1</v>
      </c>
      <c r="H1466" s="5">
        <f>LOG(Merge1[[#This Row],['# PSMs MVB
spectra]],2)</f>
        <v>2.3219280948873622</v>
      </c>
      <c r="I1466" s="5">
        <f>LOG(Merge1[[#This Row],['# of PSMs lysate]],2)</f>
        <v>0</v>
      </c>
      <c r="J1466" s="4">
        <f>Merge1[[#This Row],[log2(PSM MVB)]]-Merge1[[#This Row],[log2(PSM lysate)]]</f>
        <v>2.3219280948873622</v>
      </c>
    </row>
    <row r="1467" spans="1:10">
      <c r="A1467" s="1" t="s">
        <v>12</v>
      </c>
      <c r="B1467" s="2" t="s">
        <v>2936</v>
      </c>
      <c r="C1467" s="7" t="s">
        <v>2937</v>
      </c>
      <c r="D1467" s="4">
        <v>5</v>
      </c>
      <c r="E1467" s="4">
        <v>5</v>
      </c>
      <c r="F1467" s="4">
        <v>1</v>
      </c>
      <c r="G1467" s="4">
        <v>1</v>
      </c>
      <c r="H1467" s="5">
        <f>LOG(Merge1[[#This Row],['# PSMs MVB
spectra]],2)</f>
        <v>2.3219280948873622</v>
      </c>
      <c r="I1467" s="5">
        <f>LOG(Merge1[[#This Row],['# of PSMs lysate]],2)</f>
        <v>0</v>
      </c>
      <c r="J1467" s="4">
        <f>Merge1[[#This Row],[log2(PSM MVB)]]-Merge1[[#This Row],[log2(PSM lysate)]]</f>
        <v>2.3219280948873622</v>
      </c>
    </row>
    <row r="1468" spans="1:10">
      <c r="A1468" s="1" t="s">
        <v>12</v>
      </c>
      <c r="B1468" s="2" t="s">
        <v>2938</v>
      </c>
      <c r="C1468" s="7" t="s">
        <v>2939</v>
      </c>
      <c r="D1468" s="4">
        <v>5</v>
      </c>
      <c r="E1468" s="4">
        <v>3</v>
      </c>
      <c r="F1468" s="4">
        <v>1</v>
      </c>
      <c r="G1468" s="4">
        <v>1</v>
      </c>
      <c r="H1468" s="5">
        <f>LOG(Merge1[[#This Row],['# PSMs MVB
spectra]],2)</f>
        <v>2.3219280948873622</v>
      </c>
      <c r="I1468" s="5">
        <f>LOG(Merge1[[#This Row],['# of PSMs lysate]],2)</f>
        <v>0</v>
      </c>
      <c r="J1468" s="4">
        <f>Merge1[[#This Row],[log2(PSM MVB)]]-Merge1[[#This Row],[log2(PSM lysate)]]</f>
        <v>2.3219280948873622</v>
      </c>
    </row>
    <row r="1469" spans="1:10">
      <c r="A1469" s="1" t="s">
        <v>12</v>
      </c>
      <c r="B1469" s="2" t="s">
        <v>2940</v>
      </c>
      <c r="C1469" s="7" t="s">
        <v>2941</v>
      </c>
      <c r="D1469" s="4">
        <v>5</v>
      </c>
      <c r="E1469" s="4">
        <v>3</v>
      </c>
      <c r="F1469" s="4">
        <v>1</v>
      </c>
      <c r="G1469" s="4">
        <v>1</v>
      </c>
      <c r="H1469" s="5">
        <f>LOG(Merge1[[#This Row],['# PSMs MVB
spectra]],2)</f>
        <v>2.3219280948873622</v>
      </c>
      <c r="I1469" s="5">
        <f>LOG(Merge1[[#This Row],['# of PSMs lysate]],2)</f>
        <v>0</v>
      </c>
      <c r="J1469" s="4">
        <f>Merge1[[#This Row],[log2(PSM MVB)]]-Merge1[[#This Row],[log2(PSM lysate)]]</f>
        <v>2.3219280948873622</v>
      </c>
    </row>
    <row r="1470" spans="1:10">
      <c r="A1470" s="1" t="s">
        <v>12</v>
      </c>
      <c r="B1470" s="2" t="s">
        <v>2942</v>
      </c>
      <c r="C1470" s="7" t="s">
        <v>2943</v>
      </c>
      <c r="D1470" s="4">
        <v>5</v>
      </c>
      <c r="E1470" s="4">
        <v>3</v>
      </c>
      <c r="F1470" s="4">
        <v>1</v>
      </c>
      <c r="G1470" s="4">
        <v>1</v>
      </c>
      <c r="H1470" s="5">
        <f>LOG(Merge1[[#This Row],['# PSMs MVB
spectra]],2)</f>
        <v>2.3219280948873622</v>
      </c>
      <c r="I1470" s="5">
        <f>LOG(Merge1[[#This Row],['# of PSMs lysate]],2)</f>
        <v>0</v>
      </c>
      <c r="J1470" s="4">
        <f>Merge1[[#This Row],[log2(PSM MVB)]]-Merge1[[#This Row],[log2(PSM lysate)]]</f>
        <v>2.3219280948873622</v>
      </c>
    </row>
    <row r="1471" spans="1:10">
      <c r="A1471" s="1" t="s">
        <v>12</v>
      </c>
      <c r="B1471" s="2" t="s">
        <v>2944</v>
      </c>
      <c r="C1471" s="7" t="s">
        <v>2945</v>
      </c>
      <c r="D1471" s="4">
        <v>5</v>
      </c>
      <c r="E1471" s="4">
        <v>5</v>
      </c>
      <c r="F1471" s="4">
        <v>1</v>
      </c>
      <c r="G1471" s="4">
        <v>1</v>
      </c>
      <c r="H1471" s="5">
        <f>LOG(Merge1[[#This Row],['# PSMs MVB
spectra]],2)</f>
        <v>2.3219280948873622</v>
      </c>
      <c r="I1471" s="5">
        <f>LOG(Merge1[[#This Row],['# of PSMs lysate]],2)</f>
        <v>0</v>
      </c>
      <c r="J1471" s="4">
        <f>Merge1[[#This Row],[log2(PSM MVB)]]-Merge1[[#This Row],[log2(PSM lysate)]]</f>
        <v>2.3219280948873622</v>
      </c>
    </row>
    <row r="1472" spans="1:10">
      <c r="A1472" s="1" t="s">
        <v>12</v>
      </c>
      <c r="B1472" s="2" t="s">
        <v>2946</v>
      </c>
      <c r="C1472" s="7" t="s">
        <v>2947</v>
      </c>
      <c r="D1472" s="4">
        <v>5</v>
      </c>
      <c r="E1472" s="4">
        <v>4</v>
      </c>
      <c r="F1472" s="4">
        <v>1</v>
      </c>
      <c r="G1472" s="4">
        <v>1</v>
      </c>
      <c r="H1472" s="5">
        <f>LOG(Merge1[[#This Row],['# PSMs MVB
spectra]],2)</f>
        <v>2.3219280948873622</v>
      </c>
      <c r="I1472" s="5">
        <f>LOG(Merge1[[#This Row],['# of PSMs lysate]],2)</f>
        <v>0</v>
      </c>
      <c r="J1472" s="4">
        <f>Merge1[[#This Row],[log2(PSM MVB)]]-Merge1[[#This Row],[log2(PSM lysate)]]</f>
        <v>2.3219280948873622</v>
      </c>
    </row>
    <row r="1473" spans="1:10">
      <c r="A1473" s="1" t="s">
        <v>12</v>
      </c>
      <c r="B1473" s="2" t="s">
        <v>2948</v>
      </c>
      <c r="C1473" s="7" t="s">
        <v>2949</v>
      </c>
      <c r="D1473" s="4">
        <v>5</v>
      </c>
      <c r="E1473" s="4">
        <v>4</v>
      </c>
      <c r="F1473" s="4">
        <v>1</v>
      </c>
      <c r="G1473" s="4">
        <v>1</v>
      </c>
      <c r="H1473" s="5">
        <f>LOG(Merge1[[#This Row],['# PSMs MVB
spectra]],2)</f>
        <v>2.3219280948873622</v>
      </c>
      <c r="I1473" s="5">
        <f>LOG(Merge1[[#This Row],['# of PSMs lysate]],2)</f>
        <v>0</v>
      </c>
      <c r="J1473" s="4">
        <f>Merge1[[#This Row],[log2(PSM MVB)]]-Merge1[[#This Row],[log2(PSM lysate)]]</f>
        <v>2.3219280948873622</v>
      </c>
    </row>
    <row r="1474" spans="1:10">
      <c r="A1474" s="1" t="s">
        <v>12</v>
      </c>
      <c r="B1474" s="2" t="s">
        <v>2950</v>
      </c>
      <c r="C1474" s="7" t="s">
        <v>2951</v>
      </c>
      <c r="D1474" s="4">
        <v>5</v>
      </c>
      <c r="E1474" s="4">
        <v>4</v>
      </c>
      <c r="F1474" s="4">
        <v>1</v>
      </c>
      <c r="G1474" s="4">
        <v>1</v>
      </c>
      <c r="H1474" s="5">
        <f>LOG(Merge1[[#This Row],['# PSMs MVB
spectra]],2)</f>
        <v>2.3219280948873622</v>
      </c>
      <c r="I1474" s="5">
        <f>LOG(Merge1[[#This Row],['# of PSMs lysate]],2)</f>
        <v>0</v>
      </c>
      <c r="J1474" s="4">
        <f>Merge1[[#This Row],[log2(PSM MVB)]]-Merge1[[#This Row],[log2(PSM lysate)]]</f>
        <v>2.3219280948873622</v>
      </c>
    </row>
    <row r="1475" spans="1:10">
      <c r="A1475" s="1" t="s">
        <v>12</v>
      </c>
      <c r="B1475" s="2" t="s">
        <v>2952</v>
      </c>
      <c r="C1475" s="7" t="s">
        <v>2953</v>
      </c>
      <c r="D1475" s="4">
        <v>5</v>
      </c>
      <c r="E1475" s="4">
        <v>5</v>
      </c>
      <c r="F1475" s="4">
        <v>1</v>
      </c>
      <c r="G1475" s="4">
        <v>1</v>
      </c>
      <c r="H1475" s="5">
        <f>LOG(Merge1[[#This Row],['# PSMs MVB
spectra]],2)</f>
        <v>2.3219280948873622</v>
      </c>
      <c r="I1475" s="5">
        <f>LOG(Merge1[[#This Row],['# of PSMs lysate]],2)</f>
        <v>0</v>
      </c>
      <c r="J1475" s="4">
        <f>Merge1[[#This Row],[log2(PSM MVB)]]-Merge1[[#This Row],[log2(PSM lysate)]]</f>
        <v>2.3219280948873622</v>
      </c>
    </row>
    <row r="1476" spans="1:10">
      <c r="A1476" s="1" t="s">
        <v>12</v>
      </c>
      <c r="B1476" s="2" t="s">
        <v>2954</v>
      </c>
      <c r="C1476" s="7" t="s">
        <v>2955</v>
      </c>
      <c r="D1476" s="4">
        <v>5</v>
      </c>
      <c r="E1476" s="4">
        <v>3</v>
      </c>
      <c r="F1476" s="4">
        <v>1</v>
      </c>
      <c r="G1476" s="4">
        <v>1</v>
      </c>
      <c r="H1476" s="5">
        <f>LOG(Merge1[[#This Row],['# PSMs MVB
spectra]],2)</f>
        <v>2.3219280948873622</v>
      </c>
      <c r="I1476" s="5">
        <f>LOG(Merge1[[#This Row],['# of PSMs lysate]],2)</f>
        <v>0</v>
      </c>
      <c r="J1476" s="4">
        <f>Merge1[[#This Row],[log2(PSM MVB)]]-Merge1[[#This Row],[log2(PSM lysate)]]</f>
        <v>2.3219280948873622</v>
      </c>
    </row>
    <row r="1477" spans="1:10">
      <c r="A1477" s="1" t="s">
        <v>12</v>
      </c>
      <c r="B1477" s="2" t="s">
        <v>2956</v>
      </c>
      <c r="C1477" s="7" t="s">
        <v>2957</v>
      </c>
      <c r="D1477" s="4">
        <v>5</v>
      </c>
      <c r="E1477" s="4">
        <v>3</v>
      </c>
      <c r="F1477" s="4">
        <v>1</v>
      </c>
      <c r="G1477" s="4">
        <v>1</v>
      </c>
      <c r="H1477" s="5">
        <f>LOG(Merge1[[#This Row],['# PSMs MVB
spectra]],2)</f>
        <v>2.3219280948873622</v>
      </c>
      <c r="I1477" s="5">
        <f>LOG(Merge1[[#This Row],['# of PSMs lysate]],2)</f>
        <v>0</v>
      </c>
      <c r="J1477" s="4">
        <f>Merge1[[#This Row],[log2(PSM MVB)]]-Merge1[[#This Row],[log2(PSM lysate)]]</f>
        <v>2.3219280948873622</v>
      </c>
    </row>
    <row r="1478" spans="1:10">
      <c r="A1478" s="1" t="s">
        <v>12</v>
      </c>
      <c r="B1478" s="2" t="s">
        <v>2958</v>
      </c>
      <c r="C1478" s="7" t="s">
        <v>2959</v>
      </c>
      <c r="D1478" s="4">
        <v>5</v>
      </c>
      <c r="E1478" s="4">
        <v>3</v>
      </c>
      <c r="F1478" s="4">
        <v>1</v>
      </c>
      <c r="G1478" s="4">
        <v>1</v>
      </c>
      <c r="H1478" s="5">
        <f>LOG(Merge1[[#This Row],['# PSMs MVB
spectra]],2)</f>
        <v>2.3219280948873622</v>
      </c>
      <c r="I1478" s="5">
        <f>LOG(Merge1[[#This Row],['# of PSMs lysate]],2)</f>
        <v>0</v>
      </c>
      <c r="J1478" s="4">
        <f>Merge1[[#This Row],[log2(PSM MVB)]]-Merge1[[#This Row],[log2(PSM lysate)]]</f>
        <v>2.3219280948873622</v>
      </c>
    </row>
    <row r="1479" spans="1:10">
      <c r="A1479" s="1" t="s">
        <v>12</v>
      </c>
      <c r="B1479" s="2" t="s">
        <v>2960</v>
      </c>
      <c r="C1479" s="7" t="s">
        <v>2961</v>
      </c>
      <c r="D1479" s="4">
        <v>5</v>
      </c>
      <c r="E1479" s="4">
        <v>3</v>
      </c>
      <c r="F1479" s="4">
        <v>1</v>
      </c>
      <c r="G1479" s="4">
        <v>1</v>
      </c>
      <c r="H1479" s="5">
        <f>LOG(Merge1[[#This Row],['# PSMs MVB
spectra]],2)</f>
        <v>2.3219280948873622</v>
      </c>
      <c r="I1479" s="5">
        <f>LOG(Merge1[[#This Row],['# of PSMs lysate]],2)</f>
        <v>0</v>
      </c>
      <c r="J1479" s="4">
        <f>Merge1[[#This Row],[log2(PSM MVB)]]-Merge1[[#This Row],[log2(PSM lysate)]]</f>
        <v>2.3219280948873622</v>
      </c>
    </row>
    <row r="1480" spans="1:10">
      <c r="A1480" s="1" t="s">
        <v>12</v>
      </c>
      <c r="B1480" s="2" t="s">
        <v>2962</v>
      </c>
      <c r="C1480" s="7" t="s">
        <v>2963</v>
      </c>
      <c r="D1480" s="4">
        <v>5</v>
      </c>
      <c r="E1480" s="4">
        <v>3</v>
      </c>
      <c r="F1480" s="4">
        <v>1</v>
      </c>
      <c r="G1480" s="4">
        <v>1</v>
      </c>
      <c r="H1480" s="5">
        <f>LOG(Merge1[[#This Row],['# PSMs MVB
spectra]],2)</f>
        <v>2.3219280948873622</v>
      </c>
      <c r="I1480" s="5">
        <f>LOG(Merge1[[#This Row],['# of PSMs lysate]],2)</f>
        <v>0</v>
      </c>
      <c r="J1480" s="4">
        <f>Merge1[[#This Row],[log2(PSM MVB)]]-Merge1[[#This Row],[log2(PSM lysate)]]</f>
        <v>2.3219280948873622</v>
      </c>
    </row>
    <row r="1481" spans="1:10">
      <c r="A1481" s="1" t="s">
        <v>12</v>
      </c>
      <c r="B1481" s="2" t="s">
        <v>2964</v>
      </c>
      <c r="C1481" s="7" t="s">
        <v>2965</v>
      </c>
      <c r="D1481" s="4">
        <v>5</v>
      </c>
      <c r="E1481" s="4">
        <v>3</v>
      </c>
      <c r="F1481" s="4">
        <v>1</v>
      </c>
      <c r="G1481" s="4">
        <v>1</v>
      </c>
      <c r="H1481" s="5">
        <f>LOG(Merge1[[#This Row],['# PSMs MVB
spectra]],2)</f>
        <v>2.3219280948873622</v>
      </c>
      <c r="I1481" s="5">
        <f>LOG(Merge1[[#This Row],['# of PSMs lysate]],2)</f>
        <v>0</v>
      </c>
      <c r="J1481" s="4">
        <f>Merge1[[#This Row],[log2(PSM MVB)]]-Merge1[[#This Row],[log2(PSM lysate)]]</f>
        <v>2.3219280948873622</v>
      </c>
    </row>
    <row r="1482" spans="1:10">
      <c r="A1482" s="1" t="s">
        <v>12</v>
      </c>
      <c r="B1482" s="2" t="s">
        <v>2966</v>
      </c>
      <c r="C1482" s="7" t="s">
        <v>2967</v>
      </c>
      <c r="D1482" s="4">
        <v>5</v>
      </c>
      <c r="E1482" s="4">
        <v>4</v>
      </c>
      <c r="F1482" s="4">
        <v>1</v>
      </c>
      <c r="G1482" s="4">
        <v>1</v>
      </c>
      <c r="H1482" s="5">
        <f>LOG(Merge1[[#This Row],['# PSMs MVB
spectra]],2)</f>
        <v>2.3219280948873622</v>
      </c>
      <c r="I1482" s="5">
        <f>LOG(Merge1[[#This Row],['# of PSMs lysate]],2)</f>
        <v>0</v>
      </c>
      <c r="J1482" s="4">
        <f>Merge1[[#This Row],[log2(PSM MVB)]]-Merge1[[#This Row],[log2(PSM lysate)]]</f>
        <v>2.3219280948873622</v>
      </c>
    </row>
    <row r="1483" spans="1:10">
      <c r="A1483" s="1" t="s">
        <v>12</v>
      </c>
      <c r="B1483" s="2" t="s">
        <v>2968</v>
      </c>
      <c r="C1483" s="7" t="s">
        <v>2969</v>
      </c>
      <c r="D1483" s="4">
        <v>5</v>
      </c>
      <c r="E1483" s="4">
        <v>4</v>
      </c>
      <c r="F1483" s="4">
        <v>1</v>
      </c>
      <c r="G1483" s="4">
        <v>1</v>
      </c>
      <c r="H1483" s="5">
        <f>LOG(Merge1[[#This Row],['# PSMs MVB
spectra]],2)</f>
        <v>2.3219280948873622</v>
      </c>
      <c r="I1483" s="5">
        <f>LOG(Merge1[[#This Row],['# of PSMs lysate]],2)</f>
        <v>0</v>
      </c>
      <c r="J1483" s="4">
        <f>Merge1[[#This Row],[log2(PSM MVB)]]-Merge1[[#This Row],[log2(PSM lysate)]]</f>
        <v>2.3219280948873622</v>
      </c>
    </row>
    <row r="1484" spans="1:10">
      <c r="A1484" s="1" t="s">
        <v>12</v>
      </c>
      <c r="B1484" s="2" t="s">
        <v>2970</v>
      </c>
      <c r="C1484" s="7" t="s">
        <v>2971</v>
      </c>
      <c r="D1484" s="4">
        <v>5</v>
      </c>
      <c r="E1484" s="4">
        <v>4</v>
      </c>
      <c r="F1484" s="4">
        <v>1</v>
      </c>
      <c r="G1484" s="4">
        <v>1</v>
      </c>
      <c r="H1484" s="5">
        <f>LOG(Merge1[[#This Row],['# PSMs MVB
spectra]],2)</f>
        <v>2.3219280948873622</v>
      </c>
      <c r="I1484" s="5">
        <f>LOG(Merge1[[#This Row],['# of PSMs lysate]],2)</f>
        <v>0</v>
      </c>
      <c r="J1484" s="4">
        <f>Merge1[[#This Row],[log2(PSM MVB)]]-Merge1[[#This Row],[log2(PSM lysate)]]</f>
        <v>2.3219280948873622</v>
      </c>
    </row>
    <row r="1485" spans="1:10">
      <c r="A1485" s="1" t="s">
        <v>12</v>
      </c>
      <c r="B1485" s="2" t="s">
        <v>2972</v>
      </c>
      <c r="C1485" s="7" t="s">
        <v>2973</v>
      </c>
      <c r="D1485" s="4">
        <v>5</v>
      </c>
      <c r="E1485" s="4">
        <v>3</v>
      </c>
      <c r="F1485" s="4">
        <v>1</v>
      </c>
      <c r="G1485" s="4">
        <v>1</v>
      </c>
      <c r="H1485" s="5">
        <f>LOG(Merge1[[#This Row],['# PSMs MVB
spectra]],2)</f>
        <v>2.3219280948873622</v>
      </c>
      <c r="I1485" s="5">
        <f>LOG(Merge1[[#This Row],['# of PSMs lysate]],2)</f>
        <v>0</v>
      </c>
      <c r="J1485" s="4">
        <f>Merge1[[#This Row],[log2(PSM MVB)]]-Merge1[[#This Row],[log2(PSM lysate)]]</f>
        <v>2.3219280948873622</v>
      </c>
    </row>
    <row r="1486" spans="1:10">
      <c r="A1486" s="1" t="s">
        <v>12</v>
      </c>
      <c r="B1486" s="2" t="s">
        <v>2974</v>
      </c>
      <c r="C1486" s="7" t="s">
        <v>2975</v>
      </c>
      <c r="D1486" s="4">
        <v>5</v>
      </c>
      <c r="E1486" s="4">
        <v>3</v>
      </c>
      <c r="F1486" s="4">
        <v>1</v>
      </c>
      <c r="G1486" s="4">
        <v>1</v>
      </c>
      <c r="H1486" s="5">
        <f>LOG(Merge1[[#This Row],['# PSMs MVB
spectra]],2)</f>
        <v>2.3219280948873622</v>
      </c>
      <c r="I1486" s="5">
        <f>LOG(Merge1[[#This Row],['# of PSMs lysate]],2)</f>
        <v>0</v>
      </c>
      <c r="J1486" s="4">
        <f>Merge1[[#This Row],[log2(PSM MVB)]]-Merge1[[#This Row],[log2(PSM lysate)]]</f>
        <v>2.3219280948873622</v>
      </c>
    </row>
    <row r="1487" spans="1:10">
      <c r="A1487" s="1" t="s">
        <v>12</v>
      </c>
      <c r="B1487" s="2" t="s">
        <v>2976</v>
      </c>
      <c r="C1487" s="7" t="s">
        <v>2977</v>
      </c>
      <c r="D1487" s="4">
        <v>5</v>
      </c>
      <c r="E1487" s="4">
        <v>4</v>
      </c>
      <c r="F1487" s="4">
        <v>1</v>
      </c>
      <c r="G1487" s="4">
        <v>1</v>
      </c>
      <c r="H1487" s="5">
        <f>LOG(Merge1[[#This Row],['# PSMs MVB
spectra]],2)</f>
        <v>2.3219280948873622</v>
      </c>
      <c r="I1487" s="5">
        <f>LOG(Merge1[[#This Row],['# of PSMs lysate]],2)</f>
        <v>0</v>
      </c>
      <c r="J1487" s="4">
        <f>Merge1[[#This Row],[log2(PSM MVB)]]-Merge1[[#This Row],[log2(PSM lysate)]]</f>
        <v>2.3219280948873622</v>
      </c>
    </row>
    <row r="1488" spans="1:10">
      <c r="A1488" s="1" t="s">
        <v>7</v>
      </c>
      <c r="B1488" s="2" t="s">
        <v>2978</v>
      </c>
      <c r="C1488" s="7" t="s">
        <v>2979</v>
      </c>
      <c r="D1488" s="4">
        <v>4</v>
      </c>
      <c r="E1488" s="4">
        <v>3</v>
      </c>
      <c r="F1488" s="4">
        <v>119</v>
      </c>
      <c r="G1488" s="4">
        <v>54</v>
      </c>
      <c r="H1488" s="5">
        <f>LOG(Merge1[[#This Row],['# PSMs MVB
spectra]],2)</f>
        <v>2</v>
      </c>
      <c r="I1488" s="5">
        <f>LOG(Merge1[[#This Row],['# of PSMs lysate]],2)</f>
        <v>6.8948177633079437</v>
      </c>
      <c r="J1488" s="4">
        <f>Merge1[[#This Row],[log2(PSM MVB)]]-Merge1[[#This Row],[log2(PSM lysate)]]</f>
        <v>-4.8948177633079437</v>
      </c>
    </row>
    <row r="1489" spans="1:10">
      <c r="A1489" s="1" t="s">
        <v>12</v>
      </c>
      <c r="B1489" s="2" t="s">
        <v>2980</v>
      </c>
      <c r="C1489" s="7" t="s">
        <v>2981</v>
      </c>
      <c r="D1489" s="4">
        <v>4</v>
      </c>
      <c r="E1489" s="4">
        <v>4</v>
      </c>
      <c r="F1489" s="4">
        <v>48</v>
      </c>
      <c r="G1489" s="4">
        <v>18</v>
      </c>
      <c r="H1489" s="5">
        <f>LOG(Merge1[[#This Row],['# PSMs MVB
spectra]],2)</f>
        <v>2</v>
      </c>
      <c r="I1489" s="5">
        <f>LOG(Merge1[[#This Row],['# of PSMs lysate]],2)</f>
        <v>5.584962500721157</v>
      </c>
      <c r="J1489" s="4">
        <f>Merge1[[#This Row],[log2(PSM MVB)]]-Merge1[[#This Row],[log2(PSM lysate)]]</f>
        <v>-3.584962500721157</v>
      </c>
    </row>
    <row r="1490" spans="1:10">
      <c r="A1490" s="1" t="s">
        <v>7</v>
      </c>
      <c r="B1490" s="2" t="s">
        <v>2982</v>
      </c>
      <c r="C1490" s="7" t="s">
        <v>2983</v>
      </c>
      <c r="D1490" s="4">
        <v>4</v>
      </c>
      <c r="E1490" s="4">
        <v>4</v>
      </c>
      <c r="F1490" s="4">
        <v>47</v>
      </c>
      <c r="G1490" s="4">
        <v>37</v>
      </c>
      <c r="H1490" s="5">
        <f>LOG(Merge1[[#This Row],['# PSMs MVB
spectra]],2)</f>
        <v>2</v>
      </c>
      <c r="I1490" s="5">
        <f>LOG(Merge1[[#This Row],['# of PSMs lysate]],2)</f>
        <v>5.5545888516776376</v>
      </c>
      <c r="J1490" s="4">
        <f>Merge1[[#This Row],[log2(PSM MVB)]]-Merge1[[#This Row],[log2(PSM lysate)]]</f>
        <v>-3.5545888516776376</v>
      </c>
    </row>
    <row r="1491" spans="1:10">
      <c r="A1491" s="1" t="s">
        <v>7</v>
      </c>
      <c r="B1491" s="2" t="s">
        <v>2984</v>
      </c>
      <c r="C1491" s="7" t="s">
        <v>2985</v>
      </c>
      <c r="D1491" s="4">
        <v>4</v>
      </c>
      <c r="E1491" s="4">
        <v>4</v>
      </c>
      <c r="F1491" s="4">
        <v>41</v>
      </c>
      <c r="G1491" s="4">
        <v>16</v>
      </c>
      <c r="H1491" s="5">
        <f>LOG(Merge1[[#This Row],['# PSMs MVB
spectra]],2)</f>
        <v>2</v>
      </c>
      <c r="I1491" s="5">
        <f>LOG(Merge1[[#This Row],['# of PSMs lysate]],2)</f>
        <v>5.3575520046180838</v>
      </c>
      <c r="J1491" s="4">
        <f>Merge1[[#This Row],[log2(PSM MVB)]]-Merge1[[#This Row],[log2(PSM lysate)]]</f>
        <v>-3.3575520046180838</v>
      </c>
    </row>
    <row r="1492" spans="1:10">
      <c r="A1492" s="1" t="s">
        <v>7</v>
      </c>
      <c r="B1492" s="2" t="s">
        <v>2986</v>
      </c>
      <c r="C1492" s="7" t="s">
        <v>2987</v>
      </c>
      <c r="D1492" s="4">
        <v>4</v>
      </c>
      <c r="E1492" s="4">
        <v>3</v>
      </c>
      <c r="F1492" s="4">
        <v>35</v>
      </c>
      <c r="G1492" s="4">
        <v>8</v>
      </c>
      <c r="H1492" s="5">
        <f>LOG(Merge1[[#This Row],['# PSMs MVB
spectra]],2)</f>
        <v>2</v>
      </c>
      <c r="I1492" s="5">
        <f>LOG(Merge1[[#This Row],['# of PSMs lysate]],2)</f>
        <v>5.1292830169449664</v>
      </c>
      <c r="J1492" s="4">
        <f>Merge1[[#This Row],[log2(PSM MVB)]]-Merge1[[#This Row],[log2(PSM lysate)]]</f>
        <v>-3.1292830169449664</v>
      </c>
    </row>
    <row r="1493" spans="1:10">
      <c r="A1493" s="1" t="s">
        <v>12</v>
      </c>
      <c r="B1493" s="2" t="s">
        <v>2988</v>
      </c>
      <c r="C1493" s="7" t="s">
        <v>2989</v>
      </c>
      <c r="D1493" s="4">
        <v>4</v>
      </c>
      <c r="E1493" s="4">
        <v>4</v>
      </c>
      <c r="F1493" s="4">
        <v>34</v>
      </c>
      <c r="G1493" s="4">
        <v>16</v>
      </c>
      <c r="H1493" s="5">
        <f>LOG(Merge1[[#This Row],['# PSMs MVB
spectra]],2)</f>
        <v>2</v>
      </c>
      <c r="I1493" s="5">
        <f>LOG(Merge1[[#This Row],['# of PSMs lysate]],2)</f>
        <v>5.08746284125034</v>
      </c>
      <c r="J1493" s="4">
        <f>Merge1[[#This Row],[log2(PSM MVB)]]-Merge1[[#This Row],[log2(PSM lysate)]]</f>
        <v>-3.08746284125034</v>
      </c>
    </row>
    <row r="1494" spans="1:10">
      <c r="A1494" s="1" t="s">
        <v>12</v>
      </c>
      <c r="B1494" s="2" t="s">
        <v>2990</v>
      </c>
      <c r="C1494" s="7" t="s">
        <v>2991</v>
      </c>
      <c r="D1494" s="4">
        <v>4</v>
      </c>
      <c r="E1494" s="4">
        <v>4</v>
      </c>
      <c r="F1494" s="4">
        <v>33</v>
      </c>
      <c r="G1494" s="4">
        <v>22</v>
      </c>
      <c r="H1494" s="5">
        <f>LOG(Merge1[[#This Row],['# PSMs MVB
spectra]],2)</f>
        <v>2</v>
      </c>
      <c r="I1494" s="5">
        <f>LOG(Merge1[[#This Row],['# of PSMs lysate]],2)</f>
        <v>5.0443941193584534</v>
      </c>
      <c r="J1494" s="4">
        <f>Merge1[[#This Row],[log2(PSM MVB)]]-Merge1[[#This Row],[log2(PSM lysate)]]</f>
        <v>-3.0443941193584534</v>
      </c>
    </row>
    <row r="1495" spans="1:10">
      <c r="A1495" s="1" t="s">
        <v>7</v>
      </c>
      <c r="B1495" s="2" t="s">
        <v>2992</v>
      </c>
      <c r="C1495" s="7" t="s">
        <v>2993</v>
      </c>
      <c r="D1495" s="4">
        <v>4</v>
      </c>
      <c r="E1495" s="4">
        <v>3</v>
      </c>
      <c r="F1495" s="4">
        <v>30</v>
      </c>
      <c r="G1495" s="4">
        <v>21</v>
      </c>
      <c r="H1495" s="5">
        <f>LOG(Merge1[[#This Row],['# PSMs MVB
spectra]],2)</f>
        <v>2</v>
      </c>
      <c r="I1495" s="5">
        <f>LOG(Merge1[[#This Row],['# of PSMs lysate]],2)</f>
        <v>4.9068905956085187</v>
      </c>
      <c r="J1495" s="4">
        <f>Merge1[[#This Row],[log2(PSM MVB)]]-Merge1[[#This Row],[log2(PSM lysate)]]</f>
        <v>-2.9068905956085187</v>
      </c>
    </row>
    <row r="1496" spans="1:10">
      <c r="A1496" s="1" t="s">
        <v>12</v>
      </c>
      <c r="B1496" s="2" t="s">
        <v>2994</v>
      </c>
      <c r="C1496" s="7" t="s">
        <v>2995</v>
      </c>
      <c r="D1496" s="4">
        <v>4</v>
      </c>
      <c r="E1496" s="4">
        <v>3</v>
      </c>
      <c r="F1496" s="4">
        <v>26</v>
      </c>
      <c r="G1496" s="4">
        <v>7</v>
      </c>
      <c r="H1496" s="5">
        <f>LOG(Merge1[[#This Row],['# PSMs MVB
spectra]],2)</f>
        <v>2</v>
      </c>
      <c r="I1496" s="5">
        <f>LOG(Merge1[[#This Row],['# of PSMs lysate]],2)</f>
        <v>4.7004397181410926</v>
      </c>
      <c r="J1496" s="4">
        <f>Merge1[[#This Row],[log2(PSM MVB)]]-Merge1[[#This Row],[log2(PSM lysate)]]</f>
        <v>-2.7004397181410926</v>
      </c>
    </row>
    <row r="1497" spans="1:10">
      <c r="A1497" s="1" t="s">
        <v>7</v>
      </c>
      <c r="B1497" s="2" t="s">
        <v>2996</v>
      </c>
      <c r="C1497" s="7" t="s">
        <v>2997</v>
      </c>
      <c r="D1497" s="4">
        <v>4</v>
      </c>
      <c r="E1497" s="4">
        <v>3</v>
      </c>
      <c r="F1497" s="4">
        <v>25</v>
      </c>
      <c r="G1497" s="4">
        <v>11</v>
      </c>
      <c r="H1497" s="5">
        <f>LOG(Merge1[[#This Row],['# PSMs MVB
spectra]],2)</f>
        <v>2</v>
      </c>
      <c r="I1497" s="5">
        <f>LOG(Merge1[[#This Row],['# of PSMs lysate]],2)</f>
        <v>4.6438561897747244</v>
      </c>
      <c r="J1497" s="4">
        <f>Merge1[[#This Row],[log2(PSM MVB)]]-Merge1[[#This Row],[log2(PSM lysate)]]</f>
        <v>-2.6438561897747244</v>
      </c>
    </row>
    <row r="1498" spans="1:10">
      <c r="A1498" s="1" t="s">
        <v>7</v>
      </c>
      <c r="B1498" s="2" t="s">
        <v>2998</v>
      </c>
      <c r="C1498" s="7" t="s">
        <v>2999</v>
      </c>
      <c r="D1498" s="4">
        <v>4</v>
      </c>
      <c r="E1498" s="4">
        <v>3</v>
      </c>
      <c r="F1498" s="4">
        <v>25</v>
      </c>
      <c r="G1498" s="4">
        <v>19</v>
      </c>
      <c r="H1498" s="5">
        <f>LOG(Merge1[[#This Row],['# PSMs MVB
spectra]],2)</f>
        <v>2</v>
      </c>
      <c r="I1498" s="5">
        <f>LOG(Merge1[[#This Row],['# of PSMs lysate]],2)</f>
        <v>4.6438561897747244</v>
      </c>
      <c r="J1498" s="4">
        <f>Merge1[[#This Row],[log2(PSM MVB)]]-Merge1[[#This Row],[log2(PSM lysate)]]</f>
        <v>-2.6438561897747244</v>
      </c>
    </row>
    <row r="1499" spans="1:10">
      <c r="A1499" s="1" t="s">
        <v>12</v>
      </c>
      <c r="B1499" s="2" t="s">
        <v>3000</v>
      </c>
      <c r="C1499" s="7" t="s">
        <v>3001</v>
      </c>
      <c r="D1499" s="4">
        <v>4</v>
      </c>
      <c r="E1499" s="4">
        <v>4</v>
      </c>
      <c r="F1499" s="4">
        <v>24</v>
      </c>
      <c r="G1499" s="4">
        <v>17</v>
      </c>
      <c r="H1499" s="5">
        <f>LOG(Merge1[[#This Row],['# PSMs MVB
spectra]],2)</f>
        <v>2</v>
      </c>
      <c r="I1499" s="5">
        <f>LOG(Merge1[[#This Row],['# of PSMs lysate]],2)</f>
        <v>4.584962500721157</v>
      </c>
      <c r="J1499" s="4">
        <f>Merge1[[#This Row],[log2(PSM MVB)]]-Merge1[[#This Row],[log2(PSM lysate)]]</f>
        <v>-2.584962500721157</v>
      </c>
    </row>
    <row r="1500" spans="1:10">
      <c r="A1500" s="1" t="s">
        <v>12</v>
      </c>
      <c r="B1500" s="2" t="s">
        <v>3002</v>
      </c>
      <c r="C1500" s="7" t="s">
        <v>3003</v>
      </c>
      <c r="D1500" s="4">
        <v>4</v>
      </c>
      <c r="E1500" s="4">
        <v>4</v>
      </c>
      <c r="F1500" s="4">
        <v>24</v>
      </c>
      <c r="G1500" s="4">
        <v>21</v>
      </c>
      <c r="H1500" s="5">
        <f>LOG(Merge1[[#This Row],['# PSMs MVB
spectra]],2)</f>
        <v>2</v>
      </c>
      <c r="I1500" s="5">
        <f>LOG(Merge1[[#This Row],['# of PSMs lysate]],2)</f>
        <v>4.584962500721157</v>
      </c>
      <c r="J1500" s="4">
        <f>Merge1[[#This Row],[log2(PSM MVB)]]-Merge1[[#This Row],[log2(PSM lysate)]]</f>
        <v>-2.584962500721157</v>
      </c>
    </row>
    <row r="1501" spans="1:10">
      <c r="A1501" s="1" t="s">
        <v>12</v>
      </c>
      <c r="B1501" s="2" t="s">
        <v>3004</v>
      </c>
      <c r="C1501" s="7" t="s">
        <v>3005</v>
      </c>
      <c r="D1501" s="4">
        <v>4</v>
      </c>
      <c r="E1501" s="4">
        <v>4</v>
      </c>
      <c r="F1501" s="4">
        <v>24</v>
      </c>
      <c r="G1501" s="4">
        <v>11</v>
      </c>
      <c r="H1501" s="5">
        <f>LOG(Merge1[[#This Row],['# PSMs MVB
spectra]],2)</f>
        <v>2</v>
      </c>
      <c r="I1501" s="5">
        <f>LOG(Merge1[[#This Row],['# of PSMs lysate]],2)</f>
        <v>4.584962500721157</v>
      </c>
      <c r="J1501" s="4">
        <f>Merge1[[#This Row],[log2(PSM MVB)]]-Merge1[[#This Row],[log2(PSM lysate)]]</f>
        <v>-2.584962500721157</v>
      </c>
    </row>
    <row r="1502" spans="1:10">
      <c r="A1502" s="1" t="s">
        <v>12</v>
      </c>
      <c r="B1502" s="2" t="s">
        <v>3006</v>
      </c>
      <c r="C1502" s="7" t="s">
        <v>3007</v>
      </c>
      <c r="D1502" s="4">
        <v>4</v>
      </c>
      <c r="E1502" s="4">
        <v>4</v>
      </c>
      <c r="F1502" s="4">
        <v>23</v>
      </c>
      <c r="G1502" s="4">
        <v>12</v>
      </c>
      <c r="H1502" s="5">
        <f>LOG(Merge1[[#This Row],['# PSMs MVB
spectra]],2)</f>
        <v>2</v>
      </c>
      <c r="I1502" s="5">
        <f>LOG(Merge1[[#This Row],['# of PSMs lysate]],2)</f>
        <v>4.5235619560570131</v>
      </c>
      <c r="J1502" s="4">
        <f>Merge1[[#This Row],[log2(PSM MVB)]]-Merge1[[#This Row],[log2(PSM lysate)]]</f>
        <v>-2.5235619560570131</v>
      </c>
    </row>
    <row r="1503" spans="1:10">
      <c r="A1503" s="1" t="s">
        <v>12</v>
      </c>
      <c r="B1503" s="2" t="s">
        <v>3008</v>
      </c>
      <c r="C1503" s="7" t="s">
        <v>3009</v>
      </c>
      <c r="D1503" s="4">
        <v>4</v>
      </c>
      <c r="E1503" s="4">
        <v>3</v>
      </c>
      <c r="F1503" s="4">
        <v>23</v>
      </c>
      <c r="G1503" s="4">
        <v>8</v>
      </c>
      <c r="H1503" s="5">
        <f>LOG(Merge1[[#This Row],['# PSMs MVB
spectra]],2)</f>
        <v>2</v>
      </c>
      <c r="I1503" s="5">
        <f>LOG(Merge1[[#This Row],['# of PSMs lysate]],2)</f>
        <v>4.5235619560570131</v>
      </c>
      <c r="J1503" s="4">
        <f>Merge1[[#This Row],[log2(PSM MVB)]]-Merge1[[#This Row],[log2(PSM lysate)]]</f>
        <v>-2.5235619560570131</v>
      </c>
    </row>
    <row r="1504" spans="1:10">
      <c r="A1504" s="1" t="s">
        <v>12</v>
      </c>
      <c r="B1504" s="2" t="s">
        <v>3010</v>
      </c>
      <c r="C1504" s="7" t="s">
        <v>3011</v>
      </c>
      <c r="D1504" s="4">
        <v>4</v>
      </c>
      <c r="E1504" s="4">
        <v>3</v>
      </c>
      <c r="F1504" s="4">
        <v>20</v>
      </c>
      <c r="G1504" s="4">
        <v>8</v>
      </c>
      <c r="H1504" s="5">
        <f>LOG(Merge1[[#This Row],['# PSMs MVB
spectra]],2)</f>
        <v>2</v>
      </c>
      <c r="I1504" s="5">
        <f>LOG(Merge1[[#This Row],['# of PSMs lysate]],2)</f>
        <v>4.3219280948873626</v>
      </c>
      <c r="J1504" s="4">
        <f>Merge1[[#This Row],[log2(PSM MVB)]]-Merge1[[#This Row],[log2(PSM lysate)]]</f>
        <v>-2.3219280948873626</v>
      </c>
    </row>
    <row r="1505" spans="1:10">
      <c r="A1505" s="1" t="s">
        <v>7</v>
      </c>
      <c r="B1505" s="2" t="s">
        <v>3012</v>
      </c>
      <c r="C1505" s="7" t="s">
        <v>3013</v>
      </c>
      <c r="D1505" s="4">
        <v>4</v>
      </c>
      <c r="E1505" s="4">
        <v>3</v>
      </c>
      <c r="F1505" s="4">
        <v>19</v>
      </c>
      <c r="G1505" s="4">
        <v>11</v>
      </c>
      <c r="H1505" s="5">
        <f>LOG(Merge1[[#This Row],['# PSMs MVB
spectra]],2)</f>
        <v>2</v>
      </c>
      <c r="I1505" s="5">
        <f>LOG(Merge1[[#This Row],['# of PSMs lysate]],2)</f>
        <v>4.2479275134435852</v>
      </c>
      <c r="J1505" s="4">
        <f>Merge1[[#This Row],[log2(PSM MVB)]]-Merge1[[#This Row],[log2(PSM lysate)]]</f>
        <v>-2.2479275134435852</v>
      </c>
    </row>
    <row r="1506" spans="1:10">
      <c r="A1506" s="1" t="s">
        <v>12</v>
      </c>
      <c r="B1506" s="2" t="s">
        <v>3014</v>
      </c>
      <c r="C1506" s="7" t="s">
        <v>3015</v>
      </c>
      <c r="D1506" s="4">
        <v>4</v>
      </c>
      <c r="E1506" s="4">
        <v>4</v>
      </c>
      <c r="F1506" s="4">
        <v>19</v>
      </c>
      <c r="G1506" s="4">
        <v>10</v>
      </c>
      <c r="H1506" s="5">
        <f>LOG(Merge1[[#This Row],['# PSMs MVB
spectra]],2)</f>
        <v>2</v>
      </c>
      <c r="I1506" s="5">
        <f>LOG(Merge1[[#This Row],['# of PSMs lysate]],2)</f>
        <v>4.2479275134435852</v>
      </c>
      <c r="J1506" s="4">
        <f>Merge1[[#This Row],[log2(PSM MVB)]]-Merge1[[#This Row],[log2(PSM lysate)]]</f>
        <v>-2.2479275134435852</v>
      </c>
    </row>
    <row r="1507" spans="1:10">
      <c r="A1507" s="1" t="s">
        <v>7</v>
      </c>
      <c r="B1507" s="2" t="s">
        <v>3016</v>
      </c>
      <c r="C1507" s="7" t="s">
        <v>3017</v>
      </c>
      <c r="D1507" s="4">
        <v>4</v>
      </c>
      <c r="E1507" s="4">
        <v>4</v>
      </c>
      <c r="F1507" s="4">
        <v>18</v>
      </c>
      <c r="G1507" s="4">
        <v>14</v>
      </c>
      <c r="H1507" s="5">
        <f>LOG(Merge1[[#This Row],['# PSMs MVB
spectra]],2)</f>
        <v>2</v>
      </c>
      <c r="I1507" s="5">
        <f>LOG(Merge1[[#This Row],['# of PSMs lysate]],2)</f>
        <v>4.1699250014423122</v>
      </c>
      <c r="J1507" s="4">
        <f>Merge1[[#This Row],[log2(PSM MVB)]]-Merge1[[#This Row],[log2(PSM lysate)]]</f>
        <v>-2.1699250014423122</v>
      </c>
    </row>
    <row r="1508" spans="1:10">
      <c r="A1508" s="1" t="s">
        <v>12</v>
      </c>
      <c r="B1508" s="2" t="s">
        <v>3018</v>
      </c>
      <c r="C1508" s="7" t="s">
        <v>3019</v>
      </c>
      <c r="D1508" s="4">
        <v>4</v>
      </c>
      <c r="E1508" s="4">
        <v>2</v>
      </c>
      <c r="F1508" s="4">
        <v>18</v>
      </c>
      <c r="G1508" s="4">
        <v>7</v>
      </c>
      <c r="H1508" s="5">
        <f>LOG(Merge1[[#This Row],['# PSMs MVB
spectra]],2)</f>
        <v>2</v>
      </c>
      <c r="I1508" s="5">
        <f>LOG(Merge1[[#This Row],['# of PSMs lysate]],2)</f>
        <v>4.1699250014423122</v>
      </c>
      <c r="J1508" s="4">
        <f>Merge1[[#This Row],[log2(PSM MVB)]]-Merge1[[#This Row],[log2(PSM lysate)]]</f>
        <v>-2.1699250014423122</v>
      </c>
    </row>
    <row r="1509" spans="1:10">
      <c r="A1509" s="1" t="s">
        <v>12</v>
      </c>
      <c r="B1509" s="2" t="s">
        <v>3020</v>
      </c>
      <c r="C1509" s="7" t="s">
        <v>3021</v>
      </c>
      <c r="D1509" s="4">
        <v>4</v>
      </c>
      <c r="E1509" s="4">
        <v>3</v>
      </c>
      <c r="F1509" s="4">
        <v>18</v>
      </c>
      <c r="G1509" s="4">
        <v>5</v>
      </c>
      <c r="H1509" s="5">
        <f>LOG(Merge1[[#This Row],['# PSMs MVB
spectra]],2)</f>
        <v>2</v>
      </c>
      <c r="I1509" s="5">
        <f>LOG(Merge1[[#This Row],['# of PSMs lysate]],2)</f>
        <v>4.1699250014423122</v>
      </c>
      <c r="J1509" s="4">
        <f>Merge1[[#This Row],[log2(PSM MVB)]]-Merge1[[#This Row],[log2(PSM lysate)]]</f>
        <v>-2.1699250014423122</v>
      </c>
    </row>
    <row r="1510" spans="1:10">
      <c r="A1510" s="1" t="s">
        <v>12</v>
      </c>
      <c r="B1510" s="2" t="s">
        <v>3022</v>
      </c>
      <c r="C1510" s="7" t="s">
        <v>3023</v>
      </c>
      <c r="D1510" s="4">
        <v>4</v>
      </c>
      <c r="E1510" s="4">
        <v>4</v>
      </c>
      <c r="F1510" s="4">
        <v>18</v>
      </c>
      <c r="G1510" s="4">
        <v>6</v>
      </c>
      <c r="H1510" s="5">
        <f>LOG(Merge1[[#This Row],['# PSMs MVB
spectra]],2)</f>
        <v>2</v>
      </c>
      <c r="I1510" s="5">
        <f>LOG(Merge1[[#This Row],['# of PSMs lysate]],2)</f>
        <v>4.1699250014423122</v>
      </c>
      <c r="J1510" s="4">
        <f>Merge1[[#This Row],[log2(PSM MVB)]]-Merge1[[#This Row],[log2(PSM lysate)]]</f>
        <v>-2.1699250014423122</v>
      </c>
    </row>
    <row r="1511" spans="1:10">
      <c r="A1511" s="1" t="s">
        <v>12</v>
      </c>
      <c r="B1511" s="2" t="s">
        <v>3024</v>
      </c>
      <c r="C1511" s="7" t="s">
        <v>3025</v>
      </c>
      <c r="D1511" s="4">
        <v>4</v>
      </c>
      <c r="E1511" s="4">
        <v>4</v>
      </c>
      <c r="F1511" s="4">
        <v>17</v>
      </c>
      <c r="G1511" s="4">
        <v>8</v>
      </c>
      <c r="H1511" s="5">
        <f>LOG(Merge1[[#This Row],['# PSMs MVB
spectra]],2)</f>
        <v>2</v>
      </c>
      <c r="I1511" s="5">
        <f>LOG(Merge1[[#This Row],['# of PSMs lysate]],2)</f>
        <v>4.08746284125034</v>
      </c>
      <c r="J1511" s="4">
        <f>Merge1[[#This Row],[log2(PSM MVB)]]-Merge1[[#This Row],[log2(PSM lysate)]]</f>
        <v>-2.08746284125034</v>
      </c>
    </row>
    <row r="1512" spans="1:10">
      <c r="A1512" s="1" t="s">
        <v>12</v>
      </c>
      <c r="B1512" s="2" t="s">
        <v>3026</v>
      </c>
      <c r="C1512" s="7" t="s">
        <v>3027</v>
      </c>
      <c r="D1512" s="4">
        <v>4</v>
      </c>
      <c r="E1512" s="4">
        <v>3</v>
      </c>
      <c r="F1512" s="4">
        <v>17</v>
      </c>
      <c r="G1512" s="4">
        <v>12</v>
      </c>
      <c r="H1512" s="5">
        <f>LOG(Merge1[[#This Row],['# PSMs MVB
spectra]],2)</f>
        <v>2</v>
      </c>
      <c r="I1512" s="5">
        <f>LOG(Merge1[[#This Row],['# of PSMs lysate]],2)</f>
        <v>4.08746284125034</v>
      </c>
      <c r="J1512" s="4">
        <f>Merge1[[#This Row],[log2(PSM MVB)]]-Merge1[[#This Row],[log2(PSM lysate)]]</f>
        <v>-2.08746284125034</v>
      </c>
    </row>
    <row r="1513" spans="1:10">
      <c r="A1513" s="1" t="s">
        <v>12</v>
      </c>
      <c r="B1513" s="2" t="s">
        <v>3028</v>
      </c>
      <c r="C1513" s="7" t="s">
        <v>3029</v>
      </c>
      <c r="D1513" s="4">
        <v>4</v>
      </c>
      <c r="E1513" s="4">
        <v>3</v>
      </c>
      <c r="F1513" s="4">
        <v>17</v>
      </c>
      <c r="G1513" s="4">
        <v>9</v>
      </c>
      <c r="H1513" s="5">
        <f>LOG(Merge1[[#This Row],['# PSMs MVB
spectra]],2)</f>
        <v>2</v>
      </c>
      <c r="I1513" s="5">
        <f>LOG(Merge1[[#This Row],['# of PSMs lysate]],2)</f>
        <v>4.08746284125034</v>
      </c>
      <c r="J1513" s="4">
        <f>Merge1[[#This Row],[log2(PSM MVB)]]-Merge1[[#This Row],[log2(PSM lysate)]]</f>
        <v>-2.08746284125034</v>
      </c>
    </row>
    <row r="1514" spans="1:10">
      <c r="A1514" s="1" t="s">
        <v>7</v>
      </c>
      <c r="B1514" s="2" t="s">
        <v>3030</v>
      </c>
      <c r="C1514" s="7" t="s">
        <v>3031</v>
      </c>
      <c r="D1514" s="4">
        <v>4</v>
      </c>
      <c r="E1514" s="4">
        <v>2</v>
      </c>
      <c r="F1514" s="4">
        <v>16</v>
      </c>
      <c r="G1514" s="4">
        <v>6</v>
      </c>
      <c r="H1514" s="5">
        <f>LOG(Merge1[[#This Row],['# PSMs MVB
spectra]],2)</f>
        <v>2</v>
      </c>
      <c r="I1514" s="5">
        <f>LOG(Merge1[[#This Row],['# of PSMs lysate]],2)</f>
        <v>4</v>
      </c>
      <c r="J1514" s="4">
        <f>Merge1[[#This Row],[log2(PSM MVB)]]-Merge1[[#This Row],[log2(PSM lysate)]]</f>
        <v>-2</v>
      </c>
    </row>
    <row r="1515" spans="1:10">
      <c r="A1515" s="1" t="s">
        <v>12</v>
      </c>
      <c r="B1515" s="2" t="s">
        <v>3032</v>
      </c>
      <c r="C1515" s="7" t="s">
        <v>3033</v>
      </c>
      <c r="D1515" s="4">
        <v>4</v>
      </c>
      <c r="E1515" s="4">
        <v>4</v>
      </c>
      <c r="F1515" s="4">
        <v>16</v>
      </c>
      <c r="G1515" s="4">
        <v>9</v>
      </c>
      <c r="H1515" s="5">
        <f>LOG(Merge1[[#This Row],['# PSMs MVB
spectra]],2)</f>
        <v>2</v>
      </c>
      <c r="I1515" s="5">
        <f>LOG(Merge1[[#This Row],['# of PSMs lysate]],2)</f>
        <v>4</v>
      </c>
      <c r="J1515" s="4">
        <f>Merge1[[#This Row],[log2(PSM MVB)]]-Merge1[[#This Row],[log2(PSM lysate)]]</f>
        <v>-2</v>
      </c>
    </row>
    <row r="1516" spans="1:10">
      <c r="A1516" s="1" t="s">
        <v>12</v>
      </c>
      <c r="B1516" s="2" t="s">
        <v>3034</v>
      </c>
      <c r="C1516" s="7" t="s">
        <v>3035</v>
      </c>
      <c r="D1516" s="4">
        <v>4</v>
      </c>
      <c r="E1516" s="4">
        <v>4</v>
      </c>
      <c r="F1516" s="4">
        <v>16</v>
      </c>
      <c r="G1516" s="4">
        <v>10</v>
      </c>
      <c r="H1516" s="5">
        <f>LOG(Merge1[[#This Row],['# PSMs MVB
spectra]],2)</f>
        <v>2</v>
      </c>
      <c r="I1516" s="5">
        <f>LOG(Merge1[[#This Row],['# of PSMs lysate]],2)</f>
        <v>4</v>
      </c>
      <c r="J1516" s="4">
        <f>Merge1[[#This Row],[log2(PSM MVB)]]-Merge1[[#This Row],[log2(PSM lysate)]]</f>
        <v>-2</v>
      </c>
    </row>
    <row r="1517" spans="1:10">
      <c r="A1517" s="1" t="s">
        <v>12</v>
      </c>
      <c r="B1517" s="2" t="s">
        <v>3036</v>
      </c>
      <c r="C1517" s="7" t="s">
        <v>3037</v>
      </c>
      <c r="D1517" s="4">
        <v>4</v>
      </c>
      <c r="E1517" s="4">
        <v>3</v>
      </c>
      <c r="F1517" s="4">
        <v>16</v>
      </c>
      <c r="G1517" s="4">
        <v>11</v>
      </c>
      <c r="H1517" s="5">
        <f>LOG(Merge1[[#This Row],['# PSMs MVB
spectra]],2)</f>
        <v>2</v>
      </c>
      <c r="I1517" s="5">
        <f>LOG(Merge1[[#This Row],['# of PSMs lysate]],2)</f>
        <v>4</v>
      </c>
      <c r="J1517" s="4">
        <f>Merge1[[#This Row],[log2(PSM MVB)]]-Merge1[[#This Row],[log2(PSM lysate)]]</f>
        <v>-2</v>
      </c>
    </row>
    <row r="1518" spans="1:10">
      <c r="A1518" s="1" t="s">
        <v>12</v>
      </c>
      <c r="B1518" s="2" t="s">
        <v>3038</v>
      </c>
      <c r="C1518" s="7" t="s">
        <v>3039</v>
      </c>
      <c r="D1518" s="4">
        <v>4</v>
      </c>
      <c r="E1518" s="4">
        <v>4</v>
      </c>
      <c r="F1518" s="4">
        <v>16</v>
      </c>
      <c r="G1518" s="4">
        <v>13</v>
      </c>
      <c r="H1518" s="5">
        <f>LOG(Merge1[[#This Row],['# PSMs MVB
spectra]],2)</f>
        <v>2</v>
      </c>
      <c r="I1518" s="5">
        <f>LOG(Merge1[[#This Row],['# of PSMs lysate]],2)</f>
        <v>4</v>
      </c>
      <c r="J1518" s="4">
        <f>Merge1[[#This Row],[log2(PSM MVB)]]-Merge1[[#This Row],[log2(PSM lysate)]]</f>
        <v>-2</v>
      </c>
    </row>
    <row r="1519" spans="1:10">
      <c r="A1519" s="1" t="s">
        <v>7</v>
      </c>
      <c r="B1519" s="2" t="s">
        <v>3040</v>
      </c>
      <c r="C1519" s="7" t="s">
        <v>3041</v>
      </c>
      <c r="D1519" s="4">
        <v>4</v>
      </c>
      <c r="E1519" s="4">
        <v>4</v>
      </c>
      <c r="F1519" s="4">
        <v>15</v>
      </c>
      <c r="G1519" s="4">
        <v>12</v>
      </c>
      <c r="H1519" s="5">
        <f>LOG(Merge1[[#This Row],['# PSMs MVB
spectra]],2)</f>
        <v>2</v>
      </c>
      <c r="I1519" s="5">
        <f>LOG(Merge1[[#This Row],['# of PSMs lysate]],2)</f>
        <v>3.9068905956085187</v>
      </c>
      <c r="J1519" s="4">
        <f>Merge1[[#This Row],[log2(PSM MVB)]]-Merge1[[#This Row],[log2(PSM lysate)]]</f>
        <v>-1.9068905956085187</v>
      </c>
    </row>
    <row r="1520" spans="1:10">
      <c r="A1520" s="1" t="s">
        <v>12</v>
      </c>
      <c r="B1520" s="2" t="s">
        <v>3042</v>
      </c>
      <c r="C1520" s="7" t="s">
        <v>3043</v>
      </c>
      <c r="D1520" s="4">
        <v>4</v>
      </c>
      <c r="E1520" s="4">
        <v>3</v>
      </c>
      <c r="F1520" s="4">
        <v>15</v>
      </c>
      <c r="G1520" s="4">
        <v>13</v>
      </c>
      <c r="H1520" s="5">
        <f>LOG(Merge1[[#This Row],['# PSMs MVB
spectra]],2)</f>
        <v>2</v>
      </c>
      <c r="I1520" s="5">
        <f>LOG(Merge1[[#This Row],['# of PSMs lysate]],2)</f>
        <v>3.9068905956085187</v>
      </c>
      <c r="J1520" s="4">
        <f>Merge1[[#This Row],[log2(PSM MVB)]]-Merge1[[#This Row],[log2(PSM lysate)]]</f>
        <v>-1.9068905956085187</v>
      </c>
    </row>
    <row r="1521" spans="1:10">
      <c r="A1521" s="1" t="s">
        <v>7</v>
      </c>
      <c r="B1521" s="2" t="s">
        <v>3044</v>
      </c>
      <c r="C1521" s="7" t="s">
        <v>3045</v>
      </c>
      <c r="D1521" s="4">
        <v>4</v>
      </c>
      <c r="E1521" s="4">
        <v>4</v>
      </c>
      <c r="F1521" s="4">
        <v>14</v>
      </c>
      <c r="G1521" s="4">
        <v>11</v>
      </c>
      <c r="H1521" s="5">
        <f>LOG(Merge1[[#This Row],['# PSMs MVB
spectra]],2)</f>
        <v>2</v>
      </c>
      <c r="I1521" s="5">
        <f>LOG(Merge1[[#This Row],['# of PSMs lysate]],2)</f>
        <v>3.8073549220576037</v>
      </c>
      <c r="J1521" s="4">
        <f>Merge1[[#This Row],[log2(PSM MVB)]]-Merge1[[#This Row],[log2(PSM lysate)]]</f>
        <v>-1.8073549220576037</v>
      </c>
    </row>
    <row r="1522" spans="1:10">
      <c r="A1522" s="1" t="s">
        <v>12</v>
      </c>
      <c r="B1522" s="2" t="s">
        <v>3046</v>
      </c>
      <c r="C1522" s="7" t="s">
        <v>3047</v>
      </c>
      <c r="D1522" s="4">
        <v>4</v>
      </c>
      <c r="E1522" s="4">
        <v>2</v>
      </c>
      <c r="F1522" s="4">
        <v>14</v>
      </c>
      <c r="G1522" s="4">
        <v>6</v>
      </c>
      <c r="H1522" s="5">
        <f>LOG(Merge1[[#This Row],['# PSMs MVB
spectra]],2)</f>
        <v>2</v>
      </c>
      <c r="I1522" s="5">
        <f>LOG(Merge1[[#This Row],['# of PSMs lysate]],2)</f>
        <v>3.8073549220576037</v>
      </c>
      <c r="J1522" s="4">
        <f>Merge1[[#This Row],[log2(PSM MVB)]]-Merge1[[#This Row],[log2(PSM lysate)]]</f>
        <v>-1.8073549220576037</v>
      </c>
    </row>
    <row r="1523" spans="1:10">
      <c r="A1523" s="1" t="s">
        <v>12</v>
      </c>
      <c r="B1523" s="2" t="s">
        <v>3048</v>
      </c>
      <c r="C1523" s="7" t="s">
        <v>3049</v>
      </c>
      <c r="D1523" s="4">
        <v>4</v>
      </c>
      <c r="E1523" s="4">
        <v>4</v>
      </c>
      <c r="F1523" s="4">
        <v>14</v>
      </c>
      <c r="G1523" s="4">
        <v>11</v>
      </c>
      <c r="H1523" s="5">
        <f>LOG(Merge1[[#This Row],['# PSMs MVB
spectra]],2)</f>
        <v>2</v>
      </c>
      <c r="I1523" s="5">
        <f>LOG(Merge1[[#This Row],['# of PSMs lysate]],2)</f>
        <v>3.8073549220576037</v>
      </c>
      <c r="J1523" s="4">
        <f>Merge1[[#This Row],[log2(PSM MVB)]]-Merge1[[#This Row],[log2(PSM lysate)]]</f>
        <v>-1.8073549220576037</v>
      </c>
    </row>
    <row r="1524" spans="1:10">
      <c r="A1524" s="1" t="s">
        <v>12</v>
      </c>
      <c r="B1524" s="2" t="s">
        <v>3050</v>
      </c>
      <c r="C1524" s="7" t="s">
        <v>3051</v>
      </c>
      <c r="D1524" s="4">
        <v>4</v>
      </c>
      <c r="E1524" s="4">
        <v>4</v>
      </c>
      <c r="F1524" s="4">
        <v>14</v>
      </c>
      <c r="G1524" s="4">
        <v>10</v>
      </c>
      <c r="H1524" s="5">
        <f>LOG(Merge1[[#This Row],['# PSMs MVB
spectra]],2)</f>
        <v>2</v>
      </c>
      <c r="I1524" s="5">
        <f>LOG(Merge1[[#This Row],['# of PSMs lysate]],2)</f>
        <v>3.8073549220576037</v>
      </c>
      <c r="J1524" s="4">
        <f>Merge1[[#This Row],[log2(PSM MVB)]]-Merge1[[#This Row],[log2(PSM lysate)]]</f>
        <v>-1.8073549220576037</v>
      </c>
    </row>
    <row r="1525" spans="1:10">
      <c r="A1525" s="1" t="s">
        <v>12</v>
      </c>
      <c r="B1525" s="2" t="s">
        <v>3052</v>
      </c>
      <c r="C1525" s="7" t="s">
        <v>3053</v>
      </c>
      <c r="D1525" s="4">
        <v>4</v>
      </c>
      <c r="E1525" s="4">
        <v>4</v>
      </c>
      <c r="F1525" s="4">
        <v>13</v>
      </c>
      <c r="G1525" s="4">
        <v>10</v>
      </c>
      <c r="H1525" s="5">
        <f>LOG(Merge1[[#This Row],['# PSMs MVB
spectra]],2)</f>
        <v>2</v>
      </c>
      <c r="I1525" s="5">
        <f>LOG(Merge1[[#This Row],['# of PSMs lysate]],2)</f>
        <v>3.7004397181410922</v>
      </c>
      <c r="J1525" s="4">
        <f>Merge1[[#This Row],[log2(PSM MVB)]]-Merge1[[#This Row],[log2(PSM lysate)]]</f>
        <v>-1.7004397181410922</v>
      </c>
    </row>
    <row r="1526" spans="1:10">
      <c r="A1526" s="1" t="s">
        <v>12</v>
      </c>
      <c r="B1526" s="2" t="s">
        <v>3054</v>
      </c>
      <c r="C1526" s="7" t="s">
        <v>3055</v>
      </c>
      <c r="D1526" s="4">
        <v>4</v>
      </c>
      <c r="E1526" s="4">
        <v>3</v>
      </c>
      <c r="F1526" s="4">
        <v>13</v>
      </c>
      <c r="G1526" s="4">
        <v>8</v>
      </c>
      <c r="H1526" s="5">
        <f>LOG(Merge1[[#This Row],['# PSMs MVB
spectra]],2)</f>
        <v>2</v>
      </c>
      <c r="I1526" s="5">
        <f>LOG(Merge1[[#This Row],['# of PSMs lysate]],2)</f>
        <v>3.7004397181410922</v>
      </c>
      <c r="J1526" s="4">
        <f>Merge1[[#This Row],[log2(PSM MVB)]]-Merge1[[#This Row],[log2(PSM lysate)]]</f>
        <v>-1.7004397181410922</v>
      </c>
    </row>
    <row r="1527" spans="1:10">
      <c r="A1527" s="1" t="s">
        <v>12</v>
      </c>
      <c r="B1527" s="2" t="s">
        <v>3056</v>
      </c>
      <c r="C1527" s="7" t="s">
        <v>3057</v>
      </c>
      <c r="D1527" s="4">
        <v>4</v>
      </c>
      <c r="E1527" s="4">
        <v>2</v>
      </c>
      <c r="F1527" s="4">
        <v>13</v>
      </c>
      <c r="G1527" s="4">
        <v>6</v>
      </c>
      <c r="H1527" s="5">
        <f>LOG(Merge1[[#This Row],['# PSMs MVB
spectra]],2)</f>
        <v>2</v>
      </c>
      <c r="I1527" s="5">
        <f>LOG(Merge1[[#This Row],['# of PSMs lysate]],2)</f>
        <v>3.7004397181410922</v>
      </c>
      <c r="J1527" s="4">
        <f>Merge1[[#This Row],[log2(PSM MVB)]]-Merge1[[#This Row],[log2(PSM lysate)]]</f>
        <v>-1.7004397181410922</v>
      </c>
    </row>
    <row r="1528" spans="1:10">
      <c r="A1528" s="1" t="s">
        <v>7</v>
      </c>
      <c r="B1528" s="2" t="s">
        <v>3058</v>
      </c>
      <c r="C1528" s="7" t="s">
        <v>3059</v>
      </c>
      <c r="D1528" s="4">
        <v>4</v>
      </c>
      <c r="E1528" s="4">
        <v>2</v>
      </c>
      <c r="F1528" s="4">
        <v>12</v>
      </c>
      <c r="G1528" s="4">
        <v>6</v>
      </c>
      <c r="H1528" s="5">
        <f>LOG(Merge1[[#This Row],['# PSMs MVB
spectra]],2)</f>
        <v>2</v>
      </c>
      <c r="I1528" s="5">
        <f>LOG(Merge1[[#This Row],['# of PSMs lysate]],2)</f>
        <v>3.5849625007211565</v>
      </c>
      <c r="J1528" s="4">
        <f>Merge1[[#This Row],[log2(PSM MVB)]]-Merge1[[#This Row],[log2(PSM lysate)]]</f>
        <v>-1.5849625007211565</v>
      </c>
    </row>
    <row r="1529" spans="1:10">
      <c r="A1529" s="1" t="s">
        <v>7</v>
      </c>
      <c r="B1529" s="2" t="s">
        <v>3060</v>
      </c>
      <c r="C1529" s="7" t="s">
        <v>3061</v>
      </c>
      <c r="D1529" s="4">
        <v>4</v>
      </c>
      <c r="E1529" s="4">
        <v>3</v>
      </c>
      <c r="F1529" s="4">
        <v>12</v>
      </c>
      <c r="G1529" s="4">
        <v>6</v>
      </c>
      <c r="H1529" s="5">
        <f>LOG(Merge1[[#This Row],['# PSMs MVB
spectra]],2)</f>
        <v>2</v>
      </c>
      <c r="I1529" s="5">
        <f>LOG(Merge1[[#This Row],['# of PSMs lysate]],2)</f>
        <v>3.5849625007211565</v>
      </c>
      <c r="J1529" s="4">
        <f>Merge1[[#This Row],[log2(PSM MVB)]]-Merge1[[#This Row],[log2(PSM lysate)]]</f>
        <v>-1.5849625007211565</v>
      </c>
    </row>
    <row r="1530" spans="1:10">
      <c r="A1530" s="1" t="s">
        <v>12</v>
      </c>
      <c r="B1530" s="2" t="s">
        <v>3062</v>
      </c>
      <c r="C1530" s="7" t="s">
        <v>3063</v>
      </c>
      <c r="D1530" s="4">
        <v>4</v>
      </c>
      <c r="E1530" s="4">
        <v>4</v>
      </c>
      <c r="F1530" s="4">
        <v>12</v>
      </c>
      <c r="G1530" s="4">
        <v>6</v>
      </c>
      <c r="H1530" s="5">
        <f>LOG(Merge1[[#This Row],['# PSMs MVB
spectra]],2)</f>
        <v>2</v>
      </c>
      <c r="I1530" s="5">
        <f>LOG(Merge1[[#This Row],['# of PSMs lysate]],2)</f>
        <v>3.5849625007211565</v>
      </c>
      <c r="J1530" s="4">
        <f>Merge1[[#This Row],[log2(PSM MVB)]]-Merge1[[#This Row],[log2(PSM lysate)]]</f>
        <v>-1.5849625007211565</v>
      </c>
    </row>
    <row r="1531" spans="1:10">
      <c r="A1531" s="1" t="s">
        <v>12</v>
      </c>
      <c r="B1531" s="2" t="s">
        <v>3064</v>
      </c>
      <c r="C1531" s="7" t="s">
        <v>3065</v>
      </c>
      <c r="D1531" s="4">
        <v>4</v>
      </c>
      <c r="E1531" s="4">
        <v>3</v>
      </c>
      <c r="F1531" s="4">
        <v>12</v>
      </c>
      <c r="G1531" s="4">
        <v>11</v>
      </c>
      <c r="H1531" s="5">
        <f>LOG(Merge1[[#This Row],['# PSMs MVB
spectra]],2)</f>
        <v>2</v>
      </c>
      <c r="I1531" s="5">
        <f>LOG(Merge1[[#This Row],['# of PSMs lysate]],2)</f>
        <v>3.5849625007211565</v>
      </c>
      <c r="J1531" s="4">
        <f>Merge1[[#This Row],[log2(PSM MVB)]]-Merge1[[#This Row],[log2(PSM lysate)]]</f>
        <v>-1.5849625007211565</v>
      </c>
    </row>
    <row r="1532" spans="1:10">
      <c r="A1532" s="1" t="s">
        <v>7</v>
      </c>
      <c r="B1532" s="2" t="s">
        <v>3066</v>
      </c>
      <c r="C1532" s="7" t="s">
        <v>3067</v>
      </c>
      <c r="D1532" s="4">
        <v>4</v>
      </c>
      <c r="E1532" s="4">
        <v>1</v>
      </c>
      <c r="F1532" s="4">
        <v>11</v>
      </c>
      <c r="G1532" s="4">
        <v>4</v>
      </c>
      <c r="H1532" s="5">
        <f>LOG(Merge1[[#This Row],['# PSMs MVB
spectra]],2)</f>
        <v>2</v>
      </c>
      <c r="I1532" s="5">
        <f>LOG(Merge1[[#This Row],['# of PSMs lysate]],2)</f>
        <v>3.4594316186372978</v>
      </c>
      <c r="J1532" s="4">
        <f>Merge1[[#This Row],[log2(PSM MVB)]]-Merge1[[#This Row],[log2(PSM lysate)]]</f>
        <v>-1.4594316186372978</v>
      </c>
    </row>
    <row r="1533" spans="1:10">
      <c r="A1533" s="1" t="s">
        <v>7</v>
      </c>
      <c r="B1533" s="2" t="s">
        <v>3068</v>
      </c>
      <c r="C1533" s="7" t="s">
        <v>3069</v>
      </c>
      <c r="D1533" s="4">
        <v>4</v>
      </c>
      <c r="E1533" s="4">
        <v>3</v>
      </c>
      <c r="F1533" s="4">
        <v>11</v>
      </c>
      <c r="G1533" s="4">
        <v>7</v>
      </c>
      <c r="H1533" s="5">
        <f>LOG(Merge1[[#This Row],['# PSMs MVB
spectra]],2)</f>
        <v>2</v>
      </c>
      <c r="I1533" s="5">
        <f>LOG(Merge1[[#This Row],['# of PSMs lysate]],2)</f>
        <v>3.4594316186372978</v>
      </c>
      <c r="J1533" s="4">
        <f>Merge1[[#This Row],[log2(PSM MVB)]]-Merge1[[#This Row],[log2(PSM lysate)]]</f>
        <v>-1.4594316186372978</v>
      </c>
    </row>
    <row r="1534" spans="1:10">
      <c r="A1534" s="1" t="s">
        <v>7</v>
      </c>
      <c r="B1534" s="2" t="s">
        <v>3070</v>
      </c>
      <c r="C1534" s="7" t="s">
        <v>3071</v>
      </c>
      <c r="D1534" s="4">
        <v>4</v>
      </c>
      <c r="E1534" s="4">
        <v>3</v>
      </c>
      <c r="F1534" s="4">
        <v>11</v>
      </c>
      <c r="G1534" s="4">
        <v>6</v>
      </c>
      <c r="H1534" s="5">
        <f>LOG(Merge1[[#This Row],['# PSMs MVB
spectra]],2)</f>
        <v>2</v>
      </c>
      <c r="I1534" s="5">
        <f>LOG(Merge1[[#This Row],['# of PSMs lysate]],2)</f>
        <v>3.4594316186372978</v>
      </c>
      <c r="J1534" s="4">
        <f>Merge1[[#This Row],[log2(PSM MVB)]]-Merge1[[#This Row],[log2(PSM lysate)]]</f>
        <v>-1.4594316186372978</v>
      </c>
    </row>
    <row r="1535" spans="1:10">
      <c r="A1535" s="1" t="s">
        <v>7</v>
      </c>
      <c r="B1535" s="2" t="s">
        <v>3072</v>
      </c>
      <c r="C1535" s="7" t="s">
        <v>3073</v>
      </c>
      <c r="D1535" s="4">
        <v>4</v>
      </c>
      <c r="E1535" s="4">
        <v>3</v>
      </c>
      <c r="F1535" s="4">
        <v>11</v>
      </c>
      <c r="G1535" s="4">
        <v>8</v>
      </c>
      <c r="H1535" s="5">
        <f>LOG(Merge1[[#This Row],['# PSMs MVB
spectra]],2)</f>
        <v>2</v>
      </c>
      <c r="I1535" s="5">
        <f>LOG(Merge1[[#This Row],['# of PSMs lysate]],2)</f>
        <v>3.4594316186372978</v>
      </c>
      <c r="J1535" s="4">
        <f>Merge1[[#This Row],[log2(PSM MVB)]]-Merge1[[#This Row],[log2(PSM lysate)]]</f>
        <v>-1.4594316186372978</v>
      </c>
    </row>
    <row r="1536" spans="1:10">
      <c r="A1536" s="1" t="s">
        <v>12</v>
      </c>
      <c r="B1536" s="2" t="s">
        <v>3074</v>
      </c>
      <c r="C1536" s="7" t="s">
        <v>3075</v>
      </c>
      <c r="D1536" s="4">
        <v>4</v>
      </c>
      <c r="E1536" s="4">
        <v>4</v>
      </c>
      <c r="F1536" s="4">
        <v>11</v>
      </c>
      <c r="G1536" s="4">
        <v>10</v>
      </c>
      <c r="H1536" s="5">
        <f>LOG(Merge1[[#This Row],['# PSMs MVB
spectra]],2)</f>
        <v>2</v>
      </c>
      <c r="I1536" s="5">
        <f>LOG(Merge1[[#This Row],['# of PSMs lysate]],2)</f>
        <v>3.4594316186372978</v>
      </c>
      <c r="J1536" s="4">
        <f>Merge1[[#This Row],[log2(PSM MVB)]]-Merge1[[#This Row],[log2(PSM lysate)]]</f>
        <v>-1.4594316186372978</v>
      </c>
    </row>
    <row r="1537" spans="1:10">
      <c r="A1537" s="1" t="s">
        <v>12</v>
      </c>
      <c r="B1537" s="2" t="s">
        <v>3076</v>
      </c>
      <c r="C1537" s="7" t="s">
        <v>3077</v>
      </c>
      <c r="D1537" s="4">
        <v>4</v>
      </c>
      <c r="E1537" s="4">
        <v>3</v>
      </c>
      <c r="F1537" s="4">
        <v>11</v>
      </c>
      <c r="G1537" s="4">
        <v>9</v>
      </c>
      <c r="H1537" s="5">
        <f>LOG(Merge1[[#This Row],['# PSMs MVB
spectra]],2)</f>
        <v>2</v>
      </c>
      <c r="I1537" s="5">
        <f>LOG(Merge1[[#This Row],['# of PSMs lysate]],2)</f>
        <v>3.4594316186372978</v>
      </c>
      <c r="J1537" s="4">
        <f>Merge1[[#This Row],[log2(PSM MVB)]]-Merge1[[#This Row],[log2(PSM lysate)]]</f>
        <v>-1.4594316186372978</v>
      </c>
    </row>
    <row r="1538" spans="1:10">
      <c r="A1538" s="1" t="s">
        <v>12</v>
      </c>
      <c r="B1538" s="2" t="s">
        <v>3078</v>
      </c>
      <c r="C1538" s="7" t="s">
        <v>3079</v>
      </c>
      <c r="D1538" s="4">
        <v>4</v>
      </c>
      <c r="E1538" s="4">
        <v>3</v>
      </c>
      <c r="F1538" s="4">
        <v>11</v>
      </c>
      <c r="G1538" s="4">
        <v>9</v>
      </c>
      <c r="H1538" s="5">
        <f>LOG(Merge1[[#This Row],['# PSMs MVB
spectra]],2)</f>
        <v>2</v>
      </c>
      <c r="I1538" s="5">
        <f>LOG(Merge1[[#This Row],['# of PSMs lysate]],2)</f>
        <v>3.4594316186372978</v>
      </c>
      <c r="J1538" s="4">
        <f>Merge1[[#This Row],[log2(PSM MVB)]]-Merge1[[#This Row],[log2(PSM lysate)]]</f>
        <v>-1.4594316186372978</v>
      </c>
    </row>
    <row r="1539" spans="1:10">
      <c r="A1539" s="1" t="s">
        <v>12</v>
      </c>
      <c r="B1539" s="2" t="s">
        <v>3080</v>
      </c>
      <c r="C1539" s="7" t="s">
        <v>3081</v>
      </c>
      <c r="D1539" s="4">
        <v>4</v>
      </c>
      <c r="E1539" s="4">
        <v>4</v>
      </c>
      <c r="F1539" s="4">
        <v>11</v>
      </c>
      <c r="G1539" s="4">
        <v>6</v>
      </c>
      <c r="H1539" s="5">
        <f>LOG(Merge1[[#This Row],['# PSMs MVB
spectra]],2)</f>
        <v>2</v>
      </c>
      <c r="I1539" s="5">
        <f>LOG(Merge1[[#This Row],['# of PSMs lysate]],2)</f>
        <v>3.4594316186372978</v>
      </c>
      <c r="J1539" s="4">
        <f>Merge1[[#This Row],[log2(PSM MVB)]]-Merge1[[#This Row],[log2(PSM lysate)]]</f>
        <v>-1.4594316186372978</v>
      </c>
    </row>
    <row r="1540" spans="1:10">
      <c r="A1540" s="1" t="s">
        <v>12</v>
      </c>
      <c r="B1540" s="2" t="s">
        <v>3082</v>
      </c>
      <c r="C1540" s="7" t="s">
        <v>3083</v>
      </c>
      <c r="D1540" s="4">
        <v>4</v>
      </c>
      <c r="E1540" s="4">
        <v>3</v>
      </c>
      <c r="F1540" s="4">
        <v>11</v>
      </c>
      <c r="G1540" s="4">
        <v>6</v>
      </c>
      <c r="H1540" s="5">
        <f>LOG(Merge1[[#This Row],['# PSMs MVB
spectra]],2)</f>
        <v>2</v>
      </c>
      <c r="I1540" s="5">
        <f>LOG(Merge1[[#This Row],['# of PSMs lysate]],2)</f>
        <v>3.4594316186372978</v>
      </c>
      <c r="J1540" s="4">
        <f>Merge1[[#This Row],[log2(PSM MVB)]]-Merge1[[#This Row],[log2(PSM lysate)]]</f>
        <v>-1.4594316186372978</v>
      </c>
    </row>
    <row r="1541" spans="1:10">
      <c r="A1541" s="1" t="s">
        <v>7</v>
      </c>
      <c r="B1541" s="2" t="s">
        <v>3084</v>
      </c>
      <c r="C1541" s="7" t="s">
        <v>3085</v>
      </c>
      <c r="D1541" s="4">
        <v>4</v>
      </c>
      <c r="E1541" s="4">
        <v>3</v>
      </c>
      <c r="F1541" s="4">
        <v>10</v>
      </c>
      <c r="G1541" s="4">
        <v>4</v>
      </c>
      <c r="H1541" s="5">
        <f>LOG(Merge1[[#This Row],['# PSMs MVB
spectra]],2)</f>
        <v>2</v>
      </c>
      <c r="I1541" s="5">
        <f>LOG(Merge1[[#This Row],['# of PSMs lysate]],2)</f>
        <v>3.3219280948873626</v>
      </c>
      <c r="J1541" s="4">
        <f>Merge1[[#This Row],[log2(PSM MVB)]]-Merge1[[#This Row],[log2(PSM lysate)]]</f>
        <v>-1.3219280948873626</v>
      </c>
    </row>
    <row r="1542" spans="1:10">
      <c r="A1542" s="1" t="s">
        <v>7</v>
      </c>
      <c r="B1542" s="2" t="s">
        <v>3086</v>
      </c>
      <c r="C1542" s="7" t="s">
        <v>3087</v>
      </c>
      <c r="D1542" s="4">
        <v>4</v>
      </c>
      <c r="E1542" s="4">
        <v>3</v>
      </c>
      <c r="F1542" s="4">
        <v>10</v>
      </c>
      <c r="G1542" s="4">
        <v>8</v>
      </c>
      <c r="H1542" s="5">
        <f>LOG(Merge1[[#This Row],['# PSMs MVB
spectra]],2)</f>
        <v>2</v>
      </c>
      <c r="I1542" s="5">
        <f>LOG(Merge1[[#This Row],['# of PSMs lysate]],2)</f>
        <v>3.3219280948873626</v>
      </c>
      <c r="J1542" s="4">
        <f>Merge1[[#This Row],[log2(PSM MVB)]]-Merge1[[#This Row],[log2(PSM lysate)]]</f>
        <v>-1.3219280948873626</v>
      </c>
    </row>
    <row r="1543" spans="1:10">
      <c r="A1543" s="1" t="s">
        <v>7</v>
      </c>
      <c r="B1543" s="2" t="s">
        <v>3088</v>
      </c>
      <c r="C1543" s="7" t="s">
        <v>3089</v>
      </c>
      <c r="D1543" s="4">
        <v>4</v>
      </c>
      <c r="E1543" s="4">
        <v>4</v>
      </c>
      <c r="F1543" s="4">
        <v>10</v>
      </c>
      <c r="G1543" s="4">
        <v>9</v>
      </c>
      <c r="H1543" s="5">
        <f>LOG(Merge1[[#This Row],['# PSMs MVB
spectra]],2)</f>
        <v>2</v>
      </c>
      <c r="I1543" s="5">
        <f>LOG(Merge1[[#This Row],['# of PSMs lysate]],2)</f>
        <v>3.3219280948873626</v>
      </c>
      <c r="J1543" s="4">
        <f>Merge1[[#This Row],[log2(PSM MVB)]]-Merge1[[#This Row],[log2(PSM lysate)]]</f>
        <v>-1.3219280948873626</v>
      </c>
    </row>
    <row r="1544" spans="1:10">
      <c r="A1544" s="1" t="s">
        <v>12</v>
      </c>
      <c r="B1544" s="2" t="s">
        <v>3090</v>
      </c>
      <c r="C1544" s="7" t="s">
        <v>3091</v>
      </c>
      <c r="D1544" s="4">
        <v>4</v>
      </c>
      <c r="E1544" s="4">
        <v>2</v>
      </c>
      <c r="F1544" s="4">
        <v>10</v>
      </c>
      <c r="G1544" s="4">
        <v>4</v>
      </c>
      <c r="H1544" s="5">
        <f>LOG(Merge1[[#This Row],['# PSMs MVB
spectra]],2)</f>
        <v>2</v>
      </c>
      <c r="I1544" s="5">
        <f>LOG(Merge1[[#This Row],['# of PSMs lysate]],2)</f>
        <v>3.3219280948873626</v>
      </c>
      <c r="J1544" s="4">
        <f>Merge1[[#This Row],[log2(PSM MVB)]]-Merge1[[#This Row],[log2(PSM lysate)]]</f>
        <v>-1.3219280948873626</v>
      </c>
    </row>
    <row r="1545" spans="1:10">
      <c r="A1545" s="1" t="s">
        <v>12</v>
      </c>
      <c r="B1545" s="2" t="s">
        <v>3092</v>
      </c>
      <c r="C1545" s="7" t="s">
        <v>3093</v>
      </c>
      <c r="D1545" s="4">
        <v>4</v>
      </c>
      <c r="E1545" s="4">
        <v>2</v>
      </c>
      <c r="F1545" s="4">
        <v>10</v>
      </c>
      <c r="G1545" s="4">
        <v>5</v>
      </c>
      <c r="H1545" s="5">
        <f>LOG(Merge1[[#This Row],['# PSMs MVB
spectra]],2)</f>
        <v>2</v>
      </c>
      <c r="I1545" s="5">
        <f>LOG(Merge1[[#This Row],['# of PSMs lysate]],2)</f>
        <v>3.3219280948873626</v>
      </c>
      <c r="J1545" s="4">
        <f>Merge1[[#This Row],[log2(PSM MVB)]]-Merge1[[#This Row],[log2(PSM lysate)]]</f>
        <v>-1.3219280948873626</v>
      </c>
    </row>
    <row r="1546" spans="1:10">
      <c r="A1546" s="1" t="s">
        <v>12</v>
      </c>
      <c r="B1546" s="2" t="s">
        <v>3094</v>
      </c>
      <c r="C1546" s="7" t="s">
        <v>3095</v>
      </c>
      <c r="D1546" s="4">
        <v>4</v>
      </c>
      <c r="E1546" s="4">
        <v>3</v>
      </c>
      <c r="F1546" s="4">
        <v>10</v>
      </c>
      <c r="G1546" s="4">
        <v>6</v>
      </c>
      <c r="H1546" s="5">
        <f>LOG(Merge1[[#This Row],['# PSMs MVB
spectra]],2)</f>
        <v>2</v>
      </c>
      <c r="I1546" s="5">
        <f>LOG(Merge1[[#This Row],['# of PSMs lysate]],2)</f>
        <v>3.3219280948873626</v>
      </c>
      <c r="J1546" s="4">
        <f>Merge1[[#This Row],[log2(PSM MVB)]]-Merge1[[#This Row],[log2(PSM lysate)]]</f>
        <v>-1.3219280948873626</v>
      </c>
    </row>
    <row r="1547" spans="1:10">
      <c r="A1547" s="1" t="s">
        <v>7</v>
      </c>
      <c r="B1547" s="2" t="s">
        <v>3096</v>
      </c>
      <c r="C1547" s="7" t="s">
        <v>3097</v>
      </c>
      <c r="D1547" s="4">
        <v>4</v>
      </c>
      <c r="E1547" s="4">
        <v>4</v>
      </c>
      <c r="F1547" s="4">
        <v>9</v>
      </c>
      <c r="G1547" s="4">
        <v>5</v>
      </c>
      <c r="H1547" s="5">
        <f>LOG(Merge1[[#This Row],['# PSMs MVB
spectra]],2)</f>
        <v>2</v>
      </c>
      <c r="I1547" s="5">
        <f>LOG(Merge1[[#This Row],['# of PSMs lysate]],2)</f>
        <v>3.1699250014423126</v>
      </c>
      <c r="J1547" s="4">
        <f>Merge1[[#This Row],[log2(PSM MVB)]]-Merge1[[#This Row],[log2(PSM lysate)]]</f>
        <v>-1.1699250014423126</v>
      </c>
    </row>
    <row r="1548" spans="1:10">
      <c r="A1548" s="1" t="s">
        <v>12</v>
      </c>
      <c r="B1548" s="2" t="s">
        <v>3098</v>
      </c>
      <c r="C1548" s="7" t="s">
        <v>3099</v>
      </c>
      <c r="D1548" s="4">
        <v>4</v>
      </c>
      <c r="E1548" s="4">
        <v>3</v>
      </c>
      <c r="F1548" s="4">
        <v>9</v>
      </c>
      <c r="G1548" s="4">
        <v>8</v>
      </c>
      <c r="H1548" s="5">
        <f>LOG(Merge1[[#This Row],['# PSMs MVB
spectra]],2)</f>
        <v>2</v>
      </c>
      <c r="I1548" s="5">
        <f>LOG(Merge1[[#This Row],['# of PSMs lysate]],2)</f>
        <v>3.1699250014423126</v>
      </c>
      <c r="J1548" s="4">
        <f>Merge1[[#This Row],[log2(PSM MVB)]]-Merge1[[#This Row],[log2(PSM lysate)]]</f>
        <v>-1.1699250014423126</v>
      </c>
    </row>
    <row r="1549" spans="1:10">
      <c r="A1549" s="1" t="s">
        <v>12</v>
      </c>
      <c r="B1549" s="2" t="s">
        <v>3100</v>
      </c>
      <c r="C1549" s="7" t="s">
        <v>3101</v>
      </c>
      <c r="D1549" s="4">
        <v>4</v>
      </c>
      <c r="E1549" s="4">
        <v>4</v>
      </c>
      <c r="F1549" s="4">
        <v>9</v>
      </c>
      <c r="G1549" s="4">
        <v>8</v>
      </c>
      <c r="H1549" s="5">
        <f>LOG(Merge1[[#This Row],['# PSMs MVB
spectra]],2)</f>
        <v>2</v>
      </c>
      <c r="I1549" s="5">
        <f>LOG(Merge1[[#This Row],['# of PSMs lysate]],2)</f>
        <v>3.1699250014423126</v>
      </c>
      <c r="J1549" s="4">
        <f>Merge1[[#This Row],[log2(PSM MVB)]]-Merge1[[#This Row],[log2(PSM lysate)]]</f>
        <v>-1.1699250014423126</v>
      </c>
    </row>
    <row r="1550" spans="1:10">
      <c r="A1550" s="1" t="s">
        <v>12</v>
      </c>
      <c r="B1550" s="2" t="s">
        <v>3102</v>
      </c>
      <c r="C1550" s="7" t="s">
        <v>3103</v>
      </c>
      <c r="D1550" s="4">
        <v>4</v>
      </c>
      <c r="E1550" s="4">
        <v>4</v>
      </c>
      <c r="F1550" s="4">
        <v>9</v>
      </c>
      <c r="G1550" s="4">
        <v>8</v>
      </c>
      <c r="H1550" s="5">
        <f>LOG(Merge1[[#This Row],['# PSMs MVB
spectra]],2)</f>
        <v>2</v>
      </c>
      <c r="I1550" s="5">
        <f>LOG(Merge1[[#This Row],['# of PSMs lysate]],2)</f>
        <v>3.1699250014423126</v>
      </c>
      <c r="J1550" s="4">
        <f>Merge1[[#This Row],[log2(PSM MVB)]]-Merge1[[#This Row],[log2(PSM lysate)]]</f>
        <v>-1.1699250014423126</v>
      </c>
    </row>
    <row r="1551" spans="1:10">
      <c r="A1551" s="1" t="s">
        <v>7</v>
      </c>
      <c r="B1551" s="2" t="s">
        <v>3104</v>
      </c>
      <c r="C1551" s="7" t="s">
        <v>3105</v>
      </c>
      <c r="D1551" s="4">
        <v>4</v>
      </c>
      <c r="E1551" s="4">
        <v>3</v>
      </c>
      <c r="F1551" s="4">
        <v>8</v>
      </c>
      <c r="G1551" s="4">
        <v>4</v>
      </c>
      <c r="H1551" s="5">
        <f>LOG(Merge1[[#This Row],['# PSMs MVB
spectra]],2)</f>
        <v>2</v>
      </c>
      <c r="I1551" s="5">
        <f>LOG(Merge1[[#This Row],['# of PSMs lysate]],2)</f>
        <v>3</v>
      </c>
      <c r="J1551" s="4">
        <f>Merge1[[#This Row],[log2(PSM MVB)]]-Merge1[[#This Row],[log2(PSM lysate)]]</f>
        <v>-1</v>
      </c>
    </row>
    <row r="1552" spans="1:10">
      <c r="A1552" s="1" t="s">
        <v>12</v>
      </c>
      <c r="B1552" s="2" t="s">
        <v>3106</v>
      </c>
      <c r="C1552" s="7" t="s">
        <v>3107</v>
      </c>
      <c r="D1552" s="4">
        <v>4</v>
      </c>
      <c r="E1552" s="4">
        <v>3</v>
      </c>
      <c r="F1552" s="4">
        <v>8</v>
      </c>
      <c r="G1552" s="4">
        <v>5</v>
      </c>
      <c r="H1552" s="5">
        <f>LOG(Merge1[[#This Row],['# PSMs MVB
spectra]],2)</f>
        <v>2</v>
      </c>
      <c r="I1552" s="5">
        <f>LOG(Merge1[[#This Row],['# of PSMs lysate]],2)</f>
        <v>3</v>
      </c>
      <c r="J1552" s="4">
        <f>Merge1[[#This Row],[log2(PSM MVB)]]-Merge1[[#This Row],[log2(PSM lysate)]]</f>
        <v>-1</v>
      </c>
    </row>
    <row r="1553" spans="1:10">
      <c r="A1553" s="1" t="s">
        <v>12</v>
      </c>
      <c r="B1553" s="2" t="s">
        <v>3108</v>
      </c>
      <c r="C1553" s="7" t="s">
        <v>3109</v>
      </c>
      <c r="D1553" s="4">
        <v>4</v>
      </c>
      <c r="E1553" s="4">
        <v>4</v>
      </c>
      <c r="F1553" s="4">
        <v>8</v>
      </c>
      <c r="G1553" s="4">
        <v>5</v>
      </c>
      <c r="H1553" s="5">
        <f>LOG(Merge1[[#This Row],['# PSMs MVB
spectra]],2)</f>
        <v>2</v>
      </c>
      <c r="I1553" s="5">
        <f>LOG(Merge1[[#This Row],['# of PSMs lysate]],2)</f>
        <v>3</v>
      </c>
      <c r="J1553" s="4">
        <f>Merge1[[#This Row],[log2(PSM MVB)]]-Merge1[[#This Row],[log2(PSM lysate)]]</f>
        <v>-1</v>
      </c>
    </row>
    <row r="1554" spans="1:10">
      <c r="A1554" s="1" t="s">
        <v>7</v>
      </c>
      <c r="B1554" s="2" t="s">
        <v>3110</v>
      </c>
      <c r="C1554" s="7" t="s">
        <v>3111</v>
      </c>
      <c r="D1554" s="4">
        <v>4</v>
      </c>
      <c r="E1554" s="4">
        <v>4</v>
      </c>
      <c r="F1554" s="4">
        <v>7</v>
      </c>
      <c r="G1554" s="4">
        <v>4</v>
      </c>
      <c r="H1554" s="5">
        <f>LOG(Merge1[[#This Row],['# PSMs MVB
spectra]],2)</f>
        <v>2</v>
      </c>
      <c r="I1554" s="5">
        <f>LOG(Merge1[[#This Row],['# of PSMs lysate]],2)</f>
        <v>2.8073549220576042</v>
      </c>
      <c r="J1554" s="4">
        <f>Merge1[[#This Row],[log2(PSM MVB)]]-Merge1[[#This Row],[log2(PSM lysate)]]</f>
        <v>-0.80735492205760417</v>
      </c>
    </row>
    <row r="1555" spans="1:10">
      <c r="A1555" s="1" t="s">
        <v>7</v>
      </c>
      <c r="B1555" s="2" t="s">
        <v>3112</v>
      </c>
      <c r="C1555" s="7" t="s">
        <v>3113</v>
      </c>
      <c r="D1555" s="4">
        <v>4</v>
      </c>
      <c r="E1555" s="4">
        <v>3</v>
      </c>
      <c r="F1555" s="4">
        <v>7</v>
      </c>
      <c r="G1555" s="4">
        <v>5</v>
      </c>
      <c r="H1555" s="5">
        <f>LOG(Merge1[[#This Row],['# PSMs MVB
spectra]],2)</f>
        <v>2</v>
      </c>
      <c r="I1555" s="5">
        <f>LOG(Merge1[[#This Row],['# of PSMs lysate]],2)</f>
        <v>2.8073549220576042</v>
      </c>
      <c r="J1555" s="4">
        <f>Merge1[[#This Row],[log2(PSM MVB)]]-Merge1[[#This Row],[log2(PSM lysate)]]</f>
        <v>-0.80735492205760417</v>
      </c>
    </row>
    <row r="1556" spans="1:10">
      <c r="A1556" s="1" t="s">
        <v>7</v>
      </c>
      <c r="B1556" s="2" t="s">
        <v>3114</v>
      </c>
      <c r="C1556" s="7" t="s">
        <v>3115</v>
      </c>
      <c r="D1556" s="4">
        <v>4</v>
      </c>
      <c r="E1556" s="4">
        <v>3</v>
      </c>
      <c r="F1556" s="4">
        <v>7</v>
      </c>
      <c r="G1556" s="4">
        <v>5</v>
      </c>
      <c r="H1556" s="5">
        <f>LOG(Merge1[[#This Row],['# PSMs MVB
spectra]],2)</f>
        <v>2</v>
      </c>
      <c r="I1556" s="5">
        <f>LOG(Merge1[[#This Row],['# of PSMs lysate]],2)</f>
        <v>2.8073549220576042</v>
      </c>
      <c r="J1556" s="4">
        <f>Merge1[[#This Row],[log2(PSM MVB)]]-Merge1[[#This Row],[log2(PSM lysate)]]</f>
        <v>-0.80735492205760417</v>
      </c>
    </row>
    <row r="1557" spans="1:10">
      <c r="A1557" s="1" t="s">
        <v>12</v>
      </c>
      <c r="B1557" s="2" t="s">
        <v>3116</v>
      </c>
      <c r="C1557" s="7" t="s">
        <v>3117</v>
      </c>
      <c r="D1557" s="4">
        <v>4</v>
      </c>
      <c r="E1557" s="4">
        <v>3</v>
      </c>
      <c r="F1557" s="4">
        <v>7</v>
      </c>
      <c r="G1557" s="4">
        <v>6</v>
      </c>
      <c r="H1557" s="5">
        <f>LOG(Merge1[[#This Row],['# PSMs MVB
spectra]],2)</f>
        <v>2</v>
      </c>
      <c r="I1557" s="5">
        <f>LOG(Merge1[[#This Row],['# of PSMs lysate]],2)</f>
        <v>2.8073549220576042</v>
      </c>
      <c r="J1557" s="4">
        <f>Merge1[[#This Row],[log2(PSM MVB)]]-Merge1[[#This Row],[log2(PSM lysate)]]</f>
        <v>-0.80735492205760417</v>
      </c>
    </row>
    <row r="1558" spans="1:10">
      <c r="A1558" s="1" t="s">
        <v>12</v>
      </c>
      <c r="B1558" s="2" t="s">
        <v>3118</v>
      </c>
      <c r="C1558" s="7" t="s">
        <v>3119</v>
      </c>
      <c r="D1558" s="4">
        <v>4</v>
      </c>
      <c r="E1558" s="4">
        <v>4</v>
      </c>
      <c r="F1558" s="4">
        <v>7</v>
      </c>
      <c r="G1558" s="4">
        <v>6</v>
      </c>
      <c r="H1558" s="5">
        <f>LOG(Merge1[[#This Row],['# PSMs MVB
spectra]],2)</f>
        <v>2</v>
      </c>
      <c r="I1558" s="5">
        <f>LOG(Merge1[[#This Row],['# of PSMs lysate]],2)</f>
        <v>2.8073549220576042</v>
      </c>
      <c r="J1558" s="4">
        <f>Merge1[[#This Row],[log2(PSM MVB)]]-Merge1[[#This Row],[log2(PSM lysate)]]</f>
        <v>-0.80735492205760417</v>
      </c>
    </row>
    <row r="1559" spans="1:10">
      <c r="A1559" s="1" t="s">
        <v>7</v>
      </c>
      <c r="B1559" s="2" t="s">
        <v>3120</v>
      </c>
      <c r="C1559" s="7" t="s">
        <v>3121</v>
      </c>
      <c r="D1559" s="4">
        <v>4</v>
      </c>
      <c r="E1559" s="4">
        <v>3</v>
      </c>
      <c r="F1559" s="4">
        <v>6</v>
      </c>
      <c r="G1559" s="4">
        <v>3</v>
      </c>
      <c r="H1559" s="5">
        <f>LOG(Merge1[[#This Row],['# PSMs MVB
spectra]],2)</f>
        <v>2</v>
      </c>
      <c r="I1559" s="5">
        <f>LOG(Merge1[[#This Row],['# of PSMs lysate]],2)</f>
        <v>2.5849625007211561</v>
      </c>
      <c r="J1559" s="4">
        <f>Merge1[[#This Row],[log2(PSM MVB)]]-Merge1[[#This Row],[log2(PSM lysate)]]</f>
        <v>-0.58496250072115608</v>
      </c>
    </row>
    <row r="1560" spans="1:10">
      <c r="A1560" s="1" t="s">
        <v>7</v>
      </c>
      <c r="B1560" s="2" t="s">
        <v>3122</v>
      </c>
      <c r="C1560" s="7" t="s">
        <v>3123</v>
      </c>
      <c r="D1560" s="4">
        <v>4</v>
      </c>
      <c r="E1560" s="4">
        <v>2</v>
      </c>
      <c r="F1560" s="4">
        <v>6</v>
      </c>
      <c r="G1560" s="4">
        <v>5</v>
      </c>
      <c r="H1560" s="5">
        <f>LOG(Merge1[[#This Row],['# PSMs MVB
spectra]],2)</f>
        <v>2</v>
      </c>
      <c r="I1560" s="5">
        <f>LOG(Merge1[[#This Row],['# of PSMs lysate]],2)</f>
        <v>2.5849625007211561</v>
      </c>
      <c r="J1560" s="4">
        <f>Merge1[[#This Row],[log2(PSM MVB)]]-Merge1[[#This Row],[log2(PSM lysate)]]</f>
        <v>-0.58496250072115608</v>
      </c>
    </row>
    <row r="1561" spans="1:10">
      <c r="A1561" s="1" t="s">
        <v>12</v>
      </c>
      <c r="B1561" s="2" t="s">
        <v>3124</v>
      </c>
      <c r="C1561" s="7" t="s">
        <v>3125</v>
      </c>
      <c r="D1561" s="4">
        <v>4</v>
      </c>
      <c r="E1561" s="4">
        <v>4</v>
      </c>
      <c r="F1561" s="4">
        <v>6</v>
      </c>
      <c r="G1561" s="4">
        <v>5</v>
      </c>
      <c r="H1561" s="5">
        <f>LOG(Merge1[[#This Row],['# PSMs MVB
spectra]],2)</f>
        <v>2</v>
      </c>
      <c r="I1561" s="5">
        <f>LOG(Merge1[[#This Row],['# of PSMs lysate]],2)</f>
        <v>2.5849625007211561</v>
      </c>
      <c r="J1561" s="4">
        <f>Merge1[[#This Row],[log2(PSM MVB)]]-Merge1[[#This Row],[log2(PSM lysate)]]</f>
        <v>-0.58496250072115608</v>
      </c>
    </row>
    <row r="1562" spans="1:10">
      <c r="A1562" s="1" t="s">
        <v>12</v>
      </c>
      <c r="B1562" s="2" t="s">
        <v>3126</v>
      </c>
      <c r="C1562" s="7" t="s">
        <v>3127</v>
      </c>
      <c r="D1562" s="4">
        <v>4</v>
      </c>
      <c r="E1562" s="4">
        <v>3</v>
      </c>
      <c r="F1562" s="4">
        <v>6</v>
      </c>
      <c r="G1562" s="4">
        <v>6</v>
      </c>
      <c r="H1562" s="5">
        <f>LOG(Merge1[[#This Row],['# PSMs MVB
spectra]],2)</f>
        <v>2</v>
      </c>
      <c r="I1562" s="5">
        <f>LOG(Merge1[[#This Row],['# of PSMs lysate]],2)</f>
        <v>2.5849625007211561</v>
      </c>
      <c r="J1562" s="4">
        <f>Merge1[[#This Row],[log2(PSM MVB)]]-Merge1[[#This Row],[log2(PSM lysate)]]</f>
        <v>-0.58496250072115608</v>
      </c>
    </row>
    <row r="1563" spans="1:10">
      <c r="A1563" s="1" t="s">
        <v>12</v>
      </c>
      <c r="B1563" s="2" t="s">
        <v>3128</v>
      </c>
      <c r="C1563" s="7" t="s">
        <v>3129</v>
      </c>
      <c r="D1563" s="4">
        <v>4</v>
      </c>
      <c r="E1563" s="4">
        <v>3</v>
      </c>
      <c r="F1563" s="4">
        <v>6</v>
      </c>
      <c r="G1563" s="4">
        <v>4</v>
      </c>
      <c r="H1563" s="5">
        <f>LOG(Merge1[[#This Row],['# PSMs MVB
spectra]],2)</f>
        <v>2</v>
      </c>
      <c r="I1563" s="5">
        <f>LOG(Merge1[[#This Row],['# of PSMs lysate]],2)</f>
        <v>2.5849625007211561</v>
      </c>
      <c r="J1563" s="4">
        <f>Merge1[[#This Row],[log2(PSM MVB)]]-Merge1[[#This Row],[log2(PSM lysate)]]</f>
        <v>-0.58496250072115608</v>
      </c>
    </row>
    <row r="1564" spans="1:10">
      <c r="A1564" s="1" t="s">
        <v>12</v>
      </c>
      <c r="B1564" s="2" t="s">
        <v>3130</v>
      </c>
      <c r="C1564" s="7" t="s">
        <v>3131</v>
      </c>
      <c r="D1564" s="4">
        <v>4</v>
      </c>
      <c r="E1564" s="4">
        <v>3</v>
      </c>
      <c r="F1564" s="4">
        <v>6</v>
      </c>
      <c r="G1564" s="4">
        <v>3</v>
      </c>
      <c r="H1564" s="5">
        <f>LOG(Merge1[[#This Row],['# PSMs MVB
spectra]],2)</f>
        <v>2</v>
      </c>
      <c r="I1564" s="5">
        <f>LOG(Merge1[[#This Row],['# of PSMs lysate]],2)</f>
        <v>2.5849625007211561</v>
      </c>
      <c r="J1564" s="4">
        <f>Merge1[[#This Row],[log2(PSM MVB)]]-Merge1[[#This Row],[log2(PSM lysate)]]</f>
        <v>-0.58496250072115608</v>
      </c>
    </row>
    <row r="1565" spans="1:10">
      <c r="A1565" s="1" t="s">
        <v>7</v>
      </c>
      <c r="B1565" s="2" t="s">
        <v>3132</v>
      </c>
      <c r="C1565" s="7" t="s">
        <v>3133</v>
      </c>
      <c r="D1565" s="4">
        <v>4</v>
      </c>
      <c r="E1565" s="4">
        <v>4</v>
      </c>
      <c r="F1565" s="4">
        <v>5</v>
      </c>
      <c r="G1565" s="4">
        <v>5</v>
      </c>
      <c r="H1565" s="5">
        <f>LOG(Merge1[[#This Row],['# PSMs MVB
spectra]],2)</f>
        <v>2</v>
      </c>
      <c r="I1565" s="5">
        <f>LOG(Merge1[[#This Row],['# of PSMs lysate]],2)</f>
        <v>2.3219280948873622</v>
      </c>
      <c r="J1565" s="4">
        <f>Merge1[[#This Row],[log2(PSM MVB)]]-Merge1[[#This Row],[log2(PSM lysate)]]</f>
        <v>-0.32192809488736218</v>
      </c>
    </row>
    <row r="1566" spans="1:10">
      <c r="A1566" s="1" t="s">
        <v>12</v>
      </c>
      <c r="B1566" s="2" t="s">
        <v>3134</v>
      </c>
      <c r="C1566" s="7" t="s">
        <v>3135</v>
      </c>
      <c r="D1566" s="4">
        <v>4</v>
      </c>
      <c r="E1566" s="4">
        <v>4</v>
      </c>
      <c r="F1566" s="4">
        <v>5</v>
      </c>
      <c r="G1566" s="4">
        <v>4</v>
      </c>
      <c r="H1566" s="5">
        <f>LOG(Merge1[[#This Row],['# PSMs MVB
spectra]],2)</f>
        <v>2</v>
      </c>
      <c r="I1566" s="5">
        <f>LOG(Merge1[[#This Row],['# of PSMs lysate]],2)</f>
        <v>2.3219280948873622</v>
      </c>
      <c r="J1566" s="4">
        <f>Merge1[[#This Row],[log2(PSM MVB)]]-Merge1[[#This Row],[log2(PSM lysate)]]</f>
        <v>-0.32192809488736218</v>
      </c>
    </row>
    <row r="1567" spans="1:10">
      <c r="A1567" s="1" t="s">
        <v>7</v>
      </c>
      <c r="B1567" s="2" t="s">
        <v>3136</v>
      </c>
      <c r="C1567" s="7" t="s">
        <v>3137</v>
      </c>
      <c r="D1567" s="4">
        <v>4</v>
      </c>
      <c r="E1567" s="4">
        <v>2</v>
      </c>
      <c r="F1567" s="4">
        <v>4</v>
      </c>
      <c r="G1567" s="4">
        <v>2</v>
      </c>
      <c r="H1567" s="5">
        <f>LOG(Merge1[[#This Row],['# PSMs MVB
spectra]],2)</f>
        <v>2</v>
      </c>
      <c r="I1567" s="5">
        <f>LOG(Merge1[[#This Row],['# of PSMs lysate]],2)</f>
        <v>2</v>
      </c>
      <c r="J1567" s="4">
        <f>Merge1[[#This Row],[log2(PSM MVB)]]-Merge1[[#This Row],[log2(PSM lysate)]]</f>
        <v>0</v>
      </c>
    </row>
    <row r="1568" spans="1:10">
      <c r="A1568" s="1" t="s">
        <v>7</v>
      </c>
      <c r="B1568" s="2" t="s">
        <v>3138</v>
      </c>
      <c r="C1568" s="7" t="s">
        <v>3139</v>
      </c>
      <c r="D1568" s="4">
        <v>4</v>
      </c>
      <c r="E1568" s="4">
        <v>3</v>
      </c>
      <c r="F1568" s="4">
        <v>2</v>
      </c>
      <c r="G1568" s="4">
        <v>2</v>
      </c>
      <c r="H1568" s="5">
        <f>LOG(Merge1[[#This Row],['# PSMs MVB
spectra]],2)</f>
        <v>2</v>
      </c>
      <c r="I1568" s="5">
        <f>LOG(Merge1[[#This Row],['# of PSMs lysate]],2)</f>
        <v>1</v>
      </c>
      <c r="J1568" s="4">
        <f>Merge1[[#This Row],[log2(PSM MVB)]]-Merge1[[#This Row],[log2(PSM lysate)]]</f>
        <v>1</v>
      </c>
    </row>
    <row r="1569" spans="1:10">
      <c r="A1569" s="1" t="s">
        <v>7</v>
      </c>
      <c r="B1569" s="2" t="s">
        <v>3140</v>
      </c>
      <c r="C1569" s="7" t="s">
        <v>3141</v>
      </c>
      <c r="D1569" s="4">
        <v>4</v>
      </c>
      <c r="E1569" s="4">
        <v>3</v>
      </c>
      <c r="F1569" s="4">
        <v>2</v>
      </c>
      <c r="G1569" s="4">
        <v>1</v>
      </c>
      <c r="H1569" s="5">
        <f>LOG(Merge1[[#This Row],['# PSMs MVB
spectra]],2)</f>
        <v>2</v>
      </c>
      <c r="I1569" s="5">
        <f>LOG(Merge1[[#This Row],['# of PSMs lysate]],2)</f>
        <v>1</v>
      </c>
      <c r="J1569" s="4">
        <f>Merge1[[#This Row],[log2(PSM MVB)]]-Merge1[[#This Row],[log2(PSM lysate)]]</f>
        <v>1</v>
      </c>
    </row>
    <row r="1570" spans="1:10">
      <c r="A1570" s="1" t="s">
        <v>7</v>
      </c>
      <c r="B1570" s="2" t="s">
        <v>3142</v>
      </c>
      <c r="C1570" s="7" t="s">
        <v>3143</v>
      </c>
      <c r="D1570" s="4">
        <v>4</v>
      </c>
      <c r="E1570" s="4">
        <v>3</v>
      </c>
      <c r="F1570" s="4">
        <v>1</v>
      </c>
      <c r="G1570" s="4">
        <v>1</v>
      </c>
      <c r="H1570" s="5">
        <f>LOG(Merge1[[#This Row],['# PSMs MVB
spectra]],2)</f>
        <v>2</v>
      </c>
      <c r="I1570" s="5">
        <f>LOG(Merge1[[#This Row],['# of PSMs lysate]],2)</f>
        <v>0</v>
      </c>
      <c r="J1570" s="4">
        <f>Merge1[[#This Row],[log2(PSM MVB)]]-Merge1[[#This Row],[log2(PSM lysate)]]</f>
        <v>2</v>
      </c>
    </row>
    <row r="1571" spans="1:10">
      <c r="A1571" s="1" t="s">
        <v>7</v>
      </c>
      <c r="B1571" s="2" t="s">
        <v>3144</v>
      </c>
      <c r="C1571" s="7" t="s">
        <v>3145</v>
      </c>
      <c r="D1571" s="4">
        <v>4</v>
      </c>
      <c r="E1571" s="4">
        <v>3</v>
      </c>
      <c r="F1571" s="4">
        <v>3</v>
      </c>
      <c r="G1571" s="4">
        <v>3</v>
      </c>
      <c r="H1571" s="5">
        <f>LOG(Merge1[[#This Row],['# PSMs MVB
spectra]],2)</f>
        <v>2</v>
      </c>
      <c r="I1571" s="5">
        <f>LOG(Merge1[[#This Row],['# of PSMs lysate]],2)</f>
        <v>1.5849625007211563</v>
      </c>
      <c r="J1571" s="4">
        <f>Merge1[[#This Row],[log2(PSM MVB)]]-Merge1[[#This Row],[log2(PSM lysate)]]</f>
        <v>0.4150374992788437</v>
      </c>
    </row>
    <row r="1572" spans="1:10">
      <c r="A1572" s="1" t="s">
        <v>7</v>
      </c>
      <c r="B1572" s="2" t="s">
        <v>3146</v>
      </c>
      <c r="C1572" s="7" t="s">
        <v>3147</v>
      </c>
      <c r="D1572" s="4">
        <v>4</v>
      </c>
      <c r="E1572" s="4">
        <v>2</v>
      </c>
      <c r="F1572" s="4">
        <v>1</v>
      </c>
      <c r="G1572" s="4">
        <v>1</v>
      </c>
      <c r="H1572" s="5">
        <f>LOG(Merge1[[#This Row],['# PSMs MVB
spectra]],2)</f>
        <v>2</v>
      </c>
      <c r="I1572" s="5">
        <f>LOG(Merge1[[#This Row],['# of PSMs lysate]],2)</f>
        <v>0</v>
      </c>
      <c r="J1572" s="4">
        <f>Merge1[[#This Row],[log2(PSM MVB)]]-Merge1[[#This Row],[log2(PSM lysate)]]</f>
        <v>2</v>
      </c>
    </row>
    <row r="1573" spans="1:10">
      <c r="A1573" s="1" t="s">
        <v>7</v>
      </c>
      <c r="B1573" s="2" t="s">
        <v>3148</v>
      </c>
      <c r="C1573" s="7" t="s">
        <v>3149</v>
      </c>
      <c r="D1573" s="4">
        <v>4</v>
      </c>
      <c r="E1573" s="4">
        <v>4</v>
      </c>
      <c r="F1573" s="4">
        <v>3</v>
      </c>
      <c r="G1573" s="4">
        <v>2</v>
      </c>
      <c r="H1573" s="5">
        <f>LOG(Merge1[[#This Row],['# PSMs MVB
spectra]],2)</f>
        <v>2</v>
      </c>
      <c r="I1573" s="5">
        <f>LOG(Merge1[[#This Row],['# of PSMs lysate]],2)</f>
        <v>1.5849625007211563</v>
      </c>
      <c r="J1573" s="4">
        <f>Merge1[[#This Row],[log2(PSM MVB)]]-Merge1[[#This Row],[log2(PSM lysate)]]</f>
        <v>0.4150374992788437</v>
      </c>
    </row>
    <row r="1574" spans="1:10">
      <c r="A1574" s="1" t="s">
        <v>7</v>
      </c>
      <c r="B1574" s="2" t="s">
        <v>3150</v>
      </c>
      <c r="C1574" s="7" t="s">
        <v>3151</v>
      </c>
      <c r="D1574" s="4">
        <v>4</v>
      </c>
      <c r="E1574" s="4">
        <v>4</v>
      </c>
      <c r="F1574" s="4">
        <v>1</v>
      </c>
      <c r="G1574" s="4">
        <v>1</v>
      </c>
      <c r="H1574" s="5">
        <f>LOG(Merge1[[#This Row],['# PSMs MVB
spectra]],2)</f>
        <v>2</v>
      </c>
      <c r="I1574" s="5">
        <f>LOG(Merge1[[#This Row],['# of PSMs lysate]],2)</f>
        <v>0</v>
      </c>
      <c r="J1574" s="4">
        <f>Merge1[[#This Row],[log2(PSM MVB)]]-Merge1[[#This Row],[log2(PSM lysate)]]</f>
        <v>2</v>
      </c>
    </row>
    <row r="1575" spans="1:10">
      <c r="A1575" s="1" t="s">
        <v>7</v>
      </c>
      <c r="B1575" s="2" t="s">
        <v>3152</v>
      </c>
      <c r="C1575" s="7" t="s">
        <v>3153</v>
      </c>
      <c r="D1575" s="4">
        <v>4</v>
      </c>
      <c r="E1575" s="4">
        <v>4</v>
      </c>
      <c r="F1575" s="4">
        <v>3</v>
      </c>
      <c r="G1575" s="4">
        <v>2</v>
      </c>
      <c r="H1575" s="5">
        <f>LOG(Merge1[[#This Row],['# PSMs MVB
spectra]],2)</f>
        <v>2</v>
      </c>
      <c r="I1575" s="5">
        <f>LOG(Merge1[[#This Row],['# of PSMs lysate]],2)</f>
        <v>1.5849625007211563</v>
      </c>
      <c r="J1575" s="4">
        <f>Merge1[[#This Row],[log2(PSM MVB)]]-Merge1[[#This Row],[log2(PSM lysate)]]</f>
        <v>0.4150374992788437</v>
      </c>
    </row>
    <row r="1576" spans="1:10">
      <c r="A1576" s="1" t="s">
        <v>7</v>
      </c>
      <c r="B1576" s="2" t="s">
        <v>3154</v>
      </c>
      <c r="C1576" s="7" t="s">
        <v>3155</v>
      </c>
      <c r="D1576" s="4">
        <v>4</v>
      </c>
      <c r="E1576" s="4">
        <v>3</v>
      </c>
      <c r="F1576" s="4">
        <v>4</v>
      </c>
      <c r="G1576" s="4">
        <v>3</v>
      </c>
      <c r="H1576" s="5">
        <f>LOG(Merge1[[#This Row],['# PSMs MVB
spectra]],2)</f>
        <v>2</v>
      </c>
      <c r="I1576" s="5">
        <f>LOG(Merge1[[#This Row],['# of PSMs lysate]],2)</f>
        <v>2</v>
      </c>
      <c r="J1576" s="4">
        <f>Merge1[[#This Row],[log2(PSM MVB)]]-Merge1[[#This Row],[log2(PSM lysate)]]</f>
        <v>0</v>
      </c>
    </row>
    <row r="1577" spans="1:10">
      <c r="A1577" s="1" t="s">
        <v>7</v>
      </c>
      <c r="B1577" s="2" t="s">
        <v>3156</v>
      </c>
      <c r="C1577" s="7" t="s">
        <v>3157</v>
      </c>
      <c r="D1577" s="4">
        <v>4</v>
      </c>
      <c r="E1577" s="4">
        <v>3</v>
      </c>
      <c r="F1577" s="4">
        <v>3</v>
      </c>
      <c r="G1577" s="4">
        <v>3</v>
      </c>
      <c r="H1577" s="5">
        <f>LOG(Merge1[[#This Row],['# PSMs MVB
spectra]],2)</f>
        <v>2</v>
      </c>
      <c r="I1577" s="5">
        <f>LOG(Merge1[[#This Row],['# of PSMs lysate]],2)</f>
        <v>1.5849625007211563</v>
      </c>
      <c r="J1577" s="4">
        <f>Merge1[[#This Row],[log2(PSM MVB)]]-Merge1[[#This Row],[log2(PSM lysate)]]</f>
        <v>0.4150374992788437</v>
      </c>
    </row>
    <row r="1578" spans="1:10">
      <c r="A1578" s="1" t="s">
        <v>7</v>
      </c>
      <c r="B1578" s="2" t="s">
        <v>3158</v>
      </c>
      <c r="C1578" s="7" t="s">
        <v>3159</v>
      </c>
      <c r="D1578" s="4">
        <v>4</v>
      </c>
      <c r="E1578" s="4">
        <v>4</v>
      </c>
      <c r="F1578" s="4">
        <v>1</v>
      </c>
      <c r="G1578" s="4">
        <v>1</v>
      </c>
      <c r="H1578" s="5">
        <f>LOG(Merge1[[#This Row],['# PSMs MVB
spectra]],2)</f>
        <v>2</v>
      </c>
      <c r="I1578" s="5">
        <f>LOG(Merge1[[#This Row],['# of PSMs lysate]],2)</f>
        <v>0</v>
      </c>
      <c r="J1578" s="4">
        <f>Merge1[[#This Row],[log2(PSM MVB)]]-Merge1[[#This Row],[log2(PSM lysate)]]</f>
        <v>2</v>
      </c>
    </row>
    <row r="1579" spans="1:10">
      <c r="A1579" s="1" t="s">
        <v>12</v>
      </c>
      <c r="B1579" s="2" t="s">
        <v>3160</v>
      </c>
      <c r="C1579" s="7" t="s">
        <v>3161</v>
      </c>
      <c r="D1579" s="4">
        <v>4</v>
      </c>
      <c r="E1579" s="4">
        <v>4</v>
      </c>
      <c r="F1579" s="4">
        <v>1</v>
      </c>
      <c r="G1579" s="4">
        <v>1</v>
      </c>
      <c r="H1579" s="5">
        <f>LOG(Merge1[[#This Row],['# PSMs MVB
spectra]],2)</f>
        <v>2</v>
      </c>
      <c r="I1579" s="5">
        <f>LOG(Merge1[[#This Row],['# of PSMs lysate]],2)</f>
        <v>0</v>
      </c>
      <c r="J1579" s="4">
        <f>Merge1[[#This Row],[log2(PSM MVB)]]-Merge1[[#This Row],[log2(PSM lysate)]]</f>
        <v>2</v>
      </c>
    </row>
    <row r="1580" spans="1:10">
      <c r="A1580" s="1" t="s">
        <v>12</v>
      </c>
      <c r="B1580" s="2" t="s">
        <v>3162</v>
      </c>
      <c r="C1580" s="7" t="s">
        <v>3163</v>
      </c>
      <c r="D1580" s="4">
        <v>4</v>
      </c>
      <c r="E1580" s="4">
        <v>2</v>
      </c>
      <c r="F1580" s="4">
        <v>3</v>
      </c>
      <c r="G1580" s="4">
        <v>2</v>
      </c>
      <c r="H1580" s="5">
        <f>LOG(Merge1[[#This Row],['# PSMs MVB
spectra]],2)</f>
        <v>2</v>
      </c>
      <c r="I1580" s="5">
        <f>LOG(Merge1[[#This Row],['# of PSMs lysate]],2)</f>
        <v>1.5849625007211563</v>
      </c>
      <c r="J1580" s="4">
        <f>Merge1[[#This Row],[log2(PSM MVB)]]-Merge1[[#This Row],[log2(PSM lysate)]]</f>
        <v>0.4150374992788437</v>
      </c>
    </row>
    <row r="1581" spans="1:10">
      <c r="A1581" s="1" t="s">
        <v>12</v>
      </c>
      <c r="B1581" s="2" t="s">
        <v>3164</v>
      </c>
      <c r="C1581" s="7" t="s">
        <v>3165</v>
      </c>
      <c r="D1581" s="4">
        <v>4</v>
      </c>
      <c r="E1581" s="4">
        <v>3</v>
      </c>
      <c r="F1581" s="4">
        <v>3</v>
      </c>
      <c r="G1581" s="4">
        <v>3</v>
      </c>
      <c r="H1581" s="5">
        <f>LOG(Merge1[[#This Row],['# PSMs MVB
spectra]],2)</f>
        <v>2</v>
      </c>
      <c r="I1581" s="5">
        <f>LOG(Merge1[[#This Row],['# of PSMs lysate]],2)</f>
        <v>1.5849625007211563</v>
      </c>
      <c r="J1581" s="4">
        <f>Merge1[[#This Row],[log2(PSM MVB)]]-Merge1[[#This Row],[log2(PSM lysate)]]</f>
        <v>0.4150374992788437</v>
      </c>
    </row>
    <row r="1582" spans="1:10">
      <c r="A1582" s="1" t="s">
        <v>12</v>
      </c>
      <c r="B1582" s="2" t="s">
        <v>3166</v>
      </c>
      <c r="C1582" s="7" t="s">
        <v>3167</v>
      </c>
      <c r="D1582" s="4">
        <v>4</v>
      </c>
      <c r="E1582" s="4">
        <v>4</v>
      </c>
      <c r="F1582" s="4">
        <v>1</v>
      </c>
      <c r="G1582" s="4">
        <v>1</v>
      </c>
      <c r="H1582" s="5">
        <f>LOG(Merge1[[#This Row],['# PSMs MVB
spectra]],2)</f>
        <v>2</v>
      </c>
      <c r="I1582" s="5">
        <f>LOG(Merge1[[#This Row],['# of PSMs lysate]],2)</f>
        <v>0</v>
      </c>
      <c r="J1582" s="4">
        <f>Merge1[[#This Row],[log2(PSM MVB)]]-Merge1[[#This Row],[log2(PSM lysate)]]</f>
        <v>2</v>
      </c>
    </row>
    <row r="1583" spans="1:10">
      <c r="A1583" s="1" t="s">
        <v>12</v>
      </c>
      <c r="B1583" s="2" t="s">
        <v>3168</v>
      </c>
      <c r="C1583" s="7" t="s">
        <v>3169</v>
      </c>
      <c r="D1583" s="4">
        <v>4</v>
      </c>
      <c r="E1583" s="4">
        <v>3</v>
      </c>
      <c r="F1583" s="4">
        <v>2</v>
      </c>
      <c r="G1583" s="4">
        <v>2</v>
      </c>
      <c r="H1583" s="5">
        <f>LOG(Merge1[[#This Row],['# PSMs MVB
spectra]],2)</f>
        <v>2</v>
      </c>
      <c r="I1583" s="5">
        <f>LOG(Merge1[[#This Row],['# of PSMs lysate]],2)</f>
        <v>1</v>
      </c>
      <c r="J1583" s="4">
        <f>Merge1[[#This Row],[log2(PSM MVB)]]-Merge1[[#This Row],[log2(PSM lysate)]]</f>
        <v>1</v>
      </c>
    </row>
    <row r="1584" spans="1:10">
      <c r="A1584" s="1" t="s">
        <v>12</v>
      </c>
      <c r="B1584" s="2" t="s">
        <v>3170</v>
      </c>
      <c r="C1584" s="7" t="s">
        <v>3171</v>
      </c>
      <c r="D1584" s="4">
        <v>4</v>
      </c>
      <c r="E1584" s="4">
        <v>4</v>
      </c>
      <c r="F1584" s="4">
        <v>3</v>
      </c>
      <c r="G1584" s="4">
        <v>3</v>
      </c>
      <c r="H1584" s="5">
        <f>LOG(Merge1[[#This Row],['# PSMs MVB
spectra]],2)</f>
        <v>2</v>
      </c>
      <c r="I1584" s="5">
        <f>LOG(Merge1[[#This Row],['# of PSMs lysate]],2)</f>
        <v>1.5849625007211563</v>
      </c>
      <c r="J1584" s="4">
        <f>Merge1[[#This Row],[log2(PSM MVB)]]-Merge1[[#This Row],[log2(PSM lysate)]]</f>
        <v>0.4150374992788437</v>
      </c>
    </row>
    <row r="1585" spans="1:10">
      <c r="A1585" s="1" t="s">
        <v>12</v>
      </c>
      <c r="B1585" s="2" t="s">
        <v>3172</v>
      </c>
      <c r="C1585" s="7" t="s">
        <v>3173</v>
      </c>
      <c r="D1585" s="4">
        <v>4</v>
      </c>
      <c r="E1585" s="4">
        <v>3</v>
      </c>
      <c r="F1585" s="4">
        <v>2</v>
      </c>
      <c r="G1585" s="4">
        <v>2</v>
      </c>
      <c r="H1585" s="5">
        <f>LOG(Merge1[[#This Row],['# PSMs MVB
spectra]],2)</f>
        <v>2</v>
      </c>
      <c r="I1585" s="5">
        <f>LOG(Merge1[[#This Row],['# of PSMs lysate]],2)</f>
        <v>1</v>
      </c>
      <c r="J1585" s="4">
        <f>Merge1[[#This Row],[log2(PSM MVB)]]-Merge1[[#This Row],[log2(PSM lysate)]]</f>
        <v>1</v>
      </c>
    </row>
    <row r="1586" spans="1:10">
      <c r="A1586" s="1" t="s">
        <v>12</v>
      </c>
      <c r="B1586" s="2" t="s">
        <v>3174</v>
      </c>
      <c r="C1586" s="7" t="s">
        <v>3175</v>
      </c>
      <c r="D1586" s="4">
        <v>4</v>
      </c>
      <c r="E1586" s="4">
        <v>3</v>
      </c>
      <c r="F1586" s="4">
        <v>2</v>
      </c>
      <c r="G1586" s="4">
        <v>1</v>
      </c>
      <c r="H1586" s="5">
        <f>LOG(Merge1[[#This Row],['# PSMs MVB
spectra]],2)</f>
        <v>2</v>
      </c>
      <c r="I1586" s="5">
        <f>LOG(Merge1[[#This Row],['# of PSMs lysate]],2)</f>
        <v>1</v>
      </c>
      <c r="J1586" s="4">
        <f>Merge1[[#This Row],[log2(PSM MVB)]]-Merge1[[#This Row],[log2(PSM lysate)]]</f>
        <v>1</v>
      </c>
    </row>
    <row r="1587" spans="1:10">
      <c r="A1587" s="1" t="s">
        <v>12</v>
      </c>
      <c r="B1587" s="2" t="s">
        <v>3176</v>
      </c>
      <c r="C1587" s="7" t="s">
        <v>3177</v>
      </c>
      <c r="D1587" s="4">
        <v>4</v>
      </c>
      <c r="E1587" s="4">
        <v>3</v>
      </c>
      <c r="F1587" s="4">
        <v>3</v>
      </c>
      <c r="G1587" s="4">
        <v>3</v>
      </c>
      <c r="H1587" s="5">
        <f>LOG(Merge1[[#This Row],['# PSMs MVB
spectra]],2)</f>
        <v>2</v>
      </c>
      <c r="I1587" s="5">
        <f>LOG(Merge1[[#This Row],['# of PSMs lysate]],2)</f>
        <v>1.5849625007211563</v>
      </c>
      <c r="J1587" s="4">
        <f>Merge1[[#This Row],[log2(PSM MVB)]]-Merge1[[#This Row],[log2(PSM lysate)]]</f>
        <v>0.4150374992788437</v>
      </c>
    </row>
    <row r="1588" spans="1:10">
      <c r="A1588" s="1" t="s">
        <v>12</v>
      </c>
      <c r="B1588" s="2" t="s">
        <v>3178</v>
      </c>
      <c r="C1588" s="7" t="s">
        <v>3179</v>
      </c>
      <c r="D1588" s="4">
        <v>4</v>
      </c>
      <c r="E1588" s="4">
        <v>3</v>
      </c>
      <c r="F1588" s="4">
        <v>2</v>
      </c>
      <c r="G1588" s="4">
        <v>2</v>
      </c>
      <c r="H1588" s="5">
        <f>LOG(Merge1[[#This Row],['# PSMs MVB
spectra]],2)</f>
        <v>2</v>
      </c>
      <c r="I1588" s="5">
        <f>LOG(Merge1[[#This Row],['# of PSMs lysate]],2)</f>
        <v>1</v>
      </c>
      <c r="J1588" s="4">
        <f>Merge1[[#This Row],[log2(PSM MVB)]]-Merge1[[#This Row],[log2(PSM lysate)]]</f>
        <v>1</v>
      </c>
    </row>
    <row r="1589" spans="1:10">
      <c r="A1589" s="1" t="s">
        <v>12</v>
      </c>
      <c r="B1589" s="2" t="s">
        <v>3180</v>
      </c>
      <c r="C1589" s="7" t="s">
        <v>3181</v>
      </c>
      <c r="D1589" s="4">
        <v>4</v>
      </c>
      <c r="E1589" s="4">
        <v>1</v>
      </c>
      <c r="F1589" s="4">
        <v>2</v>
      </c>
      <c r="G1589" s="4">
        <v>1</v>
      </c>
      <c r="H1589" s="5">
        <f>LOG(Merge1[[#This Row],['# PSMs MVB
spectra]],2)</f>
        <v>2</v>
      </c>
      <c r="I1589" s="5">
        <f>LOG(Merge1[[#This Row],['# of PSMs lysate]],2)</f>
        <v>1</v>
      </c>
      <c r="J1589" s="4">
        <f>Merge1[[#This Row],[log2(PSM MVB)]]-Merge1[[#This Row],[log2(PSM lysate)]]</f>
        <v>1</v>
      </c>
    </row>
    <row r="1590" spans="1:10">
      <c r="A1590" s="1" t="s">
        <v>12</v>
      </c>
      <c r="B1590" s="2" t="s">
        <v>3182</v>
      </c>
      <c r="C1590" s="7" t="s">
        <v>3183</v>
      </c>
      <c r="D1590" s="4">
        <v>4</v>
      </c>
      <c r="E1590" s="4">
        <v>3</v>
      </c>
      <c r="F1590" s="4">
        <v>2</v>
      </c>
      <c r="G1590" s="4">
        <v>2</v>
      </c>
      <c r="H1590" s="5">
        <f>LOG(Merge1[[#This Row],['# PSMs MVB
spectra]],2)</f>
        <v>2</v>
      </c>
      <c r="I1590" s="5">
        <f>LOG(Merge1[[#This Row],['# of PSMs lysate]],2)</f>
        <v>1</v>
      </c>
      <c r="J1590" s="4">
        <f>Merge1[[#This Row],[log2(PSM MVB)]]-Merge1[[#This Row],[log2(PSM lysate)]]</f>
        <v>1</v>
      </c>
    </row>
    <row r="1591" spans="1:10">
      <c r="A1591" s="1" t="s">
        <v>12</v>
      </c>
      <c r="B1591" s="2" t="s">
        <v>3184</v>
      </c>
      <c r="C1591" s="7" t="s">
        <v>3185</v>
      </c>
      <c r="D1591" s="4">
        <v>4</v>
      </c>
      <c r="E1591" s="4">
        <v>3</v>
      </c>
      <c r="F1591" s="4">
        <v>4</v>
      </c>
      <c r="G1591" s="4">
        <v>4</v>
      </c>
      <c r="H1591" s="5">
        <f>LOG(Merge1[[#This Row],['# PSMs MVB
spectra]],2)</f>
        <v>2</v>
      </c>
      <c r="I1591" s="5">
        <f>LOG(Merge1[[#This Row],['# of PSMs lysate]],2)</f>
        <v>2</v>
      </c>
      <c r="J1591" s="4">
        <f>Merge1[[#This Row],[log2(PSM MVB)]]-Merge1[[#This Row],[log2(PSM lysate)]]</f>
        <v>0</v>
      </c>
    </row>
    <row r="1592" spans="1:10">
      <c r="A1592" s="1" t="s">
        <v>12</v>
      </c>
      <c r="B1592" s="2" t="s">
        <v>3186</v>
      </c>
      <c r="C1592" s="7" t="s">
        <v>3187</v>
      </c>
      <c r="D1592" s="4">
        <v>4</v>
      </c>
      <c r="E1592" s="4">
        <v>2</v>
      </c>
      <c r="F1592" s="4">
        <v>3</v>
      </c>
      <c r="G1592" s="4">
        <v>3</v>
      </c>
      <c r="H1592" s="5">
        <f>LOG(Merge1[[#This Row],['# PSMs MVB
spectra]],2)</f>
        <v>2</v>
      </c>
      <c r="I1592" s="5">
        <f>LOG(Merge1[[#This Row],['# of PSMs lysate]],2)</f>
        <v>1.5849625007211563</v>
      </c>
      <c r="J1592" s="4">
        <f>Merge1[[#This Row],[log2(PSM MVB)]]-Merge1[[#This Row],[log2(PSM lysate)]]</f>
        <v>0.4150374992788437</v>
      </c>
    </row>
    <row r="1593" spans="1:10">
      <c r="A1593" s="1" t="s">
        <v>12</v>
      </c>
      <c r="B1593" s="2" t="s">
        <v>3188</v>
      </c>
      <c r="C1593" s="7" t="s">
        <v>3189</v>
      </c>
      <c r="D1593" s="4">
        <v>4</v>
      </c>
      <c r="E1593" s="4">
        <v>3</v>
      </c>
      <c r="F1593" s="4">
        <v>3</v>
      </c>
      <c r="G1593" s="4">
        <v>2</v>
      </c>
      <c r="H1593" s="5">
        <f>LOG(Merge1[[#This Row],['# PSMs MVB
spectra]],2)</f>
        <v>2</v>
      </c>
      <c r="I1593" s="5">
        <f>LOG(Merge1[[#This Row],['# of PSMs lysate]],2)</f>
        <v>1.5849625007211563</v>
      </c>
      <c r="J1593" s="4">
        <f>Merge1[[#This Row],[log2(PSM MVB)]]-Merge1[[#This Row],[log2(PSM lysate)]]</f>
        <v>0.4150374992788437</v>
      </c>
    </row>
    <row r="1594" spans="1:10">
      <c r="A1594" s="1" t="s">
        <v>12</v>
      </c>
      <c r="B1594" s="2" t="s">
        <v>3190</v>
      </c>
      <c r="C1594" s="7" t="s">
        <v>3191</v>
      </c>
      <c r="D1594" s="4">
        <v>4</v>
      </c>
      <c r="E1594" s="4">
        <v>3</v>
      </c>
      <c r="F1594" s="4">
        <v>3</v>
      </c>
      <c r="G1594" s="4">
        <v>2</v>
      </c>
      <c r="H1594" s="5">
        <f>LOG(Merge1[[#This Row],['# PSMs MVB
spectra]],2)</f>
        <v>2</v>
      </c>
      <c r="I1594" s="5">
        <f>LOG(Merge1[[#This Row],['# of PSMs lysate]],2)</f>
        <v>1.5849625007211563</v>
      </c>
      <c r="J1594" s="4">
        <f>Merge1[[#This Row],[log2(PSM MVB)]]-Merge1[[#This Row],[log2(PSM lysate)]]</f>
        <v>0.4150374992788437</v>
      </c>
    </row>
    <row r="1595" spans="1:10">
      <c r="A1595" s="1" t="s">
        <v>12</v>
      </c>
      <c r="B1595" s="2" t="s">
        <v>3192</v>
      </c>
      <c r="C1595" s="7" t="s">
        <v>3193</v>
      </c>
      <c r="D1595" s="4">
        <v>4</v>
      </c>
      <c r="E1595" s="4">
        <v>2</v>
      </c>
      <c r="F1595" s="4">
        <v>4</v>
      </c>
      <c r="G1595" s="4">
        <v>2</v>
      </c>
      <c r="H1595" s="5">
        <f>LOG(Merge1[[#This Row],['# PSMs MVB
spectra]],2)</f>
        <v>2</v>
      </c>
      <c r="I1595" s="5">
        <f>LOG(Merge1[[#This Row],['# of PSMs lysate]],2)</f>
        <v>2</v>
      </c>
      <c r="J1595" s="4">
        <f>Merge1[[#This Row],[log2(PSM MVB)]]-Merge1[[#This Row],[log2(PSM lysate)]]</f>
        <v>0</v>
      </c>
    </row>
    <row r="1596" spans="1:10">
      <c r="A1596" s="1" t="s">
        <v>12</v>
      </c>
      <c r="B1596" s="2" t="s">
        <v>3194</v>
      </c>
      <c r="C1596" s="7" t="s">
        <v>3195</v>
      </c>
      <c r="D1596" s="4">
        <v>4</v>
      </c>
      <c r="E1596" s="4">
        <v>2</v>
      </c>
      <c r="F1596" s="4">
        <v>1</v>
      </c>
      <c r="G1596" s="4">
        <v>1</v>
      </c>
      <c r="H1596" s="5">
        <f>LOG(Merge1[[#This Row],['# PSMs MVB
spectra]],2)</f>
        <v>2</v>
      </c>
      <c r="I1596" s="5">
        <f>LOG(Merge1[[#This Row],['# of PSMs lysate]],2)</f>
        <v>0</v>
      </c>
      <c r="J1596" s="4">
        <f>Merge1[[#This Row],[log2(PSM MVB)]]-Merge1[[#This Row],[log2(PSM lysate)]]</f>
        <v>2</v>
      </c>
    </row>
    <row r="1597" spans="1:10">
      <c r="A1597" s="1" t="s">
        <v>12</v>
      </c>
      <c r="B1597" s="2" t="s">
        <v>3196</v>
      </c>
      <c r="C1597" s="7" t="s">
        <v>3197</v>
      </c>
      <c r="D1597" s="4">
        <v>4</v>
      </c>
      <c r="E1597" s="4">
        <v>4</v>
      </c>
      <c r="F1597" s="4">
        <v>1</v>
      </c>
      <c r="G1597" s="4">
        <v>1</v>
      </c>
      <c r="H1597" s="5">
        <f>LOG(Merge1[[#This Row],['# PSMs MVB
spectra]],2)</f>
        <v>2</v>
      </c>
      <c r="I1597" s="5">
        <f>LOG(Merge1[[#This Row],['# of PSMs lysate]],2)</f>
        <v>0</v>
      </c>
      <c r="J1597" s="4">
        <f>Merge1[[#This Row],[log2(PSM MVB)]]-Merge1[[#This Row],[log2(PSM lysate)]]</f>
        <v>2</v>
      </c>
    </row>
    <row r="1598" spans="1:10">
      <c r="A1598" s="1" t="s">
        <v>12</v>
      </c>
      <c r="B1598" s="2" t="s">
        <v>3198</v>
      </c>
      <c r="C1598" s="7" t="s">
        <v>3199</v>
      </c>
      <c r="D1598" s="4">
        <v>4</v>
      </c>
      <c r="E1598" s="4">
        <v>3</v>
      </c>
      <c r="F1598" s="4">
        <v>1</v>
      </c>
      <c r="G1598" s="4">
        <v>1</v>
      </c>
      <c r="H1598" s="5">
        <f>LOG(Merge1[[#This Row],['# PSMs MVB
spectra]],2)</f>
        <v>2</v>
      </c>
      <c r="I1598" s="5">
        <f>LOG(Merge1[[#This Row],['# of PSMs lysate]],2)</f>
        <v>0</v>
      </c>
      <c r="J1598" s="4">
        <f>Merge1[[#This Row],[log2(PSM MVB)]]-Merge1[[#This Row],[log2(PSM lysate)]]</f>
        <v>2</v>
      </c>
    </row>
    <row r="1599" spans="1:10">
      <c r="A1599" s="1" t="s">
        <v>12</v>
      </c>
      <c r="B1599" s="2" t="s">
        <v>3200</v>
      </c>
      <c r="C1599" s="7" t="s">
        <v>3201</v>
      </c>
      <c r="D1599" s="4">
        <v>4</v>
      </c>
      <c r="E1599" s="4">
        <v>2</v>
      </c>
      <c r="F1599" s="4">
        <v>1</v>
      </c>
      <c r="G1599" s="4">
        <v>1</v>
      </c>
      <c r="H1599" s="5">
        <f>LOG(Merge1[[#This Row],['# PSMs MVB
spectra]],2)</f>
        <v>2</v>
      </c>
      <c r="I1599" s="5">
        <f>LOG(Merge1[[#This Row],['# of PSMs lysate]],2)</f>
        <v>0</v>
      </c>
      <c r="J1599" s="4">
        <f>Merge1[[#This Row],[log2(PSM MVB)]]-Merge1[[#This Row],[log2(PSM lysate)]]</f>
        <v>2</v>
      </c>
    </row>
    <row r="1600" spans="1:10">
      <c r="A1600" s="1" t="s">
        <v>7</v>
      </c>
      <c r="B1600" s="2" t="s">
        <v>3202</v>
      </c>
      <c r="C1600" s="7" t="s">
        <v>3203</v>
      </c>
      <c r="D1600" s="4">
        <v>4</v>
      </c>
      <c r="E1600" s="4">
        <v>4</v>
      </c>
      <c r="F1600" s="4">
        <v>1</v>
      </c>
      <c r="G1600" s="4">
        <v>1</v>
      </c>
      <c r="H1600" s="5">
        <f>LOG(Merge1[[#This Row],['# PSMs MVB
spectra]],2)</f>
        <v>2</v>
      </c>
      <c r="I1600" s="5">
        <f>LOG(Merge1[[#This Row],['# of PSMs lysate]],2)</f>
        <v>0</v>
      </c>
      <c r="J1600" s="4">
        <f>Merge1[[#This Row],[log2(PSM MVB)]]-Merge1[[#This Row],[log2(PSM lysate)]]</f>
        <v>2</v>
      </c>
    </row>
    <row r="1601" spans="1:10">
      <c r="A1601" s="1" t="s">
        <v>7</v>
      </c>
      <c r="B1601" s="2" t="s">
        <v>3204</v>
      </c>
      <c r="C1601" s="7" t="s">
        <v>3205</v>
      </c>
      <c r="D1601" s="4">
        <v>4</v>
      </c>
      <c r="E1601" s="4">
        <v>2</v>
      </c>
      <c r="F1601" s="4">
        <v>1</v>
      </c>
      <c r="G1601" s="4">
        <v>1</v>
      </c>
      <c r="H1601" s="5">
        <f>LOG(Merge1[[#This Row],['# PSMs MVB
spectra]],2)</f>
        <v>2</v>
      </c>
      <c r="I1601" s="5">
        <f>LOG(Merge1[[#This Row],['# of PSMs lysate]],2)</f>
        <v>0</v>
      </c>
      <c r="J1601" s="4">
        <f>Merge1[[#This Row],[log2(PSM MVB)]]-Merge1[[#This Row],[log2(PSM lysate)]]</f>
        <v>2</v>
      </c>
    </row>
    <row r="1602" spans="1:10">
      <c r="A1602" s="1" t="s">
        <v>7</v>
      </c>
      <c r="B1602" s="2" t="s">
        <v>3206</v>
      </c>
      <c r="C1602" s="7" t="s">
        <v>3207</v>
      </c>
      <c r="D1602" s="4">
        <v>4</v>
      </c>
      <c r="E1602" s="4">
        <v>3</v>
      </c>
      <c r="F1602" s="4">
        <v>1</v>
      </c>
      <c r="G1602" s="4">
        <v>1</v>
      </c>
      <c r="H1602" s="5">
        <f>LOG(Merge1[[#This Row],['# PSMs MVB
spectra]],2)</f>
        <v>2</v>
      </c>
      <c r="I1602" s="5">
        <f>LOG(Merge1[[#This Row],['# of PSMs lysate]],2)</f>
        <v>0</v>
      </c>
      <c r="J1602" s="4">
        <f>Merge1[[#This Row],[log2(PSM MVB)]]-Merge1[[#This Row],[log2(PSM lysate)]]</f>
        <v>2</v>
      </c>
    </row>
    <row r="1603" spans="1:10">
      <c r="A1603" s="1" t="s">
        <v>7</v>
      </c>
      <c r="B1603" s="2" t="s">
        <v>3208</v>
      </c>
      <c r="C1603" s="7" t="s">
        <v>3209</v>
      </c>
      <c r="D1603" s="4">
        <v>4</v>
      </c>
      <c r="E1603" s="4">
        <v>2</v>
      </c>
      <c r="F1603" s="4">
        <v>1</v>
      </c>
      <c r="G1603" s="4">
        <v>1</v>
      </c>
      <c r="H1603" s="5">
        <f>LOG(Merge1[[#This Row],['# PSMs MVB
spectra]],2)</f>
        <v>2</v>
      </c>
      <c r="I1603" s="5">
        <f>LOG(Merge1[[#This Row],['# of PSMs lysate]],2)</f>
        <v>0</v>
      </c>
      <c r="J1603" s="4">
        <f>Merge1[[#This Row],[log2(PSM MVB)]]-Merge1[[#This Row],[log2(PSM lysate)]]</f>
        <v>2</v>
      </c>
    </row>
    <row r="1604" spans="1:10">
      <c r="A1604" s="1" t="s">
        <v>7</v>
      </c>
      <c r="B1604" s="2" t="s">
        <v>3210</v>
      </c>
      <c r="C1604" s="7" t="s">
        <v>3211</v>
      </c>
      <c r="D1604" s="4">
        <v>4</v>
      </c>
      <c r="E1604" s="4">
        <v>3</v>
      </c>
      <c r="F1604" s="4">
        <v>1</v>
      </c>
      <c r="G1604" s="4">
        <v>1</v>
      </c>
      <c r="H1604" s="5">
        <f>LOG(Merge1[[#This Row],['# PSMs MVB
spectra]],2)</f>
        <v>2</v>
      </c>
      <c r="I1604" s="5">
        <f>LOG(Merge1[[#This Row],['# of PSMs lysate]],2)</f>
        <v>0</v>
      </c>
      <c r="J1604" s="4">
        <f>Merge1[[#This Row],[log2(PSM MVB)]]-Merge1[[#This Row],[log2(PSM lysate)]]</f>
        <v>2</v>
      </c>
    </row>
    <row r="1605" spans="1:10">
      <c r="A1605" s="1" t="s">
        <v>7</v>
      </c>
      <c r="B1605" s="2" t="s">
        <v>3212</v>
      </c>
      <c r="C1605" s="7" t="s">
        <v>3213</v>
      </c>
      <c r="D1605" s="4">
        <v>4</v>
      </c>
      <c r="E1605" s="4">
        <v>2</v>
      </c>
      <c r="F1605" s="4">
        <v>1</v>
      </c>
      <c r="G1605" s="4">
        <v>1</v>
      </c>
      <c r="H1605" s="5">
        <f>LOG(Merge1[[#This Row],['# PSMs MVB
spectra]],2)</f>
        <v>2</v>
      </c>
      <c r="I1605" s="5">
        <f>LOG(Merge1[[#This Row],['# of PSMs lysate]],2)</f>
        <v>0</v>
      </c>
      <c r="J1605" s="4">
        <f>Merge1[[#This Row],[log2(PSM MVB)]]-Merge1[[#This Row],[log2(PSM lysate)]]</f>
        <v>2</v>
      </c>
    </row>
    <row r="1606" spans="1:10">
      <c r="A1606" s="1" t="s">
        <v>7</v>
      </c>
      <c r="B1606" s="2" t="s">
        <v>3214</v>
      </c>
      <c r="C1606" s="7" t="s">
        <v>3215</v>
      </c>
      <c r="D1606" s="4">
        <v>4</v>
      </c>
      <c r="E1606" s="4">
        <v>4</v>
      </c>
      <c r="F1606" s="4">
        <v>1</v>
      </c>
      <c r="G1606" s="4">
        <v>1</v>
      </c>
      <c r="H1606" s="5">
        <f>LOG(Merge1[[#This Row],['# PSMs MVB
spectra]],2)</f>
        <v>2</v>
      </c>
      <c r="I1606" s="5">
        <f>LOG(Merge1[[#This Row],['# of PSMs lysate]],2)</f>
        <v>0</v>
      </c>
      <c r="J1606" s="4">
        <f>Merge1[[#This Row],[log2(PSM MVB)]]-Merge1[[#This Row],[log2(PSM lysate)]]</f>
        <v>2</v>
      </c>
    </row>
    <row r="1607" spans="1:10">
      <c r="A1607" s="1" t="s">
        <v>7</v>
      </c>
      <c r="B1607" s="2" t="s">
        <v>3216</v>
      </c>
      <c r="C1607" s="7" t="s">
        <v>3217</v>
      </c>
      <c r="D1607" s="4">
        <v>4</v>
      </c>
      <c r="E1607" s="4">
        <v>2</v>
      </c>
      <c r="F1607" s="4">
        <v>1</v>
      </c>
      <c r="G1607" s="4">
        <v>1</v>
      </c>
      <c r="H1607" s="5">
        <f>LOG(Merge1[[#This Row],['# PSMs MVB
spectra]],2)</f>
        <v>2</v>
      </c>
      <c r="I1607" s="5">
        <f>LOG(Merge1[[#This Row],['# of PSMs lysate]],2)</f>
        <v>0</v>
      </c>
      <c r="J1607" s="4">
        <f>Merge1[[#This Row],[log2(PSM MVB)]]-Merge1[[#This Row],[log2(PSM lysate)]]</f>
        <v>2</v>
      </c>
    </row>
    <row r="1608" spans="1:10">
      <c r="A1608" s="1" t="s">
        <v>7</v>
      </c>
      <c r="B1608" s="2" t="s">
        <v>3218</v>
      </c>
      <c r="C1608" s="7" t="s">
        <v>3219</v>
      </c>
      <c r="D1608" s="4">
        <v>4</v>
      </c>
      <c r="E1608" s="4">
        <v>4</v>
      </c>
      <c r="F1608" s="4">
        <v>1</v>
      </c>
      <c r="G1608" s="4">
        <v>1</v>
      </c>
      <c r="H1608" s="5">
        <f>LOG(Merge1[[#This Row],['# PSMs MVB
spectra]],2)</f>
        <v>2</v>
      </c>
      <c r="I1608" s="5">
        <f>LOG(Merge1[[#This Row],['# of PSMs lysate]],2)</f>
        <v>0</v>
      </c>
      <c r="J1608" s="4">
        <f>Merge1[[#This Row],[log2(PSM MVB)]]-Merge1[[#This Row],[log2(PSM lysate)]]</f>
        <v>2</v>
      </c>
    </row>
    <row r="1609" spans="1:10">
      <c r="A1609" s="1" t="s">
        <v>7</v>
      </c>
      <c r="B1609" s="2" t="s">
        <v>3220</v>
      </c>
      <c r="C1609" s="7" t="s">
        <v>3221</v>
      </c>
      <c r="D1609" s="4">
        <v>4</v>
      </c>
      <c r="E1609" s="4">
        <v>4</v>
      </c>
      <c r="F1609" s="4">
        <v>1</v>
      </c>
      <c r="G1609" s="4">
        <v>1</v>
      </c>
      <c r="H1609" s="5">
        <f>LOG(Merge1[[#This Row],['# PSMs MVB
spectra]],2)</f>
        <v>2</v>
      </c>
      <c r="I1609" s="5">
        <f>LOG(Merge1[[#This Row],['# of PSMs lysate]],2)</f>
        <v>0</v>
      </c>
      <c r="J1609" s="4">
        <f>Merge1[[#This Row],[log2(PSM MVB)]]-Merge1[[#This Row],[log2(PSM lysate)]]</f>
        <v>2</v>
      </c>
    </row>
    <row r="1610" spans="1:10">
      <c r="A1610" s="1" t="s">
        <v>12</v>
      </c>
      <c r="B1610" s="2" t="s">
        <v>3222</v>
      </c>
      <c r="C1610" s="7" t="s">
        <v>3223</v>
      </c>
      <c r="D1610" s="4">
        <v>4</v>
      </c>
      <c r="E1610" s="4">
        <v>3</v>
      </c>
      <c r="F1610" s="4">
        <v>1</v>
      </c>
      <c r="G1610" s="4">
        <v>1</v>
      </c>
      <c r="H1610" s="5">
        <f>LOG(Merge1[[#This Row],['# PSMs MVB
spectra]],2)</f>
        <v>2</v>
      </c>
      <c r="I1610" s="5">
        <f>LOG(Merge1[[#This Row],['# of PSMs lysate]],2)</f>
        <v>0</v>
      </c>
      <c r="J1610" s="4">
        <f>Merge1[[#This Row],[log2(PSM MVB)]]-Merge1[[#This Row],[log2(PSM lysate)]]</f>
        <v>2</v>
      </c>
    </row>
    <row r="1611" spans="1:10">
      <c r="A1611" s="1" t="s">
        <v>12</v>
      </c>
      <c r="B1611" s="2" t="s">
        <v>3224</v>
      </c>
      <c r="C1611" s="7" t="s">
        <v>3225</v>
      </c>
      <c r="D1611" s="4">
        <v>4</v>
      </c>
      <c r="E1611" s="4">
        <v>4</v>
      </c>
      <c r="F1611" s="4">
        <v>1</v>
      </c>
      <c r="G1611" s="4">
        <v>1</v>
      </c>
      <c r="H1611" s="5">
        <f>LOG(Merge1[[#This Row],['# PSMs MVB
spectra]],2)</f>
        <v>2</v>
      </c>
      <c r="I1611" s="5">
        <f>LOG(Merge1[[#This Row],['# of PSMs lysate]],2)</f>
        <v>0</v>
      </c>
      <c r="J1611" s="4">
        <f>Merge1[[#This Row],[log2(PSM MVB)]]-Merge1[[#This Row],[log2(PSM lysate)]]</f>
        <v>2</v>
      </c>
    </row>
    <row r="1612" spans="1:10">
      <c r="A1612" s="1" t="s">
        <v>12</v>
      </c>
      <c r="B1612" s="2" t="s">
        <v>3226</v>
      </c>
      <c r="C1612" s="7" t="s">
        <v>3227</v>
      </c>
      <c r="D1612" s="4">
        <v>4</v>
      </c>
      <c r="E1612" s="4">
        <v>4</v>
      </c>
      <c r="F1612" s="4">
        <v>1</v>
      </c>
      <c r="G1612" s="4">
        <v>1</v>
      </c>
      <c r="H1612" s="5">
        <f>LOG(Merge1[[#This Row],['# PSMs MVB
spectra]],2)</f>
        <v>2</v>
      </c>
      <c r="I1612" s="5">
        <f>LOG(Merge1[[#This Row],['# of PSMs lysate]],2)</f>
        <v>0</v>
      </c>
      <c r="J1612" s="4">
        <f>Merge1[[#This Row],[log2(PSM MVB)]]-Merge1[[#This Row],[log2(PSM lysate)]]</f>
        <v>2</v>
      </c>
    </row>
    <row r="1613" spans="1:10">
      <c r="A1613" s="1" t="s">
        <v>12</v>
      </c>
      <c r="B1613" s="2" t="s">
        <v>3228</v>
      </c>
      <c r="C1613" s="7" t="s">
        <v>3229</v>
      </c>
      <c r="D1613" s="4">
        <v>4</v>
      </c>
      <c r="E1613" s="4">
        <v>2</v>
      </c>
      <c r="F1613" s="4">
        <v>1</v>
      </c>
      <c r="G1613" s="4">
        <v>1</v>
      </c>
      <c r="H1613" s="5">
        <f>LOG(Merge1[[#This Row],['# PSMs MVB
spectra]],2)</f>
        <v>2</v>
      </c>
      <c r="I1613" s="5">
        <f>LOG(Merge1[[#This Row],['# of PSMs lysate]],2)</f>
        <v>0</v>
      </c>
      <c r="J1613" s="4">
        <f>Merge1[[#This Row],[log2(PSM MVB)]]-Merge1[[#This Row],[log2(PSM lysate)]]</f>
        <v>2</v>
      </c>
    </row>
    <row r="1614" spans="1:10">
      <c r="A1614" s="1" t="s">
        <v>12</v>
      </c>
      <c r="B1614" s="2" t="s">
        <v>3230</v>
      </c>
      <c r="C1614" s="7" t="s">
        <v>3231</v>
      </c>
      <c r="D1614" s="4">
        <v>4</v>
      </c>
      <c r="E1614" s="4">
        <v>4</v>
      </c>
      <c r="F1614" s="4">
        <v>1</v>
      </c>
      <c r="G1614" s="4">
        <v>1</v>
      </c>
      <c r="H1614" s="5">
        <f>LOG(Merge1[[#This Row],['# PSMs MVB
spectra]],2)</f>
        <v>2</v>
      </c>
      <c r="I1614" s="5">
        <f>LOG(Merge1[[#This Row],['# of PSMs lysate]],2)</f>
        <v>0</v>
      </c>
      <c r="J1614" s="4">
        <f>Merge1[[#This Row],[log2(PSM MVB)]]-Merge1[[#This Row],[log2(PSM lysate)]]</f>
        <v>2</v>
      </c>
    </row>
    <row r="1615" spans="1:10">
      <c r="A1615" s="1" t="s">
        <v>12</v>
      </c>
      <c r="B1615" s="2" t="s">
        <v>3232</v>
      </c>
      <c r="C1615" s="7" t="s">
        <v>3233</v>
      </c>
      <c r="D1615" s="4">
        <v>4</v>
      </c>
      <c r="E1615" s="4">
        <v>3</v>
      </c>
      <c r="F1615" s="4">
        <v>1</v>
      </c>
      <c r="G1615" s="4">
        <v>1</v>
      </c>
      <c r="H1615" s="5">
        <f>LOG(Merge1[[#This Row],['# PSMs MVB
spectra]],2)</f>
        <v>2</v>
      </c>
      <c r="I1615" s="5">
        <f>LOG(Merge1[[#This Row],['# of PSMs lysate]],2)</f>
        <v>0</v>
      </c>
      <c r="J1615" s="4">
        <f>Merge1[[#This Row],[log2(PSM MVB)]]-Merge1[[#This Row],[log2(PSM lysate)]]</f>
        <v>2</v>
      </c>
    </row>
    <row r="1616" spans="1:10">
      <c r="A1616" s="1" t="s">
        <v>12</v>
      </c>
      <c r="B1616" s="2" t="s">
        <v>3234</v>
      </c>
      <c r="C1616" s="7" t="s">
        <v>3235</v>
      </c>
      <c r="D1616" s="4">
        <v>4</v>
      </c>
      <c r="E1616" s="4">
        <v>4</v>
      </c>
      <c r="F1616" s="4">
        <v>1</v>
      </c>
      <c r="G1616" s="4">
        <v>1</v>
      </c>
      <c r="H1616" s="5">
        <f>LOG(Merge1[[#This Row],['# PSMs MVB
spectra]],2)</f>
        <v>2</v>
      </c>
      <c r="I1616" s="5">
        <f>LOG(Merge1[[#This Row],['# of PSMs lysate]],2)</f>
        <v>0</v>
      </c>
      <c r="J1616" s="4">
        <f>Merge1[[#This Row],[log2(PSM MVB)]]-Merge1[[#This Row],[log2(PSM lysate)]]</f>
        <v>2</v>
      </c>
    </row>
    <row r="1617" spans="1:10">
      <c r="A1617" s="1" t="s">
        <v>12</v>
      </c>
      <c r="B1617" s="2" t="s">
        <v>3236</v>
      </c>
      <c r="C1617" s="7" t="s">
        <v>3237</v>
      </c>
      <c r="D1617" s="4">
        <v>4</v>
      </c>
      <c r="E1617" s="4">
        <v>4</v>
      </c>
      <c r="F1617" s="4">
        <v>1</v>
      </c>
      <c r="G1617" s="4">
        <v>1</v>
      </c>
      <c r="H1617" s="5">
        <f>LOG(Merge1[[#This Row],['# PSMs MVB
spectra]],2)</f>
        <v>2</v>
      </c>
      <c r="I1617" s="5">
        <f>LOG(Merge1[[#This Row],['# of PSMs lysate]],2)</f>
        <v>0</v>
      </c>
      <c r="J1617" s="4">
        <f>Merge1[[#This Row],[log2(PSM MVB)]]-Merge1[[#This Row],[log2(PSM lysate)]]</f>
        <v>2</v>
      </c>
    </row>
    <row r="1618" spans="1:10">
      <c r="A1618" s="1" t="s">
        <v>12</v>
      </c>
      <c r="B1618" s="2" t="s">
        <v>3238</v>
      </c>
      <c r="C1618" s="7" t="s">
        <v>3239</v>
      </c>
      <c r="D1618" s="4">
        <v>4</v>
      </c>
      <c r="E1618" s="4">
        <v>3</v>
      </c>
      <c r="F1618" s="4">
        <v>1</v>
      </c>
      <c r="G1618" s="4">
        <v>1</v>
      </c>
      <c r="H1618" s="5">
        <f>LOG(Merge1[[#This Row],['# PSMs MVB
spectra]],2)</f>
        <v>2</v>
      </c>
      <c r="I1618" s="5">
        <f>LOG(Merge1[[#This Row],['# of PSMs lysate]],2)</f>
        <v>0</v>
      </c>
      <c r="J1618" s="4">
        <f>Merge1[[#This Row],[log2(PSM MVB)]]-Merge1[[#This Row],[log2(PSM lysate)]]</f>
        <v>2</v>
      </c>
    </row>
    <row r="1619" spans="1:10">
      <c r="A1619" s="1" t="s">
        <v>12</v>
      </c>
      <c r="B1619" s="2" t="s">
        <v>3240</v>
      </c>
      <c r="C1619" s="7" t="s">
        <v>3241</v>
      </c>
      <c r="D1619" s="4">
        <v>4</v>
      </c>
      <c r="E1619" s="4">
        <v>3</v>
      </c>
      <c r="F1619" s="4">
        <v>1</v>
      </c>
      <c r="G1619" s="4">
        <v>1</v>
      </c>
      <c r="H1619" s="5">
        <f>LOG(Merge1[[#This Row],['# PSMs MVB
spectra]],2)</f>
        <v>2</v>
      </c>
      <c r="I1619" s="5">
        <f>LOG(Merge1[[#This Row],['# of PSMs lysate]],2)</f>
        <v>0</v>
      </c>
      <c r="J1619" s="4">
        <f>Merge1[[#This Row],[log2(PSM MVB)]]-Merge1[[#This Row],[log2(PSM lysate)]]</f>
        <v>2</v>
      </c>
    </row>
    <row r="1620" spans="1:10">
      <c r="A1620" s="1" t="s">
        <v>12</v>
      </c>
      <c r="B1620" s="2" t="s">
        <v>3242</v>
      </c>
      <c r="C1620" s="7" t="s">
        <v>3243</v>
      </c>
      <c r="D1620" s="4">
        <v>4</v>
      </c>
      <c r="E1620" s="4">
        <v>3</v>
      </c>
      <c r="F1620" s="4">
        <v>1</v>
      </c>
      <c r="G1620" s="4">
        <v>1</v>
      </c>
      <c r="H1620" s="5">
        <f>LOG(Merge1[[#This Row],['# PSMs MVB
spectra]],2)</f>
        <v>2</v>
      </c>
      <c r="I1620" s="5">
        <f>LOG(Merge1[[#This Row],['# of PSMs lysate]],2)</f>
        <v>0</v>
      </c>
      <c r="J1620" s="4">
        <f>Merge1[[#This Row],[log2(PSM MVB)]]-Merge1[[#This Row],[log2(PSM lysate)]]</f>
        <v>2</v>
      </c>
    </row>
    <row r="1621" spans="1:10">
      <c r="A1621" s="1" t="s">
        <v>12</v>
      </c>
      <c r="B1621" s="2" t="s">
        <v>3244</v>
      </c>
      <c r="C1621" s="7" t="s">
        <v>3245</v>
      </c>
      <c r="D1621" s="4">
        <v>4</v>
      </c>
      <c r="E1621" s="4">
        <v>4</v>
      </c>
      <c r="F1621" s="4">
        <v>1</v>
      </c>
      <c r="G1621" s="4">
        <v>1</v>
      </c>
      <c r="H1621" s="5">
        <f>LOG(Merge1[[#This Row],['# PSMs MVB
spectra]],2)</f>
        <v>2</v>
      </c>
      <c r="I1621" s="5">
        <f>LOG(Merge1[[#This Row],['# of PSMs lysate]],2)</f>
        <v>0</v>
      </c>
      <c r="J1621" s="4">
        <f>Merge1[[#This Row],[log2(PSM MVB)]]-Merge1[[#This Row],[log2(PSM lysate)]]</f>
        <v>2</v>
      </c>
    </row>
    <row r="1622" spans="1:10">
      <c r="A1622" s="1" t="s">
        <v>12</v>
      </c>
      <c r="B1622" s="2" t="s">
        <v>3246</v>
      </c>
      <c r="C1622" s="7" t="s">
        <v>3247</v>
      </c>
      <c r="D1622" s="4">
        <v>4</v>
      </c>
      <c r="E1622" s="4">
        <v>3</v>
      </c>
      <c r="F1622" s="4">
        <v>1</v>
      </c>
      <c r="G1622" s="4">
        <v>1</v>
      </c>
      <c r="H1622" s="5">
        <f>LOG(Merge1[[#This Row],['# PSMs MVB
spectra]],2)</f>
        <v>2</v>
      </c>
      <c r="I1622" s="5">
        <f>LOG(Merge1[[#This Row],['# of PSMs lysate]],2)</f>
        <v>0</v>
      </c>
      <c r="J1622" s="4">
        <f>Merge1[[#This Row],[log2(PSM MVB)]]-Merge1[[#This Row],[log2(PSM lysate)]]</f>
        <v>2</v>
      </c>
    </row>
    <row r="1623" spans="1:10">
      <c r="A1623" s="1" t="s">
        <v>12</v>
      </c>
      <c r="B1623" s="2" t="s">
        <v>3248</v>
      </c>
      <c r="C1623" s="7" t="s">
        <v>3249</v>
      </c>
      <c r="D1623" s="4">
        <v>4</v>
      </c>
      <c r="E1623" s="4">
        <v>1</v>
      </c>
      <c r="F1623" s="4">
        <v>1</v>
      </c>
      <c r="G1623" s="4">
        <v>1</v>
      </c>
      <c r="H1623" s="5">
        <f>LOG(Merge1[[#This Row],['# PSMs MVB
spectra]],2)</f>
        <v>2</v>
      </c>
      <c r="I1623" s="5">
        <f>LOG(Merge1[[#This Row],['# of PSMs lysate]],2)</f>
        <v>0</v>
      </c>
      <c r="J1623" s="4">
        <f>Merge1[[#This Row],[log2(PSM MVB)]]-Merge1[[#This Row],[log2(PSM lysate)]]</f>
        <v>2</v>
      </c>
    </row>
    <row r="1624" spans="1:10">
      <c r="A1624" s="1" t="s">
        <v>12</v>
      </c>
      <c r="B1624" s="2" t="s">
        <v>3250</v>
      </c>
      <c r="C1624" s="7" t="s">
        <v>3251</v>
      </c>
      <c r="D1624" s="4">
        <v>4</v>
      </c>
      <c r="E1624" s="4">
        <v>3</v>
      </c>
      <c r="F1624" s="4">
        <v>1</v>
      </c>
      <c r="G1624" s="4">
        <v>1</v>
      </c>
      <c r="H1624" s="5">
        <f>LOG(Merge1[[#This Row],['# PSMs MVB
spectra]],2)</f>
        <v>2</v>
      </c>
      <c r="I1624" s="5">
        <f>LOG(Merge1[[#This Row],['# of PSMs lysate]],2)</f>
        <v>0</v>
      </c>
      <c r="J1624" s="4">
        <f>Merge1[[#This Row],[log2(PSM MVB)]]-Merge1[[#This Row],[log2(PSM lysate)]]</f>
        <v>2</v>
      </c>
    </row>
    <row r="1625" spans="1:10">
      <c r="A1625" s="1" t="s">
        <v>12</v>
      </c>
      <c r="B1625" s="2" t="s">
        <v>3252</v>
      </c>
      <c r="C1625" s="7" t="s">
        <v>3253</v>
      </c>
      <c r="D1625" s="4">
        <v>4</v>
      </c>
      <c r="E1625" s="4">
        <v>1</v>
      </c>
      <c r="F1625" s="4">
        <v>1</v>
      </c>
      <c r="G1625" s="4">
        <v>1</v>
      </c>
      <c r="H1625" s="5">
        <f>LOG(Merge1[[#This Row],['# PSMs MVB
spectra]],2)</f>
        <v>2</v>
      </c>
      <c r="I1625" s="5">
        <f>LOG(Merge1[[#This Row],['# of PSMs lysate]],2)</f>
        <v>0</v>
      </c>
      <c r="J1625" s="4">
        <f>Merge1[[#This Row],[log2(PSM MVB)]]-Merge1[[#This Row],[log2(PSM lysate)]]</f>
        <v>2</v>
      </c>
    </row>
    <row r="1626" spans="1:10">
      <c r="A1626" s="1" t="s">
        <v>12</v>
      </c>
      <c r="B1626" s="2" t="s">
        <v>3254</v>
      </c>
      <c r="C1626" s="7" t="s">
        <v>3255</v>
      </c>
      <c r="D1626" s="4">
        <v>4</v>
      </c>
      <c r="E1626" s="4">
        <v>1</v>
      </c>
      <c r="F1626" s="4">
        <v>1</v>
      </c>
      <c r="G1626" s="4">
        <v>1</v>
      </c>
      <c r="H1626" s="5">
        <f>LOG(Merge1[[#This Row],['# PSMs MVB
spectra]],2)</f>
        <v>2</v>
      </c>
      <c r="I1626" s="5">
        <f>LOG(Merge1[[#This Row],['# of PSMs lysate]],2)</f>
        <v>0</v>
      </c>
      <c r="J1626" s="4">
        <f>Merge1[[#This Row],[log2(PSM MVB)]]-Merge1[[#This Row],[log2(PSM lysate)]]</f>
        <v>2</v>
      </c>
    </row>
    <row r="1627" spans="1:10">
      <c r="A1627" s="1" t="s">
        <v>12</v>
      </c>
      <c r="B1627" s="2" t="s">
        <v>3256</v>
      </c>
      <c r="C1627" s="7" t="s">
        <v>3257</v>
      </c>
      <c r="D1627" s="4">
        <v>4</v>
      </c>
      <c r="E1627" s="4">
        <v>4</v>
      </c>
      <c r="F1627" s="4">
        <v>1</v>
      </c>
      <c r="G1627" s="4">
        <v>1</v>
      </c>
      <c r="H1627" s="5">
        <f>LOG(Merge1[[#This Row],['# PSMs MVB
spectra]],2)</f>
        <v>2</v>
      </c>
      <c r="I1627" s="5">
        <f>LOG(Merge1[[#This Row],['# of PSMs lysate]],2)</f>
        <v>0</v>
      </c>
      <c r="J1627" s="4">
        <f>Merge1[[#This Row],[log2(PSM MVB)]]-Merge1[[#This Row],[log2(PSM lysate)]]</f>
        <v>2</v>
      </c>
    </row>
    <row r="1628" spans="1:10">
      <c r="A1628" s="1" t="s">
        <v>12</v>
      </c>
      <c r="B1628" s="2" t="s">
        <v>3258</v>
      </c>
      <c r="C1628" s="7" t="s">
        <v>3259</v>
      </c>
      <c r="D1628" s="4">
        <v>4</v>
      </c>
      <c r="E1628" s="4">
        <v>4</v>
      </c>
      <c r="F1628" s="4">
        <v>1</v>
      </c>
      <c r="G1628" s="4">
        <v>1</v>
      </c>
      <c r="H1628" s="5">
        <f>LOG(Merge1[[#This Row],['# PSMs MVB
spectra]],2)</f>
        <v>2</v>
      </c>
      <c r="I1628" s="5">
        <f>LOG(Merge1[[#This Row],['# of PSMs lysate]],2)</f>
        <v>0</v>
      </c>
      <c r="J1628" s="4">
        <f>Merge1[[#This Row],[log2(PSM MVB)]]-Merge1[[#This Row],[log2(PSM lysate)]]</f>
        <v>2</v>
      </c>
    </row>
    <row r="1629" spans="1:10">
      <c r="A1629" s="1" t="s">
        <v>12</v>
      </c>
      <c r="B1629" s="2" t="s">
        <v>3260</v>
      </c>
      <c r="C1629" s="7" t="s">
        <v>3261</v>
      </c>
      <c r="D1629" s="4">
        <v>4</v>
      </c>
      <c r="E1629" s="4">
        <v>4</v>
      </c>
      <c r="F1629" s="4">
        <v>1</v>
      </c>
      <c r="G1629" s="4">
        <v>1</v>
      </c>
      <c r="H1629" s="5">
        <f>LOG(Merge1[[#This Row],['# PSMs MVB
spectra]],2)</f>
        <v>2</v>
      </c>
      <c r="I1629" s="5">
        <f>LOG(Merge1[[#This Row],['# of PSMs lysate]],2)</f>
        <v>0</v>
      </c>
      <c r="J1629" s="4">
        <f>Merge1[[#This Row],[log2(PSM MVB)]]-Merge1[[#This Row],[log2(PSM lysate)]]</f>
        <v>2</v>
      </c>
    </row>
    <row r="1630" spans="1:10">
      <c r="A1630" s="1" t="s">
        <v>12</v>
      </c>
      <c r="B1630" s="2" t="s">
        <v>3262</v>
      </c>
      <c r="C1630" s="7" t="s">
        <v>3263</v>
      </c>
      <c r="D1630" s="4">
        <v>4</v>
      </c>
      <c r="E1630" s="4">
        <v>4</v>
      </c>
      <c r="F1630" s="4">
        <v>1</v>
      </c>
      <c r="G1630" s="4">
        <v>1</v>
      </c>
      <c r="H1630" s="5">
        <f>LOG(Merge1[[#This Row],['# PSMs MVB
spectra]],2)</f>
        <v>2</v>
      </c>
      <c r="I1630" s="5">
        <f>LOG(Merge1[[#This Row],['# of PSMs lysate]],2)</f>
        <v>0</v>
      </c>
      <c r="J1630" s="4">
        <f>Merge1[[#This Row],[log2(PSM MVB)]]-Merge1[[#This Row],[log2(PSM lysate)]]</f>
        <v>2</v>
      </c>
    </row>
    <row r="1631" spans="1:10">
      <c r="A1631" s="1" t="s">
        <v>12</v>
      </c>
      <c r="B1631" s="2" t="s">
        <v>3264</v>
      </c>
      <c r="C1631" s="7" t="s">
        <v>3265</v>
      </c>
      <c r="D1631" s="4">
        <v>4</v>
      </c>
      <c r="E1631" s="4">
        <v>4</v>
      </c>
      <c r="F1631" s="4">
        <v>1</v>
      </c>
      <c r="G1631" s="4">
        <v>1</v>
      </c>
      <c r="H1631" s="5">
        <f>LOG(Merge1[[#This Row],['# PSMs MVB
spectra]],2)</f>
        <v>2</v>
      </c>
      <c r="I1631" s="5">
        <f>LOG(Merge1[[#This Row],['# of PSMs lysate]],2)</f>
        <v>0</v>
      </c>
      <c r="J1631" s="4">
        <f>Merge1[[#This Row],[log2(PSM MVB)]]-Merge1[[#This Row],[log2(PSM lysate)]]</f>
        <v>2</v>
      </c>
    </row>
    <row r="1632" spans="1:10">
      <c r="A1632" s="1" t="s">
        <v>12</v>
      </c>
      <c r="B1632" s="2" t="s">
        <v>3266</v>
      </c>
      <c r="C1632" s="7" t="s">
        <v>3267</v>
      </c>
      <c r="D1632" s="4">
        <v>4</v>
      </c>
      <c r="E1632" s="4">
        <v>4</v>
      </c>
      <c r="F1632" s="4">
        <v>1</v>
      </c>
      <c r="G1632" s="4">
        <v>1</v>
      </c>
      <c r="H1632" s="5">
        <f>LOG(Merge1[[#This Row],['# PSMs MVB
spectra]],2)</f>
        <v>2</v>
      </c>
      <c r="I1632" s="5">
        <f>LOG(Merge1[[#This Row],['# of PSMs lysate]],2)</f>
        <v>0</v>
      </c>
      <c r="J1632" s="4">
        <f>Merge1[[#This Row],[log2(PSM MVB)]]-Merge1[[#This Row],[log2(PSM lysate)]]</f>
        <v>2</v>
      </c>
    </row>
    <row r="1633" spans="1:10">
      <c r="A1633" s="1" t="s">
        <v>12</v>
      </c>
      <c r="B1633" s="2" t="s">
        <v>3268</v>
      </c>
      <c r="C1633" s="7" t="s">
        <v>3269</v>
      </c>
      <c r="D1633" s="4">
        <v>4</v>
      </c>
      <c r="E1633" s="4">
        <v>4</v>
      </c>
      <c r="F1633" s="4">
        <v>1</v>
      </c>
      <c r="G1633" s="4">
        <v>1</v>
      </c>
      <c r="H1633" s="5">
        <f>LOG(Merge1[[#This Row],['# PSMs MVB
spectra]],2)</f>
        <v>2</v>
      </c>
      <c r="I1633" s="5">
        <f>LOG(Merge1[[#This Row],['# of PSMs lysate]],2)</f>
        <v>0</v>
      </c>
      <c r="J1633" s="4">
        <f>Merge1[[#This Row],[log2(PSM MVB)]]-Merge1[[#This Row],[log2(PSM lysate)]]</f>
        <v>2</v>
      </c>
    </row>
    <row r="1634" spans="1:10">
      <c r="A1634" s="1" t="s">
        <v>12</v>
      </c>
      <c r="B1634" s="2" t="s">
        <v>3270</v>
      </c>
      <c r="C1634" s="7" t="s">
        <v>3271</v>
      </c>
      <c r="D1634" s="4">
        <v>4</v>
      </c>
      <c r="E1634" s="4">
        <v>4</v>
      </c>
      <c r="F1634" s="4">
        <v>1</v>
      </c>
      <c r="G1634" s="4">
        <v>1</v>
      </c>
      <c r="H1634" s="5">
        <f>LOG(Merge1[[#This Row],['# PSMs MVB
spectra]],2)</f>
        <v>2</v>
      </c>
      <c r="I1634" s="5">
        <f>LOG(Merge1[[#This Row],['# of PSMs lysate]],2)</f>
        <v>0</v>
      </c>
      <c r="J1634" s="4">
        <f>Merge1[[#This Row],[log2(PSM MVB)]]-Merge1[[#This Row],[log2(PSM lysate)]]</f>
        <v>2</v>
      </c>
    </row>
    <row r="1635" spans="1:10">
      <c r="A1635" s="1" t="s">
        <v>12</v>
      </c>
      <c r="B1635" s="2" t="s">
        <v>3272</v>
      </c>
      <c r="C1635" s="7" t="s">
        <v>3273</v>
      </c>
      <c r="D1635" s="4">
        <v>4</v>
      </c>
      <c r="E1635" s="4">
        <v>2</v>
      </c>
      <c r="F1635" s="4">
        <v>1</v>
      </c>
      <c r="G1635" s="4">
        <v>1</v>
      </c>
      <c r="H1635" s="5">
        <f>LOG(Merge1[[#This Row],['# PSMs MVB
spectra]],2)</f>
        <v>2</v>
      </c>
      <c r="I1635" s="5">
        <f>LOG(Merge1[[#This Row],['# of PSMs lysate]],2)</f>
        <v>0</v>
      </c>
      <c r="J1635" s="4">
        <f>Merge1[[#This Row],[log2(PSM MVB)]]-Merge1[[#This Row],[log2(PSM lysate)]]</f>
        <v>2</v>
      </c>
    </row>
    <row r="1636" spans="1:10">
      <c r="A1636" s="1" t="s">
        <v>12</v>
      </c>
      <c r="B1636" s="2" t="s">
        <v>3274</v>
      </c>
      <c r="C1636" s="7" t="s">
        <v>3275</v>
      </c>
      <c r="D1636" s="4">
        <v>4</v>
      </c>
      <c r="E1636" s="4">
        <v>3</v>
      </c>
      <c r="F1636" s="4">
        <v>1</v>
      </c>
      <c r="G1636" s="4">
        <v>1</v>
      </c>
      <c r="H1636" s="5">
        <f>LOG(Merge1[[#This Row],['# PSMs MVB
spectra]],2)</f>
        <v>2</v>
      </c>
      <c r="I1636" s="5">
        <f>LOG(Merge1[[#This Row],['# of PSMs lysate]],2)</f>
        <v>0</v>
      </c>
      <c r="J1636" s="4">
        <f>Merge1[[#This Row],[log2(PSM MVB)]]-Merge1[[#This Row],[log2(PSM lysate)]]</f>
        <v>2</v>
      </c>
    </row>
    <row r="1637" spans="1:10">
      <c r="A1637" s="1" t="s">
        <v>12</v>
      </c>
      <c r="B1637" s="2" t="s">
        <v>3276</v>
      </c>
      <c r="C1637" s="7" t="s">
        <v>3277</v>
      </c>
      <c r="D1637" s="4">
        <v>4</v>
      </c>
      <c r="E1637" s="4">
        <v>4</v>
      </c>
      <c r="F1637" s="4">
        <v>1</v>
      </c>
      <c r="G1637" s="4">
        <v>1</v>
      </c>
      <c r="H1637" s="5">
        <f>LOG(Merge1[[#This Row],['# PSMs MVB
spectra]],2)</f>
        <v>2</v>
      </c>
      <c r="I1637" s="5">
        <f>LOG(Merge1[[#This Row],['# of PSMs lysate]],2)</f>
        <v>0</v>
      </c>
      <c r="J1637" s="4">
        <f>Merge1[[#This Row],[log2(PSM MVB)]]-Merge1[[#This Row],[log2(PSM lysate)]]</f>
        <v>2</v>
      </c>
    </row>
    <row r="1638" spans="1:10">
      <c r="A1638" s="1" t="s">
        <v>12</v>
      </c>
      <c r="B1638" s="2" t="s">
        <v>3278</v>
      </c>
      <c r="C1638" s="7" t="s">
        <v>3279</v>
      </c>
      <c r="D1638" s="4">
        <v>4</v>
      </c>
      <c r="E1638" s="4">
        <v>4</v>
      </c>
      <c r="F1638" s="4">
        <v>1</v>
      </c>
      <c r="G1638" s="4">
        <v>1</v>
      </c>
      <c r="H1638" s="5">
        <f>LOG(Merge1[[#This Row],['# PSMs MVB
spectra]],2)</f>
        <v>2</v>
      </c>
      <c r="I1638" s="5">
        <f>LOG(Merge1[[#This Row],['# of PSMs lysate]],2)</f>
        <v>0</v>
      </c>
      <c r="J1638" s="4">
        <f>Merge1[[#This Row],[log2(PSM MVB)]]-Merge1[[#This Row],[log2(PSM lysate)]]</f>
        <v>2</v>
      </c>
    </row>
    <row r="1639" spans="1:10">
      <c r="A1639" s="1" t="s">
        <v>12</v>
      </c>
      <c r="B1639" s="2" t="s">
        <v>3280</v>
      </c>
      <c r="C1639" s="7" t="s">
        <v>3281</v>
      </c>
      <c r="D1639" s="4">
        <v>4</v>
      </c>
      <c r="E1639" s="4">
        <v>1</v>
      </c>
      <c r="F1639" s="4">
        <v>1</v>
      </c>
      <c r="G1639" s="4">
        <v>1</v>
      </c>
      <c r="H1639" s="5">
        <f>LOG(Merge1[[#This Row],['# PSMs MVB
spectra]],2)</f>
        <v>2</v>
      </c>
      <c r="I1639" s="5">
        <f>LOG(Merge1[[#This Row],['# of PSMs lysate]],2)</f>
        <v>0</v>
      </c>
      <c r="J1639" s="4">
        <f>Merge1[[#This Row],[log2(PSM MVB)]]-Merge1[[#This Row],[log2(PSM lysate)]]</f>
        <v>2</v>
      </c>
    </row>
    <row r="1640" spans="1:10">
      <c r="A1640" s="1" t="s">
        <v>12</v>
      </c>
      <c r="B1640" s="2" t="s">
        <v>3282</v>
      </c>
      <c r="C1640" s="7" t="s">
        <v>3283</v>
      </c>
      <c r="D1640" s="4">
        <v>4</v>
      </c>
      <c r="E1640" s="4">
        <v>4</v>
      </c>
      <c r="F1640" s="4">
        <v>1</v>
      </c>
      <c r="G1640" s="4">
        <v>1</v>
      </c>
      <c r="H1640" s="5">
        <f>LOG(Merge1[[#This Row],['# PSMs MVB
spectra]],2)</f>
        <v>2</v>
      </c>
      <c r="I1640" s="5">
        <f>LOG(Merge1[[#This Row],['# of PSMs lysate]],2)</f>
        <v>0</v>
      </c>
      <c r="J1640" s="4">
        <f>Merge1[[#This Row],[log2(PSM MVB)]]-Merge1[[#This Row],[log2(PSM lysate)]]</f>
        <v>2</v>
      </c>
    </row>
    <row r="1641" spans="1:10">
      <c r="A1641" s="1" t="s">
        <v>12</v>
      </c>
      <c r="B1641" s="2" t="s">
        <v>3284</v>
      </c>
      <c r="C1641" s="7" t="s">
        <v>3285</v>
      </c>
      <c r="D1641" s="4">
        <v>4</v>
      </c>
      <c r="E1641" s="4">
        <v>4</v>
      </c>
      <c r="F1641" s="4">
        <v>1</v>
      </c>
      <c r="G1641" s="4">
        <v>1</v>
      </c>
      <c r="H1641" s="5">
        <f>LOG(Merge1[[#This Row],['# PSMs MVB
spectra]],2)</f>
        <v>2</v>
      </c>
      <c r="I1641" s="5">
        <f>LOG(Merge1[[#This Row],['# of PSMs lysate]],2)</f>
        <v>0</v>
      </c>
      <c r="J1641" s="4">
        <f>Merge1[[#This Row],[log2(PSM MVB)]]-Merge1[[#This Row],[log2(PSM lysate)]]</f>
        <v>2</v>
      </c>
    </row>
    <row r="1642" spans="1:10">
      <c r="A1642" s="1" t="s">
        <v>12</v>
      </c>
      <c r="B1642" s="2" t="s">
        <v>3286</v>
      </c>
      <c r="C1642" s="7" t="s">
        <v>3287</v>
      </c>
      <c r="D1642" s="4">
        <v>4</v>
      </c>
      <c r="E1642" s="4">
        <v>4</v>
      </c>
      <c r="F1642" s="4">
        <v>1</v>
      </c>
      <c r="G1642" s="4">
        <v>1</v>
      </c>
      <c r="H1642" s="5">
        <f>LOG(Merge1[[#This Row],['# PSMs MVB
spectra]],2)</f>
        <v>2</v>
      </c>
      <c r="I1642" s="5">
        <f>LOG(Merge1[[#This Row],['# of PSMs lysate]],2)</f>
        <v>0</v>
      </c>
      <c r="J1642" s="4">
        <f>Merge1[[#This Row],[log2(PSM MVB)]]-Merge1[[#This Row],[log2(PSM lysate)]]</f>
        <v>2</v>
      </c>
    </row>
    <row r="1643" spans="1:10">
      <c r="A1643" s="1" t="s">
        <v>12</v>
      </c>
      <c r="B1643" s="2" t="s">
        <v>3288</v>
      </c>
      <c r="C1643" s="7" t="s">
        <v>3289</v>
      </c>
      <c r="D1643" s="4">
        <v>4</v>
      </c>
      <c r="E1643" s="4">
        <v>4</v>
      </c>
      <c r="F1643" s="4">
        <v>1</v>
      </c>
      <c r="G1643" s="4">
        <v>1</v>
      </c>
      <c r="H1643" s="5">
        <f>LOG(Merge1[[#This Row],['# PSMs MVB
spectra]],2)</f>
        <v>2</v>
      </c>
      <c r="I1643" s="5">
        <f>LOG(Merge1[[#This Row],['# of PSMs lysate]],2)</f>
        <v>0</v>
      </c>
      <c r="J1643" s="4">
        <f>Merge1[[#This Row],[log2(PSM MVB)]]-Merge1[[#This Row],[log2(PSM lysate)]]</f>
        <v>2</v>
      </c>
    </row>
    <row r="1644" spans="1:10">
      <c r="A1644" s="1" t="s">
        <v>12</v>
      </c>
      <c r="B1644" s="2" t="s">
        <v>3290</v>
      </c>
      <c r="C1644" s="7" t="s">
        <v>3291</v>
      </c>
      <c r="D1644" s="4">
        <v>4</v>
      </c>
      <c r="E1644" s="4">
        <v>4</v>
      </c>
      <c r="F1644" s="4">
        <v>1</v>
      </c>
      <c r="G1644" s="4">
        <v>1</v>
      </c>
      <c r="H1644" s="5">
        <f>LOG(Merge1[[#This Row],['# PSMs MVB
spectra]],2)</f>
        <v>2</v>
      </c>
      <c r="I1644" s="5">
        <f>LOG(Merge1[[#This Row],['# of PSMs lysate]],2)</f>
        <v>0</v>
      </c>
      <c r="J1644" s="4">
        <f>Merge1[[#This Row],[log2(PSM MVB)]]-Merge1[[#This Row],[log2(PSM lysate)]]</f>
        <v>2</v>
      </c>
    </row>
    <row r="1645" spans="1:10">
      <c r="A1645" s="1" t="s">
        <v>12</v>
      </c>
      <c r="B1645" s="2" t="s">
        <v>3292</v>
      </c>
      <c r="C1645" s="7" t="s">
        <v>3293</v>
      </c>
      <c r="D1645" s="4">
        <v>4</v>
      </c>
      <c r="E1645" s="4">
        <v>3</v>
      </c>
      <c r="F1645" s="4">
        <v>1</v>
      </c>
      <c r="G1645" s="4">
        <v>1</v>
      </c>
      <c r="H1645" s="5">
        <f>LOG(Merge1[[#This Row],['# PSMs MVB
spectra]],2)</f>
        <v>2</v>
      </c>
      <c r="I1645" s="5">
        <f>LOG(Merge1[[#This Row],['# of PSMs lysate]],2)</f>
        <v>0</v>
      </c>
      <c r="J1645" s="4">
        <f>Merge1[[#This Row],[log2(PSM MVB)]]-Merge1[[#This Row],[log2(PSM lysate)]]</f>
        <v>2</v>
      </c>
    </row>
    <row r="1646" spans="1:10">
      <c r="A1646" s="1" t="s">
        <v>12</v>
      </c>
      <c r="B1646" s="2" t="s">
        <v>3294</v>
      </c>
      <c r="C1646" s="7" t="s">
        <v>3295</v>
      </c>
      <c r="D1646" s="4">
        <v>4</v>
      </c>
      <c r="E1646" s="4">
        <v>3</v>
      </c>
      <c r="F1646" s="4">
        <v>1</v>
      </c>
      <c r="G1646" s="4">
        <v>1</v>
      </c>
      <c r="H1646" s="5">
        <f>LOG(Merge1[[#This Row],['# PSMs MVB
spectra]],2)</f>
        <v>2</v>
      </c>
      <c r="I1646" s="5">
        <f>LOG(Merge1[[#This Row],['# of PSMs lysate]],2)</f>
        <v>0</v>
      </c>
      <c r="J1646" s="4">
        <f>Merge1[[#This Row],[log2(PSM MVB)]]-Merge1[[#This Row],[log2(PSM lysate)]]</f>
        <v>2</v>
      </c>
    </row>
    <row r="1647" spans="1:10">
      <c r="A1647" s="1" t="s">
        <v>12</v>
      </c>
      <c r="B1647" s="2" t="s">
        <v>3296</v>
      </c>
      <c r="C1647" s="7" t="s">
        <v>3297</v>
      </c>
      <c r="D1647" s="4">
        <v>4</v>
      </c>
      <c r="E1647" s="4">
        <v>4</v>
      </c>
      <c r="F1647" s="4">
        <v>1</v>
      </c>
      <c r="G1647" s="4">
        <v>1</v>
      </c>
      <c r="H1647" s="5">
        <f>LOG(Merge1[[#This Row],['# PSMs MVB
spectra]],2)</f>
        <v>2</v>
      </c>
      <c r="I1647" s="5">
        <f>LOG(Merge1[[#This Row],['# of PSMs lysate]],2)</f>
        <v>0</v>
      </c>
      <c r="J1647" s="4">
        <f>Merge1[[#This Row],[log2(PSM MVB)]]-Merge1[[#This Row],[log2(PSM lysate)]]</f>
        <v>2</v>
      </c>
    </row>
    <row r="1648" spans="1:10">
      <c r="A1648" s="1" t="s">
        <v>12</v>
      </c>
      <c r="B1648" s="2" t="s">
        <v>3298</v>
      </c>
      <c r="C1648" s="7" t="s">
        <v>3299</v>
      </c>
      <c r="D1648" s="4">
        <v>4</v>
      </c>
      <c r="E1648" s="4">
        <v>4</v>
      </c>
      <c r="F1648" s="4">
        <v>1</v>
      </c>
      <c r="G1648" s="4">
        <v>1</v>
      </c>
      <c r="H1648" s="5">
        <f>LOG(Merge1[[#This Row],['# PSMs MVB
spectra]],2)</f>
        <v>2</v>
      </c>
      <c r="I1648" s="5">
        <f>LOG(Merge1[[#This Row],['# of PSMs lysate]],2)</f>
        <v>0</v>
      </c>
      <c r="J1648" s="4">
        <f>Merge1[[#This Row],[log2(PSM MVB)]]-Merge1[[#This Row],[log2(PSM lysate)]]</f>
        <v>2</v>
      </c>
    </row>
    <row r="1649" spans="1:10">
      <c r="A1649" s="1" t="s">
        <v>12</v>
      </c>
      <c r="B1649" s="2" t="s">
        <v>3300</v>
      </c>
      <c r="C1649" s="7" t="s">
        <v>3301</v>
      </c>
      <c r="D1649" s="4">
        <v>4</v>
      </c>
      <c r="E1649" s="4">
        <v>2</v>
      </c>
      <c r="F1649" s="4">
        <v>1</v>
      </c>
      <c r="G1649" s="4">
        <v>1</v>
      </c>
      <c r="H1649" s="5">
        <f>LOG(Merge1[[#This Row],['# PSMs MVB
spectra]],2)</f>
        <v>2</v>
      </c>
      <c r="I1649" s="5">
        <f>LOG(Merge1[[#This Row],['# of PSMs lysate]],2)</f>
        <v>0</v>
      </c>
      <c r="J1649" s="4">
        <f>Merge1[[#This Row],[log2(PSM MVB)]]-Merge1[[#This Row],[log2(PSM lysate)]]</f>
        <v>2</v>
      </c>
    </row>
    <row r="1650" spans="1:10">
      <c r="A1650" s="1" t="s">
        <v>12</v>
      </c>
      <c r="B1650" s="2" t="s">
        <v>3302</v>
      </c>
      <c r="C1650" s="7" t="s">
        <v>3303</v>
      </c>
      <c r="D1650" s="4">
        <v>4</v>
      </c>
      <c r="E1650" s="4">
        <v>3</v>
      </c>
      <c r="F1650" s="4">
        <v>1</v>
      </c>
      <c r="G1650" s="4">
        <v>1</v>
      </c>
      <c r="H1650" s="5">
        <f>LOG(Merge1[[#This Row],['# PSMs MVB
spectra]],2)</f>
        <v>2</v>
      </c>
      <c r="I1650" s="5">
        <f>LOG(Merge1[[#This Row],['# of PSMs lysate]],2)</f>
        <v>0</v>
      </c>
      <c r="J1650" s="4">
        <f>Merge1[[#This Row],[log2(PSM MVB)]]-Merge1[[#This Row],[log2(PSM lysate)]]</f>
        <v>2</v>
      </c>
    </row>
    <row r="1651" spans="1:10">
      <c r="A1651" s="1" t="s">
        <v>12</v>
      </c>
      <c r="B1651" s="2" t="s">
        <v>3304</v>
      </c>
      <c r="C1651" s="7" t="s">
        <v>3305</v>
      </c>
      <c r="D1651" s="4">
        <v>4</v>
      </c>
      <c r="E1651" s="4">
        <v>2</v>
      </c>
      <c r="F1651" s="4">
        <v>1</v>
      </c>
      <c r="G1651" s="4">
        <v>1</v>
      </c>
      <c r="H1651" s="5">
        <f>LOG(Merge1[[#This Row],['# PSMs MVB
spectra]],2)</f>
        <v>2</v>
      </c>
      <c r="I1651" s="5">
        <f>LOG(Merge1[[#This Row],['# of PSMs lysate]],2)</f>
        <v>0</v>
      </c>
      <c r="J1651" s="4">
        <f>Merge1[[#This Row],[log2(PSM MVB)]]-Merge1[[#This Row],[log2(PSM lysate)]]</f>
        <v>2</v>
      </c>
    </row>
    <row r="1652" spans="1:10">
      <c r="A1652" s="1" t="s">
        <v>12</v>
      </c>
      <c r="B1652" s="2" t="s">
        <v>3306</v>
      </c>
      <c r="C1652" s="7" t="s">
        <v>3307</v>
      </c>
      <c r="D1652" s="4">
        <v>4</v>
      </c>
      <c r="E1652" s="4">
        <v>3</v>
      </c>
      <c r="F1652" s="4">
        <v>1</v>
      </c>
      <c r="G1652" s="4">
        <v>1</v>
      </c>
      <c r="H1652" s="5">
        <f>LOG(Merge1[[#This Row],['# PSMs MVB
spectra]],2)</f>
        <v>2</v>
      </c>
      <c r="I1652" s="5">
        <f>LOG(Merge1[[#This Row],['# of PSMs lysate]],2)</f>
        <v>0</v>
      </c>
      <c r="J1652" s="4">
        <f>Merge1[[#This Row],[log2(PSM MVB)]]-Merge1[[#This Row],[log2(PSM lysate)]]</f>
        <v>2</v>
      </c>
    </row>
    <row r="1653" spans="1:10">
      <c r="A1653" s="1" t="s">
        <v>12</v>
      </c>
      <c r="B1653" s="2" t="s">
        <v>3308</v>
      </c>
      <c r="C1653" s="7" t="s">
        <v>3309</v>
      </c>
      <c r="D1653" s="4">
        <v>4</v>
      </c>
      <c r="E1653" s="4">
        <v>4</v>
      </c>
      <c r="F1653" s="4">
        <v>1</v>
      </c>
      <c r="G1653" s="4">
        <v>1</v>
      </c>
      <c r="H1653" s="5">
        <f>LOG(Merge1[[#This Row],['# PSMs MVB
spectra]],2)</f>
        <v>2</v>
      </c>
      <c r="I1653" s="5">
        <f>LOG(Merge1[[#This Row],['# of PSMs lysate]],2)</f>
        <v>0</v>
      </c>
      <c r="J1653" s="4">
        <f>Merge1[[#This Row],[log2(PSM MVB)]]-Merge1[[#This Row],[log2(PSM lysate)]]</f>
        <v>2</v>
      </c>
    </row>
    <row r="1654" spans="1:10">
      <c r="A1654" s="1" t="s">
        <v>12</v>
      </c>
      <c r="B1654" s="2" t="s">
        <v>3310</v>
      </c>
      <c r="C1654" s="7" t="s">
        <v>3311</v>
      </c>
      <c r="D1654" s="4">
        <v>4</v>
      </c>
      <c r="E1654" s="4">
        <v>3</v>
      </c>
      <c r="F1654" s="4">
        <v>1</v>
      </c>
      <c r="G1654" s="4">
        <v>1</v>
      </c>
      <c r="H1654" s="5">
        <f>LOG(Merge1[[#This Row],['# PSMs MVB
spectra]],2)</f>
        <v>2</v>
      </c>
      <c r="I1654" s="5">
        <f>LOG(Merge1[[#This Row],['# of PSMs lysate]],2)</f>
        <v>0</v>
      </c>
      <c r="J1654" s="4">
        <f>Merge1[[#This Row],[log2(PSM MVB)]]-Merge1[[#This Row],[log2(PSM lysate)]]</f>
        <v>2</v>
      </c>
    </row>
    <row r="1655" spans="1:10">
      <c r="A1655" s="1" t="s">
        <v>12</v>
      </c>
      <c r="B1655" s="2" t="s">
        <v>3312</v>
      </c>
      <c r="C1655" s="7" t="s">
        <v>3313</v>
      </c>
      <c r="D1655" s="4">
        <v>4</v>
      </c>
      <c r="E1655" s="4">
        <v>2</v>
      </c>
      <c r="F1655" s="4">
        <v>1</v>
      </c>
      <c r="G1655" s="4">
        <v>1</v>
      </c>
      <c r="H1655" s="5">
        <f>LOG(Merge1[[#This Row],['# PSMs MVB
spectra]],2)</f>
        <v>2</v>
      </c>
      <c r="I1655" s="5">
        <f>LOG(Merge1[[#This Row],['# of PSMs lysate]],2)</f>
        <v>0</v>
      </c>
      <c r="J1655" s="4">
        <f>Merge1[[#This Row],[log2(PSM MVB)]]-Merge1[[#This Row],[log2(PSM lysate)]]</f>
        <v>2</v>
      </c>
    </row>
    <row r="1656" spans="1:10">
      <c r="A1656" s="1" t="s">
        <v>12</v>
      </c>
      <c r="B1656" s="2" t="s">
        <v>3314</v>
      </c>
      <c r="C1656" s="7" t="s">
        <v>3315</v>
      </c>
      <c r="D1656" s="4">
        <v>4</v>
      </c>
      <c r="E1656" s="4">
        <v>2</v>
      </c>
      <c r="F1656" s="4">
        <v>1</v>
      </c>
      <c r="G1656" s="4">
        <v>1</v>
      </c>
      <c r="H1656" s="5">
        <f>LOG(Merge1[[#This Row],['# PSMs MVB
spectra]],2)</f>
        <v>2</v>
      </c>
      <c r="I1656" s="5">
        <f>LOG(Merge1[[#This Row],['# of PSMs lysate]],2)</f>
        <v>0</v>
      </c>
      <c r="J1656" s="4">
        <f>Merge1[[#This Row],[log2(PSM MVB)]]-Merge1[[#This Row],[log2(PSM lysate)]]</f>
        <v>2</v>
      </c>
    </row>
    <row r="1657" spans="1:10">
      <c r="A1657" s="1" t="s">
        <v>12</v>
      </c>
      <c r="B1657" s="2" t="s">
        <v>3316</v>
      </c>
      <c r="C1657" s="7" t="s">
        <v>3317</v>
      </c>
      <c r="D1657" s="4">
        <v>4</v>
      </c>
      <c r="E1657" s="4">
        <v>3</v>
      </c>
      <c r="F1657" s="4">
        <v>1</v>
      </c>
      <c r="G1657" s="4">
        <v>1</v>
      </c>
      <c r="H1657" s="5">
        <f>LOG(Merge1[[#This Row],['# PSMs MVB
spectra]],2)</f>
        <v>2</v>
      </c>
      <c r="I1657" s="5">
        <f>LOG(Merge1[[#This Row],['# of PSMs lysate]],2)</f>
        <v>0</v>
      </c>
      <c r="J1657" s="4">
        <f>Merge1[[#This Row],[log2(PSM MVB)]]-Merge1[[#This Row],[log2(PSM lysate)]]</f>
        <v>2</v>
      </c>
    </row>
    <row r="1658" spans="1:10">
      <c r="A1658" s="1" t="s">
        <v>12</v>
      </c>
      <c r="B1658" s="2" t="s">
        <v>3318</v>
      </c>
      <c r="C1658" s="7" t="s">
        <v>3319</v>
      </c>
      <c r="D1658" s="4">
        <v>4</v>
      </c>
      <c r="E1658" s="4">
        <v>2</v>
      </c>
      <c r="F1658" s="4">
        <v>1</v>
      </c>
      <c r="G1658" s="4">
        <v>1</v>
      </c>
      <c r="H1658" s="5">
        <f>LOG(Merge1[[#This Row],['# PSMs MVB
spectra]],2)</f>
        <v>2</v>
      </c>
      <c r="I1658" s="5">
        <f>LOG(Merge1[[#This Row],['# of PSMs lysate]],2)</f>
        <v>0</v>
      </c>
      <c r="J1658" s="4">
        <f>Merge1[[#This Row],[log2(PSM MVB)]]-Merge1[[#This Row],[log2(PSM lysate)]]</f>
        <v>2</v>
      </c>
    </row>
    <row r="1659" spans="1:10">
      <c r="A1659" s="1" t="s">
        <v>12</v>
      </c>
      <c r="B1659" s="2" t="s">
        <v>3320</v>
      </c>
      <c r="C1659" s="7" t="s">
        <v>3321</v>
      </c>
      <c r="D1659" s="4">
        <v>4</v>
      </c>
      <c r="E1659" s="4">
        <v>2</v>
      </c>
      <c r="F1659" s="4">
        <v>1</v>
      </c>
      <c r="G1659" s="4">
        <v>1</v>
      </c>
      <c r="H1659" s="5">
        <f>LOG(Merge1[[#This Row],['# PSMs MVB
spectra]],2)</f>
        <v>2</v>
      </c>
      <c r="I1659" s="5">
        <f>LOG(Merge1[[#This Row],['# of PSMs lysate]],2)</f>
        <v>0</v>
      </c>
      <c r="J1659" s="4">
        <f>Merge1[[#This Row],[log2(PSM MVB)]]-Merge1[[#This Row],[log2(PSM lysate)]]</f>
        <v>2</v>
      </c>
    </row>
    <row r="1660" spans="1:10">
      <c r="A1660" s="1" t="s">
        <v>12</v>
      </c>
      <c r="B1660" s="2" t="s">
        <v>3322</v>
      </c>
      <c r="C1660" s="7" t="s">
        <v>3323</v>
      </c>
      <c r="D1660" s="4">
        <v>4</v>
      </c>
      <c r="E1660" s="4">
        <v>4</v>
      </c>
      <c r="F1660" s="4">
        <v>1</v>
      </c>
      <c r="G1660" s="4">
        <v>1</v>
      </c>
      <c r="H1660" s="5">
        <f>LOG(Merge1[[#This Row],['# PSMs MVB
spectra]],2)</f>
        <v>2</v>
      </c>
      <c r="I1660" s="5">
        <f>LOG(Merge1[[#This Row],['# of PSMs lysate]],2)</f>
        <v>0</v>
      </c>
      <c r="J1660" s="4">
        <f>Merge1[[#This Row],[log2(PSM MVB)]]-Merge1[[#This Row],[log2(PSM lysate)]]</f>
        <v>2</v>
      </c>
    </row>
    <row r="1661" spans="1:10">
      <c r="A1661" s="1" t="s">
        <v>12</v>
      </c>
      <c r="B1661" s="2" t="s">
        <v>3324</v>
      </c>
      <c r="C1661" s="7" t="s">
        <v>3325</v>
      </c>
      <c r="D1661" s="4">
        <v>4</v>
      </c>
      <c r="E1661" s="4">
        <v>2</v>
      </c>
      <c r="F1661" s="4">
        <v>1</v>
      </c>
      <c r="G1661" s="4">
        <v>1</v>
      </c>
      <c r="H1661" s="5">
        <f>LOG(Merge1[[#This Row],['# PSMs MVB
spectra]],2)</f>
        <v>2</v>
      </c>
      <c r="I1661" s="5">
        <f>LOG(Merge1[[#This Row],['# of PSMs lysate]],2)</f>
        <v>0</v>
      </c>
      <c r="J1661" s="4">
        <f>Merge1[[#This Row],[log2(PSM MVB)]]-Merge1[[#This Row],[log2(PSM lysate)]]</f>
        <v>2</v>
      </c>
    </row>
    <row r="1662" spans="1:10">
      <c r="A1662" s="1" t="s">
        <v>12</v>
      </c>
      <c r="B1662" s="2" t="s">
        <v>3326</v>
      </c>
      <c r="C1662" s="7" t="s">
        <v>3327</v>
      </c>
      <c r="D1662" s="4">
        <v>4</v>
      </c>
      <c r="E1662" s="4">
        <v>2</v>
      </c>
      <c r="F1662" s="4">
        <v>1</v>
      </c>
      <c r="G1662" s="4">
        <v>1</v>
      </c>
      <c r="H1662" s="5">
        <f>LOG(Merge1[[#This Row],['# PSMs MVB
spectra]],2)</f>
        <v>2</v>
      </c>
      <c r="I1662" s="5">
        <f>LOG(Merge1[[#This Row],['# of PSMs lysate]],2)</f>
        <v>0</v>
      </c>
      <c r="J1662" s="4">
        <f>Merge1[[#This Row],[log2(PSM MVB)]]-Merge1[[#This Row],[log2(PSM lysate)]]</f>
        <v>2</v>
      </c>
    </row>
    <row r="1663" spans="1:10">
      <c r="A1663" s="1" t="s">
        <v>12</v>
      </c>
      <c r="B1663" s="2" t="s">
        <v>3328</v>
      </c>
      <c r="C1663" s="7" t="s">
        <v>3329</v>
      </c>
      <c r="D1663" s="4">
        <v>4</v>
      </c>
      <c r="E1663" s="4">
        <v>2</v>
      </c>
      <c r="F1663" s="4">
        <v>1</v>
      </c>
      <c r="G1663" s="4">
        <v>1</v>
      </c>
      <c r="H1663" s="5">
        <f>LOG(Merge1[[#This Row],['# PSMs MVB
spectra]],2)</f>
        <v>2</v>
      </c>
      <c r="I1663" s="5">
        <f>LOG(Merge1[[#This Row],['# of PSMs lysate]],2)</f>
        <v>0</v>
      </c>
      <c r="J1663" s="4">
        <f>Merge1[[#This Row],[log2(PSM MVB)]]-Merge1[[#This Row],[log2(PSM lysate)]]</f>
        <v>2</v>
      </c>
    </row>
    <row r="1664" spans="1:10">
      <c r="A1664" s="1" t="s">
        <v>12</v>
      </c>
      <c r="B1664" s="2" t="s">
        <v>3330</v>
      </c>
      <c r="C1664" s="7" t="s">
        <v>3331</v>
      </c>
      <c r="D1664" s="4">
        <v>4</v>
      </c>
      <c r="E1664" s="4">
        <v>3</v>
      </c>
      <c r="F1664" s="4">
        <v>1</v>
      </c>
      <c r="G1664" s="4">
        <v>1</v>
      </c>
      <c r="H1664" s="5">
        <f>LOG(Merge1[[#This Row],['# PSMs MVB
spectra]],2)</f>
        <v>2</v>
      </c>
      <c r="I1664" s="5">
        <f>LOG(Merge1[[#This Row],['# of PSMs lysate]],2)</f>
        <v>0</v>
      </c>
      <c r="J1664" s="4">
        <f>Merge1[[#This Row],[log2(PSM MVB)]]-Merge1[[#This Row],[log2(PSM lysate)]]</f>
        <v>2</v>
      </c>
    </row>
    <row r="1665" spans="1:10">
      <c r="A1665" s="1" t="s">
        <v>12</v>
      </c>
      <c r="B1665" s="2" t="s">
        <v>3332</v>
      </c>
      <c r="C1665" s="7" t="s">
        <v>3333</v>
      </c>
      <c r="D1665" s="4">
        <v>4</v>
      </c>
      <c r="E1665" s="4">
        <v>3</v>
      </c>
      <c r="F1665" s="4">
        <v>1</v>
      </c>
      <c r="G1665" s="4">
        <v>1</v>
      </c>
      <c r="H1665" s="5">
        <f>LOG(Merge1[[#This Row],['# PSMs MVB
spectra]],2)</f>
        <v>2</v>
      </c>
      <c r="I1665" s="5">
        <f>LOG(Merge1[[#This Row],['# of PSMs lysate]],2)</f>
        <v>0</v>
      </c>
      <c r="J1665" s="4">
        <f>Merge1[[#This Row],[log2(PSM MVB)]]-Merge1[[#This Row],[log2(PSM lysate)]]</f>
        <v>2</v>
      </c>
    </row>
    <row r="1666" spans="1:10">
      <c r="A1666" s="1" t="s">
        <v>12</v>
      </c>
      <c r="B1666" s="2" t="s">
        <v>3334</v>
      </c>
      <c r="C1666" s="7" t="s">
        <v>3335</v>
      </c>
      <c r="D1666" s="4">
        <v>4</v>
      </c>
      <c r="E1666" s="4">
        <v>4</v>
      </c>
      <c r="F1666" s="4">
        <v>1</v>
      </c>
      <c r="G1666" s="4">
        <v>1</v>
      </c>
      <c r="H1666" s="5">
        <f>LOG(Merge1[[#This Row],['# PSMs MVB
spectra]],2)</f>
        <v>2</v>
      </c>
      <c r="I1666" s="5">
        <f>LOG(Merge1[[#This Row],['# of PSMs lysate]],2)</f>
        <v>0</v>
      </c>
      <c r="J1666" s="4">
        <f>Merge1[[#This Row],[log2(PSM MVB)]]-Merge1[[#This Row],[log2(PSM lysate)]]</f>
        <v>2</v>
      </c>
    </row>
    <row r="1667" spans="1:10">
      <c r="A1667" s="1" t="s">
        <v>12</v>
      </c>
      <c r="B1667" s="2" t="s">
        <v>3336</v>
      </c>
      <c r="C1667" s="7" t="s">
        <v>3337</v>
      </c>
      <c r="D1667" s="4">
        <v>4</v>
      </c>
      <c r="E1667" s="4">
        <v>2</v>
      </c>
      <c r="F1667" s="4">
        <v>1</v>
      </c>
      <c r="G1667" s="4">
        <v>1</v>
      </c>
      <c r="H1667" s="5">
        <f>LOG(Merge1[[#This Row],['# PSMs MVB
spectra]],2)</f>
        <v>2</v>
      </c>
      <c r="I1667" s="5">
        <f>LOG(Merge1[[#This Row],['# of PSMs lysate]],2)</f>
        <v>0</v>
      </c>
      <c r="J1667" s="4">
        <f>Merge1[[#This Row],[log2(PSM MVB)]]-Merge1[[#This Row],[log2(PSM lysate)]]</f>
        <v>2</v>
      </c>
    </row>
    <row r="1668" spans="1:10">
      <c r="A1668" s="1" t="s">
        <v>12</v>
      </c>
      <c r="B1668" s="2" t="s">
        <v>3338</v>
      </c>
      <c r="C1668" s="7" t="s">
        <v>3339</v>
      </c>
      <c r="D1668" s="4">
        <v>4</v>
      </c>
      <c r="E1668" s="4">
        <v>4</v>
      </c>
      <c r="F1668" s="4">
        <v>1</v>
      </c>
      <c r="G1668" s="4">
        <v>1</v>
      </c>
      <c r="H1668" s="5">
        <f>LOG(Merge1[[#This Row],['# PSMs MVB
spectra]],2)</f>
        <v>2</v>
      </c>
      <c r="I1668" s="5">
        <f>LOG(Merge1[[#This Row],['# of PSMs lysate]],2)</f>
        <v>0</v>
      </c>
      <c r="J1668" s="4">
        <f>Merge1[[#This Row],[log2(PSM MVB)]]-Merge1[[#This Row],[log2(PSM lysate)]]</f>
        <v>2</v>
      </c>
    </row>
    <row r="1669" spans="1:10">
      <c r="A1669" s="1" t="s">
        <v>12</v>
      </c>
      <c r="B1669" s="2" t="s">
        <v>3340</v>
      </c>
      <c r="C1669" s="7" t="s">
        <v>3341</v>
      </c>
      <c r="D1669" s="4">
        <v>4</v>
      </c>
      <c r="E1669" s="4">
        <v>2</v>
      </c>
      <c r="F1669" s="4">
        <v>1</v>
      </c>
      <c r="G1669" s="4">
        <v>1</v>
      </c>
      <c r="H1669" s="5">
        <f>LOG(Merge1[[#This Row],['# PSMs MVB
spectra]],2)</f>
        <v>2</v>
      </c>
      <c r="I1669" s="5">
        <f>LOG(Merge1[[#This Row],['# of PSMs lysate]],2)</f>
        <v>0</v>
      </c>
      <c r="J1669" s="4">
        <f>Merge1[[#This Row],[log2(PSM MVB)]]-Merge1[[#This Row],[log2(PSM lysate)]]</f>
        <v>2</v>
      </c>
    </row>
    <row r="1670" spans="1:10">
      <c r="A1670" s="1" t="s">
        <v>12</v>
      </c>
      <c r="B1670" s="2" t="s">
        <v>3342</v>
      </c>
      <c r="C1670" s="7" t="s">
        <v>3343</v>
      </c>
      <c r="D1670" s="4">
        <v>4</v>
      </c>
      <c r="E1670" s="4">
        <v>4</v>
      </c>
      <c r="F1670" s="4">
        <v>1</v>
      </c>
      <c r="G1670" s="4">
        <v>1</v>
      </c>
      <c r="H1670" s="5">
        <f>LOG(Merge1[[#This Row],['# PSMs MVB
spectra]],2)</f>
        <v>2</v>
      </c>
      <c r="I1670" s="5">
        <f>LOG(Merge1[[#This Row],['# of PSMs lysate]],2)</f>
        <v>0</v>
      </c>
      <c r="J1670" s="4">
        <f>Merge1[[#This Row],[log2(PSM MVB)]]-Merge1[[#This Row],[log2(PSM lysate)]]</f>
        <v>2</v>
      </c>
    </row>
    <row r="1671" spans="1:10">
      <c r="A1671" s="1" t="s">
        <v>12</v>
      </c>
      <c r="B1671" s="2" t="s">
        <v>3344</v>
      </c>
      <c r="C1671" s="7" t="s">
        <v>3345</v>
      </c>
      <c r="D1671" s="4">
        <v>4</v>
      </c>
      <c r="E1671" s="4">
        <v>4</v>
      </c>
      <c r="F1671" s="4">
        <v>1</v>
      </c>
      <c r="G1671" s="4">
        <v>1</v>
      </c>
      <c r="H1671" s="5">
        <f>LOG(Merge1[[#This Row],['# PSMs MVB
spectra]],2)</f>
        <v>2</v>
      </c>
      <c r="I1671" s="5">
        <f>LOG(Merge1[[#This Row],['# of PSMs lysate]],2)</f>
        <v>0</v>
      </c>
      <c r="J1671" s="4">
        <f>Merge1[[#This Row],[log2(PSM MVB)]]-Merge1[[#This Row],[log2(PSM lysate)]]</f>
        <v>2</v>
      </c>
    </row>
    <row r="1672" spans="1:10">
      <c r="A1672" s="1" t="s">
        <v>12</v>
      </c>
      <c r="B1672" s="2" t="s">
        <v>3346</v>
      </c>
      <c r="C1672" s="7" t="s">
        <v>3347</v>
      </c>
      <c r="D1672" s="4">
        <v>4</v>
      </c>
      <c r="E1672" s="4">
        <v>2</v>
      </c>
      <c r="F1672" s="4">
        <v>1</v>
      </c>
      <c r="G1672" s="4">
        <v>1</v>
      </c>
      <c r="H1672" s="5">
        <f>LOG(Merge1[[#This Row],['# PSMs MVB
spectra]],2)</f>
        <v>2</v>
      </c>
      <c r="I1672" s="5">
        <f>LOG(Merge1[[#This Row],['# of PSMs lysate]],2)</f>
        <v>0</v>
      </c>
      <c r="J1672" s="4">
        <f>Merge1[[#This Row],[log2(PSM MVB)]]-Merge1[[#This Row],[log2(PSM lysate)]]</f>
        <v>2</v>
      </c>
    </row>
    <row r="1673" spans="1:10">
      <c r="A1673" s="1" t="s">
        <v>12</v>
      </c>
      <c r="B1673" s="2" t="s">
        <v>3348</v>
      </c>
      <c r="C1673" s="7" t="s">
        <v>3349</v>
      </c>
      <c r="D1673" s="4">
        <v>4</v>
      </c>
      <c r="E1673" s="4">
        <v>2</v>
      </c>
      <c r="F1673" s="4">
        <v>1</v>
      </c>
      <c r="G1673" s="4">
        <v>1</v>
      </c>
      <c r="H1673" s="5">
        <f>LOG(Merge1[[#This Row],['# PSMs MVB
spectra]],2)</f>
        <v>2</v>
      </c>
      <c r="I1673" s="5">
        <f>LOG(Merge1[[#This Row],['# of PSMs lysate]],2)</f>
        <v>0</v>
      </c>
      <c r="J1673" s="4">
        <f>Merge1[[#This Row],[log2(PSM MVB)]]-Merge1[[#This Row],[log2(PSM lysate)]]</f>
        <v>2</v>
      </c>
    </row>
    <row r="1674" spans="1:10">
      <c r="A1674" s="1" t="s">
        <v>12</v>
      </c>
      <c r="B1674" s="2" t="s">
        <v>3350</v>
      </c>
      <c r="C1674" s="7" t="s">
        <v>3351</v>
      </c>
      <c r="D1674" s="4">
        <v>4</v>
      </c>
      <c r="E1674" s="4">
        <v>2</v>
      </c>
      <c r="F1674" s="4">
        <v>1</v>
      </c>
      <c r="G1674" s="4">
        <v>1</v>
      </c>
      <c r="H1674" s="5">
        <f>LOG(Merge1[[#This Row],['# PSMs MVB
spectra]],2)</f>
        <v>2</v>
      </c>
      <c r="I1674" s="5">
        <f>LOG(Merge1[[#This Row],['# of PSMs lysate]],2)</f>
        <v>0</v>
      </c>
      <c r="J1674" s="4">
        <f>Merge1[[#This Row],[log2(PSM MVB)]]-Merge1[[#This Row],[log2(PSM lysate)]]</f>
        <v>2</v>
      </c>
    </row>
    <row r="1675" spans="1:10">
      <c r="A1675" s="1" t="s">
        <v>12</v>
      </c>
      <c r="B1675" s="2" t="s">
        <v>3352</v>
      </c>
      <c r="C1675" s="7" t="s">
        <v>3353</v>
      </c>
      <c r="D1675" s="4">
        <v>4</v>
      </c>
      <c r="E1675" s="4">
        <v>3</v>
      </c>
      <c r="F1675" s="4">
        <v>1</v>
      </c>
      <c r="G1675" s="4">
        <v>1</v>
      </c>
      <c r="H1675" s="5">
        <f>LOG(Merge1[[#This Row],['# PSMs MVB
spectra]],2)</f>
        <v>2</v>
      </c>
      <c r="I1675" s="5">
        <f>LOG(Merge1[[#This Row],['# of PSMs lysate]],2)</f>
        <v>0</v>
      </c>
      <c r="J1675" s="4">
        <f>Merge1[[#This Row],[log2(PSM MVB)]]-Merge1[[#This Row],[log2(PSM lysate)]]</f>
        <v>2</v>
      </c>
    </row>
    <row r="1676" spans="1:10">
      <c r="A1676" s="1" t="s">
        <v>12</v>
      </c>
      <c r="B1676" s="2" t="s">
        <v>3354</v>
      </c>
      <c r="C1676" s="7" t="s">
        <v>3355</v>
      </c>
      <c r="D1676" s="4">
        <v>4</v>
      </c>
      <c r="E1676" s="4">
        <v>3</v>
      </c>
      <c r="F1676" s="4">
        <v>1</v>
      </c>
      <c r="G1676" s="4">
        <v>1</v>
      </c>
      <c r="H1676" s="5">
        <f>LOG(Merge1[[#This Row],['# PSMs MVB
spectra]],2)</f>
        <v>2</v>
      </c>
      <c r="I1676" s="5">
        <f>LOG(Merge1[[#This Row],['# of PSMs lysate]],2)</f>
        <v>0</v>
      </c>
      <c r="J1676" s="4">
        <f>Merge1[[#This Row],[log2(PSM MVB)]]-Merge1[[#This Row],[log2(PSM lysate)]]</f>
        <v>2</v>
      </c>
    </row>
    <row r="1677" spans="1:10">
      <c r="A1677" s="1" t="s">
        <v>12</v>
      </c>
      <c r="B1677" s="2" t="s">
        <v>3356</v>
      </c>
      <c r="C1677" s="7" t="s">
        <v>3357</v>
      </c>
      <c r="D1677" s="4">
        <v>4</v>
      </c>
      <c r="E1677" s="4">
        <v>3</v>
      </c>
      <c r="F1677" s="4">
        <v>1</v>
      </c>
      <c r="G1677" s="4">
        <v>1</v>
      </c>
      <c r="H1677" s="5">
        <f>LOG(Merge1[[#This Row],['# PSMs MVB
spectra]],2)</f>
        <v>2</v>
      </c>
      <c r="I1677" s="5">
        <f>LOG(Merge1[[#This Row],['# of PSMs lysate]],2)</f>
        <v>0</v>
      </c>
      <c r="J1677" s="4">
        <f>Merge1[[#This Row],[log2(PSM MVB)]]-Merge1[[#This Row],[log2(PSM lysate)]]</f>
        <v>2</v>
      </c>
    </row>
    <row r="1678" spans="1:10">
      <c r="A1678" s="1" t="s">
        <v>12</v>
      </c>
      <c r="B1678" s="2" t="s">
        <v>3358</v>
      </c>
      <c r="C1678" s="7" t="s">
        <v>3359</v>
      </c>
      <c r="D1678" s="4">
        <v>4</v>
      </c>
      <c r="E1678" s="4">
        <v>2</v>
      </c>
      <c r="F1678" s="4">
        <v>1</v>
      </c>
      <c r="G1678" s="4">
        <v>1</v>
      </c>
      <c r="H1678" s="5">
        <f>LOG(Merge1[[#This Row],['# PSMs MVB
spectra]],2)</f>
        <v>2</v>
      </c>
      <c r="I1678" s="5">
        <f>LOG(Merge1[[#This Row],['# of PSMs lysate]],2)</f>
        <v>0</v>
      </c>
      <c r="J1678" s="4">
        <f>Merge1[[#This Row],[log2(PSM MVB)]]-Merge1[[#This Row],[log2(PSM lysate)]]</f>
        <v>2</v>
      </c>
    </row>
    <row r="1679" spans="1:10">
      <c r="A1679" s="1" t="s">
        <v>12</v>
      </c>
      <c r="B1679" s="2" t="s">
        <v>3360</v>
      </c>
      <c r="C1679" s="7" t="s">
        <v>3361</v>
      </c>
      <c r="D1679" s="4">
        <v>4</v>
      </c>
      <c r="E1679" s="4">
        <v>4</v>
      </c>
      <c r="F1679" s="4">
        <v>1</v>
      </c>
      <c r="G1679" s="4">
        <v>1</v>
      </c>
      <c r="H1679" s="5">
        <f>LOG(Merge1[[#This Row],['# PSMs MVB
spectra]],2)</f>
        <v>2</v>
      </c>
      <c r="I1679" s="5">
        <f>LOG(Merge1[[#This Row],['# of PSMs lysate]],2)</f>
        <v>0</v>
      </c>
      <c r="J1679" s="4">
        <f>Merge1[[#This Row],[log2(PSM MVB)]]-Merge1[[#This Row],[log2(PSM lysate)]]</f>
        <v>2</v>
      </c>
    </row>
    <row r="1680" spans="1:10">
      <c r="A1680" s="1" t="s">
        <v>12</v>
      </c>
      <c r="B1680" s="2" t="s">
        <v>3362</v>
      </c>
      <c r="C1680" s="7" t="s">
        <v>3363</v>
      </c>
      <c r="D1680" s="4">
        <v>4</v>
      </c>
      <c r="E1680" s="4">
        <v>4</v>
      </c>
      <c r="F1680" s="4">
        <v>1</v>
      </c>
      <c r="G1680" s="4">
        <v>1</v>
      </c>
      <c r="H1680" s="5">
        <f>LOG(Merge1[[#This Row],['# PSMs MVB
spectra]],2)</f>
        <v>2</v>
      </c>
      <c r="I1680" s="5">
        <f>LOG(Merge1[[#This Row],['# of PSMs lysate]],2)</f>
        <v>0</v>
      </c>
      <c r="J1680" s="4">
        <f>Merge1[[#This Row],[log2(PSM MVB)]]-Merge1[[#This Row],[log2(PSM lysate)]]</f>
        <v>2</v>
      </c>
    </row>
    <row r="1681" spans="1:10">
      <c r="A1681" s="1" t="s">
        <v>12</v>
      </c>
      <c r="B1681" s="2" t="s">
        <v>3364</v>
      </c>
      <c r="C1681" s="7" t="s">
        <v>3365</v>
      </c>
      <c r="D1681" s="4">
        <v>4</v>
      </c>
      <c r="E1681" s="4">
        <v>3</v>
      </c>
      <c r="F1681" s="4">
        <v>1</v>
      </c>
      <c r="G1681" s="4">
        <v>1</v>
      </c>
      <c r="H1681" s="5">
        <f>LOG(Merge1[[#This Row],['# PSMs MVB
spectra]],2)</f>
        <v>2</v>
      </c>
      <c r="I1681" s="5">
        <f>LOG(Merge1[[#This Row],['# of PSMs lysate]],2)</f>
        <v>0</v>
      </c>
      <c r="J1681" s="4">
        <f>Merge1[[#This Row],[log2(PSM MVB)]]-Merge1[[#This Row],[log2(PSM lysate)]]</f>
        <v>2</v>
      </c>
    </row>
    <row r="1682" spans="1:10">
      <c r="A1682" s="1" t="s">
        <v>12</v>
      </c>
      <c r="B1682" s="2" t="s">
        <v>3366</v>
      </c>
      <c r="C1682" s="7" t="s">
        <v>3367</v>
      </c>
      <c r="D1682" s="4">
        <v>4</v>
      </c>
      <c r="E1682" s="4">
        <v>2</v>
      </c>
      <c r="F1682" s="4">
        <v>1</v>
      </c>
      <c r="G1682" s="4">
        <v>1</v>
      </c>
      <c r="H1682" s="5">
        <f>LOG(Merge1[[#This Row],['# PSMs MVB
spectra]],2)</f>
        <v>2</v>
      </c>
      <c r="I1682" s="5">
        <f>LOG(Merge1[[#This Row],['# of PSMs lysate]],2)</f>
        <v>0</v>
      </c>
      <c r="J1682" s="4">
        <f>Merge1[[#This Row],[log2(PSM MVB)]]-Merge1[[#This Row],[log2(PSM lysate)]]</f>
        <v>2</v>
      </c>
    </row>
    <row r="1683" spans="1:10">
      <c r="A1683" s="1" t="s">
        <v>12</v>
      </c>
      <c r="B1683" s="2" t="s">
        <v>3368</v>
      </c>
      <c r="C1683" s="7" t="s">
        <v>3369</v>
      </c>
      <c r="D1683" s="4">
        <v>4</v>
      </c>
      <c r="E1683" s="4">
        <v>4</v>
      </c>
      <c r="F1683" s="4">
        <v>1</v>
      </c>
      <c r="G1683" s="4">
        <v>1</v>
      </c>
      <c r="H1683" s="5">
        <f>LOG(Merge1[[#This Row],['# PSMs MVB
spectra]],2)</f>
        <v>2</v>
      </c>
      <c r="I1683" s="5">
        <f>LOG(Merge1[[#This Row],['# of PSMs lysate]],2)</f>
        <v>0</v>
      </c>
      <c r="J1683" s="4">
        <f>Merge1[[#This Row],[log2(PSM MVB)]]-Merge1[[#This Row],[log2(PSM lysate)]]</f>
        <v>2</v>
      </c>
    </row>
    <row r="1684" spans="1:10">
      <c r="A1684" s="1" t="s">
        <v>12</v>
      </c>
      <c r="B1684" s="2" t="s">
        <v>3370</v>
      </c>
      <c r="C1684" s="7" t="s">
        <v>3371</v>
      </c>
      <c r="D1684" s="4">
        <v>4</v>
      </c>
      <c r="E1684" s="4">
        <v>2</v>
      </c>
      <c r="F1684" s="4">
        <v>1</v>
      </c>
      <c r="G1684" s="4">
        <v>1</v>
      </c>
      <c r="H1684" s="5">
        <f>LOG(Merge1[[#This Row],['# PSMs MVB
spectra]],2)</f>
        <v>2</v>
      </c>
      <c r="I1684" s="5">
        <f>LOG(Merge1[[#This Row],['# of PSMs lysate]],2)</f>
        <v>0</v>
      </c>
      <c r="J1684" s="4">
        <f>Merge1[[#This Row],[log2(PSM MVB)]]-Merge1[[#This Row],[log2(PSM lysate)]]</f>
        <v>2</v>
      </c>
    </row>
    <row r="1685" spans="1:10">
      <c r="A1685" s="1" t="s">
        <v>12</v>
      </c>
      <c r="B1685" s="2" t="s">
        <v>3372</v>
      </c>
      <c r="C1685" s="7" t="s">
        <v>3373</v>
      </c>
      <c r="D1685" s="4">
        <v>4</v>
      </c>
      <c r="E1685" s="4">
        <v>4</v>
      </c>
      <c r="F1685" s="4">
        <v>1</v>
      </c>
      <c r="G1685" s="4">
        <v>1</v>
      </c>
      <c r="H1685" s="5">
        <f>LOG(Merge1[[#This Row],['# PSMs MVB
spectra]],2)</f>
        <v>2</v>
      </c>
      <c r="I1685" s="5">
        <f>LOG(Merge1[[#This Row],['# of PSMs lysate]],2)</f>
        <v>0</v>
      </c>
      <c r="J1685" s="4">
        <f>Merge1[[#This Row],[log2(PSM MVB)]]-Merge1[[#This Row],[log2(PSM lysate)]]</f>
        <v>2</v>
      </c>
    </row>
    <row r="1686" spans="1:10">
      <c r="A1686" s="1" t="s">
        <v>12</v>
      </c>
      <c r="B1686" s="2" t="s">
        <v>3374</v>
      </c>
      <c r="C1686" s="7" t="s">
        <v>3375</v>
      </c>
      <c r="D1686" s="4">
        <v>4</v>
      </c>
      <c r="E1686" s="4">
        <v>3</v>
      </c>
      <c r="F1686" s="4">
        <v>1</v>
      </c>
      <c r="G1686" s="4">
        <v>1</v>
      </c>
      <c r="H1686" s="5">
        <f>LOG(Merge1[[#This Row],['# PSMs MVB
spectra]],2)</f>
        <v>2</v>
      </c>
      <c r="I1686" s="5">
        <f>LOG(Merge1[[#This Row],['# of PSMs lysate]],2)</f>
        <v>0</v>
      </c>
      <c r="J1686" s="4">
        <f>Merge1[[#This Row],[log2(PSM MVB)]]-Merge1[[#This Row],[log2(PSM lysate)]]</f>
        <v>2</v>
      </c>
    </row>
    <row r="1687" spans="1:10">
      <c r="A1687" s="1" t="s">
        <v>12</v>
      </c>
      <c r="B1687" s="2" t="s">
        <v>3376</v>
      </c>
      <c r="C1687" s="7" t="s">
        <v>3377</v>
      </c>
      <c r="D1687" s="4">
        <v>4</v>
      </c>
      <c r="E1687" s="4">
        <v>3</v>
      </c>
      <c r="F1687" s="4">
        <v>1</v>
      </c>
      <c r="G1687" s="4">
        <v>1</v>
      </c>
      <c r="H1687" s="5">
        <f>LOG(Merge1[[#This Row],['# PSMs MVB
spectra]],2)</f>
        <v>2</v>
      </c>
      <c r="I1687" s="5">
        <f>LOG(Merge1[[#This Row],['# of PSMs lysate]],2)</f>
        <v>0</v>
      </c>
      <c r="J1687" s="4">
        <f>Merge1[[#This Row],[log2(PSM MVB)]]-Merge1[[#This Row],[log2(PSM lysate)]]</f>
        <v>2</v>
      </c>
    </row>
    <row r="1688" spans="1:10">
      <c r="A1688" s="1" t="s">
        <v>12</v>
      </c>
      <c r="B1688" s="2" t="s">
        <v>3378</v>
      </c>
      <c r="C1688" s="7" t="s">
        <v>3379</v>
      </c>
      <c r="D1688" s="4">
        <v>4</v>
      </c>
      <c r="E1688" s="4">
        <v>4</v>
      </c>
      <c r="F1688" s="4">
        <v>1</v>
      </c>
      <c r="G1688" s="4">
        <v>1</v>
      </c>
      <c r="H1688" s="5">
        <f>LOG(Merge1[[#This Row],['# PSMs MVB
spectra]],2)</f>
        <v>2</v>
      </c>
      <c r="I1688" s="5">
        <f>LOG(Merge1[[#This Row],['# of PSMs lysate]],2)</f>
        <v>0</v>
      </c>
      <c r="J1688" s="4">
        <f>Merge1[[#This Row],[log2(PSM MVB)]]-Merge1[[#This Row],[log2(PSM lysate)]]</f>
        <v>2</v>
      </c>
    </row>
    <row r="1689" spans="1:10">
      <c r="A1689" s="1" t="s">
        <v>12</v>
      </c>
      <c r="B1689" s="2" t="s">
        <v>3380</v>
      </c>
      <c r="C1689" s="7" t="s">
        <v>3381</v>
      </c>
      <c r="D1689" s="4">
        <v>4</v>
      </c>
      <c r="E1689" s="4">
        <v>3</v>
      </c>
      <c r="F1689" s="4">
        <v>1</v>
      </c>
      <c r="G1689" s="4">
        <v>1</v>
      </c>
      <c r="H1689" s="5">
        <f>LOG(Merge1[[#This Row],['# PSMs MVB
spectra]],2)</f>
        <v>2</v>
      </c>
      <c r="I1689" s="5">
        <f>LOG(Merge1[[#This Row],['# of PSMs lysate]],2)</f>
        <v>0</v>
      </c>
      <c r="J1689" s="4">
        <f>Merge1[[#This Row],[log2(PSM MVB)]]-Merge1[[#This Row],[log2(PSM lysate)]]</f>
        <v>2</v>
      </c>
    </row>
    <row r="1690" spans="1:10">
      <c r="A1690" s="1" t="s">
        <v>12</v>
      </c>
      <c r="B1690" s="2" t="s">
        <v>3382</v>
      </c>
      <c r="C1690" s="7" t="s">
        <v>3383</v>
      </c>
      <c r="D1690" s="4">
        <v>4</v>
      </c>
      <c r="E1690" s="4">
        <v>4</v>
      </c>
      <c r="F1690" s="4">
        <v>1</v>
      </c>
      <c r="G1690" s="4">
        <v>1</v>
      </c>
      <c r="H1690" s="5">
        <f>LOG(Merge1[[#This Row],['# PSMs MVB
spectra]],2)</f>
        <v>2</v>
      </c>
      <c r="I1690" s="5">
        <f>LOG(Merge1[[#This Row],['# of PSMs lysate]],2)</f>
        <v>0</v>
      </c>
      <c r="J1690" s="4">
        <f>Merge1[[#This Row],[log2(PSM MVB)]]-Merge1[[#This Row],[log2(PSM lysate)]]</f>
        <v>2</v>
      </c>
    </row>
    <row r="1691" spans="1:10">
      <c r="A1691" s="1" t="s">
        <v>12</v>
      </c>
      <c r="B1691" s="2" t="s">
        <v>3384</v>
      </c>
      <c r="C1691" s="7" t="s">
        <v>3385</v>
      </c>
      <c r="D1691" s="4">
        <v>4</v>
      </c>
      <c r="E1691" s="4">
        <v>3</v>
      </c>
      <c r="F1691" s="4">
        <v>1</v>
      </c>
      <c r="G1691" s="4">
        <v>1</v>
      </c>
      <c r="H1691" s="5">
        <f>LOG(Merge1[[#This Row],['# PSMs MVB
spectra]],2)</f>
        <v>2</v>
      </c>
      <c r="I1691" s="5">
        <f>LOG(Merge1[[#This Row],['# of PSMs lysate]],2)</f>
        <v>0</v>
      </c>
      <c r="J1691" s="4">
        <f>Merge1[[#This Row],[log2(PSM MVB)]]-Merge1[[#This Row],[log2(PSM lysate)]]</f>
        <v>2</v>
      </c>
    </row>
    <row r="1692" spans="1:10">
      <c r="A1692" s="1" t="s">
        <v>12</v>
      </c>
      <c r="B1692" s="2" t="s">
        <v>3386</v>
      </c>
      <c r="C1692" s="7" t="s">
        <v>3387</v>
      </c>
      <c r="D1692" s="4">
        <v>4</v>
      </c>
      <c r="E1692" s="4">
        <v>3</v>
      </c>
      <c r="F1692" s="4">
        <v>1</v>
      </c>
      <c r="G1692" s="4">
        <v>1</v>
      </c>
      <c r="H1692" s="5">
        <f>LOG(Merge1[[#This Row],['# PSMs MVB
spectra]],2)</f>
        <v>2</v>
      </c>
      <c r="I1692" s="5">
        <f>LOG(Merge1[[#This Row],['# of PSMs lysate]],2)</f>
        <v>0</v>
      </c>
      <c r="J1692" s="4">
        <f>Merge1[[#This Row],[log2(PSM MVB)]]-Merge1[[#This Row],[log2(PSM lysate)]]</f>
        <v>2</v>
      </c>
    </row>
    <row r="1693" spans="1:10">
      <c r="A1693" s="1" t="s">
        <v>12</v>
      </c>
      <c r="B1693" s="2" t="s">
        <v>3388</v>
      </c>
      <c r="C1693" s="7" t="s">
        <v>3389</v>
      </c>
      <c r="D1693" s="4">
        <v>4</v>
      </c>
      <c r="E1693" s="4">
        <v>3</v>
      </c>
      <c r="F1693" s="4">
        <v>1</v>
      </c>
      <c r="G1693" s="4">
        <v>1</v>
      </c>
      <c r="H1693" s="5">
        <f>LOG(Merge1[[#This Row],['# PSMs MVB
spectra]],2)</f>
        <v>2</v>
      </c>
      <c r="I1693" s="5">
        <f>LOG(Merge1[[#This Row],['# of PSMs lysate]],2)</f>
        <v>0</v>
      </c>
      <c r="J1693" s="4">
        <f>Merge1[[#This Row],[log2(PSM MVB)]]-Merge1[[#This Row],[log2(PSM lysate)]]</f>
        <v>2</v>
      </c>
    </row>
    <row r="1694" spans="1:10">
      <c r="A1694" s="1" t="s">
        <v>12</v>
      </c>
      <c r="B1694" s="2" t="s">
        <v>3390</v>
      </c>
      <c r="C1694" s="7" t="s">
        <v>3391</v>
      </c>
      <c r="D1694" s="4">
        <v>4</v>
      </c>
      <c r="E1694" s="4">
        <v>2</v>
      </c>
      <c r="F1694" s="4">
        <v>1</v>
      </c>
      <c r="G1694" s="4">
        <v>1</v>
      </c>
      <c r="H1694" s="5">
        <f>LOG(Merge1[[#This Row],['# PSMs MVB
spectra]],2)</f>
        <v>2</v>
      </c>
      <c r="I1694" s="5">
        <f>LOG(Merge1[[#This Row],['# of PSMs lysate]],2)</f>
        <v>0</v>
      </c>
      <c r="J1694" s="4">
        <f>Merge1[[#This Row],[log2(PSM MVB)]]-Merge1[[#This Row],[log2(PSM lysate)]]</f>
        <v>2</v>
      </c>
    </row>
    <row r="1695" spans="1:10">
      <c r="A1695" s="1" t="s">
        <v>12</v>
      </c>
      <c r="B1695" s="2" t="s">
        <v>3392</v>
      </c>
      <c r="C1695" s="7" t="s">
        <v>3393</v>
      </c>
      <c r="D1695" s="4">
        <v>4</v>
      </c>
      <c r="E1695" s="4">
        <v>3</v>
      </c>
      <c r="F1695" s="4">
        <v>1</v>
      </c>
      <c r="G1695" s="4">
        <v>1</v>
      </c>
      <c r="H1695" s="5">
        <f>LOG(Merge1[[#This Row],['# PSMs MVB
spectra]],2)</f>
        <v>2</v>
      </c>
      <c r="I1695" s="5">
        <f>LOG(Merge1[[#This Row],['# of PSMs lysate]],2)</f>
        <v>0</v>
      </c>
      <c r="J1695" s="4">
        <f>Merge1[[#This Row],[log2(PSM MVB)]]-Merge1[[#This Row],[log2(PSM lysate)]]</f>
        <v>2</v>
      </c>
    </row>
    <row r="1696" spans="1:10">
      <c r="A1696" s="1" t="s">
        <v>12</v>
      </c>
      <c r="B1696" s="2" t="s">
        <v>3394</v>
      </c>
      <c r="C1696" s="7" t="s">
        <v>3395</v>
      </c>
      <c r="D1696" s="4">
        <v>4</v>
      </c>
      <c r="E1696" s="4">
        <v>4</v>
      </c>
      <c r="F1696" s="4">
        <v>1</v>
      </c>
      <c r="G1696" s="4">
        <v>1</v>
      </c>
      <c r="H1696" s="5">
        <f>LOG(Merge1[[#This Row],['# PSMs MVB
spectra]],2)</f>
        <v>2</v>
      </c>
      <c r="I1696" s="5">
        <f>LOG(Merge1[[#This Row],['# of PSMs lysate]],2)</f>
        <v>0</v>
      </c>
      <c r="J1696" s="4">
        <f>Merge1[[#This Row],[log2(PSM MVB)]]-Merge1[[#This Row],[log2(PSM lysate)]]</f>
        <v>2</v>
      </c>
    </row>
    <row r="1697" spans="1:10">
      <c r="A1697" s="1" t="s">
        <v>12</v>
      </c>
      <c r="B1697" s="2" t="s">
        <v>3396</v>
      </c>
      <c r="C1697" s="7" t="s">
        <v>3397</v>
      </c>
      <c r="D1697" s="4">
        <v>4</v>
      </c>
      <c r="E1697" s="4">
        <v>3</v>
      </c>
      <c r="F1697" s="4">
        <v>1</v>
      </c>
      <c r="G1697" s="4">
        <v>1</v>
      </c>
      <c r="H1697" s="5">
        <f>LOG(Merge1[[#This Row],['# PSMs MVB
spectra]],2)</f>
        <v>2</v>
      </c>
      <c r="I1697" s="5">
        <f>LOG(Merge1[[#This Row],['# of PSMs lysate]],2)</f>
        <v>0</v>
      </c>
      <c r="J1697" s="4">
        <f>Merge1[[#This Row],[log2(PSM MVB)]]-Merge1[[#This Row],[log2(PSM lysate)]]</f>
        <v>2</v>
      </c>
    </row>
    <row r="1698" spans="1:10">
      <c r="A1698" s="1" t="s">
        <v>12</v>
      </c>
      <c r="B1698" s="2" t="s">
        <v>3398</v>
      </c>
      <c r="C1698" s="7" t="s">
        <v>3399</v>
      </c>
      <c r="D1698" s="4">
        <v>4</v>
      </c>
      <c r="E1698" s="4">
        <v>2</v>
      </c>
      <c r="F1698" s="4">
        <v>1</v>
      </c>
      <c r="G1698" s="4">
        <v>1</v>
      </c>
      <c r="H1698" s="5">
        <f>LOG(Merge1[[#This Row],['# PSMs MVB
spectra]],2)</f>
        <v>2</v>
      </c>
      <c r="I1698" s="5">
        <f>LOG(Merge1[[#This Row],['# of PSMs lysate]],2)</f>
        <v>0</v>
      </c>
      <c r="J1698" s="4">
        <f>Merge1[[#This Row],[log2(PSM MVB)]]-Merge1[[#This Row],[log2(PSM lysate)]]</f>
        <v>2</v>
      </c>
    </row>
    <row r="1699" spans="1:10">
      <c r="A1699" s="1" t="s">
        <v>7</v>
      </c>
      <c r="B1699" s="2" t="s">
        <v>3400</v>
      </c>
      <c r="C1699" s="7" t="s">
        <v>3401</v>
      </c>
      <c r="D1699" s="4">
        <v>3</v>
      </c>
      <c r="E1699" s="4">
        <v>3</v>
      </c>
      <c r="F1699" s="4">
        <v>69</v>
      </c>
      <c r="G1699" s="4">
        <v>37</v>
      </c>
      <c r="H1699" s="5">
        <f>LOG(Merge1[[#This Row],['# PSMs MVB
spectra]],2)</f>
        <v>1.5849625007211563</v>
      </c>
      <c r="I1699" s="5">
        <f>LOG(Merge1[[#This Row],['# of PSMs lysate]],2)</f>
        <v>6.10852445677817</v>
      </c>
      <c r="J1699" s="4">
        <f>Merge1[[#This Row],[log2(PSM MVB)]]-Merge1[[#This Row],[log2(PSM lysate)]]</f>
        <v>-4.5235619560570139</v>
      </c>
    </row>
    <row r="1700" spans="1:10">
      <c r="A1700" s="1" t="s">
        <v>12</v>
      </c>
      <c r="B1700" s="2" t="s">
        <v>3402</v>
      </c>
      <c r="C1700" s="7" t="s">
        <v>3403</v>
      </c>
      <c r="D1700" s="4">
        <v>3</v>
      </c>
      <c r="E1700" s="4">
        <v>1</v>
      </c>
      <c r="F1700" s="4">
        <v>53</v>
      </c>
      <c r="G1700" s="4">
        <v>15</v>
      </c>
      <c r="H1700" s="5">
        <f>LOG(Merge1[[#This Row],['# PSMs MVB
spectra]],2)</f>
        <v>1.5849625007211563</v>
      </c>
      <c r="I1700" s="5">
        <f>LOG(Merge1[[#This Row],['# of PSMs lysate]],2)</f>
        <v>5.7279204545631996</v>
      </c>
      <c r="J1700" s="4">
        <f>Merge1[[#This Row],[log2(PSM MVB)]]-Merge1[[#This Row],[log2(PSM lysate)]]</f>
        <v>-4.1429579538420436</v>
      </c>
    </row>
    <row r="1701" spans="1:10">
      <c r="A1701" s="1" t="s">
        <v>12</v>
      </c>
      <c r="B1701" s="2" t="s">
        <v>3404</v>
      </c>
      <c r="C1701" s="7" t="s">
        <v>3405</v>
      </c>
      <c r="D1701" s="4">
        <v>3</v>
      </c>
      <c r="E1701" s="4">
        <v>3</v>
      </c>
      <c r="F1701" s="4">
        <v>37</v>
      </c>
      <c r="G1701" s="4">
        <v>28</v>
      </c>
      <c r="H1701" s="5">
        <f>LOG(Merge1[[#This Row],['# PSMs MVB
spectra]],2)</f>
        <v>1.5849625007211563</v>
      </c>
      <c r="I1701" s="5">
        <f>LOG(Merge1[[#This Row],['# of PSMs lysate]],2)</f>
        <v>5.2094533656289501</v>
      </c>
      <c r="J1701" s="4">
        <f>Merge1[[#This Row],[log2(PSM MVB)]]-Merge1[[#This Row],[log2(PSM lysate)]]</f>
        <v>-3.624490864907794</v>
      </c>
    </row>
    <row r="1702" spans="1:10">
      <c r="A1702" s="1" t="s">
        <v>12</v>
      </c>
      <c r="B1702" s="2" t="s">
        <v>3406</v>
      </c>
      <c r="C1702" s="7" t="s">
        <v>3407</v>
      </c>
      <c r="D1702" s="4">
        <v>3</v>
      </c>
      <c r="E1702" s="4">
        <v>3</v>
      </c>
      <c r="F1702" s="4">
        <v>35</v>
      </c>
      <c r="G1702" s="4">
        <v>22</v>
      </c>
      <c r="H1702" s="5">
        <f>LOG(Merge1[[#This Row],['# PSMs MVB
spectra]],2)</f>
        <v>1.5849625007211563</v>
      </c>
      <c r="I1702" s="5">
        <f>LOG(Merge1[[#This Row],['# of PSMs lysate]],2)</f>
        <v>5.1292830169449664</v>
      </c>
      <c r="J1702" s="4">
        <f>Merge1[[#This Row],[log2(PSM MVB)]]-Merge1[[#This Row],[log2(PSM lysate)]]</f>
        <v>-3.5443205162238103</v>
      </c>
    </row>
    <row r="1703" spans="1:10">
      <c r="A1703" s="1" t="s">
        <v>7</v>
      </c>
      <c r="B1703" s="2" t="s">
        <v>3408</v>
      </c>
      <c r="C1703" s="7" t="s">
        <v>3409</v>
      </c>
      <c r="D1703" s="4">
        <v>3</v>
      </c>
      <c r="E1703" s="4">
        <v>3</v>
      </c>
      <c r="F1703" s="4">
        <v>30</v>
      </c>
      <c r="G1703" s="4">
        <v>18</v>
      </c>
      <c r="H1703" s="5">
        <f>LOG(Merge1[[#This Row],['# PSMs MVB
spectra]],2)</f>
        <v>1.5849625007211563</v>
      </c>
      <c r="I1703" s="5">
        <f>LOG(Merge1[[#This Row],['# of PSMs lysate]],2)</f>
        <v>4.9068905956085187</v>
      </c>
      <c r="J1703" s="4">
        <f>Merge1[[#This Row],[log2(PSM MVB)]]-Merge1[[#This Row],[log2(PSM lysate)]]</f>
        <v>-3.3219280948873626</v>
      </c>
    </row>
    <row r="1704" spans="1:10">
      <c r="A1704" s="1" t="s">
        <v>12</v>
      </c>
      <c r="B1704" s="2" t="s">
        <v>3410</v>
      </c>
      <c r="C1704" s="7" t="s">
        <v>3411</v>
      </c>
      <c r="D1704" s="4">
        <v>3</v>
      </c>
      <c r="E1704" s="4">
        <v>3</v>
      </c>
      <c r="F1704" s="4">
        <v>29</v>
      </c>
      <c r="G1704" s="4">
        <v>16</v>
      </c>
      <c r="H1704" s="5">
        <f>LOG(Merge1[[#This Row],['# PSMs MVB
spectra]],2)</f>
        <v>1.5849625007211563</v>
      </c>
      <c r="I1704" s="5">
        <f>LOG(Merge1[[#This Row],['# of PSMs lysate]],2)</f>
        <v>4.8579809951275728</v>
      </c>
      <c r="J1704" s="4">
        <f>Merge1[[#This Row],[log2(PSM MVB)]]-Merge1[[#This Row],[log2(PSM lysate)]]</f>
        <v>-3.2730184944064167</v>
      </c>
    </row>
    <row r="1705" spans="1:10">
      <c r="A1705" s="1" t="s">
        <v>12</v>
      </c>
      <c r="B1705" s="2" t="s">
        <v>3412</v>
      </c>
      <c r="C1705" s="7" t="s">
        <v>3413</v>
      </c>
      <c r="D1705" s="4">
        <v>3</v>
      </c>
      <c r="E1705" s="4">
        <v>3</v>
      </c>
      <c r="F1705" s="4">
        <v>27</v>
      </c>
      <c r="G1705" s="4">
        <v>18</v>
      </c>
      <c r="H1705" s="5">
        <f>LOG(Merge1[[#This Row],['# PSMs MVB
spectra]],2)</f>
        <v>1.5849625007211563</v>
      </c>
      <c r="I1705" s="5">
        <f>LOG(Merge1[[#This Row],['# of PSMs lysate]],2)</f>
        <v>4.7548875021634691</v>
      </c>
      <c r="J1705" s="4">
        <f>Merge1[[#This Row],[log2(PSM MVB)]]-Merge1[[#This Row],[log2(PSM lysate)]]</f>
        <v>-3.169925001442313</v>
      </c>
    </row>
    <row r="1706" spans="1:10">
      <c r="A1706" s="1" t="s">
        <v>7</v>
      </c>
      <c r="B1706" s="2" t="s">
        <v>3414</v>
      </c>
      <c r="C1706" s="7" t="s">
        <v>3415</v>
      </c>
      <c r="D1706" s="4">
        <v>3</v>
      </c>
      <c r="E1706" s="4">
        <v>3</v>
      </c>
      <c r="F1706" s="4">
        <v>26</v>
      </c>
      <c r="G1706" s="4">
        <v>8</v>
      </c>
      <c r="H1706" s="5">
        <f>LOG(Merge1[[#This Row],['# PSMs MVB
spectra]],2)</f>
        <v>1.5849625007211563</v>
      </c>
      <c r="I1706" s="5">
        <f>LOG(Merge1[[#This Row],['# of PSMs lysate]],2)</f>
        <v>4.7004397181410926</v>
      </c>
      <c r="J1706" s="4">
        <f>Merge1[[#This Row],[log2(PSM MVB)]]-Merge1[[#This Row],[log2(PSM lysate)]]</f>
        <v>-3.1154772174199366</v>
      </c>
    </row>
    <row r="1707" spans="1:10">
      <c r="A1707" s="1" t="s">
        <v>12</v>
      </c>
      <c r="B1707" s="2" t="s">
        <v>3416</v>
      </c>
      <c r="C1707" s="7" t="s">
        <v>3417</v>
      </c>
      <c r="D1707" s="4">
        <v>3</v>
      </c>
      <c r="E1707" s="4">
        <v>3</v>
      </c>
      <c r="F1707" s="4">
        <v>26</v>
      </c>
      <c r="G1707" s="4">
        <v>11</v>
      </c>
      <c r="H1707" s="5">
        <f>LOG(Merge1[[#This Row],['# PSMs MVB
spectra]],2)</f>
        <v>1.5849625007211563</v>
      </c>
      <c r="I1707" s="5">
        <f>LOG(Merge1[[#This Row],['# of PSMs lysate]],2)</f>
        <v>4.7004397181410926</v>
      </c>
      <c r="J1707" s="4">
        <f>Merge1[[#This Row],[log2(PSM MVB)]]-Merge1[[#This Row],[log2(PSM lysate)]]</f>
        <v>-3.1154772174199366</v>
      </c>
    </row>
    <row r="1708" spans="1:10">
      <c r="A1708" s="1" t="s">
        <v>7</v>
      </c>
      <c r="B1708" s="2" t="s">
        <v>3418</v>
      </c>
      <c r="C1708" s="7" t="s">
        <v>3419</v>
      </c>
      <c r="D1708" s="4">
        <v>3</v>
      </c>
      <c r="E1708" s="4">
        <v>3</v>
      </c>
      <c r="F1708" s="4">
        <v>25</v>
      </c>
      <c r="G1708" s="4">
        <v>21</v>
      </c>
      <c r="H1708" s="5">
        <f>LOG(Merge1[[#This Row],['# PSMs MVB
spectra]],2)</f>
        <v>1.5849625007211563</v>
      </c>
      <c r="I1708" s="5">
        <f>LOG(Merge1[[#This Row],['# of PSMs lysate]],2)</f>
        <v>4.6438561897747244</v>
      </c>
      <c r="J1708" s="4">
        <f>Merge1[[#This Row],[log2(PSM MVB)]]-Merge1[[#This Row],[log2(PSM lysate)]]</f>
        <v>-3.0588936890535683</v>
      </c>
    </row>
    <row r="1709" spans="1:10">
      <c r="A1709" s="1" t="s">
        <v>12</v>
      </c>
      <c r="B1709" s="2" t="s">
        <v>3420</v>
      </c>
      <c r="C1709" s="7" t="s">
        <v>3421</v>
      </c>
      <c r="D1709" s="4">
        <v>3</v>
      </c>
      <c r="E1709" s="4">
        <v>3</v>
      </c>
      <c r="F1709" s="4">
        <v>25</v>
      </c>
      <c r="G1709" s="4">
        <v>12</v>
      </c>
      <c r="H1709" s="5">
        <f>LOG(Merge1[[#This Row],['# PSMs MVB
spectra]],2)</f>
        <v>1.5849625007211563</v>
      </c>
      <c r="I1709" s="5">
        <f>LOG(Merge1[[#This Row],['# of PSMs lysate]],2)</f>
        <v>4.6438561897747244</v>
      </c>
      <c r="J1709" s="4">
        <f>Merge1[[#This Row],[log2(PSM MVB)]]-Merge1[[#This Row],[log2(PSM lysate)]]</f>
        <v>-3.0588936890535683</v>
      </c>
    </row>
    <row r="1710" spans="1:10">
      <c r="A1710" s="1" t="s">
        <v>12</v>
      </c>
      <c r="B1710" s="2" t="s">
        <v>3422</v>
      </c>
      <c r="C1710" s="7" t="s">
        <v>3423</v>
      </c>
      <c r="D1710" s="4">
        <v>3</v>
      </c>
      <c r="E1710" s="4">
        <v>3</v>
      </c>
      <c r="F1710" s="4">
        <v>24</v>
      </c>
      <c r="G1710" s="4">
        <v>17</v>
      </c>
      <c r="H1710" s="5">
        <f>LOG(Merge1[[#This Row],['# PSMs MVB
spectra]],2)</f>
        <v>1.5849625007211563</v>
      </c>
      <c r="I1710" s="5">
        <f>LOG(Merge1[[#This Row],['# of PSMs lysate]],2)</f>
        <v>4.584962500721157</v>
      </c>
      <c r="J1710" s="4">
        <f>Merge1[[#This Row],[log2(PSM MVB)]]-Merge1[[#This Row],[log2(PSM lysate)]]</f>
        <v>-3.0000000000000009</v>
      </c>
    </row>
    <row r="1711" spans="1:10">
      <c r="A1711" s="1" t="s">
        <v>7</v>
      </c>
      <c r="B1711" s="2" t="s">
        <v>3424</v>
      </c>
      <c r="C1711" s="7" t="s">
        <v>3425</v>
      </c>
      <c r="D1711" s="4">
        <v>3</v>
      </c>
      <c r="E1711" s="4">
        <v>3</v>
      </c>
      <c r="F1711" s="4">
        <v>23</v>
      </c>
      <c r="G1711" s="4">
        <v>13</v>
      </c>
      <c r="H1711" s="5">
        <f>LOG(Merge1[[#This Row],['# PSMs MVB
spectra]],2)</f>
        <v>1.5849625007211563</v>
      </c>
      <c r="I1711" s="5">
        <f>LOG(Merge1[[#This Row],['# of PSMs lysate]],2)</f>
        <v>4.5235619560570131</v>
      </c>
      <c r="J1711" s="4">
        <f>Merge1[[#This Row],[log2(PSM MVB)]]-Merge1[[#This Row],[log2(PSM lysate)]]</f>
        <v>-2.938599455335857</v>
      </c>
    </row>
    <row r="1712" spans="1:10">
      <c r="A1712" s="1" t="s">
        <v>12</v>
      </c>
      <c r="B1712" s="2" t="s">
        <v>3426</v>
      </c>
      <c r="C1712" s="7" t="s">
        <v>3427</v>
      </c>
      <c r="D1712" s="4">
        <v>3</v>
      </c>
      <c r="E1712" s="4">
        <v>3</v>
      </c>
      <c r="F1712" s="4">
        <v>23</v>
      </c>
      <c r="G1712" s="4">
        <v>16</v>
      </c>
      <c r="H1712" s="5">
        <f>LOG(Merge1[[#This Row],['# PSMs MVB
spectra]],2)</f>
        <v>1.5849625007211563</v>
      </c>
      <c r="I1712" s="5">
        <f>LOG(Merge1[[#This Row],['# of PSMs lysate]],2)</f>
        <v>4.5235619560570131</v>
      </c>
      <c r="J1712" s="4">
        <f>Merge1[[#This Row],[log2(PSM MVB)]]-Merge1[[#This Row],[log2(PSM lysate)]]</f>
        <v>-2.938599455335857</v>
      </c>
    </row>
    <row r="1713" spans="1:10">
      <c r="A1713" s="1" t="s">
        <v>12</v>
      </c>
      <c r="B1713" s="2" t="s">
        <v>3428</v>
      </c>
      <c r="C1713" s="7" t="s">
        <v>3429</v>
      </c>
      <c r="D1713" s="4">
        <v>3</v>
      </c>
      <c r="E1713" s="4">
        <v>3</v>
      </c>
      <c r="F1713" s="4">
        <v>22</v>
      </c>
      <c r="G1713" s="4">
        <v>13</v>
      </c>
      <c r="H1713" s="5">
        <f>LOG(Merge1[[#This Row],['# PSMs MVB
spectra]],2)</f>
        <v>1.5849625007211563</v>
      </c>
      <c r="I1713" s="5">
        <f>LOG(Merge1[[#This Row],['# of PSMs lysate]],2)</f>
        <v>4.4594316186372973</v>
      </c>
      <c r="J1713" s="4">
        <f>Merge1[[#This Row],[log2(PSM MVB)]]-Merge1[[#This Row],[log2(PSM lysate)]]</f>
        <v>-2.8744691179161412</v>
      </c>
    </row>
    <row r="1714" spans="1:10">
      <c r="A1714" s="1" t="s">
        <v>7</v>
      </c>
      <c r="B1714" s="2" t="s">
        <v>3430</v>
      </c>
      <c r="C1714" s="7" t="s">
        <v>3431</v>
      </c>
      <c r="D1714" s="4">
        <v>3</v>
      </c>
      <c r="E1714" s="4">
        <v>3</v>
      </c>
      <c r="F1714" s="4">
        <v>20</v>
      </c>
      <c r="G1714" s="4">
        <v>11</v>
      </c>
      <c r="H1714" s="5">
        <f>LOG(Merge1[[#This Row],['# PSMs MVB
spectra]],2)</f>
        <v>1.5849625007211563</v>
      </c>
      <c r="I1714" s="5">
        <f>LOG(Merge1[[#This Row],['# of PSMs lysate]],2)</f>
        <v>4.3219280948873626</v>
      </c>
      <c r="J1714" s="4">
        <f>Merge1[[#This Row],[log2(PSM MVB)]]-Merge1[[#This Row],[log2(PSM lysate)]]</f>
        <v>-2.7369655941662066</v>
      </c>
    </row>
    <row r="1715" spans="1:10">
      <c r="A1715" s="1" t="s">
        <v>12</v>
      </c>
      <c r="B1715" s="2" t="s">
        <v>3432</v>
      </c>
      <c r="C1715" s="7" t="s">
        <v>3433</v>
      </c>
      <c r="D1715" s="4">
        <v>3</v>
      </c>
      <c r="E1715" s="4">
        <v>2</v>
      </c>
      <c r="F1715" s="4">
        <v>20</v>
      </c>
      <c r="G1715" s="4">
        <v>8</v>
      </c>
      <c r="H1715" s="5">
        <f>LOG(Merge1[[#This Row],['# PSMs MVB
spectra]],2)</f>
        <v>1.5849625007211563</v>
      </c>
      <c r="I1715" s="5">
        <f>LOG(Merge1[[#This Row],['# of PSMs lysate]],2)</f>
        <v>4.3219280948873626</v>
      </c>
      <c r="J1715" s="4">
        <f>Merge1[[#This Row],[log2(PSM MVB)]]-Merge1[[#This Row],[log2(PSM lysate)]]</f>
        <v>-2.7369655941662066</v>
      </c>
    </row>
    <row r="1716" spans="1:10">
      <c r="A1716" s="1" t="s">
        <v>12</v>
      </c>
      <c r="B1716" s="2" t="s">
        <v>3434</v>
      </c>
      <c r="C1716" s="7" t="s">
        <v>3435</v>
      </c>
      <c r="D1716" s="4">
        <v>3</v>
      </c>
      <c r="E1716" s="4">
        <v>2</v>
      </c>
      <c r="F1716" s="4">
        <v>19</v>
      </c>
      <c r="G1716" s="4">
        <v>11</v>
      </c>
      <c r="H1716" s="5">
        <f>LOG(Merge1[[#This Row],['# PSMs MVB
spectra]],2)</f>
        <v>1.5849625007211563</v>
      </c>
      <c r="I1716" s="5">
        <f>LOG(Merge1[[#This Row],['# of PSMs lysate]],2)</f>
        <v>4.2479275134435852</v>
      </c>
      <c r="J1716" s="4">
        <f>Merge1[[#This Row],[log2(PSM MVB)]]-Merge1[[#This Row],[log2(PSM lysate)]]</f>
        <v>-2.6629650127224291</v>
      </c>
    </row>
    <row r="1717" spans="1:10">
      <c r="A1717" s="1" t="s">
        <v>12</v>
      </c>
      <c r="B1717" s="2" t="s">
        <v>3436</v>
      </c>
      <c r="C1717" s="7" t="s">
        <v>3437</v>
      </c>
      <c r="D1717" s="4">
        <v>3</v>
      </c>
      <c r="E1717" s="4">
        <v>2</v>
      </c>
      <c r="F1717" s="4">
        <v>19</v>
      </c>
      <c r="G1717" s="4">
        <v>15</v>
      </c>
      <c r="H1717" s="5">
        <f>LOG(Merge1[[#This Row],['# PSMs MVB
spectra]],2)</f>
        <v>1.5849625007211563</v>
      </c>
      <c r="I1717" s="5">
        <f>LOG(Merge1[[#This Row],['# of PSMs lysate]],2)</f>
        <v>4.2479275134435852</v>
      </c>
      <c r="J1717" s="4">
        <f>Merge1[[#This Row],[log2(PSM MVB)]]-Merge1[[#This Row],[log2(PSM lysate)]]</f>
        <v>-2.6629650127224291</v>
      </c>
    </row>
    <row r="1718" spans="1:10">
      <c r="A1718" s="1" t="s">
        <v>7</v>
      </c>
      <c r="B1718" s="2" t="s">
        <v>3438</v>
      </c>
      <c r="C1718" s="7" t="s">
        <v>3439</v>
      </c>
      <c r="D1718" s="4">
        <v>3</v>
      </c>
      <c r="E1718" s="4">
        <v>2</v>
      </c>
      <c r="F1718" s="4">
        <v>18</v>
      </c>
      <c r="G1718" s="4">
        <v>14</v>
      </c>
      <c r="H1718" s="5">
        <f>LOG(Merge1[[#This Row],['# PSMs MVB
spectra]],2)</f>
        <v>1.5849625007211563</v>
      </c>
      <c r="I1718" s="5">
        <f>LOG(Merge1[[#This Row],['# of PSMs lysate]],2)</f>
        <v>4.1699250014423122</v>
      </c>
      <c r="J1718" s="4">
        <f>Merge1[[#This Row],[log2(PSM MVB)]]-Merge1[[#This Row],[log2(PSM lysate)]]</f>
        <v>-2.5849625007211561</v>
      </c>
    </row>
    <row r="1719" spans="1:10">
      <c r="A1719" s="1" t="s">
        <v>7</v>
      </c>
      <c r="B1719" s="2" t="s">
        <v>3440</v>
      </c>
      <c r="C1719" s="7" t="s">
        <v>3441</v>
      </c>
      <c r="D1719" s="4">
        <v>3</v>
      </c>
      <c r="E1719" s="4">
        <v>3</v>
      </c>
      <c r="F1719" s="4">
        <v>17</v>
      </c>
      <c r="G1719" s="4">
        <v>15</v>
      </c>
      <c r="H1719" s="5">
        <f>LOG(Merge1[[#This Row],['# PSMs MVB
spectra]],2)</f>
        <v>1.5849625007211563</v>
      </c>
      <c r="I1719" s="5">
        <f>LOG(Merge1[[#This Row],['# of PSMs lysate]],2)</f>
        <v>4.08746284125034</v>
      </c>
      <c r="J1719" s="4">
        <f>Merge1[[#This Row],[log2(PSM MVB)]]-Merge1[[#This Row],[log2(PSM lysate)]]</f>
        <v>-2.5025003405291839</v>
      </c>
    </row>
    <row r="1720" spans="1:10">
      <c r="A1720" s="1" t="s">
        <v>12</v>
      </c>
      <c r="B1720" s="2" t="s">
        <v>3442</v>
      </c>
      <c r="C1720" s="7" t="s">
        <v>3443</v>
      </c>
      <c r="D1720" s="4">
        <v>3</v>
      </c>
      <c r="E1720" s="4">
        <v>3</v>
      </c>
      <c r="F1720" s="4">
        <v>17</v>
      </c>
      <c r="G1720" s="4">
        <v>10</v>
      </c>
      <c r="H1720" s="5">
        <f>LOG(Merge1[[#This Row],['# PSMs MVB
spectra]],2)</f>
        <v>1.5849625007211563</v>
      </c>
      <c r="I1720" s="5">
        <f>LOG(Merge1[[#This Row],['# of PSMs lysate]],2)</f>
        <v>4.08746284125034</v>
      </c>
      <c r="J1720" s="4">
        <f>Merge1[[#This Row],[log2(PSM MVB)]]-Merge1[[#This Row],[log2(PSM lysate)]]</f>
        <v>-2.5025003405291839</v>
      </c>
    </row>
    <row r="1721" spans="1:10">
      <c r="A1721" s="1" t="s">
        <v>12</v>
      </c>
      <c r="B1721" s="2" t="s">
        <v>3444</v>
      </c>
      <c r="C1721" s="7" t="s">
        <v>3445</v>
      </c>
      <c r="D1721" s="4">
        <v>3</v>
      </c>
      <c r="E1721" s="4">
        <v>3</v>
      </c>
      <c r="F1721" s="4">
        <v>17</v>
      </c>
      <c r="G1721" s="4">
        <v>9</v>
      </c>
      <c r="H1721" s="5">
        <f>LOG(Merge1[[#This Row],['# PSMs MVB
spectra]],2)</f>
        <v>1.5849625007211563</v>
      </c>
      <c r="I1721" s="5">
        <f>LOG(Merge1[[#This Row],['# of PSMs lysate]],2)</f>
        <v>4.08746284125034</v>
      </c>
      <c r="J1721" s="4">
        <f>Merge1[[#This Row],[log2(PSM MVB)]]-Merge1[[#This Row],[log2(PSM lysate)]]</f>
        <v>-2.5025003405291839</v>
      </c>
    </row>
    <row r="1722" spans="1:10">
      <c r="A1722" s="1" t="s">
        <v>7</v>
      </c>
      <c r="B1722" s="2" t="s">
        <v>3446</v>
      </c>
      <c r="C1722" s="7" t="s">
        <v>3447</v>
      </c>
      <c r="D1722" s="4">
        <v>3</v>
      </c>
      <c r="E1722" s="4">
        <v>3</v>
      </c>
      <c r="F1722" s="4">
        <v>16</v>
      </c>
      <c r="G1722" s="4">
        <v>7</v>
      </c>
      <c r="H1722" s="5">
        <f>LOG(Merge1[[#This Row],['# PSMs MVB
spectra]],2)</f>
        <v>1.5849625007211563</v>
      </c>
      <c r="I1722" s="5">
        <f>LOG(Merge1[[#This Row],['# of PSMs lysate]],2)</f>
        <v>4</v>
      </c>
      <c r="J1722" s="4">
        <f>Merge1[[#This Row],[log2(PSM MVB)]]-Merge1[[#This Row],[log2(PSM lysate)]]</f>
        <v>-2.4150374992788439</v>
      </c>
    </row>
    <row r="1723" spans="1:10">
      <c r="A1723" s="1" t="s">
        <v>7</v>
      </c>
      <c r="B1723" s="2" t="s">
        <v>3448</v>
      </c>
      <c r="C1723" s="7" t="s">
        <v>3449</v>
      </c>
      <c r="D1723" s="4">
        <v>3</v>
      </c>
      <c r="E1723" s="4">
        <v>3</v>
      </c>
      <c r="F1723" s="4">
        <v>16</v>
      </c>
      <c r="G1723" s="4">
        <v>10</v>
      </c>
      <c r="H1723" s="5">
        <f>LOG(Merge1[[#This Row],['# PSMs MVB
spectra]],2)</f>
        <v>1.5849625007211563</v>
      </c>
      <c r="I1723" s="5">
        <f>LOG(Merge1[[#This Row],['# of PSMs lysate]],2)</f>
        <v>4</v>
      </c>
      <c r="J1723" s="4">
        <f>Merge1[[#This Row],[log2(PSM MVB)]]-Merge1[[#This Row],[log2(PSM lysate)]]</f>
        <v>-2.4150374992788439</v>
      </c>
    </row>
    <row r="1724" spans="1:10">
      <c r="A1724" s="1" t="s">
        <v>12</v>
      </c>
      <c r="B1724" s="2" t="s">
        <v>3450</v>
      </c>
      <c r="C1724" s="7" t="s">
        <v>3451</v>
      </c>
      <c r="D1724" s="4">
        <v>3</v>
      </c>
      <c r="E1724" s="4">
        <v>3</v>
      </c>
      <c r="F1724" s="4">
        <v>16</v>
      </c>
      <c r="G1724" s="4">
        <v>7</v>
      </c>
      <c r="H1724" s="5">
        <f>LOG(Merge1[[#This Row],['# PSMs MVB
spectra]],2)</f>
        <v>1.5849625007211563</v>
      </c>
      <c r="I1724" s="5">
        <f>LOG(Merge1[[#This Row],['# of PSMs lysate]],2)</f>
        <v>4</v>
      </c>
      <c r="J1724" s="4">
        <f>Merge1[[#This Row],[log2(PSM MVB)]]-Merge1[[#This Row],[log2(PSM lysate)]]</f>
        <v>-2.4150374992788439</v>
      </c>
    </row>
    <row r="1725" spans="1:10">
      <c r="A1725" s="1" t="s">
        <v>12</v>
      </c>
      <c r="B1725" s="2" t="s">
        <v>3452</v>
      </c>
      <c r="C1725" s="7" t="s">
        <v>3453</v>
      </c>
      <c r="D1725" s="4">
        <v>3</v>
      </c>
      <c r="E1725" s="4">
        <v>3</v>
      </c>
      <c r="F1725" s="4">
        <v>16</v>
      </c>
      <c r="G1725" s="4">
        <v>8</v>
      </c>
      <c r="H1725" s="5">
        <f>LOG(Merge1[[#This Row],['# PSMs MVB
spectra]],2)</f>
        <v>1.5849625007211563</v>
      </c>
      <c r="I1725" s="5">
        <f>LOG(Merge1[[#This Row],['# of PSMs lysate]],2)</f>
        <v>4</v>
      </c>
      <c r="J1725" s="4">
        <f>Merge1[[#This Row],[log2(PSM MVB)]]-Merge1[[#This Row],[log2(PSM lysate)]]</f>
        <v>-2.4150374992788439</v>
      </c>
    </row>
    <row r="1726" spans="1:10">
      <c r="A1726" s="1" t="s">
        <v>12</v>
      </c>
      <c r="B1726" s="2" t="s">
        <v>3454</v>
      </c>
      <c r="C1726" s="7" t="s">
        <v>3455</v>
      </c>
      <c r="D1726" s="4">
        <v>3</v>
      </c>
      <c r="E1726" s="4">
        <v>3</v>
      </c>
      <c r="F1726" s="4">
        <v>16</v>
      </c>
      <c r="G1726" s="4">
        <v>10</v>
      </c>
      <c r="H1726" s="5">
        <f>LOG(Merge1[[#This Row],['# PSMs MVB
spectra]],2)</f>
        <v>1.5849625007211563</v>
      </c>
      <c r="I1726" s="5">
        <f>LOG(Merge1[[#This Row],['# of PSMs lysate]],2)</f>
        <v>4</v>
      </c>
      <c r="J1726" s="4">
        <f>Merge1[[#This Row],[log2(PSM MVB)]]-Merge1[[#This Row],[log2(PSM lysate)]]</f>
        <v>-2.4150374992788439</v>
      </c>
    </row>
    <row r="1727" spans="1:10">
      <c r="A1727" s="1" t="s">
        <v>12</v>
      </c>
      <c r="B1727" s="2" t="s">
        <v>3456</v>
      </c>
      <c r="C1727" s="7" t="s">
        <v>3457</v>
      </c>
      <c r="D1727" s="4">
        <v>3</v>
      </c>
      <c r="E1727" s="4">
        <v>2</v>
      </c>
      <c r="F1727" s="4">
        <v>15</v>
      </c>
      <c r="G1727" s="4">
        <v>10</v>
      </c>
      <c r="H1727" s="5">
        <f>LOG(Merge1[[#This Row],['# PSMs MVB
spectra]],2)</f>
        <v>1.5849625007211563</v>
      </c>
      <c r="I1727" s="5">
        <f>LOG(Merge1[[#This Row],['# of PSMs lysate]],2)</f>
        <v>3.9068905956085187</v>
      </c>
      <c r="J1727" s="4">
        <f>Merge1[[#This Row],[log2(PSM MVB)]]-Merge1[[#This Row],[log2(PSM lysate)]]</f>
        <v>-2.3219280948873626</v>
      </c>
    </row>
    <row r="1728" spans="1:10">
      <c r="A1728" s="1" t="s">
        <v>7</v>
      </c>
      <c r="B1728" s="2" t="s">
        <v>3458</v>
      </c>
      <c r="C1728" s="7" t="s">
        <v>3459</v>
      </c>
      <c r="D1728" s="4">
        <v>3</v>
      </c>
      <c r="E1728" s="4">
        <v>2</v>
      </c>
      <c r="F1728" s="4">
        <v>14</v>
      </c>
      <c r="G1728" s="4">
        <v>5</v>
      </c>
      <c r="H1728" s="5">
        <f>LOG(Merge1[[#This Row],['# PSMs MVB
spectra]],2)</f>
        <v>1.5849625007211563</v>
      </c>
      <c r="I1728" s="5">
        <f>LOG(Merge1[[#This Row],['# of PSMs lysate]],2)</f>
        <v>3.8073549220576037</v>
      </c>
      <c r="J1728" s="4">
        <f>Merge1[[#This Row],[log2(PSM MVB)]]-Merge1[[#This Row],[log2(PSM lysate)]]</f>
        <v>-2.2223924213364477</v>
      </c>
    </row>
    <row r="1729" spans="1:10">
      <c r="A1729" s="1" t="s">
        <v>7</v>
      </c>
      <c r="B1729" s="2" t="s">
        <v>3460</v>
      </c>
      <c r="C1729" s="7" t="s">
        <v>3461</v>
      </c>
      <c r="D1729" s="4">
        <v>3</v>
      </c>
      <c r="E1729" s="4">
        <v>3</v>
      </c>
      <c r="F1729" s="4">
        <v>14</v>
      </c>
      <c r="G1729" s="4">
        <v>8</v>
      </c>
      <c r="H1729" s="5">
        <f>LOG(Merge1[[#This Row],['# PSMs MVB
spectra]],2)</f>
        <v>1.5849625007211563</v>
      </c>
      <c r="I1729" s="5">
        <f>LOG(Merge1[[#This Row],['# of PSMs lysate]],2)</f>
        <v>3.8073549220576037</v>
      </c>
      <c r="J1729" s="4">
        <f>Merge1[[#This Row],[log2(PSM MVB)]]-Merge1[[#This Row],[log2(PSM lysate)]]</f>
        <v>-2.2223924213364477</v>
      </c>
    </row>
    <row r="1730" spans="1:10">
      <c r="A1730" s="1" t="s">
        <v>7</v>
      </c>
      <c r="B1730" s="2" t="s">
        <v>3462</v>
      </c>
      <c r="C1730" s="7" t="s">
        <v>3463</v>
      </c>
      <c r="D1730" s="4">
        <v>3</v>
      </c>
      <c r="E1730" s="4">
        <v>3</v>
      </c>
      <c r="F1730" s="4">
        <v>14</v>
      </c>
      <c r="G1730" s="4">
        <v>6</v>
      </c>
      <c r="H1730" s="5">
        <f>LOG(Merge1[[#This Row],['# PSMs MVB
spectra]],2)</f>
        <v>1.5849625007211563</v>
      </c>
      <c r="I1730" s="5">
        <f>LOG(Merge1[[#This Row],['# of PSMs lysate]],2)</f>
        <v>3.8073549220576037</v>
      </c>
      <c r="J1730" s="4">
        <f>Merge1[[#This Row],[log2(PSM MVB)]]-Merge1[[#This Row],[log2(PSM lysate)]]</f>
        <v>-2.2223924213364477</v>
      </c>
    </row>
    <row r="1731" spans="1:10">
      <c r="A1731" s="1" t="s">
        <v>12</v>
      </c>
      <c r="B1731" s="2" t="s">
        <v>3464</v>
      </c>
      <c r="C1731" s="7" t="s">
        <v>3465</v>
      </c>
      <c r="D1731" s="4">
        <v>3</v>
      </c>
      <c r="E1731" s="4">
        <v>2</v>
      </c>
      <c r="F1731" s="4">
        <v>14</v>
      </c>
      <c r="G1731" s="4">
        <v>4</v>
      </c>
      <c r="H1731" s="5">
        <f>LOG(Merge1[[#This Row],['# PSMs MVB
spectra]],2)</f>
        <v>1.5849625007211563</v>
      </c>
      <c r="I1731" s="5">
        <f>LOG(Merge1[[#This Row],['# of PSMs lysate]],2)</f>
        <v>3.8073549220576037</v>
      </c>
      <c r="J1731" s="4">
        <f>Merge1[[#This Row],[log2(PSM MVB)]]-Merge1[[#This Row],[log2(PSM lysate)]]</f>
        <v>-2.2223924213364477</v>
      </c>
    </row>
    <row r="1732" spans="1:10">
      <c r="A1732" s="1" t="s">
        <v>12</v>
      </c>
      <c r="B1732" s="2" t="s">
        <v>3466</v>
      </c>
      <c r="C1732" s="7" t="s">
        <v>3467</v>
      </c>
      <c r="D1732" s="4">
        <v>3</v>
      </c>
      <c r="E1732" s="4">
        <v>3</v>
      </c>
      <c r="F1732" s="4">
        <v>14</v>
      </c>
      <c r="G1732" s="4">
        <v>11</v>
      </c>
      <c r="H1732" s="5">
        <f>LOG(Merge1[[#This Row],['# PSMs MVB
spectra]],2)</f>
        <v>1.5849625007211563</v>
      </c>
      <c r="I1732" s="5">
        <f>LOG(Merge1[[#This Row],['# of PSMs lysate]],2)</f>
        <v>3.8073549220576037</v>
      </c>
      <c r="J1732" s="4">
        <f>Merge1[[#This Row],[log2(PSM MVB)]]-Merge1[[#This Row],[log2(PSM lysate)]]</f>
        <v>-2.2223924213364477</v>
      </c>
    </row>
    <row r="1733" spans="1:10">
      <c r="A1733" s="1" t="s">
        <v>12</v>
      </c>
      <c r="B1733" s="2" t="s">
        <v>3468</v>
      </c>
      <c r="C1733" s="7" t="s">
        <v>3469</v>
      </c>
      <c r="D1733" s="4">
        <v>3</v>
      </c>
      <c r="E1733" s="4">
        <v>2</v>
      </c>
      <c r="F1733" s="4">
        <v>14</v>
      </c>
      <c r="G1733" s="4">
        <v>9</v>
      </c>
      <c r="H1733" s="5">
        <f>LOG(Merge1[[#This Row],['# PSMs MVB
spectra]],2)</f>
        <v>1.5849625007211563</v>
      </c>
      <c r="I1733" s="5">
        <f>LOG(Merge1[[#This Row],['# of PSMs lysate]],2)</f>
        <v>3.8073549220576037</v>
      </c>
      <c r="J1733" s="4">
        <f>Merge1[[#This Row],[log2(PSM MVB)]]-Merge1[[#This Row],[log2(PSM lysate)]]</f>
        <v>-2.2223924213364477</v>
      </c>
    </row>
    <row r="1734" spans="1:10">
      <c r="A1734" s="1" t="s">
        <v>7</v>
      </c>
      <c r="B1734" s="2" t="s">
        <v>3470</v>
      </c>
      <c r="C1734" s="7" t="s">
        <v>3471</v>
      </c>
      <c r="D1734" s="4">
        <v>3</v>
      </c>
      <c r="E1734" s="4">
        <v>3</v>
      </c>
      <c r="F1734" s="4">
        <v>13</v>
      </c>
      <c r="G1734" s="4">
        <v>10</v>
      </c>
      <c r="H1734" s="5">
        <f>LOG(Merge1[[#This Row],['# PSMs MVB
spectra]],2)</f>
        <v>1.5849625007211563</v>
      </c>
      <c r="I1734" s="5">
        <f>LOG(Merge1[[#This Row],['# of PSMs lysate]],2)</f>
        <v>3.7004397181410922</v>
      </c>
      <c r="J1734" s="4">
        <f>Merge1[[#This Row],[log2(PSM MVB)]]-Merge1[[#This Row],[log2(PSM lysate)]]</f>
        <v>-2.1154772174199357</v>
      </c>
    </row>
    <row r="1735" spans="1:10">
      <c r="A1735" s="1" t="s">
        <v>7</v>
      </c>
      <c r="B1735" s="2" t="s">
        <v>3472</v>
      </c>
      <c r="C1735" s="7" t="s">
        <v>3473</v>
      </c>
      <c r="D1735" s="4">
        <v>3</v>
      </c>
      <c r="E1735" s="4">
        <v>3</v>
      </c>
      <c r="F1735" s="4">
        <v>13</v>
      </c>
      <c r="G1735" s="4">
        <v>7</v>
      </c>
      <c r="H1735" s="5">
        <f>LOG(Merge1[[#This Row],['# PSMs MVB
spectra]],2)</f>
        <v>1.5849625007211563</v>
      </c>
      <c r="I1735" s="5">
        <f>LOG(Merge1[[#This Row],['# of PSMs lysate]],2)</f>
        <v>3.7004397181410922</v>
      </c>
      <c r="J1735" s="4">
        <f>Merge1[[#This Row],[log2(PSM MVB)]]-Merge1[[#This Row],[log2(PSM lysate)]]</f>
        <v>-2.1154772174199357</v>
      </c>
    </row>
    <row r="1736" spans="1:10">
      <c r="A1736" s="1" t="s">
        <v>12</v>
      </c>
      <c r="B1736" s="2" t="s">
        <v>3474</v>
      </c>
      <c r="C1736" s="7" t="s">
        <v>3475</v>
      </c>
      <c r="D1736" s="4">
        <v>3</v>
      </c>
      <c r="E1736" s="4">
        <v>3</v>
      </c>
      <c r="F1736" s="4">
        <v>13</v>
      </c>
      <c r="G1736" s="4">
        <v>10</v>
      </c>
      <c r="H1736" s="5">
        <f>LOG(Merge1[[#This Row],['# PSMs MVB
spectra]],2)</f>
        <v>1.5849625007211563</v>
      </c>
      <c r="I1736" s="5">
        <f>LOG(Merge1[[#This Row],['# of PSMs lysate]],2)</f>
        <v>3.7004397181410922</v>
      </c>
      <c r="J1736" s="4">
        <f>Merge1[[#This Row],[log2(PSM MVB)]]-Merge1[[#This Row],[log2(PSM lysate)]]</f>
        <v>-2.1154772174199357</v>
      </c>
    </row>
    <row r="1737" spans="1:10">
      <c r="A1737" s="1" t="s">
        <v>12</v>
      </c>
      <c r="B1737" s="2" t="s">
        <v>3476</v>
      </c>
      <c r="C1737" s="7" t="s">
        <v>3477</v>
      </c>
      <c r="D1737" s="4">
        <v>3</v>
      </c>
      <c r="E1737" s="4">
        <v>3</v>
      </c>
      <c r="F1737" s="4">
        <v>13</v>
      </c>
      <c r="G1737" s="4">
        <v>8</v>
      </c>
      <c r="H1737" s="5">
        <f>LOG(Merge1[[#This Row],['# PSMs MVB
spectra]],2)</f>
        <v>1.5849625007211563</v>
      </c>
      <c r="I1737" s="5">
        <f>LOG(Merge1[[#This Row],['# of PSMs lysate]],2)</f>
        <v>3.7004397181410922</v>
      </c>
      <c r="J1737" s="4">
        <f>Merge1[[#This Row],[log2(PSM MVB)]]-Merge1[[#This Row],[log2(PSM lysate)]]</f>
        <v>-2.1154772174199357</v>
      </c>
    </row>
    <row r="1738" spans="1:10">
      <c r="A1738" s="1" t="s">
        <v>12</v>
      </c>
      <c r="B1738" s="2" t="s">
        <v>3478</v>
      </c>
      <c r="C1738" s="7" t="s">
        <v>3479</v>
      </c>
      <c r="D1738" s="4">
        <v>3</v>
      </c>
      <c r="E1738" s="4">
        <v>2</v>
      </c>
      <c r="F1738" s="4">
        <v>13</v>
      </c>
      <c r="G1738" s="4">
        <v>6</v>
      </c>
      <c r="H1738" s="5">
        <f>LOG(Merge1[[#This Row],['# PSMs MVB
spectra]],2)</f>
        <v>1.5849625007211563</v>
      </c>
      <c r="I1738" s="5">
        <f>LOG(Merge1[[#This Row],['# of PSMs lysate]],2)</f>
        <v>3.7004397181410922</v>
      </c>
      <c r="J1738" s="4">
        <f>Merge1[[#This Row],[log2(PSM MVB)]]-Merge1[[#This Row],[log2(PSM lysate)]]</f>
        <v>-2.1154772174199357</v>
      </c>
    </row>
    <row r="1739" spans="1:10">
      <c r="A1739" s="1" t="s">
        <v>7</v>
      </c>
      <c r="B1739" s="2" t="s">
        <v>3480</v>
      </c>
      <c r="C1739" s="7" t="s">
        <v>3481</v>
      </c>
      <c r="D1739" s="4">
        <v>3</v>
      </c>
      <c r="E1739" s="4">
        <v>3</v>
      </c>
      <c r="F1739" s="4">
        <v>12</v>
      </c>
      <c r="G1739" s="4">
        <v>7</v>
      </c>
      <c r="H1739" s="5">
        <f>LOG(Merge1[[#This Row],['# PSMs MVB
spectra]],2)</f>
        <v>1.5849625007211563</v>
      </c>
      <c r="I1739" s="5">
        <f>LOG(Merge1[[#This Row],['# of PSMs lysate]],2)</f>
        <v>3.5849625007211565</v>
      </c>
      <c r="J1739" s="4">
        <f>Merge1[[#This Row],[log2(PSM MVB)]]-Merge1[[#This Row],[log2(PSM lysate)]]</f>
        <v>-2</v>
      </c>
    </row>
    <row r="1740" spans="1:10">
      <c r="A1740" s="1" t="s">
        <v>7</v>
      </c>
      <c r="B1740" s="2" t="s">
        <v>3482</v>
      </c>
      <c r="C1740" s="7" t="s">
        <v>3483</v>
      </c>
      <c r="D1740" s="4">
        <v>3</v>
      </c>
      <c r="E1740" s="4">
        <v>1</v>
      </c>
      <c r="F1740" s="4">
        <v>12</v>
      </c>
      <c r="G1740" s="4">
        <v>8</v>
      </c>
      <c r="H1740" s="5">
        <f>LOG(Merge1[[#This Row],['# PSMs MVB
spectra]],2)</f>
        <v>1.5849625007211563</v>
      </c>
      <c r="I1740" s="5">
        <f>LOG(Merge1[[#This Row],['# of PSMs lysate]],2)</f>
        <v>3.5849625007211565</v>
      </c>
      <c r="J1740" s="4">
        <f>Merge1[[#This Row],[log2(PSM MVB)]]-Merge1[[#This Row],[log2(PSM lysate)]]</f>
        <v>-2</v>
      </c>
    </row>
    <row r="1741" spans="1:10">
      <c r="A1741" s="1" t="s">
        <v>12</v>
      </c>
      <c r="B1741" s="2" t="s">
        <v>3484</v>
      </c>
      <c r="C1741" s="7" t="s">
        <v>3485</v>
      </c>
      <c r="D1741" s="4">
        <v>3</v>
      </c>
      <c r="E1741" s="4">
        <v>3</v>
      </c>
      <c r="F1741" s="4">
        <v>12</v>
      </c>
      <c r="G1741" s="4">
        <v>6</v>
      </c>
      <c r="H1741" s="5">
        <f>LOG(Merge1[[#This Row],['# PSMs MVB
spectra]],2)</f>
        <v>1.5849625007211563</v>
      </c>
      <c r="I1741" s="5">
        <f>LOG(Merge1[[#This Row],['# of PSMs lysate]],2)</f>
        <v>3.5849625007211565</v>
      </c>
      <c r="J1741" s="4">
        <f>Merge1[[#This Row],[log2(PSM MVB)]]-Merge1[[#This Row],[log2(PSM lysate)]]</f>
        <v>-2</v>
      </c>
    </row>
    <row r="1742" spans="1:10">
      <c r="A1742" s="1" t="s">
        <v>12</v>
      </c>
      <c r="B1742" s="2" t="s">
        <v>3486</v>
      </c>
      <c r="C1742" s="7" t="s">
        <v>3487</v>
      </c>
      <c r="D1742" s="4">
        <v>3</v>
      </c>
      <c r="E1742" s="4">
        <v>3</v>
      </c>
      <c r="F1742" s="4">
        <v>12</v>
      </c>
      <c r="G1742" s="4">
        <v>8</v>
      </c>
      <c r="H1742" s="5">
        <f>LOG(Merge1[[#This Row],['# PSMs MVB
spectra]],2)</f>
        <v>1.5849625007211563</v>
      </c>
      <c r="I1742" s="5">
        <f>LOG(Merge1[[#This Row],['# of PSMs lysate]],2)</f>
        <v>3.5849625007211565</v>
      </c>
      <c r="J1742" s="4">
        <f>Merge1[[#This Row],[log2(PSM MVB)]]-Merge1[[#This Row],[log2(PSM lysate)]]</f>
        <v>-2</v>
      </c>
    </row>
    <row r="1743" spans="1:10">
      <c r="A1743" s="1" t="s">
        <v>7</v>
      </c>
      <c r="B1743" s="2" t="s">
        <v>3488</v>
      </c>
      <c r="C1743" s="7" t="s">
        <v>3489</v>
      </c>
      <c r="D1743" s="4">
        <v>3</v>
      </c>
      <c r="E1743" s="4">
        <v>3</v>
      </c>
      <c r="F1743" s="4">
        <v>11</v>
      </c>
      <c r="G1743" s="4">
        <v>10</v>
      </c>
      <c r="H1743" s="5">
        <f>LOG(Merge1[[#This Row],['# PSMs MVB
spectra]],2)</f>
        <v>1.5849625007211563</v>
      </c>
      <c r="I1743" s="5">
        <f>LOG(Merge1[[#This Row],['# of PSMs lysate]],2)</f>
        <v>3.4594316186372978</v>
      </c>
      <c r="J1743" s="4">
        <f>Merge1[[#This Row],[log2(PSM MVB)]]-Merge1[[#This Row],[log2(PSM lysate)]]</f>
        <v>-1.8744691179161415</v>
      </c>
    </row>
    <row r="1744" spans="1:10">
      <c r="A1744" s="1" t="s">
        <v>12</v>
      </c>
      <c r="B1744" s="2" t="s">
        <v>3490</v>
      </c>
      <c r="C1744" s="7" t="s">
        <v>3491</v>
      </c>
      <c r="D1744" s="4">
        <v>3</v>
      </c>
      <c r="E1744" s="4">
        <v>3</v>
      </c>
      <c r="F1744" s="4">
        <v>11</v>
      </c>
      <c r="G1744" s="4">
        <v>4</v>
      </c>
      <c r="H1744" s="5">
        <f>LOG(Merge1[[#This Row],['# PSMs MVB
spectra]],2)</f>
        <v>1.5849625007211563</v>
      </c>
      <c r="I1744" s="5">
        <f>LOG(Merge1[[#This Row],['# of PSMs lysate]],2)</f>
        <v>3.4594316186372978</v>
      </c>
      <c r="J1744" s="4">
        <f>Merge1[[#This Row],[log2(PSM MVB)]]-Merge1[[#This Row],[log2(PSM lysate)]]</f>
        <v>-1.8744691179161415</v>
      </c>
    </row>
    <row r="1745" spans="1:10">
      <c r="A1745" s="1" t="s">
        <v>12</v>
      </c>
      <c r="B1745" s="2" t="s">
        <v>3492</v>
      </c>
      <c r="C1745" s="7" t="s">
        <v>3493</v>
      </c>
      <c r="D1745" s="4">
        <v>3</v>
      </c>
      <c r="E1745" s="4">
        <v>3</v>
      </c>
      <c r="F1745" s="4">
        <v>11</v>
      </c>
      <c r="G1745" s="4">
        <v>9</v>
      </c>
      <c r="H1745" s="5">
        <f>LOG(Merge1[[#This Row],['# PSMs MVB
spectra]],2)</f>
        <v>1.5849625007211563</v>
      </c>
      <c r="I1745" s="5">
        <f>LOG(Merge1[[#This Row],['# of PSMs lysate]],2)</f>
        <v>3.4594316186372978</v>
      </c>
      <c r="J1745" s="4">
        <f>Merge1[[#This Row],[log2(PSM MVB)]]-Merge1[[#This Row],[log2(PSM lysate)]]</f>
        <v>-1.8744691179161415</v>
      </c>
    </row>
    <row r="1746" spans="1:10">
      <c r="A1746" s="1" t="s">
        <v>12</v>
      </c>
      <c r="B1746" s="2" t="s">
        <v>3494</v>
      </c>
      <c r="C1746" s="7" t="s">
        <v>3495</v>
      </c>
      <c r="D1746" s="4">
        <v>3</v>
      </c>
      <c r="E1746" s="4">
        <v>2</v>
      </c>
      <c r="F1746" s="4">
        <v>11</v>
      </c>
      <c r="G1746" s="4">
        <v>8</v>
      </c>
      <c r="H1746" s="5">
        <f>LOG(Merge1[[#This Row],['# PSMs MVB
spectra]],2)</f>
        <v>1.5849625007211563</v>
      </c>
      <c r="I1746" s="5">
        <f>LOG(Merge1[[#This Row],['# of PSMs lysate]],2)</f>
        <v>3.4594316186372978</v>
      </c>
      <c r="J1746" s="4">
        <f>Merge1[[#This Row],[log2(PSM MVB)]]-Merge1[[#This Row],[log2(PSM lysate)]]</f>
        <v>-1.8744691179161415</v>
      </c>
    </row>
    <row r="1747" spans="1:10">
      <c r="A1747" s="1" t="s">
        <v>12</v>
      </c>
      <c r="B1747" s="2" t="s">
        <v>3496</v>
      </c>
      <c r="C1747" s="7" t="s">
        <v>3497</v>
      </c>
      <c r="D1747" s="4">
        <v>3</v>
      </c>
      <c r="E1747" s="4">
        <v>2</v>
      </c>
      <c r="F1747" s="4">
        <v>11</v>
      </c>
      <c r="G1747" s="4">
        <v>8</v>
      </c>
      <c r="H1747" s="5">
        <f>LOG(Merge1[[#This Row],['# PSMs MVB
spectra]],2)</f>
        <v>1.5849625007211563</v>
      </c>
      <c r="I1747" s="5">
        <f>LOG(Merge1[[#This Row],['# of PSMs lysate]],2)</f>
        <v>3.4594316186372978</v>
      </c>
      <c r="J1747" s="4">
        <f>Merge1[[#This Row],[log2(PSM MVB)]]-Merge1[[#This Row],[log2(PSM lysate)]]</f>
        <v>-1.8744691179161415</v>
      </c>
    </row>
    <row r="1748" spans="1:10">
      <c r="A1748" s="1" t="s">
        <v>12</v>
      </c>
      <c r="B1748" s="2" t="s">
        <v>3498</v>
      </c>
      <c r="C1748" s="7" t="s">
        <v>3499</v>
      </c>
      <c r="D1748" s="4">
        <v>3</v>
      </c>
      <c r="E1748" s="4">
        <v>2</v>
      </c>
      <c r="F1748" s="4">
        <v>11</v>
      </c>
      <c r="G1748" s="4">
        <v>10</v>
      </c>
      <c r="H1748" s="5">
        <f>LOG(Merge1[[#This Row],['# PSMs MVB
spectra]],2)</f>
        <v>1.5849625007211563</v>
      </c>
      <c r="I1748" s="5">
        <f>LOG(Merge1[[#This Row],['# of PSMs lysate]],2)</f>
        <v>3.4594316186372978</v>
      </c>
      <c r="J1748" s="4">
        <f>Merge1[[#This Row],[log2(PSM MVB)]]-Merge1[[#This Row],[log2(PSM lysate)]]</f>
        <v>-1.8744691179161415</v>
      </c>
    </row>
    <row r="1749" spans="1:10">
      <c r="A1749" s="1" t="s">
        <v>12</v>
      </c>
      <c r="B1749" s="2" t="s">
        <v>3500</v>
      </c>
      <c r="C1749" s="7" t="s">
        <v>3501</v>
      </c>
      <c r="D1749" s="4">
        <v>3</v>
      </c>
      <c r="E1749" s="4">
        <v>2</v>
      </c>
      <c r="F1749" s="4">
        <v>11</v>
      </c>
      <c r="G1749" s="4">
        <v>4</v>
      </c>
      <c r="H1749" s="5">
        <f>LOG(Merge1[[#This Row],['# PSMs MVB
spectra]],2)</f>
        <v>1.5849625007211563</v>
      </c>
      <c r="I1749" s="5">
        <f>LOG(Merge1[[#This Row],['# of PSMs lysate]],2)</f>
        <v>3.4594316186372978</v>
      </c>
      <c r="J1749" s="4">
        <f>Merge1[[#This Row],[log2(PSM MVB)]]-Merge1[[#This Row],[log2(PSM lysate)]]</f>
        <v>-1.8744691179161415</v>
      </c>
    </row>
    <row r="1750" spans="1:10">
      <c r="A1750" s="1" t="s">
        <v>7</v>
      </c>
      <c r="B1750" s="2" t="s">
        <v>3502</v>
      </c>
      <c r="C1750" s="7" t="s">
        <v>3503</v>
      </c>
      <c r="D1750" s="4">
        <v>3</v>
      </c>
      <c r="E1750" s="4">
        <v>2</v>
      </c>
      <c r="F1750" s="4">
        <v>10</v>
      </c>
      <c r="G1750" s="4">
        <v>5</v>
      </c>
      <c r="H1750" s="5">
        <f>LOG(Merge1[[#This Row],['# PSMs MVB
spectra]],2)</f>
        <v>1.5849625007211563</v>
      </c>
      <c r="I1750" s="5">
        <f>LOG(Merge1[[#This Row],['# of PSMs lysate]],2)</f>
        <v>3.3219280948873626</v>
      </c>
      <c r="J1750" s="4">
        <f>Merge1[[#This Row],[log2(PSM MVB)]]-Merge1[[#This Row],[log2(PSM lysate)]]</f>
        <v>-1.7369655941662063</v>
      </c>
    </row>
    <row r="1751" spans="1:10">
      <c r="A1751" s="1" t="s">
        <v>7</v>
      </c>
      <c r="B1751" s="2" t="s">
        <v>3504</v>
      </c>
      <c r="C1751" s="7" t="s">
        <v>3505</v>
      </c>
      <c r="D1751" s="4">
        <v>3</v>
      </c>
      <c r="E1751" s="4">
        <v>2</v>
      </c>
      <c r="F1751" s="4">
        <v>10</v>
      </c>
      <c r="G1751" s="4">
        <v>6</v>
      </c>
      <c r="H1751" s="5">
        <f>LOG(Merge1[[#This Row],['# PSMs MVB
spectra]],2)</f>
        <v>1.5849625007211563</v>
      </c>
      <c r="I1751" s="5">
        <f>LOG(Merge1[[#This Row],['# of PSMs lysate]],2)</f>
        <v>3.3219280948873626</v>
      </c>
      <c r="J1751" s="4">
        <f>Merge1[[#This Row],[log2(PSM MVB)]]-Merge1[[#This Row],[log2(PSM lysate)]]</f>
        <v>-1.7369655941662063</v>
      </c>
    </row>
    <row r="1752" spans="1:10">
      <c r="A1752" s="1" t="s">
        <v>7</v>
      </c>
      <c r="B1752" s="2" t="s">
        <v>3506</v>
      </c>
      <c r="C1752" s="7" t="s">
        <v>3507</v>
      </c>
      <c r="D1752" s="4">
        <v>3</v>
      </c>
      <c r="E1752" s="4">
        <v>3</v>
      </c>
      <c r="F1752" s="4">
        <v>10</v>
      </c>
      <c r="G1752" s="4">
        <v>4</v>
      </c>
      <c r="H1752" s="5">
        <f>LOG(Merge1[[#This Row],['# PSMs MVB
spectra]],2)</f>
        <v>1.5849625007211563</v>
      </c>
      <c r="I1752" s="5">
        <f>LOG(Merge1[[#This Row],['# of PSMs lysate]],2)</f>
        <v>3.3219280948873626</v>
      </c>
      <c r="J1752" s="4">
        <f>Merge1[[#This Row],[log2(PSM MVB)]]-Merge1[[#This Row],[log2(PSM lysate)]]</f>
        <v>-1.7369655941662063</v>
      </c>
    </row>
    <row r="1753" spans="1:10">
      <c r="A1753" s="1" t="s">
        <v>7</v>
      </c>
      <c r="B1753" s="2" t="s">
        <v>3508</v>
      </c>
      <c r="C1753" s="7" t="s">
        <v>3509</v>
      </c>
      <c r="D1753" s="4">
        <v>3</v>
      </c>
      <c r="E1753" s="4">
        <v>3</v>
      </c>
      <c r="F1753" s="4">
        <v>10</v>
      </c>
      <c r="G1753" s="4">
        <v>8</v>
      </c>
      <c r="H1753" s="5">
        <f>LOG(Merge1[[#This Row],['# PSMs MVB
spectra]],2)</f>
        <v>1.5849625007211563</v>
      </c>
      <c r="I1753" s="5">
        <f>LOG(Merge1[[#This Row],['# of PSMs lysate]],2)</f>
        <v>3.3219280948873626</v>
      </c>
      <c r="J1753" s="4">
        <f>Merge1[[#This Row],[log2(PSM MVB)]]-Merge1[[#This Row],[log2(PSM lysate)]]</f>
        <v>-1.7369655941662063</v>
      </c>
    </row>
    <row r="1754" spans="1:10">
      <c r="A1754" s="1" t="s">
        <v>7</v>
      </c>
      <c r="B1754" s="2" t="s">
        <v>3510</v>
      </c>
      <c r="C1754" s="7" t="s">
        <v>3511</v>
      </c>
      <c r="D1754" s="4">
        <v>3</v>
      </c>
      <c r="E1754" s="4">
        <v>3</v>
      </c>
      <c r="F1754" s="4">
        <v>10</v>
      </c>
      <c r="G1754" s="4">
        <v>5</v>
      </c>
      <c r="H1754" s="5">
        <f>LOG(Merge1[[#This Row],['# PSMs MVB
spectra]],2)</f>
        <v>1.5849625007211563</v>
      </c>
      <c r="I1754" s="5">
        <f>LOG(Merge1[[#This Row],['# of PSMs lysate]],2)</f>
        <v>3.3219280948873626</v>
      </c>
      <c r="J1754" s="4">
        <f>Merge1[[#This Row],[log2(PSM MVB)]]-Merge1[[#This Row],[log2(PSM lysate)]]</f>
        <v>-1.7369655941662063</v>
      </c>
    </row>
    <row r="1755" spans="1:10">
      <c r="A1755" s="1" t="s">
        <v>12</v>
      </c>
      <c r="B1755" s="2" t="s">
        <v>3512</v>
      </c>
      <c r="C1755" s="7" t="s">
        <v>3513</v>
      </c>
      <c r="D1755" s="4">
        <v>3</v>
      </c>
      <c r="E1755" s="4">
        <v>3</v>
      </c>
      <c r="F1755" s="4">
        <v>10</v>
      </c>
      <c r="G1755" s="4">
        <v>7</v>
      </c>
      <c r="H1755" s="5">
        <f>LOG(Merge1[[#This Row],['# PSMs MVB
spectra]],2)</f>
        <v>1.5849625007211563</v>
      </c>
      <c r="I1755" s="5">
        <f>LOG(Merge1[[#This Row],['# of PSMs lysate]],2)</f>
        <v>3.3219280948873626</v>
      </c>
      <c r="J1755" s="4">
        <f>Merge1[[#This Row],[log2(PSM MVB)]]-Merge1[[#This Row],[log2(PSM lysate)]]</f>
        <v>-1.7369655941662063</v>
      </c>
    </row>
    <row r="1756" spans="1:10">
      <c r="A1756" s="1" t="s">
        <v>7</v>
      </c>
      <c r="B1756" s="2" t="s">
        <v>3514</v>
      </c>
      <c r="C1756" s="7" t="s">
        <v>3515</v>
      </c>
      <c r="D1756" s="4">
        <v>3</v>
      </c>
      <c r="E1756" s="4">
        <v>3</v>
      </c>
      <c r="F1756" s="4">
        <v>9</v>
      </c>
      <c r="G1756" s="4">
        <v>6</v>
      </c>
      <c r="H1756" s="5">
        <f>LOG(Merge1[[#This Row],['# PSMs MVB
spectra]],2)</f>
        <v>1.5849625007211563</v>
      </c>
      <c r="I1756" s="5">
        <f>LOG(Merge1[[#This Row],['# of PSMs lysate]],2)</f>
        <v>3.1699250014423126</v>
      </c>
      <c r="J1756" s="4">
        <f>Merge1[[#This Row],[log2(PSM MVB)]]-Merge1[[#This Row],[log2(PSM lysate)]]</f>
        <v>-1.5849625007211563</v>
      </c>
    </row>
    <row r="1757" spans="1:10">
      <c r="A1757" s="1" t="s">
        <v>7</v>
      </c>
      <c r="B1757" s="2" t="s">
        <v>3516</v>
      </c>
      <c r="C1757" s="7" t="s">
        <v>3517</v>
      </c>
      <c r="D1757" s="4">
        <v>3</v>
      </c>
      <c r="E1757" s="4">
        <v>3</v>
      </c>
      <c r="F1757" s="4">
        <v>9</v>
      </c>
      <c r="G1757" s="4">
        <v>8</v>
      </c>
      <c r="H1757" s="5">
        <f>LOG(Merge1[[#This Row],['# PSMs MVB
spectra]],2)</f>
        <v>1.5849625007211563</v>
      </c>
      <c r="I1757" s="5">
        <f>LOG(Merge1[[#This Row],['# of PSMs lysate]],2)</f>
        <v>3.1699250014423126</v>
      </c>
      <c r="J1757" s="4">
        <f>Merge1[[#This Row],[log2(PSM MVB)]]-Merge1[[#This Row],[log2(PSM lysate)]]</f>
        <v>-1.5849625007211563</v>
      </c>
    </row>
    <row r="1758" spans="1:10">
      <c r="A1758" s="1" t="s">
        <v>7</v>
      </c>
      <c r="B1758" s="2" t="s">
        <v>3518</v>
      </c>
      <c r="C1758" s="7" t="s">
        <v>3519</v>
      </c>
      <c r="D1758" s="4">
        <v>3</v>
      </c>
      <c r="E1758" s="4">
        <v>3</v>
      </c>
      <c r="F1758" s="4">
        <v>9</v>
      </c>
      <c r="G1758" s="4">
        <v>6</v>
      </c>
      <c r="H1758" s="5">
        <f>LOG(Merge1[[#This Row],['# PSMs MVB
spectra]],2)</f>
        <v>1.5849625007211563</v>
      </c>
      <c r="I1758" s="5">
        <f>LOG(Merge1[[#This Row],['# of PSMs lysate]],2)</f>
        <v>3.1699250014423126</v>
      </c>
      <c r="J1758" s="4">
        <f>Merge1[[#This Row],[log2(PSM MVB)]]-Merge1[[#This Row],[log2(PSM lysate)]]</f>
        <v>-1.5849625007211563</v>
      </c>
    </row>
    <row r="1759" spans="1:10">
      <c r="A1759" s="1" t="s">
        <v>7</v>
      </c>
      <c r="B1759" s="2" t="s">
        <v>3520</v>
      </c>
      <c r="C1759" s="7" t="s">
        <v>3521</v>
      </c>
      <c r="D1759" s="4">
        <v>3</v>
      </c>
      <c r="E1759" s="4">
        <v>2</v>
      </c>
      <c r="F1759" s="4">
        <v>9</v>
      </c>
      <c r="G1759" s="4">
        <v>6</v>
      </c>
      <c r="H1759" s="5">
        <f>LOG(Merge1[[#This Row],['# PSMs MVB
spectra]],2)</f>
        <v>1.5849625007211563</v>
      </c>
      <c r="I1759" s="5">
        <f>LOG(Merge1[[#This Row],['# of PSMs lysate]],2)</f>
        <v>3.1699250014423126</v>
      </c>
      <c r="J1759" s="4">
        <f>Merge1[[#This Row],[log2(PSM MVB)]]-Merge1[[#This Row],[log2(PSM lysate)]]</f>
        <v>-1.5849625007211563</v>
      </c>
    </row>
    <row r="1760" spans="1:10">
      <c r="A1760" s="1" t="s">
        <v>12</v>
      </c>
      <c r="B1760" s="2" t="s">
        <v>3522</v>
      </c>
      <c r="C1760" s="7" t="s">
        <v>3523</v>
      </c>
      <c r="D1760" s="4">
        <v>3</v>
      </c>
      <c r="E1760" s="4">
        <v>3</v>
      </c>
      <c r="F1760" s="4">
        <v>9</v>
      </c>
      <c r="G1760" s="4">
        <v>4</v>
      </c>
      <c r="H1760" s="5">
        <f>LOG(Merge1[[#This Row],['# PSMs MVB
spectra]],2)</f>
        <v>1.5849625007211563</v>
      </c>
      <c r="I1760" s="5">
        <f>LOG(Merge1[[#This Row],['# of PSMs lysate]],2)</f>
        <v>3.1699250014423126</v>
      </c>
      <c r="J1760" s="4">
        <f>Merge1[[#This Row],[log2(PSM MVB)]]-Merge1[[#This Row],[log2(PSM lysate)]]</f>
        <v>-1.5849625007211563</v>
      </c>
    </row>
    <row r="1761" spans="1:10">
      <c r="A1761" s="1" t="s">
        <v>12</v>
      </c>
      <c r="B1761" s="2" t="s">
        <v>3524</v>
      </c>
      <c r="C1761" s="7" t="s">
        <v>3525</v>
      </c>
      <c r="D1761" s="4">
        <v>3</v>
      </c>
      <c r="E1761" s="4">
        <v>2</v>
      </c>
      <c r="F1761" s="4">
        <v>9</v>
      </c>
      <c r="G1761" s="4">
        <v>6</v>
      </c>
      <c r="H1761" s="5">
        <f>LOG(Merge1[[#This Row],['# PSMs MVB
spectra]],2)</f>
        <v>1.5849625007211563</v>
      </c>
      <c r="I1761" s="5">
        <f>LOG(Merge1[[#This Row],['# of PSMs lysate]],2)</f>
        <v>3.1699250014423126</v>
      </c>
      <c r="J1761" s="4">
        <f>Merge1[[#This Row],[log2(PSM MVB)]]-Merge1[[#This Row],[log2(PSM lysate)]]</f>
        <v>-1.5849625007211563</v>
      </c>
    </row>
    <row r="1762" spans="1:10">
      <c r="A1762" s="1" t="s">
        <v>12</v>
      </c>
      <c r="B1762" s="2" t="s">
        <v>3526</v>
      </c>
      <c r="C1762" s="7" t="s">
        <v>3527</v>
      </c>
      <c r="D1762" s="4">
        <v>3</v>
      </c>
      <c r="E1762" s="4">
        <v>3</v>
      </c>
      <c r="F1762" s="4">
        <v>9</v>
      </c>
      <c r="G1762" s="4">
        <v>8</v>
      </c>
      <c r="H1762" s="5">
        <f>LOG(Merge1[[#This Row],['# PSMs MVB
spectra]],2)</f>
        <v>1.5849625007211563</v>
      </c>
      <c r="I1762" s="5">
        <f>LOG(Merge1[[#This Row],['# of PSMs lysate]],2)</f>
        <v>3.1699250014423126</v>
      </c>
      <c r="J1762" s="4">
        <f>Merge1[[#This Row],[log2(PSM MVB)]]-Merge1[[#This Row],[log2(PSM lysate)]]</f>
        <v>-1.5849625007211563</v>
      </c>
    </row>
    <row r="1763" spans="1:10">
      <c r="A1763" s="1" t="s">
        <v>12</v>
      </c>
      <c r="B1763" s="2" t="s">
        <v>3528</v>
      </c>
      <c r="C1763" s="7" t="s">
        <v>3529</v>
      </c>
      <c r="D1763" s="4">
        <v>3</v>
      </c>
      <c r="E1763" s="4">
        <v>3</v>
      </c>
      <c r="F1763" s="4">
        <v>9</v>
      </c>
      <c r="G1763" s="4">
        <v>6</v>
      </c>
      <c r="H1763" s="5">
        <f>LOG(Merge1[[#This Row],['# PSMs MVB
spectra]],2)</f>
        <v>1.5849625007211563</v>
      </c>
      <c r="I1763" s="5">
        <f>LOG(Merge1[[#This Row],['# of PSMs lysate]],2)</f>
        <v>3.1699250014423126</v>
      </c>
      <c r="J1763" s="4">
        <f>Merge1[[#This Row],[log2(PSM MVB)]]-Merge1[[#This Row],[log2(PSM lysate)]]</f>
        <v>-1.5849625007211563</v>
      </c>
    </row>
    <row r="1764" spans="1:10">
      <c r="A1764" s="1" t="s">
        <v>12</v>
      </c>
      <c r="B1764" s="2" t="s">
        <v>3530</v>
      </c>
      <c r="C1764" s="7" t="s">
        <v>3531</v>
      </c>
      <c r="D1764" s="4">
        <v>3</v>
      </c>
      <c r="E1764" s="4">
        <v>2</v>
      </c>
      <c r="F1764" s="4">
        <v>9</v>
      </c>
      <c r="G1764" s="4">
        <v>5</v>
      </c>
      <c r="H1764" s="5">
        <f>LOG(Merge1[[#This Row],['# PSMs MVB
spectra]],2)</f>
        <v>1.5849625007211563</v>
      </c>
      <c r="I1764" s="5">
        <f>LOG(Merge1[[#This Row],['# of PSMs lysate]],2)</f>
        <v>3.1699250014423126</v>
      </c>
      <c r="J1764" s="4">
        <f>Merge1[[#This Row],[log2(PSM MVB)]]-Merge1[[#This Row],[log2(PSM lysate)]]</f>
        <v>-1.5849625007211563</v>
      </c>
    </row>
    <row r="1765" spans="1:10">
      <c r="A1765" s="1" t="s">
        <v>12</v>
      </c>
      <c r="B1765" s="2" t="s">
        <v>3532</v>
      </c>
      <c r="C1765" s="7" t="s">
        <v>3533</v>
      </c>
      <c r="D1765" s="4">
        <v>3</v>
      </c>
      <c r="E1765" s="4">
        <v>2</v>
      </c>
      <c r="F1765" s="4">
        <v>9</v>
      </c>
      <c r="G1765" s="4">
        <v>5</v>
      </c>
      <c r="H1765" s="5">
        <f>LOG(Merge1[[#This Row],['# PSMs MVB
spectra]],2)</f>
        <v>1.5849625007211563</v>
      </c>
      <c r="I1765" s="5">
        <f>LOG(Merge1[[#This Row],['# of PSMs lysate]],2)</f>
        <v>3.1699250014423126</v>
      </c>
      <c r="J1765" s="4">
        <f>Merge1[[#This Row],[log2(PSM MVB)]]-Merge1[[#This Row],[log2(PSM lysate)]]</f>
        <v>-1.5849625007211563</v>
      </c>
    </row>
    <row r="1766" spans="1:10">
      <c r="A1766" s="1" t="s">
        <v>7</v>
      </c>
      <c r="B1766" s="2" t="s">
        <v>3534</v>
      </c>
      <c r="C1766" s="7" t="s">
        <v>3535</v>
      </c>
      <c r="D1766" s="4">
        <v>3</v>
      </c>
      <c r="E1766" s="4">
        <v>3</v>
      </c>
      <c r="F1766" s="4">
        <v>8</v>
      </c>
      <c r="G1766" s="4">
        <v>7</v>
      </c>
      <c r="H1766" s="5">
        <f>LOG(Merge1[[#This Row],['# PSMs MVB
spectra]],2)</f>
        <v>1.5849625007211563</v>
      </c>
      <c r="I1766" s="5">
        <f>LOG(Merge1[[#This Row],['# of PSMs lysate]],2)</f>
        <v>3</v>
      </c>
      <c r="J1766" s="4">
        <f>Merge1[[#This Row],[log2(PSM MVB)]]-Merge1[[#This Row],[log2(PSM lysate)]]</f>
        <v>-1.4150374992788437</v>
      </c>
    </row>
    <row r="1767" spans="1:10">
      <c r="A1767" s="1" t="s">
        <v>7</v>
      </c>
      <c r="B1767" s="2" t="s">
        <v>3536</v>
      </c>
      <c r="C1767" s="7" t="s">
        <v>3537</v>
      </c>
      <c r="D1767" s="4">
        <v>3</v>
      </c>
      <c r="E1767" s="4">
        <v>3</v>
      </c>
      <c r="F1767" s="4">
        <v>8</v>
      </c>
      <c r="G1767" s="4">
        <v>5</v>
      </c>
      <c r="H1767" s="5">
        <f>LOG(Merge1[[#This Row],['# PSMs MVB
spectra]],2)</f>
        <v>1.5849625007211563</v>
      </c>
      <c r="I1767" s="5">
        <f>LOG(Merge1[[#This Row],['# of PSMs lysate]],2)</f>
        <v>3</v>
      </c>
      <c r="J1767" s="4">
        <f>Merge1[[#This Row],[log2(PSM MVB)]]-Merge1[[#This Row],[log2(PSM lysate)]]</f>
        <v>-1.4150374992788437</v>
      </c>
    </row>
    <row r="1768" spans="1:10">
      <c r="A1768" s="1" t="s">
        <v>7</v>
      </c>
      <c r="B1768" s="2" t="s">
        <v>3538</v>
      </c>
      <c r="C1768" s="7" t="s">
        <v>3539</v>
      </c>
      <c r="D1768" s="4">
        <v>3</v>
      </c>
      <c r="E1768" s="4">
        <v>2</v>
      </c>
      <c r="F1768" s="4">
        <v>8</v>
      </c>
      <c r="G1768" s="4">
        <v>5</v>
      </c>
      <c r="H1768" s="5">
        <f>LOG(Merge1[[#This Row],['# PSMs MVB
spectra]],2)</f>
        <v>1.5849625007211563</v>
      </c>
      <c r="I1768" s="5">
        <f>LOG(Merge1[[#This Row],['# of PSMs lysate]],2)</f>
        <v>3</v>
      </c>
      <c r="J1768" s="4">
        <f>Merge1[[#This Row],[log2(PSM MVB)]]-Merge1[[#This Row],[log2(PSM lysate)]]</f>
        <v>-1.4150374992788437</v>
      </c>
    </row>
    <row r="1769" spans="1:10">
      <c r="A1769" s="1" t="s">
        <v>12</v>
      </c>
      <c r="B1769" s="2" t="s">
        <v>3540</v>
      </c>
      <c r="C1769" s="7" t="s">
        <v>3541</v>
      </c>
      <c r="D1769" s="4">
        <v>3</v>
      </c>
      <c r="E1769" s="4">
        <v>2</v>
      </c>
      <c r="F1769" s="4">
        <v>8</v>
      </c>
      <c r="G1769" s="4">
        <v>7</v>
      </c>
      <c r="H1769" s="5">
        <f>LOG(Merge1[[#This Row],['# PSMs MVB
spectra]],2)</f>
        <v>1.5849625007211563</v>
      </c>
      <c r="I1769" s="5">
        <f>LOG(Merge1[[#This Row],['# of PSMs lysate]],2)</f>
        <v>3</v>
      </c>
      <c r="J1769" s="4">
        <f>Merge1[[#This Row],[log2(PSM MVB)]]-Merge1[[#This Row],[log2(PSM lysate)]]</f>
        <v>-1.4150374992788437</v>
      </c>
    </row>
    <row r="1770" spans="1:10">
      <c r="A1770" s="1" t="s">
        <v>12</v>
      </c>
      <c r="B1770" s="2" t="s">
        <v>3542</v>
      </c>
      <c r="C1770" s="7" t="s">
        <v>3543</v>
      </c>
      <c r="D1770" s="4">
        <v>3</v>
      </c>
      <c r="E1770" s="4">
        <v>3</v>
      </c>
      <c r="F1770" s="4">
        <v>8</v>
      </c>
      <c r="G1770" s="4">
        <v>5</v>
      </c>
      <c r="H1770" s="5">
        <f>LOG(Merge1[[#This Row],['# PSMs MVB
spectra]],2)</f>
        <v>1.5849625007211563</v>
      </c>
      <c r="I1770" s="5">
        <f>LOG(Merge1[[#This Row],['# of PSMs lysate]],2)</f>
        <v>3</v>
      </c>
      <c r="J1770" s="4">
        <f>Merge1[[#This Row],[log2(PSM MVB)]]-Merge1[[#This Row],[log2(PSM lysate)]]</f>
        <v>-1.4150374992788437</v>
      </c>
    </row>
    <row r="1771" spans="1:10">
      <c r="A1771" s="1" t="s">
        <v>12</v>
      </c>
      <c r="B1771" s="2" t="s">
        <v>3544</v>
      </c>
      <c r="C1771" s="7" t="s">
        <v>3545</v>
      </c>
      <c r="D1771" s="4">
        <v>3</v>
      </c>
      <c r="E1771" s="4">
        <v>2</v>
      </c>
      <c r="F1771" s="4">
        <v>8</v>
      </c>
      <c r="G1771" s="4">
        <v>4</v>
      </c>
      <c r="H1771" s="5">
        <f>LOG(Merge1[[#This Row],['# PSMs MVB
spectra]],2)</f>
        <v>1.5849625007211563</v>
      </c>
      <c r="I1771" s="5">
        <f>LOG(Merge1[[#This Row],['# of PSMs lysate]],2)</f>
        <v>3</v>
      </c>
      <c r="J1771" s="4">
        <f>Merge1[[#This Row],[log2(PSM MVB)]]-Merge1[[#This Row],[log2(PSM lysate)]]</f>
        <v>-1.4150374992788437</v>
      </c>
    </row>
    <row r="1772" spans="1:10">
      <c r="A1772" s="1" t="s">
        <v>12</v>
      </c>
      <c r="B1772" s="2" t="s">
        <v>3546</v>
      </c>
      <c r="C1772" s="7" t="s">
        <v>3547</v>
      </c>
      <c r="D1772" s="4">
        <v>3</v>
      </c>
      <c r="E1772" s="4">
        <v>3</v>
      </c>
      <c r="F1772" s="4">
        <v>8</v>
      </c>
      <c r="G1772" s="4">
        <v>7</v>
      </c>
      <c r="H1772" s="5">
        <f>LOG(Merge1[[#This Row],['# PSMs MVB
spectra]],2)</f>
        <v>1.5849625007211563</v>
      </c>
      <c r="I1772" s="5">
        <f>LOG(Merge1[[#This Row],['# of PSMs lysate]],2)</f>
        <v>3</v>
      </c>
      <c r="J1772" s="4">
        <f>Merge1[[#This Row],[log2(PSM MVB)]]-Merge1[[#This Row],[log2(PSM lysate)]]</f>
        <v>-1.4150374992788437</v>
      </c>
    </row>
    <row r="1773" spans="1:10">
      <c r="A1773" s="1" t="s">
        <v>12</v>
      </c>
      <c r="B1773" s="2" t="s">
        <v>3548</v>
      </c>
      <c r="C1773" s="7" t="s">
        <v>3549</v>
      </c>
      <c r="D1773" s="4">
        <v>3</v>
      </c>
      <c r="E1773" s="4">
        <v>3</v>
      </c>
      <c r="F1773" s="4">
        <v>8</v>
      </c>
      <c r="G1773" s="4">
        <v>7</v>
      </c>
      <c r="H1773" s="5">
        <f>LOG(Merge1[[#This Row],['# PSMs MVB
spectra]],2)</f>
        <v>1.5849625007211563</v>
      </c>
      <c r="I1773" s="5">
        <f>LOG(Merge1[[#This Row],['# of PSMs lysate]],2)</f>
        <v>3</v>
      </c>
      <c r="J1773" s="4">
        <f>Merge1[[#This Row],[log2(PSM MVB)]]-Merge1[[#This Row],[log2(PSM lysate)]]</f>
        <v>-1.4150374992788437</v>
      </c>
    </row>
    <row r="1774" spans="1:10">
      <c r="A1774" s="1" t="s">
        <v>12</v>
      </c>
      <c r="B1774" s="2" t="s">
        <v>3550</v>
      </c>
      <c r="C1774" s="7" t="s">
        <v>3551</v>
      </c>
      <c r="D1774" s="4">
        <v>3</v>
      </c>
      <c r="E1774" s="4">
        <v>3</v>
      </c>
      <c r="F1774" s="4">
        <v>8</v>
      </c>
      <c r="G1774" s="4">
        <v>6</v>
      </c>
      <c r="H1774" s="5">
        <f>LOG(Merge1[[#This Row],['# PSMs MVB
spectra]],2)</f>
        <v>1.5849625007211563</v>
      </c>
      <c r="I1774" s="5">
        <f>LOG(Merge1[[#This Row],['# of PSMs lysate]],2)</f>
        <v>3</v>
      </c>
      <c r="J1774" s="4">
        <f>Merge1[[#This Row],[log2(PSM MVB)]]-Merge1[[#This Row],[log2(PSM lysate)]]</f>
        <v>-1.4150374992788437</v>
      </c>
    </row>
    <row r="1775" spans="1:10">
      <c r="A1775" s="1" t="s">
        <v>12</v>
      </c>
      <c r="B1775" s="2" t="s">
        <v>3552</v>
      </c>
      <c r="C1775" s="7" t="s">
        <v>3553</v>
      </c>
      <c r="D1775" s="4">
        <v>3</v>
      </c>
      <c r="E1775" s="4">
        <v>3</v>
      </c>
      <c r="F1775" s="4">
        <v>8</v>
      </c>
      <c r="G1775" s="4">
        <v>7</v>
      </c>
      <c r="H1775" s="5">
        <f>LOG(Merge1[[#This Row],['# PSMs MVB
spectra]],2)</f>
        <v>1.5849625007211563</v>
      </c>
      <c r="I1775" s="5">
        <f>LOG(Merge1[[#This Row],['# of PSMs lysate]],2)</f>
        <v>3</v>
      </c>
      <c r="J1775" s="4">
        <f>Merge1[[#This Row],[log2(PSM MVB)]]-Merge1[[#This Row],[log2(PSM lysate)]]</f>
        <v>-1.4150374992788437</v>
      </c>
    </row>
    <row r="1776" spans="1:10">
      <c r="A1776" s="1" t="s">
        <v>12</v>
      </c>
      <c r="B1776" s="2" t="s">
        <v>3554</v>
      </c>
      <c r="C1776" s="7" t="s">
        <v>3555</v>
      </c>
      <c r="D1776" s="4">
        <v>3</v>
      </c>
      <c r="E1776" s="4">
        <v>2</v>
      </c>
      <c r="F1776" s="4">
        <v>8</v>
      </c>
      <c r="G1776" s="4">
        <v>2</v>
      </c>
      <c r="H1776" s="5">
        <f>LOG(Merge1[[#This Row],['# PSMs MVB
spectra]],2)</f>
        <v>1.5849625007211563</v>
      </c>
      <c r="I1776" s="5">
        <f>LOG(Merge1[[#This Row],['# of PSMs lysate]],2)</f>
        <v>3</v>
      </c>
      <c r="J1776" s="4">
        <f>Merge1[[#This Row],[log2(PSM MVB)]]-Merge1[[#This Row],[log2(PSM lysate)]]</f>
        <v>-1.4150374992788437</v>
      </c>
    </row>
    <row r="1777" spans="1:10">
      <c r="A1777" s="1" t="s">
        <v>12</v>
      </c>
      <c r="B1777" s="2" t="s">
        <v>3556</v>
      </c>
      <c r="C1777" s="7" t="s">
        <v>3557</v>
      </c>
      <c r="D1777" s="4">
        <v>3</v>
      </c>
      <c r="E1777" s="4">
        <v>3</v>
      </c>
      <c r="F1777" s="4">
        <v>8</v>
      </c>
      <c r="G1777" s="4">
        <v>7</v>
      </c>
      <c r="H1777" s="5">
        <f>LOG(Merge1[[#This Row],['# PSMs MVB
spectra]],2)</f>
        <v>1.5849625007211563</v>
      </c>
      <c r="I1777" s="5">
        <f>LOG(Merge1[[#This Row],['# of PSMs lysate]],2)</f>
        <v>3</v>
      </c>
      <c r="J1777" s="4">
        <f>Merge1[[#This Row],[log2(PSM MVB)]]-Merge1[[#This Row],[log2(PSM lysate)]]</f>
        <v>-1.4150374992788437</v>
      </c>
    </row>
    <row r="1778" spans="1:10">
      <c r="A1778" s="1" t="s">
        <v>12</v>
      </c>
      <c r="B1778" s="2" t="s">
        <v>3558</v>
      </c>
      <c r="C1778" s="7" t="s">
        <v>3559</v>
      </c>
      <c r="D1778" s="4">
        <v>3</v>
      </c>
      <c r="E1778" s="4">
        <v>3</v>
      </c>
      <c r="F1778" s="4">
        <v>8</v>
      </c>
      <c r="G1778" s="4">
        <v>7</v>
      </c>
      <c r="H1778" s="5">
        <f>LOG(Merge1[[#This Row],['# PSMs MVB
spectra]],2)</f>
        <v>1.5849625007211563</v>
      </c>
      <c r="I1778" s="5">
        <f>LOG(Merge1[[#This Row],['# of PSMs lysate]],2)</f>
        <v>3</v>
      </c>
      <c r="J1778" s="4">
        <f>Merge1[[#This Row],[log2(PSM MVB)]]-Merge1[[#This Row],[log2(PSM lysate)]]</f>
        <v>-1.4150374992788437</v>
      </c>
    </row>
    <row r="1779" spans="1:10">
      <c r="A1779" s="1" t="s">
        <v>7</v>
      </c>
      <c r="B1779" s="2" t="s">
        <v>3560</v>
      </c>
      <c r="C1779" s="7" t="s">
        <v>3561</v>
      </c>
      <c r="D1779" s="4">
        <v>3</v>
      </c>
      <c r="E1779" s="4">
        <v>3</v>
      </c>
      <c r="F1779" s="4">
        <v>7</v>
      </c>
      <c r="G1779" s="4">
        <v>5</v>
      </c>
      <c r="H1779" s="5">
        <f>LOG(Merge1[[#This Row],['# PSMs MVB
spectra]],2)</f>
        <v>1.5849625007211563</v>
      </c>
      <c r="I1779" s="5">
        <f>LOG(Merge1[[#This Row],['# of PSMs lysate]],2)</f>
        <v>2.8073549220576042</v>
      </c>
      <c r="J1779" s="4">
        <f>Merge1[[#This Row],[log2(PSM MVB)]]-Merge1[[#This Row],[log2(PSM lysate)]]</f>
        <v>-1.2223924213364479</v>
      </c>
    </row>
    <row r="1780" spans="1:10">
      <c r="A1780" s="1" t="s">
        <v>7</v>
      </c>
      <c r="B1780" s="2" t="s">
        <v>3562</v>
      </c>
      <c r="C1780" s="7" t="s">
        <v>3563</v>
      </c>
      <c r="D1780" s="4">
        <v>3</v>
      </c>
      <c r="E1780" s="4">
        <v>3</v>
      </c>
      <c r="F1780" s="4">
        <v>7</v>
      </c>
      <c r="G1780" s="4">
        <v>5</v>
      </c>
      <c r="H1780" s="5">
        <f>LOG(Merge1[[#This Row],['# PSMs MVB
spectra]],2)</f>
        <v>1.5849625007211563</v>
      </c>
      <c r="I1780" s="5">
        <f>LOG(Merge1[[#This Row],['# of PSMs lysate]],2)</f>
        <v>2.8073549220576042</v>
      </c>
      <c r="J1780" s="4">
        <f>Merge1[[#This Row],[log2(PSM MVB)]]-Merge1[[#This Row],[log2(PSM lysate)]]</f>
        <v>-1.2223924213364479</v>
      </c>
    </row>
    <row r="1781" spans="1:10">
      <c r="A1781" s="1" t="s">
        <v>12</v>
      </c>
      <c r="B1781" s="2" t="s">
        <v>3564</v>
      </c>
      <c r="C1781" s="7" t="s">
        <v>3565</v>
      </c>
      <c r="D1781" s="4">
        <v>3</v>
      </c>
      <c r="E1781" s="4">
        <v>1</v>
      </c>
      <c r="F1781" s="4">
        <v>7</v>
      </c>
      <c r="G1781" s="4">
        <v>6</v>
      </c>
      <c r="H1781" s="5">
        <f>LOG(Merge1[[#This Row],['# PSMs MVB
spectra]],2)</f>
        <v>1.5849625007211563</v>
      </c>
      <c r="I1781" s="5">
        <f>LOG(Merge1[[#This Row],['# of PSMs lysate]],2)</f>
        <v>2.8073549220576042</v>
      </c>
      <c r="J1781" s="4">
        <f>Merge1[[#This Row],[log2(PSM MVB)]]-Merge1[[#This Row],[log2(PSM lysate)]]</f>
        <v>-1.2223924213364479</v>
      </c>
    </row>
    <row r="1782" spans="1:10">
      <c r="A1782" s="1" t="s">
        <v>12</v>
      </c>
      <c r="B1782" s="2" t="s">
        <v>3566</v>
      </c>
      <c r="C1782" s="7" t="s">
        <v>3567</v>
      </c>
      <c r="D1782" s="4">
        <v>3</v>
      </c>
      <c r="E1782" s="4">
        <v>3</v>
      </c>
      <c r="F1782" s="4">
        <v>7</v>
      </c>
      <c r="G1782" s="4">
        <v>4</v>
      </c>
      <c r="H1782" s="5">
        <f>LOG(Merge1[[#This Row],['# PSMs MVB
spectra]],2)</f>
        <v>1.5849625007211563</v>
      </c>
      <c r="I1782" s="5">
        <f>LOG(Merge1[[#This Row],['# of PSMs lysate]],2)</f>
        <v>2.8073549220576042</v>
      </c>
      <c r="J1782" s="4">
        <f>Merge1[[#This Row],[log2(PSM MVB)]]-Merge1[[#This Row],[log2(PSM lysate)]]</f>
        <v>-1.2223924213364479</v>
      </c>
    </row>
    <row r="1783" spans="1:10">
      <c r="A1783" s="1" t="s">
        <v>12</v>
      </c>
      <c r="B1783" s="2" t="s">
        <v>3568</v>
      </c>
      <c r="C1783" s="7" t="s">
        <v>3569</v>
      </c>
      <c r="D1783" s="4">
        <v>3</v>
      </c>
      <c r="E1783" s="4">
        <v>3</v>
      </c>
      <c r="F1783" s="4">
        <v>7</v>
      </c>
      <c r="G1783" s="4">
        <v>3</v>
      </c>
      <c r="H1783" s="5">
        <f>LOG(Merge1[[#This Row],['# PSMs MVB
spectra]],2)</f>
        <v>1.5849625007211563</v>
      </c>
      <c r="I1783" s="5">
        <f>LOG(Merge1[[#This Row],['# of PSMs lysate]],2)</f>
        <v>2.8073549220576042</v>
      </c>
      <c r="J1783" s="4">
        <f>Merge1[[#This Row],[log2(PSM MVB)]]-Merge1[[#This Row],[log2(PSM lysate)]]</f>
        <v>-1.2223924213364479</v>
      </c>
    </row>
    <row r="1784" spans="1:10">
      <c r="A1784" s="1" t="s">
        <v>12</v>
      </c>
      <c r="B1784" s="2" t="s">
        <v>3570</v>
      </c>
      <c r="C1784" s="7" t="s">
        <v>3571</v>
      </c>
      <c r="D1784" s="4">
        <v>3</v>
      </c>
      <c r="E1784" s="4">
        <v>2</v>
      </c>
      <c r="F1784" s="4">
        <v>7</v>
      </c>
      <c r="G1784" s="4">
        <v>5</v>
      </c>
      <c r="H1784" s="5">
        <f>LOG(Merge1[[#This Row],['# PSMs MVB
spectra]],2)</f>
        <v>1.5849625007211563</v>
      </c>
      <c r="I1784" s="5">
        <f>LOG(Merge1[[#This Row],['# of PSMs lysate]],2)</f>
        <v>2.8073549220576042</v>
      </c>
      <c r="J1784" s="4">
        <f>Merge1[[#This Row],[log2(PSM MVB)]]-Merge1[[#This Row],[log2(PSM lysate)]]</f>
        <v>-1.2223924213364479</v>
      </c>
    </row>
    <row r="1785" spans="1:10">
      <c r="A1785" s="1" t="s">
        <v>12</v>
      </c>
      <c r="B1785" s="2" t="s">
        <v>3572</v>
      </c>
      <c r="C1785" s="7" t="s">
        <v>3573</v>
      </c>
      <c r="D1785" s="4">
        <v>3</v>
      </c>
      <c r="E1785" s="4">
        <v>3</v>
      </c>
      <c r="F1785" s="4">
        <v>7</v>
      </c>
      <c r="G1785" s="4">
        <v>6</v>
      </c>
      <c r="H1785" s="5">
        <f>LOG(Merge1[[#This Row],['# PSMs MVB
spectra]],2)</f>
        <v>1.5849625007211563</v>
      </c>
      <c r="I1785" s="5">
        <f>LOG(Merge1[[#This Row],['# of PSMs lysate]],2)</f>
        <v>2.8073549220576042</v>
      </c>
      <c r="J1785" s="4">
        <f>Merge1[[#This Row],[log2(PSM MVB)]]-Merge1[[#This Row],[log2(PSM lysate)]]</f>
        <v>-1.2223924213364479</v>
      </c>
    </row>
    <row r="1786" spans="1:10">
      <c r="A1786" s="1" t="s">
        <v>7</v>
      </c>
      <c r="B1786" s="2" t="s">
        <v>3574</v>
      </c>
      <c r="C1786" s="7" t="s">
        <v>3575</v>
      </c>
      <c r="D1786" s="4">
        <v>3</v>
      </c>
      <c r="E1786" s="4">
        <v>3</v>
      </c>
      <c r="F1786" s="4">
        <v>6</v>
      </c>
      <c r="G1786" s="4">
        <v>5</v>
      </c>
      <c r="H1786" s="5">
        <f>LOG(Merge1[[#This Row],['# PSMs MVB
spectra]],2)</f>
        <v>1.5849625007211563</v>
      </c>
      <c r="I1786" s="5">
        <f>LOG(Merge1[[#This Row],['# of PSMs lysate]],2)</f>
        <v>2.5849625007211561</v>
      </c>
      <c r="J1786" s="4">
        <f>Merge1[[#This Row],[log2(PSM MVB)]]-Merge1[[#This Row],[log2(PSM lysate)]]</f>
        <v>-0.99999999999999978</v>
      </c>
    </row>
    <row r="1787" spans="1:10">
      <c r="A1787" s="1" t="s">
        <v>7</v>
      </c>
      <c r="B1787" s="2" t="s">
        <v>3576</v>
      </c>
      <c r="C1787" s="7" t="s">
        <v>3577</v>
      </c>
      <c r="D1787" s="4">
        <v>3</v>
      </c>
      <c r="E1787" s="4">
        <v>3</v>
      </c>
      <c r="F1787" s="4">
        <v>6</v>
      </c>
      <c r="G1787" s="4">
        <v>5</v>
      </c>
      <c r="H1787" s="5">
        <f>LOG(Merge1[[#This Row],['# PSMs MVB
spectra]],2)</f>
        <v>1.5849625007211563</v>
      </c>
      <c r="I1787" s="5">
        <f>LOG(Merge1[[#This Row],['# of PSMs lysate]],2)</f>
        <v>2.5849625007211561</v>
      </c>
      <c r="J1787" s="4">
        <f>Merge1[[#This Row],[log2(PSM MVB)]]-Merge1[[#This Row],[log2(PSM lysate)]]</f>
        <v>-0.99999999999999978</v>
      </c>
    </row>
    <row r="1788" spans="1:10">
      <c r="A1788" s="1" t="s">
        <v>7</v>
      </c>
      <c r="B1788" s="2" t="s">
        <v>3578</v>
      </c>
      <c r="C1788" s="7" t="s">
        <v>3579</v>
      </c>
      <c r="D1788" s="4">
        <v>3</v>
      </c>
      <c r="E1788" s="4">
        <v>3</v>
      </c>
      <c r="F1788" s="4">
        <v>6</v>
      </c>
      <c r="G1788" s="4">
        <v>3</v>
      </c>
      <c r="H1788" s="5">
        <f>LOG(Merge1[[#This Row],['# PSMs MVB
spectra]],2)</f>
        <v>1.5849625007211563</v>
      </c>
      <c r="I1788" s="5">
        <f>LOG(Merge1[[#This Row],['# of PSMs lysate]],2)</f>
        <v>2.5849625007211561</v>
      </c>
      <c r="J1788" s="4">
        <f>Merge1[[#This Row],[log2(PSM MVB)]]-Merge1[[#This Row],[log2(PSM lysate)]]</f>
        <v>-0.99999999999999978</v>
      </c>
    </row>
    <row r="1789" spans="1:10">
      <c r="A1789" s="1" t="s">
        <v>7</v>
      </c>
      <c r="B1789" s="2" t="s">
        <v>3580</v>
      </c>
      <c r="C1789" s="7" t="s">
        <v>3581</v>
      </c>
      <c r="D1789" s="4">
        <v>3</v>
      </c>
      <c r="E1789" s="4">
        <v>3</v>
      </c>
      <c r="F1789" s="4">
        <v>6</v>
      </c>
      <c r="G1789" s="4">
        <v>5</v>
      </c>
      <c r="H1789" s="5">
        <f>LOG(Merge1[[#This Row],['# PSMs MVB
spectra]],2)</f>
        <v>1.5849625007211563</v>
      </c>
      <c r="I1789" s="5">
        <f>LOG(Merge1[[#This Row],['# of PSMs lysate]],2)</f>
        <v>2.5849625007211561</v>
      </c>
      <c r="J1789" s="4">
        <f>Merge1[[#This Row],[log2(PSM MVB)]]-Merge1[[#This Row],[log2(PSM lysate)]]</f>
        <v>-0.99999999999999978</v>
      </c>
    </row>
    <row r="1790" spans="1:10">
      <c r="A1790" s="1" t="s">
        <v>7</v>
      </c>
      <c r="B1790" s="2" t="s">
        <v>3582</v>
      </c>
      <c r="C1790" s="7" t="s">
        <v>3583</v>
      </c>
      <c r="D1790" s="4">
        <v>3</v>
      </c>
      <c r="E1790" s="4">
        <v>3</v>
      </c>
      <c r="F1790" s="4">
        <v>6</v>
      </c>
      <c r="G1790" s="4">
        <v>5</v>
      </c>
      <c r="H1790" s="5">
        <f>LOG(Merge1[[#This Row],['# PSMs MVB
spectra]],2)</f>
        <v>1.5849625007211563</v>
      </c>
      <c r="I1790" s="5">
        <f>LOG(Merge1[[#This Row],['# of PSMs lysate]],2)</f>
        <v>2.5849625007211561</v>
      </c>
      <c r="J1790" s="4">
        <f>Merge1[[#This Row],[log2(PSM MVB)]]-Merge1[[#This Row],[log2(PSM lysate)]]</f>
        <v>-0.99999999999999978</v>
      </c>
    </row>
    <row r="1791" spans="1:10">
      <c r="A1791" s="1" t="s">
        <v>12</v>
      </c>
      <c r="B1791" s="2" t="s">
        <v>3584</v>
      </c>
      <c r="C1791" s="7" t="s">
        <v>3585</v>
      </c>
      <c r="D1791" s="4">
        <v>3</v>
      </c>
      <c r="E1791" s="4">
        <v>2</v>
      </c>
      <c r="F1791" s="4">
        <v>6</v>
      </c>
      <c r="G1791" s="4">
        <v>4</v>
      </c>
      <c r="H1791" s="5">
        <f>LOG(Merge1[[#This Row],['# PSMs MVB
spectra]],2)</f>
        <v>1.5849625007211563</v>
      </c>
      <c r="I1791" s="5">
        <f>LOG(Merge1[[#This Row],['# of PSMs lysate]],2)</f>
        <v>2.5849625007211561</v>
      </c>
      <c r="J1791" s="4">
        <f>Merge1[[#This Row],[log2(PSM MVB)]]-Merge1[[#This Row],[log2(PSM lysate)]]</f>
        <v>-0.99999999999999978</v>
      </c>
    </row>
    <row r="1792" spans="1:10">
      <c r="A1792" s="1" t="s">
        <v>12</v>
      </c>
      <c r="B1792" s="2" t="s">
        <v>3586</v>
      </c>
      <c r="C1792" s="7" t="s">
        <v>3587</v>
      </c>
      <c r="D1792" s="4">
        <v>3</v>
      </c>
      <c r="E1792" s="4">
        <v>2</v>
      </c>
      <c r="F1792" s="4">
        <v>6</v>
      </c>
      <c r="G1792" s="4">
        <v>5</v>
      </c>
      <c r="H1792" s="5">
        <f>LOG(Merge1[[#This Row],['# PSMs MVB
spectra]],2)</f>
        <v>1.5849625007211563</v>
      </c>
      <c r="I1792" s="5">
        <f>LOG(Merge1[[#This Row],['# of PSMs lysate]],2)</f>
        <v>2.5849625007211561</v>
      </c>
      <c r="J1792" s="4">
        <f>Merge1[[#This Row],[log2(PSM MVB)]]-Merge1[[#This Row],[log2(PSM lysate)]]</f>
        <v>-0.99999999999999978</v>
      </c>
    </row>
    <row r="1793" spans="1:10">
      <c r="A1793" s="1" t="s">
        <v>12</v>
      </c>
      <c r="B1793" s="2" t="s">
        <v>3588</v>
      </c>
      <c r="C1793" s="7" t="s">
        <v>3589</v>
      </c>
      <c r="D1793" s="4">
        <v>3</v>
      </c>
      <c r="E1793" s="4">
        <v>3</v>
      </c>
      <c r="F1793" s="4">
        <v>6</v>
      </c>
      <c r="G1793" s="4">
        <v>5</v>
      </c>
      <c r="H1793" s="5">
        <f>LOG(Merge1[[#This Row],['# PSMs MVB
spectra]],2)</f>
        <v>1.5849625007211563</v>
      </c>
      <c r="I1793" s="5">
        <f>LOG(Merge1[[#This Row],['# of PSMs lysate]],2)</f>
        <v>2.5849625007211561</v>
      </c>
      <c r="J1793" s="4">
        <f>Merge1[[#This Row],[log2(PSM MVB)]]-Merge1[[#This Row],[log2(PSM lysate)]]</f>
        <v>-0.99999999999999978</v>
      </c>
    </row>
    <row r="1794" spans="1:10">
      <c r="A1794" s="1" t="s">
        <v>12</v>
      </c>
      <c r="B1794" s="2" t="s">
        <v>3590</v>
      </c>
      <c r="C1794" s="7" t="s">
        <v>3591</v>
      </c>
      <c r="D1794" s="4">
        <v>3</v>
      </c>
      <c r="E1794" s="4">
        <v>3</v>
      </c>
      <c r="F1794" s="4">
        <v>6</v>
      </c>
      <c r="G1794" s="4">
        <v>3</v>
      </c>
      <c r="H1794" s="5">
        <f>LOG(Merge1[[#This Row],['# PSMs MVB
spectra]],2)</f>
        <v>1.5849625007211563</v>
      </c>
      <c r="I1794" s="5">
        <f>LOG(Merge1[[#This Row],['# of PSMs lysate]],2)</f>
        <v>2.5849625007211561</v>
      </c>
      <c r="J1794" s="4">
        <f>Merge1[[#This Row],[log2(PSM MVB)]]-Merge1[[#This Row],[log2(PSM lysate)]]</f>
        <v>-0.99999999999999978</v>
      </c>
    </row>
    <row r="1795" spans="1:10">
      <c r="A1795" s="1" t="s">
        <v>12</v>
      </c>
      <c r="B1795" s="2" t="s">
        <v>3592</v>
      </c>
      <c r="C1795" s="7" t="s">
        <v>3593</v>
      </c>
      <c r="D1795" s="4">
        <v>3</v>
      </c>
      <c r="E1795" s="4">
        <v>3</v>
      </c>
      <c r="F1795" s="4">
        <v>6</v>
      </c>
      <c r="G1795" s="4">
        <v>5</v>
      </c>
      <c r="H1795" s="5">
        <f>LOG(Merge1[[#This Row],['# PSMs MVB
spectra]],2)</f>
        <v>1.5849625007211563</v>
      </c>
      <c r="I1795" s="5">
        <f>LOG(Merge1[[#This Row],['# of PSMs lysate]],2)</f>
        <v>2.5849625007211561</v>
      </c>
      <c r="J1795" s="4">
        <f>Merge1[[#This Row],[log2(PSM MVB)]]-Merge1[[#This Row],[log2(PSM lysate)]]</f>
        <v>-0.99999999999999978</v>
      </c>
    </row>
    <row r="1796" spans="1:10">
      <c r="A1796" s="1" t="s">
        <v>7</v>
      </c>
      <c r="B1796" s="2" t="s">
        <v>3594</v>
      </c>
      <c r="C1796" s="7" t="s">
        <v>3595</v>
      </c>
      <c r="D1796" s="4">
        <v>3</v>
      </c>
      <c r="E1796" s="4">
        <v>3</v>
      </c>
      <c r="F1796" s="4">
        <v>5</v>
      </c>
      <c r="G1796" s="4">
        <v>3</v>
      </c>
      <c r="H1796" s="5">
        <f>LOG(Merge1[[#This Row],['# PSMs MVB
spectra]],2)</f>
        <v>1.5849625007211563</v>
      </c>
      <c r="I1796" s="5">
        <f>LOG(Merge1[[#This Row],['# of PSMs lysate]],2)</f>
        <v>2.3219280948873622</v>
      </c>
      <c r="J1796" s="4">
        <f>Merge1[[#This Row],[log2(PSM MVB)]]-Merge1[[#This Row],[log2(PSM lysate)]]</f>
        <v>-0.73696559416620588</v>
      </c>
    </row>
    <row r="1797" spans="1:10">
      <c r="A1797" s="1" t="s">
        <v>12</v>
      </c>
      <c r="B1797" s="2" t="s">
        <v>3596</v>
      </c>
      <c r="C1797" s="7" t="s">
        <v>3597</v>
      </c>
      <c r="D1797" s="4">
        <v>3</v>
      </c>
      <c r="E1797" s="4">
        <v>3</v>
      </c>
      <c r="F1797" s="4">
        <v>5</v>
      </c>
      <c r="G1797" s="4">
        <v>3</v>
      </c>
      <c r="H1797" s="5">
        <f>LOG(Merge1[[#This Row],['# PSMs MVB
spectra]],2)</f>
        <v>1.5849625007211563</v>
      </c>
      <c r="I1797" s="5">
        <f>LOG(Merge1[[#This Row],['# of PSMs lysate]],2)</f>
        <v>2.3219280948873622</v>
      </c>
      <c r="J1797" s="4">
        <f>Merge1[[#This Row],[log2(PSM MVB)]]-Merge1[[#This Row],[log2(PSM lysate)]]</f>
        <v>-0.73696559416620588</v>
      </c>
    </row>
    <row r="1798" spans="1:10">
      <c r="A1798" s="1" t="s">
        <v>12</v>
      </c>
      <c r="B1798" s="2" t="s">
        <v>3598</v>
      </c>
      <c r="C1798" s="7" t="s">
        <v>3599</v>
      </c>
      <c r="D1798" s="4">
        <v>3</v>
      </c>
      <c r="E1798" s="4">
        <v>3</v>
      </c>
      <c r="F1798" s="4">
        <v>5</v>
      </c>
      <c r="G1798" s="4">
        <v>2</v>
      </c>
      <c r="H1798" s="5">
        <f>LOG(Merge1[[#This Row],['# PSMs MVB
spectra]],2)</f>
        <v>1.5849625007211563</v>
      </c>
      <c r="I1798" s="5">
        <f>LOG(Merge1[[#This Row],['# of PSMs lysate]],2)</f>
        <v>2.3219280948873622</v>
      </c>
      <c r="J1798" s="4">
        <f>Merge1[[#This Row],[log2(PSM MVB)]]-Merge1[[#This Row],[log2(PSM lysate)]]</f>
        <v>-0.73696559416620588</v>
      </c>
    </row>
    <row r="1799" spans="1:10">
      <c r="A1799" s="1" t="s">
        <v>12</v>
      </c>
      <c r="B1799" s="2" t="s">
        <v>3600</v>
      </c>
      <c r="C1799" s="7" t="s">
        <v>3601</v>
      </c>
      <c r="D1799" s="4">
        <v>3</v>
      </c>
      <c r="E1799" s="4">
        <v>3</v>
      </c>
      <c r="F1799" s="4">
        <v>5</v>
      </c>
      <c r="G1799" s="4">
        <v>4</v>
      </c>
      <c r="H1799" s="5">
        <f>LOG(Merge1[[#This Row],['# PSMs MVB
spectra]],2)</f>
        <v>1.5849625007211563</v>
      </c>
      <c r="I1799" s="5">
        <f>LOG(Merge1[[#This Row],['# of PSMs lysate]],2)</f>
        <v>2.3219280948873622</v>
      </c>
      <c r="J1799" s="4">
        <f>Merge1[[#This Row],[log2(PSM MVB)]]-Merge1[[#This Row],[log2(PSM lysate)]]</f>
        <v>-0.73696559416620588</v>
      </c>
    </row>
    <row r="1800" spans="1:10">
      <c r="A1800" s="1" t="s">
        <v>12</v>
      </c>
      <c r="B1800" s="2" t="s">
        <v>3602</v>
      </c>
      <c r="C1800" s="7" t="s">
        <v>3603</v>
      </c>
      <c r="D1800" s="4">
        <v>3</v>
      </c>
      <c r="E1800" s="4">
        <v>2</v>
      </c>
      <c r="F1800" s="4">
        <v>5</v>
      </c>
      <c r="G1800" s="4">
        <v>4</v>
      </c>
      <c r="H1800" s="5">
        <f>LOG(Merge1[[#This Row],['# PSMs MVB
spectra]],2)</f>
        <v>1.5849625007211563</v>
      </c>
      <c r="I1800" s="5">
        <f>LOG(Merge1[[#This Row],['# of PSMs lysate]],2)</f>
        <v>2.3219280948873622</v>
      </c>
      <c r="J1800" s="4">
        <f>Merge1[[#This Row],[log2(PSM MVB)]]-Merge1[[#This Row],[log2(PSM lysate)]]</f>
        <v>-0.73696559416620588</v>
      </c>
    </row>
    <row r="1801" spans="1:10">
      <c r="A1801" s="1" t="s">
        <v>12</v>
      </c>
      <c r="B1801" s="2" t="s">
        <v>3604</v>
      </c>
      <c r="C1801" s="7" t="s">
        <v>3605</v>
      </c>
      <c r="D1801" s="4">
        <v>3</v>
      </c>
      <c r="E1801" s="4">
        <v>3</v>
      </c>
      <c r="F1801" s="4">
        <v>5</v>
      </c>
      <c r="G1801" s="4">
        <v>4</v>
      </c>
      <c r="H1801" s="5">
        <f>LOG(Merge1[[#This Row],['# PSMs MVB
spectra]],2)</f>
        <v>1.5849625007211563</v>
      </c>
      <c r="I1801" s="5">
        <f>LOG(Merge1[[#This Row],['# of PSMs lysate]],2)</f>
        <v>2.3219280948873622</v>
      </c>
      <c r="J1801" s="4">
        <f>Merge1[[#This Row],[log2(PSM MVB)]]-Merge1[[#This Row],[log2(PSM lysate)]]</f>
        <v>-0.73696559416620588</v>
      </c>
    </row>
    <row r="1802" spans="1:10">
      <c r="A1802" s="1" t="s">
        <v>12</v>
      </c>
      <c r="B1802" s="2" t="s">
        <v>3606</v>
      </c>
      <c r="C1802" s="7" t="s">
        <v>3607</v>
      </c>
      <c r="D1802" s="4">
        <v>3</v>
      </c>
      <c r="E1802" s="4">
        <v>2</v>
      </c>
      <c r="F1802" s="4">
        <v>5</v>
      </c>
      <c r="G1802" s="4">
        <v>2</v>
      </c>
      <c r="H1802" s="5">
        <f>LOG(Merge1[[#This Row],['# PSMs MVB
spectra]],2)</f>
        <v>1.5849625007211563</v>
      </c>
      <c r="I1802" s="5">
        <f>LOG(Merge1[[#This Row],['# of PSMs lysate]],2)</f>
        <v>2.3219280948873622</v>
      </c>
      <c r="J1802" s="4">
        <f>Merge1[[#This Row],[log2(PSM MVB)]]-Merge1[[#This Row],[log2(PSM lysate)]]</f>
        <v>-0.73696559416620588</v>
      </c>
    </row>
    <row r="1803" spans="1:10">
      <c r="A1803" s="1" t="s">
        <v>12</v>
      </c>
      <c r="B1803" s="2" t="s">
        <v>3608</v>
      </c>
      <c r="C1803" s="7" t="s">
        <v>3609</v>
      </c>
      <c r="D1803" s="4">
        <v>3</v>
      </c>
      <c r="E1803" s="4">
        <v>3</v>
      </c>
      <c r="F1803" s="4">
        <v>5</v>
      </c>
      <c r="G1803" s="4">
        <v>5</v>
      </c>
      <c r="H1803" s="5">
        <f>LOG(Merge1[[#This Row],['# PSMs MVB
spectra]],2)</f>
        <v>1.5849625007211563</v>
      </c>
      <c r="I1803" s="5">
        <f>LOG(Merge1[[#This Row],['# of PSMs lysate]],2)</f>
        <v>2.3219280948873622</v>
      </c>
      <c r="J1803" s="4">
        <f>Merge1[[#This Row],[log2(PSM MVB)]]-Merge1[[#This Row],[log2(PSM lysate)]]</f>
        <v>-0.73696559416620588</v>
      </c>
    </row>
    <row r="1804" spans="1:10">
      <c r="A1804" s="1" t="s">
        <v>7</v>
      </c>
      <c r="B1804" s="2" t="s">
        <v>3610</v>
      </c>
      <c r="C1804" s="7" t="s">
        <v>3611</v>
      </c>
      <c r="D1804" s="4">
        <v>3</v>
      </c>
      <c r="E1804" s="4">
        <v>2</v>
      </c>
      <c r="F1804" s="4">
        <v>4</v>
      </c>
      <c r="G1804" s="4">
        <v>1</v>
      </c>
      <c r="H1804" s="5">
        <f>LOG(Merge1[[#This Row],['# PSMs MVB
spectra]],2)</f>
        <v>1.5849625007211563</v>
      </c>
      <c r="I1804" s="5">
        <f>LOG(Merge1[[#This Row],['# of PSMs lysate]],2)</f>
        <v>2</v>
      </c>
      <c r="J1804" s="4">
        <f>Merge1[[#This Row],[log2(PSM MVB)]]-Merge1[[#This Row],[log2(PSM lysate)]]</f>
        <v>-0.4150374992788437</v>
      </c>
    </row>
    <row r="1805" spans="1:10">
      <c r="A1805" s="1" t="s">
        <v>7</v>
      </c>
      <c r="B1805" s="2" t="s">
        <v>3612</v>
      </c>
      <c r="C1805" s="7" t="s">
        <v>3613</v>
      </c>
      <c r="D1805" s="4">
        <v>3</v>
      </c>
      <c r="E1805" s="4">
        <v>3</v>
      </c>
      <c r="F1805" s="4">
        <v>4</v>
      </c>
      <c r="G1805" s="4">
        <v>3</v>
      </c>
      <c r="H1805" s="5">
        <f>LOG(Merge1[[#This Row],['# PSMs MVB
spectra]],2)</f>
        <v>1.5849625007211563</v>
      </c>
      <c r="I1805" s="5">
        <f>LOG(Merge1[[#This Row],['# of PSMs lysate]],2)</f>
        <v>2</v>
      </c>
      <c r="J1805" s="4">
        <f>Merge1[[#This Row],[log2(PSM MVB)]]-Merge1[[#This Row],[log2(PSM lysate)]]</f>
        <v>-0.4150374992788437</v>
      </c>
    </row>
    <row r="1806" spans="1:10">
      <c r="A1806" s="1" t="s">
        <v>7</v>
      </c>
      <c r="B1806" s="2" t="s">
        <v>3614</v>
      </c>
      <c r="C1806" s="7" t="s">
        <v>3615</v>
      </c>
      <c r="D1806" s="4">
        <v>3</v>
      </c>
      <c r="E1806" s="4">
        <v>3</v>
      </c>
      <c r="F1806" s="4">
        <v>4</v>
      </c>
      <c r="G1806" s="4">
        <v>3</v>
      </c>
      <c r="H1806" s="5">
        <f>LOG(Merge1[[#This Row],['# PSMs MVB
spectra]],2)</f>
        <v>1.5849625007211563</v>
      </c>
      <c r="I1806" s="5">
        <f>LOG(Merge1[[#This Row],['# of PSMs lysate]],2)</f>
        <v>2</v>
      </c>
      <c r="J1806" s="4">
        <f>Merge1[[#This Row],[log2(PSM MVB)]]-Merge1[[#This Row],[log2(PSM lysate)]]</f>
        <v>-0.4150374992788437</v>
      </c>
    </row>
    <row r="1807" spans="1:10">
      <c r="A1807" s="1" t="s">
        <v>7</v>
      </c>
      <c r="B1807" s="2" t="s">
        <v>3616</v>
      </c>
      <c r="C1807" s="7" t="s">
        <v>3617</v>
      </c>
      <c r="D1807" s="4">
        <v>3</v>
      </c>
      <c r="E1807" s="4">
        <v>3</v>
      </c>
      <c r="F1807" s="4">
        <v>4</v>
      </c>
      <c r="G1807" s="4">
        <v>3</v>
      </c>
      <c r="H1807" s="5">
        <f>LOG(Merge1[[#This Row],['# PSMs MVB
spectra]],2)</f>
        <v>1.5849625007211563</v>
      </c>
      <c r="I1807" s="5">
        <f>LOG(Merge1[[#This Row],['# of PSMs lysate]],2)</f>
        <v>2</v>
      </c>
      <c r="J1807" s="4">
        <f>Merge1[[#This Row],[log2(PSM MVB)]]-Merge1[[#This Row],[log2(PSM lysate)]]</f>
        <v>-0.4150374992788437</v>
      </c>
    </row>
    <row r="1808" spans="1:10">
      <c r="A1808" s="1" t="s">
        <v>12</v>
      </c>
      <c r="B1808" s="2" t="s">
        <v>3618</v>
      </c>
      <c r="C1808" s="7" t="s">
        <v>3619</v>
      </c>
      <c r="D1808" s="4">
        <v>3</v>
      </c>
      <c r="E1808" s="4">
        <v>3</v>
      </c>
      <c r="F1808" s="4">
        <v>4</v>
      </c>
      <c r="G1808" s="4">
        <v>4</v>
      </c>
      <c r="H1808" s="5">
        <f>LOG(Merge1[[#This Row],['# PSMs MVB
spectra]],2)</f>
        <v>1.5849625007211563</v>
      </c>
      <c r="I1808" s="5">
        <f>LOG(Merge1[[#This Row],['# of PSMs lysate]],2)</f>
        <v>2</v>
      </c>
      <c r="J1808" s="4">
        <f>Merge1[[#This Row],[log2(PSM MVB)]]-Merge1[[#This Row],[log2(PSM lysate)]]</f>
        <v>-0.4150374992788437</v>
      </c>
    </row>
    <row r="1809" spans="1:10">
      <c r="A1809" s="1" t="s">
        <v>12</v>
      </c>
      <c r="B1809" s="2" t="s">
        <v>3620</v>
      </c>
      <c r="C1809" s="7" t="s">
        <v>3621</v>
      </c>
      <c r="D1809" s="4">
        <v>3</v>
      </c>
      <c r="E1809" s="4">
        <v>2</v>
      </c>
      <c r="F1809" s="4">
        <v>4</v>
      </c>
      <c r="G1809" s="4">
        <v>2</v>
      </c>
      <c r="H1809" s="5">
        <f>LOG(Merge1[[#This Row],['# PSMs MVB
spectra]],2)</f>
        <v>1.5849625007211563</v>
      </c>
      <c r="I1809" s="5">
        <f>LOG(Merge1[[#This Row],['# of PSMs lysate]],2)</f>
        <v>2</v>
      </c>
      <c r="J1809" s="4">
        <f>Merge1[[#This Row],[log2(PSM MVB)]]-Merge1[[#This Row],[log2(PSM lysate)]]</f>
        <v>-0.4150374992788437</v>
      </c>
    </row>
    <row r="1810" spans="1:10">
      <c r="A1810" s="1" t="s">
        <v>12</v>
      </c>
      <c r="B1810" s="2" t="s">
        <v>3622</v>
      </c>
      <c r="C1810" s="7" t="s">
        <v>3623</v>
      </c>
      <c r="D1810" s="4">
        <v>3</v>
      </c>
      <c r="E1810" s="4">
        <v>2</v>
      </c>
      <c r="F1810" s="4">
        <v>4</v>
      </c>
      <c r="G1810" s="4">
        <v>3</v>
      </c>
      <c r="H1810" s="5">
        <f>LOG(Merge1[[#This Row],['# PSMs MVB
spectra]],2)</f>
        <v>1.5849625007211563</v>
      </c>
      <c r="I1810" s="5">
        <f>LOG(Merge1[[#This Row],['# of PSMs lysate]],2)</f>
        <v>2</v>
      </c>
      <c r="J1810" s="4">
        <f>Merge1[[#This Row],[log2(PSM MVB)]]-Merge1[[#This Row],[log2(PSM lysate)]]</f>
        <v>-0.4150374992788437</v>
      </c>
    </row>
    <row r="1811" spans="1:10">
      <c r="A1811" s="1" t="s">
        <v>12</v>
      </c>
      <c r="B1811" s="2" t="s">
        <v>3624</v>
      </c>
      <c r="C1811" s="7" t="s">
        <v>3625</v>
      </c>
      <c r="D1811" s="4">
        <v>3</v>
      </c>
      <c r="E1811" s="4">
        <v>2</v>
      </c>
      <c r="F1811" s="4">
        <v>4</v>
      </c>
      <c r="G1811" s="4">
        <v>3</v>
      </c>
      <c r="H1811" s="5">
        <f>LOG(Merge1[[#This Row],['# PSMs MVB
spectra]],2)</f>
        <v>1.5849625007211563</v>
      </c>
      <c r="I1811" s="5">
        <f>LOG(Merge1[[#This Row],['# of PSMs lysate]],2)</f>
        <v>2</v>
      </c>
      <c r="J1811" s="4">
        <f>Merge1[[#This Row],[log2(PSM MVB)]]-Merge1[[#This Row],[log2(PSM lysate)]]</f>
        <v>-0.4150374992788437</v>
      </c>
    </row>
    <row r="1812" spans="1:10">
      <c r="A1812" s="1" t="s">
        <v>7</v>
      </c>
      <c r="B1812" s="2" t="s">
        <v>3626</v>
      </c>
      <c r="C1812" s="7" t="s">
        <v>3627</v>
      </c>
      <c r="D1812" s="4">
        <v>3</v>
      </c>
      <c r="E1812" s="4">
        <v>2</v>
      </c>
      <c r="F1812" s="4">
        <v>3</v>
      </c>
      <c r="G1812" s="4">
        <v>3</v>
      </c>
      <c r="H1812" s="5">
        <f>LOG(Merge1[[#This Row],['# PSMs MVB
spectra]],2)</f>
        <v>1.5849625007211563</v>
      </c>
      <c r="I1812" s="5">
        <f>LOG(Merge1[[#This Row],['# of PSMs lysate]],2)</f>
        <v>1.5849625007211563</v>
      </c>
      <c r="J1812" s="4">
        <f>Merge1[[#This Row],[log2(PSM MVB)]]-Merge1[[#This Row],[log2(PSM lysate)]]</f>
        <v>0</v>
      </c>
    </row>
    <row r="1813" spans="1:10">
      <c r="A1813" s="1" t="s">
        <v>7</v>
      </c>
      <c r="B1813" s="2" t="s">
        <v>3628</v>
      </c>
      <c r="C1813" s="7" t="s">
        <v>3629</v>
      </c>
      <c r="D1813" s="4">
        <v>3</v>
      </c>
      <c r="E1813" s="4">
        <v>1</v>
      </c>
      <c r="F1813" s="4">
        <v>2</v>
      </c>
      <c r="G1813" s="4">
        <v>2</v>
      </c>
      <c r="H1813" s="5">
        <f>LOG(Merge1[[#This Row],['# PSMs MVB
spectra]],2)</f>
        <v>1.5849625007211563</v>
      </c>
      <c r="I1813" s="5">
        <f>LOG(Merge1[[#This Row],['# of PSMs lysate]],2)</f>
        <v>1</v>
      </c>
      <c r="J1813" s="4">
        <f>Merge1[[#This Row],[log2(PSM MVB)]]-Merge1[[#This Row],[log2(PSM lysate)]]</f>
        <v>0.5849625007211563</v>
      </c>
    </row>
    <row r="1814" spans="1:10">
      <c r="A1814" s="1" t="s">
        <v>7</v>
      </c>
      <c r="B1814" s="2" t="s">
        <v>3630</v>
      </c>
      <c r="C1814" s="7" t="s">
        <v>3631</v>
      </c>
      <c r="D1814" s="4">
        <v>3</v>
      </c>
      <c r="E1814" s="4">
        <v>3</v>
      </c>
      <c r="F1814" s="4">
        <v>2</v>
      </c>
      <c r="G1814" s="4">
        <v>2</v>
      </c>
      <c r="H1814" s="5">
        <f>LOG(Merge1[[#This Row],['# PSMs MVB
spectra]],2)</f>
        <v>1.5849625007211563</v>
      </c>
      <c r="I1814" s="5">
        <f>LOG(Merge1[[#This Row],['# of PSMs lysate]],2)</f>
        <v>1</v>
      </c>
      <c r="J1814" s="4">
        <f>Merge1[[#This Row],[log2(PSM MVB)]]-Merge1[[#This Row],[log2(PSM lysate)]]</f>
        <v>0.5849625007211563</v>
      </c>
    </row>
    <row r="1815" spans="1:10">
      <c r="A1815" s="1" t="s">
        <v>7</v>
      </c>
      <c r="B1815" s="2" t="s">
        <v>3632</v>
      </c>
      <c r="C1815" s="7" t="s">
        <v>3633</v>
      </c>
      <c r="D1815" s="4">
        <v>3</v>
      </c>
      <c r="E1815" s="4">
        <v>2</v>
      </c>
      <c r="F1815" s="4">
        <v>1</v>
      </c>
      <c r="G1815" s="4">
        <v>1</v>
      </c>
      <c r="H1815" s="5">
        <f>LOG(Merge1[[#This Row],['# PSMs MVB
spectra]],2)</f>
        <v>1.5849625007211563</v>
      </c>
      <c r="I1815" s="5">
        <f>LOG(Merge1[[#This Row],['# of PSMs lysate]],2)</f>
        <v>0</v>
      </c>
      <c r="J1815" s="4">
        <f>Merge1[[#This Row],[log2(PSM MVB)]]-Merge1[[#This Row],[log2(PSM lysate)]]</f>
        <v>1.5849625007211563</v>
      </c>
    </row>
    <row r="1816" spans="1:10">
      <c r="A1816" s="1" t="s">
        <v>7</v>
      </c>
      <c r="B1816" s="2" t="s">
        <v>3634</v>
      </c>
      <c r="C1816" s="7" t="s">
        <v>3635</v>
      </c>
      <c r="D1816" s="4">
        <v>3</v>
      </c>
      <c r="E1816" s="4">
        <v>3</v>
      </c>
      <c r="F1816" s="4">
        <v>2</v>
      </c>
      <c r="G1816" s="4">
        <v>2</v>
      </c>
      <c r="H1816" s="5">
        <f>LOG(Merge1[[#This Row],['# PSMs MVB
spectra]],2)</f>
        <v>1.5849625007211563</v>
      </c>
      <c r="I1816" s="5">
        <f>LOG(Merge1[[#This Row],['# of PSMs lysate]],2)</f>
        <v>1</v>
      </c>
      <c r="J1816" s="4">
        <f>Merge1[[#This Row],[log2(PSM MVB)]]-Merge1[[#This Row],[log2(PSM lysate)]]</f>
        <v>0.5849625007211563</v>
      </c>
    </row>
    <row r="1817" spans="1:10">
      <c r="A1817" s="1" t="s">
        <v>7</v>
      </c>
      <c r="B1817" s="2" t="s">
        <v>3636</v>
      </c>
      <c r="C1817" s="7" t="s">
        <v>3637</v>
      </c>
      <c r="D1817" s="4">
        <v>3</v>
      </c>
      <c r="E1817" s="4">
        <v>3</v>
      </c>
      <c r="F1817" s="4">
        <v>3</v>
      </c>
      <c r="G1817" s="4">
        <v>2</v>
      </c>
      <c r="H1817" s="5">
        <f>LOG(Merge1[[#This Row],['# PSMs MVB
spectra]],2)</f>
        <v>1.5849625007211563</v>
      </c>
      <c r="I1817" s="5">
        <f>LOG(Merge1[[#This Row],['# of PSMs lysate]],2)</f>
        <v>1.5849625007211563</v>
      </c>
      <c r="J1817" s="4">
        <f>Merge1[[#This Row],[log2(PSM MVB)]]-Merge1[[#This Row],[log2(PSM lysate)]]</f>
        <v>0</v>
      </c>
    </row>
    <row r="1818" spans="1:10">
      <c r="A1818" s="1" t="s">
        <v>7</v>
      </c>
      <c r="B1818" s="2" t="s">
        <v>3638</v>
      </c>
      <c r="C1818" s="7" t="s">
        <v>3639</v>
      </c>
      <c r="D1818" s="4">
        <v>3</v>
      </c>
      <c r="E1818" s="4">
        <v>3</v>
      </c>
      <c r="F1818" s="4">
        <v>2</v>
      </c>
      <c r="G1818" s="4">
        <v>2</v>
      </c>
      <c r="H1818" s="5">
        <f>LOG(Merge1[[#This Row],['# PSMs MVB
spectra]],2)</f>
        <v>1.5849625007211563</v>
      </c>
      <c r="I1818" s="5">
        <f>LOG(Merge1[[#This Row],['# of PSMs lysate]],2)</f>
        <v>1</v>
      </c>
      <c r="J1818" s="4">
        <f>Merge1[[#This Row],[log2(PSM MVB)]]-Merge1[[#This Row],[log2(PSM lysate)]]</f>
        <v>0.5849625007211563</v>
      </c>
    </row>
    <row r="1819" spans="1:10">
      <c r="A1819" s="1" t="s">
        <v>7</v>
      </c>
      <c r="B1819" s="2" t="s">
        <v>3640</v>
      </c>
      <c r="C1819" s="7" t="s">
        <v>3641</v>
      </c>
      <c r="D1819" s="4">
        <v>3</v>
      </c>
      <c r="E1819" s="4">
        <v>3</v>
      </c>
      <c r="F1819" s="4">
        <v>3</v>
      </c>
      <c r="G1819" s="4">
        <v>3</v>
      </c>
      <c r="H1819" s="5">
        <f>LOG(Merge1[[#This Row],['# PSMs MVB
spectra]],2)</f>
        <v>1.5849625007211563</v>
      </c>
      <c r="I1819" s="5">
        <f>LOG(Merge1[[#This Row],['# of PSMs lysate]],2)</f>
        <v>1.5849625007211563</v>
      </c>
      <c r="J1819" s="4">
        <f>Merge1[[#This Row],[log2(PSM MVB)]]-Merge1[[#This Row],[log2(PSM lysate)]]</f>
        <v>0</v>
      </c>
    </row>
    <row r="1820" spans="1:10">
      <c r="A1820" s="1" t="s">
        <v>7</v>
      </c>
      <c r="B1820" s="2" t="s">
        <v>3642</v>
      </c>
      <c r="C1820" s="7" t="s">
        <v>3643</v>
      </c>
      <c r="D1820" s="4">
        <v>3</v>
      </c>
      <c r="E1820" s="4">
        <v>3</v>
      </c>
      <c r="F1820" s="4">
        <v>2</v>
      </c>
      <c r="G1820" s="4">
        <v>2</v>
      </c>
      <c r="H1820" s="5">
        <f>LOG(Merge1[[#This Row],['# PSMs MVB
spectra]],2)</f>
        <v>1.5849625007211563</v>
      </c>
      <c r="I1820" s="5">
        <f>LOG(Merge1[[#This Row],['# of PSMs lysate]],2)</f>
        <v>1</v>
      </c>
      <c r="J1820" s="4">
        <f>Merge1[[#This Row],[log2(PSM MVB)]]-Merge1[[#This Row],[log2(PSM lysate)]]</f>
        <v>0.5849625007211563</v>
      </c>
    </row>
    <row r="1821" spans="1:10">
      <c r="A1821" s="1" t="s">
        <v>12</v>
      </c>
      <c r="B1821" s="2" t="s">
        <v>3644</v>
      </c>
      <c r="C1821" s="7" t="s">
        <v>3645</v>
      </c>
      <c r="D1821" s="4">
        <v>3</v>
      </c>
      <c r="E1821" s="4">
        <v>1</v>
      </c>
      <c r="F1821" s="4">
        <v>2</v>
      </c>
      <c r="G1821" s="4">
        <v>1</v>
      </c>
      <c r="H1821" s="5">
        <f>LOG(Merge1[[#This Row],['# PSMs MVB
spectra]],2)</f>
        <v>1.5849625007211563</v>
      </c>
      <c r="I1821" s="5">
        <f>LOG(Merge1[[#This Row],['# of PSMs lysate]],2)</f>
        <v>1</v>
      </c>
      <c r="J1821" s="4">
        <f>Merge1[[#This Row],[log2(PSM MVB)]]-Merge1[[#This Row],[log2(PSM lysate)]]</f>
        <v>0.5849625007211563</v>
      </c>
    </row>
    <row r="1822" spans="1:10">
      <c r="A1822" s="1" t="s">
        <v>12</v>
      </c>
      <c r="B1822" s="2" t="s">
        <v>3646</v>
      </c>
      <c r="C1822" s="7" t="s">
        <v>3647</v>
      </c>
      <c r="D1822" s="4">
        <v>3</v>
      </c>
      <c r="E1822" s="4">
        <v>3</v>
      </c>
      <c r="F1822" s="4">
        <v>2</v>
      </c>
      <c r="G1822" s="4">
        <v>2</v>
      </c>
      <c r="H1822" s="5">
        <f>LOG(Merge1[[#This Row],['# PSMs MVB
spectra]],2)</f>
        <v>1.5849625007211563</v>
      </c>
      <c r="I1822" s="5">
        <f>LOG(Merge1[[#This Row],['# of PSMs lysate]],2)</f>
        <v>1</v>
      </c>
      <c r="J1822" s="4">
        <f>Merge1[[#This Row],[log2(PSM MVB)]]-Merge1[[#This Row],[log2(PSM lysate)]]</f>
        <v>0.5849625007211563</v>
      </c>
    </row>
    <row r="1823" spans="1:10">
      <c r="A1823" s="1" t="s">
        <v>12</v>
      </c>
      <c r="B1823" s="2" t="s">
        <v>3648</v>
      </c>
      <c r="C1823" s="7" t="s">
        <v>3649</v>
      </c>
      <c r="D1823" s="4">
        <v>3</v>
      </c>
      <c r="E1823" s="4">
        <v>3</v>
      </c>
      <c r="F1823" s="4">
        <v>1</v>
      </c>
      <c r="G1823" s="4">
        <v>1</v>
      </c>
      <c r="H1823" s="5">
        <f>LOG(Merge1[[#This Row],['# PSMs MVB
spectra]],2)</f>
        <v>1.5849625007211563</v>
      </c>
      <c r="I1823" s="5">
        <f>LOG(Merge1[[#This Row],['# of PSMs lysate]],2)</f>
        <v>0</v>
      </c>
      <c r="J1823" s="4">
        <f>Merge1[[#This Row],[log2(PSM MVB)]]-Merge1[[#This Row],[log2(PSM lysate)]]</f>
        <v>1.5849625007211563</v>
      </c>
    </row>
    <row r="1824" spans="1:10">
      <c r="A1824" s="1" t="s">
        <v>12</v>
      </c>
      <c r="B1824" s="2" t="s">
        <v>3650</v>
      </c>
      <c r="C1824" s="7" t="s">
        <v>3651</v>
      </c>
      <c r="D1824" s="4">
        <v>3</v>
      </c>
      <c r="E1824" s="4">
        <v>3</v>
      </c>
      <c r="F1824" s="4">
        <v>1</v>
      </c>
      <c r="G1824" s="4">
        <v>1</v>
      </c>
      <c r="H1824" s="5">
        <f>LOG(Merge1[[#This Row],['# PSMs MVB
spectra]],2)</f>
        <v>1.5849625007211563</v>
      </c>
      <c r="I1824" s="5">
        <f>LOG(Merge1[[#This Row],['# of PSMs lysate]],2)</f>
        <v>0</v>
      </c>
      <c r="J1824" s="4">
        <f>Merge1[[#This Row],[log2(PSM MVB)]]-Merge1[[#This Row],[log2(PSM lysate)]]</f>
        <v>1.5849625007211563</v>
      </c>
    </row>
    <row r="1825" spans="1:10">
      <c r="A1825" s="1" t="s">
        <v>12</v>
      </c>
      <c r="B1825" s="2" t="s">
        <v>3652</v>
      </c>
      <c r="C1825" s="7" t="s">
        <v>3653</v>
      </c>
      <c r="D1825" s="4">
        <v>3</v>
      </c>
      <c r="E1825" s="4">
        <v>2</v>
      </c>
      <c r="F1825" s="4">
        <v>3</v>
      </c>
      <c r="G1825" s="4">
        <v>2</v>
      </c>
      <c r="H1825" s="5">
        <f>LOG(Merge1[[#This Row],['# PSMs MVB
spectra]],2)</f>
        <v>1.5849625007211563</v>
      </c>
      <c r="I1825" s="5">
        <f>LOG(Merge1[[#This Row],['# of PSMs lysate]],2)</f>
        <v>1.5849625007211563</v>
      </c>
      <c r="J1825" s="4">
        <f>Merge1[[#This Row],[log2(PSM MVB)]]-Merge1[[#This Row],[log2(PSM lysate)]]</f>
        <v>0</v>
      </c>
    </row>
    <row r="1826" spans="1:10">
      <c r="A1826" s="1" t="s">
        <v>12</v>
      </c>
      <c r="B1826" s="2" t="s">
        <v>3654</v>
      </c>
      <c r="C1826" s="7" t="s">
        <v>3655</v>
      </c>
      <c r="D1826" s="4">
        <v>3</v>
      </c>
      <c r="E1826" s="4">
        <v>3</v>
      </c>
      <c r="F1826" s="4">
        <v>1</v>
      </c>
      <c r="G1826" s="4">
        <v>1</v>
      </c>
      <c r="H1826" s="5">
        <f>LOG(Merge1[[#This Row],['# PSMs MVB
spectra]],2)</f>
        <v>1.5849625007211563</v>
      </c>
      <c r="I1826" s="5">
        <f>LOG(Merge1[[#This Row],['# of PSMs lysate]],2)</f>
        <v>0</v>
      </c>
      <c r="J1826" s="4">
        <f>Merge1[[#This Row],[log2(PSM MVB)]]-Merge1[[#This Row],[log2(PSM lysate)]]</f>
        <v>1.5849625007211563</v>
      </c>
    </row>
    <row r="1827" spans="1:10">
      <c r="A1827" s="1" t="s">
        <v>12</v>
      </c>
      <c r="B1827" s="2" t="s">
        <v>3656</v>
      </c>
      <c r="C1827" s="7" t="s">
        <v>3657</v>
      </c>
      <c r="D1827" s="4">
        <v>3</v>
      </c>
      <c r="E1827" s="4">
        <v>1</v>
      </c>
      <c r="F1827" s="4">
        <v>3</v>
      </c>
      <c r="G1827" s="4">
        <v>1</v>
      </c>
      <c r="H1827" s="5">
        <f>LOG(Merge1[[#This Row],['# PSMs MVB
spectra]],2)</f>
        <v>1.5849625007211563</v>
      </c>
      <c r="I1827" s="5">
        <f>LOG(Merge1[[#This Row],['# of PSMs lysate]],2)</f>
        <v>1.5849625007211563</v>
      </c>
      <c r="J1827" s="4">
        <f>Merge1[[#This Row],[log2(PSM MVB)]]-Merge1[[#This Row],[log2(PSM lysate)]]</f>
        <v>0</v>
      </c>
    </row>
    <row r="1828" spans="1:10">
      <c r="A1828" s="1" t="s">
        <v>12</v>
      </c>
      <c r="B1828" s="2" t="s">
        <v>3658</v>
      </c>
      <c r="C1828" s="7" t="s">
        <v>3659</v>
      </c>
      <c r="D1828" s="4">
        <v>3</v>
      </c>
      <c r="E1828" s="4">
        <v>2</v>
      </c>
      <c r="F1828" s="4">
        <v>2</v>
      </c>
      <c r="G1828" s="4">
        <v>2</v>
      </c>
      <c r="H1828" s="5">
        <f>LOG(Merge1[[#This Row],['# PSMs MVB
spectra]],2)</f>
        <v>1.5849625007211563</v>
      </c>
      <c r="I1828" s="5">
        <f>LOG(Merge1[[#This Row],['# of PSMs lysate]],2)</f>
        <v>1</v>
      </c>
      <c r="J1828" s="4">
        <f>Merge1[[#This Row],[log2(PSM MVB)]]-Merge1[[#This Row],[log2(PSM lysate)]]</f>
        <v>0.5849625007211563</v>
      </c>
    </row>
    <row r="1829" spans="1:10">
      <c r="A1829" s="1" t="s">
        <v>12</v>
      </c>
      <c r="B1829" s="2" t="s">
        <v>3660</v>
      </c>
      <c r="C1829" s="7" t="s">
        <v>3661</v>
      </c>
      <c r="D1829" s="4">
        <v>3</v>
      </c>
      <c r="E1829" s="4">
        <v>2</v>
      </c>
      <c r="F1829" s="4">
        <v>2</v>
      </c>
      <c r="G1829" s="4">
        <v>1</v>
      </c>
      <c r="H1829" s="5">
        <f>LOG(Merge1[[#This Row],['# PSMs MVB
spectra]],2)</f>
        <v>1.5849625007211563</v>
      </c>
      <c r="I1829" s="5">
        <f>LOG(Merge1[[#This Row],['# of PSMs lysate]],2)</f>
        <v>1</v>
      </c>
      <c r="J1829" s="4">
        <f>Merge1[[#This Row],[log2(PSM MVB)]]-Merge1[[#This Row],[log2(PSM lysate)]]</f>
        <v>0.5849625007211563</v>
      </c>
    </row>
    <row r="1830" spans="1:10">
      <c r="A1830" s="1" t="s">
        <v>12</v>
      </c>
      <c r="B1830" s="2" t="s">
        <v>3662</v>
      </c>
      <c r="C1830" s="7" t="s">
        <v>3663</v>
      </c>
      <c r="D1830" s="4">
        <v>3</v>
      </c>
      <c r="E1830" s="4">
        <v>3</v>
      </c>
      <c r="F1830" s="4">
        <v>2</v>
      </c>
      <c r="G1830" s="4">
        <v>2</v>
      </c>
      <c r="H1830" s="5">
        <f>LOG(Merge1[[#This Row],['# PSMs MVB
spectra]],2)</f>
        <v>1.5849625007211563</v>
      </c>
      <c r="I1830" s="5">
        <f>LOG(Merge1[[#This Row],['# of PSMs lysate]],2)</f>
        <v>1</v>
      </c>
      <c r="J1830" s="4">
        <f>Merge1[[#This Row],[log2(PSM MVB)]]-Merge1[[#This Row],[log2(PSM lysate)]]</f>
        <v>0.5849625007211563</v>
      </c>
    </row>
    <row r="1831" spans="1:10">
      <c r="A1831" s="1" t="s">
        <v>12</v>
      </c>
      <c r="B1831" s="2" t="s">
        <v>3664</v>
      </c>
      <c r="C1831" s="7" t="s">
        <v>3665</v>
      </c>
      <c r="D1831" s="4">
        <v>3</v>
      </c>
      <c r="E1831" s="4">
        <v>3</v>
      </c>
      <c r="F1831" s="4">
        <v>2</v>
      </c>
      <c r="G1831" s="4">
        <v>2</v>
      </c>
      <c r="H1831" s="5">
        <f>LOG(Merge1[[#This Row],['# PSMs MVB
spectra]],2)</f>
        <v>1.5849625007211563</v>
      </c>
      <c r="I1831" s="5">
        <f>LOG(Merge1[[#This Row],['# of PSMs lysate]],2)</f>
        <v>1</v>
      </c>
      <c r="J1831" s="4">
        <f>Merge1[[#This Row],[log2(PSM MVB)]]-Merge1[[#This Row],[log2(PSM lysate)]]</f>
        <v>0.5849625007211563</v>
      </c>
    </row>
    <row r="1832" spans="1:10">
      <c r="A1832" s="1" t="s">
        <v>12</v>
      </c>
      <c r="B1832" s="2" t="s">
        <v>3666</v>
      </c>
      <c r="C1832" s="7" t="s">
        <v>3667</v>
      </c>
      <c r="D1832" s="4">
        <v>3</v>
      </c>
      <c r="E1832" s="4">
        <v>3</v>
      </c>
      <c r="F1832" s="4">
        <v>3</v>
      </c>
      <c r="G1832" s="4">
        <v>2</v>
      </c>
      <c r="H1832" s="5">
        <f>LOG(Merge1[[#This Row],['# PSMs MVB
spectra]],2)</f>
        <v>1.5849625007211563</v>
      </c>
      <c r="I1832" s="5">
        <f>LOG(Merge1[[#This Row],['# of PSMs lysate]],2)</f>
        <v>1.5849625007211563</v>
      </c>
      <c r="J1832" s="4">
        <f>Merge1[[#This Row],[log2(PSM MVB)]]-Merge1[[#This Row],[log2(PSM lysate)]]</f>
        <v>0</v>
      </c>
    </row>
    <row r="1833" spans="1:10">
      <c r="A1833" s="1" t="s">
        <v>12</v>
      </c>
      <c r="B1833" s="2" t="s">
        <v>3668</v>
      </c>
      <c r="C1833" s="7" t="s">
        <v>3669</v>
      </c>
      <c r="D1833" s="4">
        <v>3</v>
      </c>
      <c r="E1833" s="4">
        <v>2</v>
      </c>
      <c r="F1833" s="4">
        <v>2</v>
      </c>
      <c r="G1833" s="4">
        <v>2</v>
      </c>
      <c r="H1833" s="5">
        <f>LOG(Merge1[[#This Row],['# PSMs MVB
spectra]],2)</f>
        <v>1.5849625007211563</v>
      </c>
      <c r="I1833" s="5">
        <f>LOG(Merge1[[#This Row],['# of PSMs lysate]],2)</f>
        <v>1</v>
      </c>
      <c r="J1833" s="4">
        <f>Merge1[[#This Row],[log2(PSM MVB)]]-Merge1[[#This Row],[log2(PSM lysate)]]</f>
        <v>0.5849625007211563</v>
      </c>
    </row>
    <row r="1834" spans="1:10">
      <c r="A1834" s="1" t="s">
        <v>12</v>
      </c>
      <c r="B1834" s="2" t="s">
        <v>3670</v>
      </c>
      <c r="C1834" s="7" t="s">
        <v>3671</v>
      </c>
      <c r="D1834" s="4">
        <v>3</v>
      </c>
      <c r="E1834" s="4">
        <v>3</v>
      </c>
      <c r="F1834" s="4">
        <v>3</v>
      </c>
      <c r="G1834" s="4">
        <v>3</v>
      </c>
      <c r="H1834" s="5">
        <f>LOG(Merge1[[#This Row],['# PSMs MVB
spectra]],2)</f>
        <v>1.5849625007211563</v>
      </c>
      <c r="I1834" s="5">
        <f>LOG(Merge1[[#This Row],['# of PSMs lysate]],2)</f>
        <v>1.5849625007211563</v>
      </c>
      <c r="J1834" s="4">
        <f>Merge1[[#This Row],[log2(PSM MVB)]]-Merge1[[#This Row],[log2(PSM lysate)]]</f>
        <v>0</v>
      </c>
    </row>
    <row r="1835" spans="1:10">
      <c r="A1835" s="1" t="s">
        <v>12</v>
      </c>
      <c r="B1835" s="2" t="s">
        <v>3672</v>
      </c>
      <c r="C1835" s="7" t="s">
        <v>3673</v>
      </c>
      <c r="D1835" s="4">
        <v>3</v>
      </c>
      <c r="E1835" s="4">
        <v>1</v>
      </c>
      <c r="F1835" s="4">
        <v>2</v>
      </c>
      <c r="G1835" s="4">
        <v>1</v>
      </c>
      <c r="H1835" s="5">
        <f>LOG(Merge1[[#This Row],['# PSMs MVB
spectra]],2)</f>
        <v>1.5849625007211563</v>
      </c>
      <c r="I1835" s="5">
        <f>LOG(Merge1[[#This Row],['# of PSMs lysate]],2)</f>
        <v>1</v>
      </c>
      <c r="J1835" s="4">
        <f>Merge1[[#This Row],[log2(PSM MVB)]]-Merge1[[#This Row],[log2(PSM lysate)]]</f>
        <v>0.5849625007211563</v>
      </c>
    </row>
    <row r="1836" spans="1:10">
      <c r="A1836" s="1" t="s">
        <v>12</v>
      </c>
      <c r="B1836" s="2" t="s">
        <v>3674</v>
      </c>
      <c r="C1836" s="7" t="s">
        <v>3675</v>
      </c>
      <c r="D1836" s="4">
        <v>3</v>
      </c>
      <c r="E1836" s="4">
        <v>2</v>
      </c>
      <c r="F1836" s="4">
        <v>3</v>
      </c>
      <c r="G1836" s="4">
        <v>2</v>
      </c>
      <c r="H1836" s="5">
        <f>LOG(Merge1[[#This Row],['# PSMs MVB
spectra]],2)</f>
        <v>1.5849625007211563</v>
      </c>
      <c r="I1836" s="5">
        <f>LOG(Merge1[[#This Row],['# of PSMs lysate]],2)</f>
        <v>1.5849625007211563</v>
      </c>
      <c r="J1836" s="4">
        <f>Merge1[[#This Row],[log2(PSM MVB)]]-Merge1[[#This Row],[log2(PSM lysate)]]</f>
        <v>0</v>
      </c>
    </row>
    <row r="1837" spans="1:10">
      <c r="A1837" s="1" t="s">
        <v>12</v>
      </c>
      <c r="B1837" s="2" t="s">
        <v>3676</v>
      </c>
      <c r="C1837" s="7" t="s">
        <v>3677</v>
      </c>
      <c r="D1837" s="4">
        <v>3</v>
      </c>
      <c r="E1837" s="4">
        <v>2</v>
      </c>
      <c r="F1837" s="4">
        <v>2</v>
      </c>
      <c r="G1837" s="4">
        <v>2</v>
      </c>
      <c r="H1837" s="5">
        <f>LOG(Merge1[[#This Row],['# PSMs MVB
spectra]],2)</f>
        <v>1.5849625007211563</v>
      </c>
      <c r="I1837" s="5">
        <f>LOG(Merge1[[#This Row],['# of PSMs lysate]],2)</f>
        <v>1</v>
      </c>
      <c r="J1837" s="4">
        <f>Merge1[[#This Row],[log2(PSM MVB)]]-Merge1[[#This Row],[log2(PSM lysate)]]</f>
        <v>0.5849625007211563</v>
      </c>
    </row>
    <row r="1838" spans="1:10">
      <c r="A1838" s="1" t="s">
        <v>12</v>
      </c>
      <c r="B1838" s="2" t="s">
        <v>3678</v>
      </c>
      <c r="C1838" s="7" t="s">
        <v>3679</v>
      </c>
      <c r="D1838" s="4">
        <v>3</v>
      </c>
      <c r="E1838" s="4">
        <v>2</v>
      </c>
      <c r="F1838" s="4">
        <v>2</v>
      </c>
      <c r="G1838" s="4">
        <v>2</v>
      </c>
      <c r="H1838" s="5">
        <f>LOG(Merge1[[#This Row],['# PSMs MVB
spectra]],2)</f>
        <v>1.5849625007211563</v>
      </c>
      <c r="I1838" s="5">
        <f>LOG(Merge1[[#This Row],['# of PSMs lysate]],2)</f>
        <v>1</v>
      </c>
      <c r="J1838" s="4">
        <f>Merge1[[#This Row],[log2(PSM MVB)]]-Merge1[[#This Row],[log2(PSM lysate)]]</f>
        <v>0.5849625007211563</v>
      </c>
    </row>
    <row r="1839" spans="1:10">
      <c r="A1839" s="1" t="s">
        <v>12</v>
      </c>
      <c r="B1839" s="2" t="s">
        <v>3680</v>
      </c>
      <c r="C1839" s="7" t="s">
        <v>3681</v>
      </c>
      <c r="D1839" s="4">
        <v>3</v>
      </c>
      <c r="E1839" s="4">
        <v>3</v>
      </c>
      <c r="F1839" s="4">
        <v>3</v>
      </c>
      <c r="G1839" s="4">
        <v>2</v>
      </c>
      <c r="H1839" s="5">
        <f>LOG(Merge1[[#This Row],['# PSMs MVB
spectra]],2)</f>
        <v>1.5849625007211563</v>
      </c>
      <c r="I1839" s="5">
        <f>LOG(Merge1[[#This Row],['# of PSMs lysate]],2)</f>
        <v>1.5849625007211563</v>
      </c>
      <c r="J1839" s="4">
        <f>Merge1[[#This Row],[log2(PSM MVB)]]-Merge1[[#This Row],[log2(PSM lysate)]]</f>
        <v>0</v>
      </c>
    </row>
    <row r="1840" spans="1:10">
      <c r="A1840" s="1" t="s">
        <v>12</v>
      </c>
      <c r="B1840" s="2" t="s">
        <v>3682</v>
      </c>
      <c r="C1840" s="7" t="s">
        <v>3683</v>
      </c>
      <c r="D1840" s="4">
        <v>3</v>
      </c>
      <c r="E1840" s="4">
        <v>3</v>
      </c>
      <c r="F1840" s="4">
        <v>3</v>
      </c>
      <c r="G1840" s="4">
        <v>3</v>
      </c>
      <c r="H1840" s="5">
        <f>LOG(Merge1[[#This Row],['# PSMs MVB
spectra]],2)</f>
        <v>1.5849625007211563</v>
      </c>
      <c r="I1840" s="5">
        <f>LOG(Merge1[[#This Row],['# of PSMs lysate]],2)</f>
        <v>1.5849625007211563</v>
      </c>
      <c r="J1840" s="4">
        <f>Merge1[[#This Row],[log2(PSM MVB)]]-Merge1[[#This Row],[log2(PSM lysate)]]</f>
        <v>0</v>
      </c>
    </row>
    <row r="1841" spans="1:10">
      <c r="A1841" s="1" t="s">
        <v>12</v>
      </c>
      <c r="B1841" s="2" t="s">
        <v>3684</v>
      </c>
      <c r="C1841" s="7" t="s">
        <v>3685</v>
      </c>
      <c r="D1841" s="4">
        <v>3</v>
      </c>
      <c r="E1841" s="4">
        <v>2</v>
      </c>
      <c r="F1841" s="4">
        <v>1</v>
      </c>
      <c r="G1841" s="4">
        <v>1</v>
      </c>
      <c r="H1841" s="5">
        <f>LOG(Merge1[[#This Row],['# PSMs MVB
spectra]],2)</f>
        <v>1.5849625007211563</v>
      </c>
      <c r="I1841" s="5">
        <f>LOG(Merge1[[#This Row],['# of PSMs lysate]],2)</f>
        <v>0</v>
      </c>
      <c r="J1841" s="4">
        <f>Merge1[[#This Row],[log2(PSM MVB)]]-Merge1[[#This Row],[log2(PSM lysate)]]</f>
        <v>1.5849625007211563</v>
      </c>
    </row>
    <row r="1842" spans="1:10">
      <c r="A1842" s="1" t="s">
        <v>12</v>
      </c>
      <c r="B1842" s="2" t="s">
        <v>3686</v>
      </c>
      <c r="C1842" s="7" t="s">
        <v>3687</v>
      </c>
      <c r="D1842" s="4">
        <v>3</v>
      </c>
      <c r="E1842" s="4">
        <v>3</v>
      </c>
      <c r="F1842" s="4">
        <v>1</v>
      </c>
      <c r="G1842" s="4">
        <v>1</v>
      </c>
      <c r="H1842" s="5">
        <f>LOG(Merge1[[#This Row],['# PSMs MVB
spectra]],2)</f>
        <v>1.5849625007211563</v>
      </c>
      <c r="I1842" s="5">
        <f>LOG(Merge1[[#This Row],['# of PSMs lysate]],2)</f>
        <v>0</v>
      </c>
      <c r="J1842" s="4">
        <f>Merge1[[#This Row],[log2(PSM MVB)]]-Merge1[[#This Row],[log2(PSM lysate)]]</f>
        <v>1.5849625007211563</v>
      </c>
    </row>
    <row r="1843" spans="1:10">
      <c r="A1843" s="1" t="s">
        <v>12</v>
      </c>
      <c r="B1843" s="2" t="s">
        <v>3688</v>
      </c>
      <c r="C1843" s="7" t="s">
        <v>3689</v>
      </c>
      <c r="D1843" s="4">
        <v>3</v>
      </c>
      <c r="E1843" s="4">
        <v>3</v>
      </c>
      <c r="F1843" s="4">
        <v>1</v>
      </c>
      <c r="G1843" s="4">
        <v>1</v>
      </c>
      <c r="H1843" s="5">
        <f>LOG(Merge1[[#This Row],['# PSMs MVB
spectra]],2)</f>
        <v>1.5849625007211563</v>
      </c>
      <c r="I1843" s="5">
        <f>LOG(Merge1[[#This Row],['# of PSMs lysate]],2)</f>
        <v>0</v>
      </c>
      <c r="J1843" s="4">
        <f>Merge1[[#This Row],[log2(PSM MVB)]]-Merge1[[#This Row],[log2(PSM lysate)]]</f>
        <v>1.5849625007211563</v>
      </c>
    </row>
    <row r="1844" spans="1:10">
      <c r="A1844" s="1" t="s">
        <v>12</v>
      </c>
      <c r="B1844" s="2" t="s">
        <v>3690</v>
      </c>
      <c r="C1844" s="7" t="s">
        <v>3691</v>
      </c>
      <c r="D1844" s="4">
        <v>3</v>
      </c>
      <c r="E1844" s="4">
        <v>3</v>
      </c>
      <c r="F1844" s="4">
        <v>1</v>
      </c>
      <c r="G1844" s="4">
        <v>1</v>
      </c>
      <c r="H1844" s="5">
        <f>LOG(Merge1[[#This Row],['# PSMs MVB
spectra]],2)</f>
        <v>1.5849625007211563</v>
      </c>
      <c r="I1844" s="5">
        <f>LOG(Merge1[[#This Row],['# of PSMs lysate]],2)</f>
        <v>0</v>
      </c>
      <c r="J1844" s="4">
        <f>Merge1[[#This Row],[log2(PSM MVB)]]-Merge1[[#This Row],[log2(PSM lysate)]]</f>
        <v>1.5849625007211563</v>
      </c>
    </row>
    <row r="1845" spans="1:10">
      <c r="A1845" s="1" t="s">
        <v>7</v>
      </c>
      <c r="B1845" s="2" t="s">
        <v>3692</v>
      </c>
      <c r="C1845" s="7" t="s">
        <v>3693</v>
      </c>
      <c r="D1845" s="4">
        <v>3</v>
      </c>
      <c r="E1845" s="4">
        <v>3</v>
      </c>
      <c r="F1845" s="4">
        <v>1</v>
      </c>
      <c r="G1845" s="4">
        <v>1</v>
      </c>
      <c r="H1845" s="5">
        <f>LOG(Merge1[[#This Row],['# PSMs MVB
spectra]],2)</f>
        <v>1.5849625007211563</v>
      </c>
      <c r="I1845" s="5">
        <f>LOG(Merge1[[#This Row],['# of PSMs lysate]],2)</f>
        <v>0</v>
      </c>
      <c r="J1845" s="4">
        <f>Merge1[[#This Row],[log2(PSM MVB)]]-Merge1[[#This Row],[log2(PSM lysate)]]</f>
        <v>1.5849625007211563</v>
      </c>
    </row>
    <row r="1846" spans="1:10">
      <c r="A1846" s="1" t="s">
        <v>7</v>
      </c>
      <c r="B1846" s="2" t="s">
        <v>3694</v>
      </c>
      <c r="C1846" s="7" t="s">
        <v>3695</v>
      </c>
      <c r="D1846" s="4">
        <v>3</v>
      </c>
      <c r="E1846" s="4">
        <v>3</v>
      </c>
      <c r="F1846" s="4">
        <v>1</v>
      </c>
      <c r="G1846" s="4">
        <v>1</v>
      </c>
      <c r="H1846" s="5">
        <f>LOG(Merge1[[#This Row],['# PSMs MVB
spectra]],2)</f>
        <v>1.5849625007211563</v>
      </c>
      <c r="I1846" s="5">
        <f>LOG(Merge1[[#This Row],['# of PSMs lysate]],2)</f>
        <v>0</v>
      </c>
      <c r="J1846" s="4">
        <f>Merge1[[#This Row],[log2(PSM MVB)]]-Merge1[[#This Row],[log2(PSM lysate)]]</f>
        <v>1.5849625007211563</v>
      </c>
    </row>
    <row r="1847" spans="1:10">
      <c r="A1847" s="1" t="s">
        <v>7</v>
      </c>
      <c r="B1847" s="2" t="s">
        <v>3696</v>
      </c>
      <c r="C1847" s="7" t="s">
        <v>3697</v>
      </c>
      <c r="D1847" s="4">
        <v>3</v>
      </c>
      <c r="E1847" s="4">
        <v>3</v>
      </c>
      <c r="F1847" s="4">
        <v>1</v>
      </c>
      <c r="G1847" s="4">
        <v>1</v>
      </c>
      <c r="H1847" s="5">
        <f>LOG(Merge1[[#This Row],['# PSMs MVB
spectra]],2)</f>
        <v>1.5849625007211563</v>
      </c>
      <c r="I1847" s="5">
        <f>LOG(Merge1[[#This Row],['# of PSMs lysate]],2)</f>
        <v>0</v>
      </c>
      <c r="J1847" s="4">
        <f>Merge1[[#This Row],[log2(PSM MVB)]]-Merge1[[#This Row],[log2(PSM lysate)]]</f>
        <v>1.5849625007211563</v>
      </c>
    </row>
    <row r="1848" spans="1:10">
      <c r="A1848" s="1" t="s">
        <v>7</v>
      </c>
      <c r="B1848" s="2" t="s">
        <v>3698</v>
      </c>
      <c r="C1848" s="7" t="s">
        <v>3699</v>
      </c>
      <c r="D1848" s="4">
        <v>3</v>
      </c>
      <c r="E1848" s="4">
        <v>2</v>
      </c>
      <c r="F1848" s="4">
        <v>1</v>
      </c>
      <c r="G1848" s="4">
        <v>1</v>
      </c>
      <c r="H1848" s="5">
        <f>LOG(Merge1[[#This Row],['# PSMs MVB
spectra]],2)</f>
        <v>1.5849625007211563</v>
      </c>
      <c r="I1848" s="5">
        <f>LOG(Merge1[[#This Row],['# of PSMs lysate]],2)</f>
        <v>0</v>
      </c>
      <c r="J1848" s="4">
        <f>Merge1[[#This Row],[log2(PSM MVB)]]-Merge1[[#This Row],[log2(PSM lysate)]]</f>
        <v>1.5849625007211563</v>
      </c>
    </row>
    <row r="1849" spans="1:10">
      <c r="A1849" s="1" t="s">
        <v>7</v>
      </c>
      <c r="B1849" s="2" t="s">
        <v>3700</v>
      </c>
      <c r="C1849" s="7" t="s">
        <v>3701</v>
      </c>
      <c r="D1849" s="4">
        <v>3</v>
      </c>
      <c r="E1849" s="4">
        <v>3</v>
      </c>
      <c r="F1849" s="4">
        <v>1</v>
      </c>
      <c r="G1849" s="4">
        <v>1</v>
      </c>
      <c r="H1849" s="5">
        <f>LOG(Merge1[[#This Row],['# PSMs MVB
spectra]],2)</f>
        <v>1.5849625007211563</v>
      </c>
      <c r="I1849" s="5">
        <f>LOG(Merge1[[#This Row],['# of PSMs lysate]],2)</f>
        <v>0</v>
      </c>
      <c r="J1849" s="4">
        <f>Merge1[[#This Row],[log2(PSM MVB)]]-Merge1[[#This Row],[log2(PSM lysate)]]</f>
        <v>1.5849625007211563</v>
      </c>
    </row>
    <row r="1850" spans="1:10">
      <c r="A1850" s="1" t="s">
        <v>7</v>
      </c>
      <c r="B1850" s="2" t="s">
        <v>3702</v>
      </c>
      <c r="C1850" s="7" t="s">
        <v>3703</v>
      </c>
      <c r="D1850" s="4">
        <v>3</v>
      </c>
      <c r="E1850" s="4">
        <v>3</v>
      </c>
      <c r="F1850" s="4">
        <v>1</v>
      </c>
      <c r="G1850" s="4">
        <v>1</v>
      </c>
      <c r="H1850" s="5">
        <f>LOG(Merge1[[#This Row],['# PSMs MVB
spectra]],2)</f>
        <v>1.5849625007211563</v>
      </c>
      <c r="I1850" s="5">
        <f>LOG(Merge1[[#This Row],['# of PSMs lysate]],2)</f>
        <v>0</v>
      </c>
      <c r="J1850" s="4">
        <f>Merge1[[#This Row],[log2(PSM MVB)]]-Merge1[[#This Row],[log2(PSM lysate)]]</f>
        <v>1.5849625007211563</v>
      </c>
    </row>
    <row r="1851" spans="1:10">
      <c r="A1851" s="1" t="s">
        <v>7</v>
      </c>
      <c r="B1851" s="2" t="s">
        <v>3704</v>
      </c>
      <c r="C1851" s="7" t="s">
        <v>3705</v>
      </c>
      <c r="D1851" s="4">
        <v>3</v>
      </c>
      <c r="E1851" s="4">
        <v>3</v>
      </c>
      <c r="F1851" s="4">
        <v>1</v>
      </c>
      <c r="G1851" s="4">
        <v>1</v>
      </c>
      <c r="H1851" s="5">
        <f>LOG(Merge1[[#This Row],['# PSMs MVB
spectra]],2)</f>
        <v>1.5849625007211563</v>
      </c>
      <c r="I1851" s="5">
        <f>LOG(Merge1[[#This Row],['# of PSMs lysate]],2)</f>
        <v>0</v>
      </c>
      <c r="J1851" s="4">
        <f>Merge1[[#This Row],[log2(PSM MVB)]]-Merge1[[#This Row],[log2(PSM lysate)]]</f>
        <v>1.5849625007211563</v>
      </c>
    </row>
    <row r="1852" spans="1:10">
      <c r="A1852" s="1" t="s">
        <v>7</v>
      </c>
      <c r="B1852" s="2" t="s">
        <v>3706</v>
      </c>
      <c r="C1852" s="7" t="s">
        <v>3707</v>
      </c>
      <c r="D1852" s="4">
        <v>3</v>
      </c>
      <c r="E1852" s="4">
        <v>2</v>
      </c>
      <c r="F1852" s="4">
        <v>1</v>
      </c>
      <c r="G1852" s="4">
        <v>1</v>
      </c>
      <c r="H1852" s="5">
        <f>LOG(Merge1[[#This Row],['# PSMs MVB
spectra]],2)</f>
        <v>1.5849625007211563</v>
      </c>
      <c r="I1852" s="5">
        <f>LOG(Merge1[[#This Row],['# of PSMs lysate]],2)</f>
        <v>0</v>
      </c>
      <c r="J1852" s="4">
        <f>Merge1[[#This Row],[log2(PSM MVB)]]-Merge1[[#This Row],[log2(PSM lysate)]]</f>
        <v>1.5849625007211563</v>
      </c>
    </row>
    <row r="1853" spans="1:10">
      <c r="A1853" s="1" t="s">
        <v>7</v>
      </c>
      <c r="B1853" s="2" t="s">
        <v>3708</v>
      </c>
      <c r="C1853" s="7" t="s">
        <v>3709</v>
      </c>
      <c r="D1853" s="4">
        <v>3</v>
      </c>
      <c r="E1853" s="4">
        <v>2</v>
      </c>
      <c r="F1853" s="4">
        <v>1</v>
      </c>
      <c r="G1853" s="4">
        <v>1</v>
      </c>
      <c r="H1853" s="5">
        <f>LOG(Merge1[[#This Row],['# PSMs MVB
spectra]],2)</f>
        <v>1.5849625007211563</v>
      </c>
      <c r="I1853" s="5">
        <f>LOG(Merge1[[#This Row],['# of PSMs lysate]],2)</f>
        <v>0</v>
      </c>
      <c r="J1853" s="4">
        <f>Merge1[[#This Row],[log2(PSM MVB)]]-Merge1[[#This Row],[log2(PSM lysate)]]</f>
        <v>1.5849625007211563</v>
      </c>
    </row>
    <row r="1854" spans="1:10">
      <c r="A1854" s="1" t="s">
        <v>7</v>
      </c>
      <c r="B1854" s="2" t="s">
        <v>3710</v>
      </c>
      <c r="C1854" s="7" t="s">
        <v>3711</v>
      </c>
      <c r="D1854" s="4">
        <v>3</v>
      </c>
      <c r="E1854" s="4">
        <v>3</v>
      </c>
      <c r="F1854" s="4">
        <v>1</v>
      </c>
      <c r="G1854" s="4">
        <v>1</v>
      </c>
      <c r="H1854" s="5">
        <f>LOG(Merge1[[#This Row],['# PSMs MVB
spectra]],2)</f>
        <v>1.5849625007211563</v>
      </c>
      <c r="I1854" s="5">
        <f>LOG(Merge1[[#This Row],['# of PSMs lysate]],2)</f>
        <v>0</v>
      </c>
      <c r="J1854" s="4">
        <f>Merge1[[#This Row],[log2(PSM MVB)]]-Merge1[[#This Row],[log2(PSM lysate)]]</f>
        <v>1.5849625007211563</v>
      </c>
    </row>
    <row r="1855" spans="1:10">
      <c r="A1855" s="1" t="s">
        <v>7</v>
      </c>
      <c r="B1855" s="2" t="s">
        <v>3712</v>
      </c>
      <c r="C1855" s="7" t="s">
        <v>3713</v>
      </c>
      <c r="D1855" s="4">
        <v>3</v>
      </c>
      <c r="E1855" s="4">
        <v>3</v>
      </c>
      <c r="F1855" s="4">
        <v>1</v>
      </c>
      <c r="G1855" s="4">
        <v>1</v>
      </c>
      <c r="H1855" s="5">
        <f>LOG(Merge1[[#This Row],['# PSMs MVB
spectra]],2)</f>
        <v>1.5849625007211563</v>
      </c>
      <c r="I1855" s="5">
        <f>LOG(Merge1[[#This Row],['# of PSMs lysate]],2)</f>
        <v>0</v>
      </c>
      <c r="J1855" s="4">
        <f>Merge1[[#This Row],[log2(PSM MVB)]]-Merge1[[#This Row],[log2(PSM lysate)]]</f>
        <v>1.5849625007211563</v>
      </c>
    </row>
    <row r="1856" spans="1:10">
      <c r="A1856" s="1" t="s">
        <v>7</v>
      </c>
      <c r="B1856" s="2" t="s">
        <v>3714</v>
      </c>
      <c r="C1856" s="7" t="s">
        <v>3715</v>
      </c>
      <c r="D1856" s="4">
        <v>3</v>
      </c>
      <c r="E1856" s="4">
        <v>2</v>
      </c>
      <c r="F1856" s="4">
        <v>1</v>
      </c>
      <c r="G1856" s="4">
        <v>1</v>
      </c>
      <c r="H1856" s="5">
        <f>LOG(Merge1[[#This Row],['# PSMs MVB
spectra]],2)</f>
        <v>1.5849625007211563</v>
      </c>
      <c r="I1856" s="5">
        <f>LOG(Merge1[[#This Row],['# of PSMs lysate]],2)</f>
        <v>0</v>
      </c>
      <c r="J1856" s="4">
        <f>Merge1[[#This Row],[log2(PSM MVB)]]-Merge1[[#This Row],[log2(PSM lysate)]]</f>
        <v>1.5849625007211563</v>
      </c>
    </row>
    <row r="1857" spans="1:10">
      <c r="A1857" s="1" t="s">
        <v>7</v>
      </c>
      <c r="B1857" s="2" t="s">
        <v>3716</v>
      </c>
      <c r="C1857" s="7" t="s">
        <v>3717</v>
      </c>
      <c r="D1857" s="4">
        <v>3</v>
      </c>
      <c r="E1857" s="4">
        <v>2</v>
      </c>
      <c r="F1857" s="4">
        <v>1</v>
      </c>
      <c r="G1857" s="4">
        <v>1</v>
      </c>
      <c r="H1857" s="5">
        <f>LOG(Merge1[[#This Row],['# PSMs MVB
spectra]],2)</f>
        <v>1.5849625007211563</v>
      </c>
      <c r="I1857" s="5">
        <f>LOG(Merge1[[#This Row],['# of PSMs lysate]],2)</f>
        <v>0</v>
      </c>
      <c r="J1857" s="4">
        <f>Merge1[[#This Row],[log2(PSM MVB)]]-Merge1[[#This Row],[log2(PSM lysate)]]</f>
        <v>1.5849625007211563</v>
      </c>
    </row>
    <row r="1858" spans="1:10">
      <c r="A1858" s="1" t="s">
        <v>7</v>
      </c>
      <c r="B1858" s="2" t="s">
        <v>3718</v>
      </c>
      <c r="C1858" s="7" t="s">
        <v>3719</v>
      </c>
      <c r="D1858" s="4">
        <v>3</v>
      </c>
      <c r="E1858" s="4">
        <v>3</v>
      </c>
      <c r="F1858" s="4">
        <v>1</v>
      </c>
      <c r="G1858" s="4">
        <v>1</v>
      </c>
      <c r="H1858" s="5">
        <f>LOG(Merge1[[#This Row],['# PSMs MVB
spectra]],2)</f>
        <v>1.5849625007211563</v>
      </c>
      <c r="I1858" s="5">
        <f>LOG(Merge1[[#This Row],['# of PSMs lysate]],2)</f>
        <v>0</v>
      </c>
      <c r="J1858" s="4">
        <f>Merge1[[#This Row],[log2(PSM MVB)]]-Merge1[[#This Row],[log2(PSM lysate)]]</f>
        <v>1.5849625007211563</v>
      </c>
    </row>
    <row r="1859" spans="1:10">
      <c r="A1859" s="1" t="s">
        <v>7</v>
      </c>
      <c r="B1859" s="2" t="s">
        <v>3720</v>
      </c>
      <c r="C1859" s="7" t="s">
        <v>3721</v>
      </c>
      <c r="D1859" s="4">
        <v>3</v>
      </c>
      <c r="E1859" s="4">
        <v>3</v>
      </c>
      <c r="F1859" s="4">
        <v>1</v>
      </c>
      <c r="G1859" s="4">
        <v>1</v>
      </c>
      <c r="H1859" s="5">
        <f>LOG(Merge1[[#This Row],['# PSMs MVB
spectra]],2)</f>
        <v>1.5849625007211563</v>
      </c>
      <c r="I1859" s="5">
        <f>LOG(Merge1[[#This Row],['# of PSMs lysate]],2)</f>
        <v>0</v>
      </c>
      <c r="J1859" s="4">
        <f>Merge1[[#This Row],[log2(PSM MVB)]]-Merge1[[#This Row],[log2(PSM lysate)]]</f>
        <v>1.5849625007211563</v>
      </c>
    </row>
    <row r="1860" spans="1:10">
      <c r="A1860" s="1" t="s">
        <v>7</v>
      </c>
      <c r="B1860" s="2" t="s">
        <v>3722</v>
      </c>
      <c r="C1860" s="7" t="s">
        <v>3723</v>
      </c>
      <c r="D1860" s="4">
        <v>3</v>
      </c>
      <c r="E1860" s="4">
        <v>3</v>
      </c>
      <c r="F1860" s="4">
        <v>1</v>
      </c>
      <c r="G1860" s="4">
        <v>1</v>
      </c>
      <c r="H1860" s="5">
        <f>LOG(Merge1[[#This Row],['# PSMs MVB
spectra]],2)</f>
        <v>1.5849625007211563</v>
      </c>
      <c r="I1860" s="5">
        <f>LOG(Merge1[[#This Row],['# of PSMs lysate]],2)</f>
        <v>0</v>
      </c>
      <c r="J1860" s="4">
        <f>Merge1[[#This Row],[log2(PSM MVB)]]-Merge1[[#This Row],[log2(PSM lysate)]]</f>
        <v>1.5849625007211563</v>
      </c>
    </row>
    <row r="1861" spans="1:10">
      <c r="A1861" s="1" t="s">
        <v>7</v>
      </c>
      <c r="B1861" s="2" t="s">
        <v>3724</v>
      </c>
      <c r="C1861" s="7" t="s">
        <v>3725</v>
      </c>
      <c r="D1861" s="4">
        <v>3</v>
      </c>
      <c r="E1861" s="4">
        <v>3</v>
      </c>
      <c r="F1861" s="4">
        <v>1</v>
      </c>
      <c r="G1861" s="4">
        <v>1</v>
      </c>
      <c r="H1861" s="5">
        <f>LOG(Merge1[[#This Row],['# PSMs MVB
spectra]],2)</f>
        <v>1.5849625007211563</v>
      </c>
      <c r="I1861" s="5">
        <f>LOG(Merge1[[#This Row],['# of PSMs lysate]],2)</f>
        <v>0</v>
      </c>
      <c r="J1861" s="4">
        <f>Merge1[[#This Row],[log2(PSM MVB)]]-Merge1[[#This Row],[log2(PSM lysate)]]</f>
        <v>1.5849625007211563</v>
      </c>
    </row>
    <row r="1862" spans="1:10">
      <c r="A1862" s="1" t="s">
        <v>7</v>
      </c>
      <c r="B1862" s="2" t="s">
        <v>3726</v>
      </c>
      <c r="C1862" s="7" t="s">
        <v>3727</v>
      </c>
      <c r="D1862" s="4">
        <v>3</v>
      </c>
      <c r="E1862" s="4">
        <v>2</v>
      </c>
      <c r="F1862" s="4">
        <v>1</v>
      </c>
      <c r="G1862" s="4">
        <v>1</v>
      </c>
      <c r="H1862" s="5">
        <f>LOG(Merge1[[#This Row],['# PSMs MVB
spectra]],2)</f>
        <v>1.5849625007211563</v>
      </c>
      <c r="I1862" s="5">
        <f>LOG(Merge1[[#This Row],['# of PSMs lysate]],2)</f>
        <v>0</v>
      </c>
      <c r="J1862" s="4">
        <f>Merge1[[#This Row],[log2(PSM MVB)]]-Merge1[[#This Row],[log2(PSM lysate)]]</f>
        <v>1.5849625007211563</v>
      </c>
    </row>
    <row r="1863" spans="1:10">
      <c r="A1863" s="1" t="s">
        <v>12</v>
      </c>
      <c r="B1863" s="2" t="s">
        <v>3728</v>
      </c>
      <c r="C1863" s="7" t="s">
        <v>3729</v>
      </c>
      <c r="D1863" s="4">
        <v>3</v>
      </c>
      <c r="E1863" s="4">
        <v>3</v>
      </c>
      <c r="F1863" s="4">
        <v>1</v>
      </c>
      <c r="G1863" s="4">
        <v>1</v>
      </c>
      <c r="H1863" s="5">
        <f>LOG(Merge1[[#This Row],['# PSMs MVB
spectra]],2)</f>
        <v>1.5849625007211563</v>
      </c>
      <c r="I1863" s="5">
        <f>LOG(Merge1[[#This Row],['# of PSMs lysate]],2)</f>
        <v>0</v>
      </c>
      <c r="J1863" s="4">
        <f>Merge1[[#This Row],[log2(PSM MVB)]]-Merge1[[#This Row],[log2(PSM lysate)]]</f>
        <v>1.5849625007211563</v>
      </c>
    </row>
    <row r="1864" spans="1:10">
      <c r="A1864" s="1" t="s">
        <v>12</v>
      </c>
      <c r="B1864" s="2" t="s">
        <v>3730</v>
      </c>
      <c r="C1864" s="7" t="s">
        <v>3731</v>
      </c>
      <c r="D1864" s="4">
        <v>3</v>
      </c>
      <c r="E1864" s="4">
        <v>2</v>
      </c>
      <c r="F1864" s="4">
        <v>1</v>
      </c>
      <c r="G1864" s="4">
        <v>1</v>
      </c>
      <c r="H1864" s="5">
        <f>LOG(Merge1[[#This Row],['# PSMs MVB
spectra]],2)</f>
        <v>1.5849625007211563</v>
      </c>
      <c r="I1864" s="5">
        <f>LOG(Merge1[[#This Row],['# of PSMs lysate]],2)</f>
        <v>0</v>
      </c>
      <c r="J1864" s="4">
        <f>Merge1[[#This Row],[log2(PSM MVB)]]-Merge1[[#This Row],[log2(PSM lysate)]]</f>
        <v>1.5849625007211563</v>
      </c>
    </row>
    <row r="1865" spans="1:10">
      <c r="A1865" s="1" t="s">
        <v>12</v>
      </c>
      <c r="B1865" s="2" t="s">
        <v>3732</v>
      </c>
      <c r="C1865" s="7" t="s">
        <v>3733</v>
      </c>
      <c r="D1865" s="4">
        <v>3</v>
      </c>
      <c r="E1865" s="4">
        <v>3</v>
      </c>
      <c r="F1865" s="4">
        <v>1</v>
      </c>
      <c r="G1865" s="4">
        <v>1</v>
      </c>
      <c r="H1865" s="5">
        <f>LOG(Merge1[[#This Row],['# PSMs MVB
spectra]],2)</f>
        <v>1.5849625007211563</v>
      </c>
      <c r="I1865" s="5">
        <f>LOG(Merge1[[#This Row],['# of PSMs lysate]],2)</f>
        <v>0</v>
      </c>
      <c r="J1865" s="4">
        <f>Merge1[[#This Row],[log2(PSM MVB)]]-Merge1[[#This Row],[log2(PSM lysate)]]</f>
        <v>1.5849625007211563</v>
      </c>
    </row>
    <row r="1866" spans="1:10">
      <c r="A1866" s="1" t="s">
        <v>12</v>
      </c>
      <c r="B1866" s="2" t="s">
        <v>3734</v>
      </c>
      <c r="C1866" s="7" t="s">
        <v>3735</v>
      </c>
      <c r="D1866" s="4">
        <v>3</v>
      </c>
      <c r="E1866" s="4">
        <v>3</v>
      </c>
      <c r="F1866" s="4">
        <v>1</v>
      </c>
      <c r="G1866" s="4">
        <v>1</v>
      </c>
      <c r="H1866" s="5">
        <f>LOG(Merge1[[#This Row],['# PSMs MVB
spectra]],2)</f>
        <v>1.5849625007211563</v>
      </c>
      <c r="I1866" s="5">
        <f>LOG(Merge1[[#This Row],['# of PSMs lysate]],2)</f>
        <v>0</v>
      </c>
      <c r="J1866" s="4">
        <f>Merge1[[#This Row],[log2(PSM MVB)]]-Merge1[[#This Row],[log2(PSM lysate)]]</f>
        <v>1.5849625007211563</v>
      </c>
    </row>
    <row r="1867" spans="1:10">
      <c r="A1867" s="1" t="s">
        <v>12</v>
      </c>
      <c r="B1867" s="2" t="s">
        <v>3736</v>
      </c>
      <c r="C1867" s="7" t="s">
        <v>3737</v>
      </c>
      <c r="D1867" s="4">
        <v>3</v>
      </c>
      <c r="E1867" s="4">
        <v>3</v>
      </c>
      <c r="F1867" s="4">
        <v>1</v>
      </c>
      <c r="G1867" s="4">
        <v>1</v>
      </c>
      <c r="H1867" s="5">
        <f>LOG(Merge1[[#This Row],['# PSMs MVB
spectra]],2)</f>
        <v>1.5849625007211563</v>
      </c>
      <c r="I1867" s="5">
        <f>LOG(Merge1[[#This Row],['# of PSMs lysate]],2)</f>
        <v>0</v>
      </c>
      <c r="J1867" s="4">
        <f>Merge1[[#This Row],[log2(PSM MVB)]]-Merge1[[#This Row],[log2(PSM lysate)]]</f>
        <v>1.5849625007211563</v>
      </c>
    </row>
    <row r="1868" spans="1:10">
      <c r="A1868" s="1" t="s">
        <v>12</v>
      </c>
      <c r="B1868" s="2" t="s">
        <v>3738</v>
      </c>
      <c r="C1868" s="7" t="s">
        <v>3739</v>
      </c>
      <c r="D1868" s="4">
        <v>3</v>
      </c>
      <c r="E1868" s="4">
        <v>2</v>
      </c>
      <c r="F1868" s="4">
        <v>1</v>
      </c>
      <c r="G1868" s="4">
        <v>1</v>
      </c>
      <c r="H1868" s="5">
        <f>LOG(Merge1[[#This Row],['# PSMs MVB
spectra]],2)</f>
        <v>1.5849625007211563</v>
      </c>
      <c r="I1868" s="5">
        <f>LOG(Merge1[[#This Row],['# of PSMs lysate]],2)</f>
        <v>0</v>
      </c>
      <c r="J1868" s="4">
        <f>Merge1[[#This Row],[log2(PSM MVB)]]-Merge1[[#This Row],[log2(PSM lysate)]]</f>
        <v>1.5849625007211563</v>
      </c>
    </row>
    <row r="1869" spans="1:10">
      <c r="A1869" s="1" t="s">
        <v>12</v>
      </c>
      <c r="B1869" s="2" t="s">
        <v>3740</v>
      </c>
      <c r="C1869" s="7" t="s">
        <v>3741</v>
      </c>
      <c r="D1869" s="4">
        <v>3</v>
      </c>
      <c r="E1869" s="4">
        <v>2</v>
      </c>
      <c r="F1869" s="4">
        <v>1</v>
      </c>
      <c r="G1869" s="4">
        <v>1</v>
      </c>
      <c r="H1869" s="5">
        <f>LOG(Merge1[[#This Row],['# PSMs MVB
spectra]],2)</f>
        <v>1.5849625007211563</v>
      </c>
      <c r="I1869" s="5">
        <f>LOG(Merge1[[#This Row],['# of PSMs lysate]],2)</f>
        <v>0</v>
      </c>
      <c r="J1869" s="4">
        <f>Merge1[[#This Row],[log2(PSM MVB)]]-Merge1[[#This Row],[log2(PSM lysate)]]</f>
        <v>1.5849625007211563</v>
      </c>
    </row>
    <row r="1870" spans="1:10">
      <c r="A1870" s="1" t="s">
        <v>12</v>
      </c>
      <c r="B1870" s="2" t="s">
        <v>3742</v>
      </c>
      <c r="C1870" s="7" t="s">
        <v>3743</v>
      </c>
      <c r="D1870" s="4">
        <v>3</v>
      </c>
      <c r="E1870" s="4">
        <v>3</v>
      </c>
      <c r="F1870" s="4">
        <v>1</v>
      </c>
      <c r="G1870" s="4">
        <v>1</v>
      </c>
      <c r="H1870" s="5">
        <f>LOG(Merge1[[#This Row],['# PSMs MVB
spectra]],2)</f>
        <v>1.5849625007211563</v>
      </c>
      <c r="I1870" s="5">
        <f>LOG(Merge1[[#This Row],['# of PSMs lysate]],2)</f>
        <v>0</v>
      </c>
      <c r="J1870" s="4">
        <f>Merge1[[#This Row],[log2(PSM MVB)]]-Merge1[[#This Row],[log2(PSM lysate)]]</f>
        <v>1.5849625007211563</v>
      </c>
    </row>
    <row r="1871" spans="1:10">
      <c r="A1871" s="1" t="s">
        <v>12</v>
      </c>
      <c r="B1871" s="2" t="s">
        <v>3744</v>
      </c>
      <c r="C1871" s="7" t="s">
        <v>3745</v>
      </c>
      <c r="D1871" s="4">
        <v>3</v>
      </c>
      <c r="E1871" s="4">
        <v>3</v>
      </c>
      <c r="F1871" s="4">
        <v>1</v>
      </c>
      <c r="G1871" s="4">
        <v>1</v>
      </c>
      <c r="H1871" s="5">
        <f>LOG(Merge1[[#This Row],['# PSMs MVB
spectra]],2)</f>
        <v>1.5849625007211563</v>
      </c>
      <c r="I1871" s="5">
        <f>LOG(Merge1[[#This Row],['# of PSMs lysate]],2)</f>
        <v>0</v>
      </c>
      <c r="J1871" s="4">
        <f>Merge1[[#This Row],[log2(PSM MVB)]]-Merge1[[#This Row],[log2(PSM lysate)]]</f>
        <v>1.5849625007211563</v>
      </c>
    </row>
    <row r="1872" spans="1:10">
      <c r="A1872" s="1" t="s">
        <v>12</v>
      </c>
      <c r="B1872" s="2" t="s">
        <v>3746</v>
      </c>
      <c r="C1872" s="7" t="s">
        <v>3747</v>
      </c>
      <c r="D1872" s="4">
        <v>3</v>
      </c>
      <c r="E1872" s="4">
        <v>2</v>
      </c>
      <c r="F1872" s="4">
        <v>1</v>
      </c>
      <c r="G1872" s="4">
        <v>1</v>
      </c>
      <c r="H1872" s="5">
        <f>LOG(Merge1[[#This Row],['# PSMs MVB
spectra]],2)</f>
        <v>1.5849625007211563</v>
      </c>
      <c r="I1872" s="5">
        <f>LOG(Merge1[[#This Row],['# of PSMs lysate]],2)</f>
        <v>0</v>
      </c>
      <c r="J1872" s="4">
        <f>Merge1[[#This Row],[log2(PSM MVB)]]-Merge1[[#This Row],[log2(PSM lysate)]]</f>
        <v>1.5849625007211563</v>
      </c>
    </row>
    <row r="1873" spans="1:10">
      <c r="A1873" s="1" t="s">
        <v>12</v>
      </c>
      <c r="B1873" s="2" t="s">
        <v>3748</v>
      </c>
      <c r="C1873" s="7" t="s">
        <v>3749</v>
      </c>
      <c r="D1873" s="4">
        <v>3</v>
      </c>
      <c r="E1873" s="4">
        <v>3</v>
      </c>
      <c r="F1873" s="4">
        <v>1</v>
      </c>
      <c r="G1873" s="4">
        <v>1</v>
      </c>
      <c r="H1873" s="5">
        <f>LOG(Merge1[[#This Row],['# PSMs MVB
spectra]],2)</f>
        <v>1.5849625007211563</v>
      </c>
      <c r="I1873" s="5">
        <f>LOG(Merge1[[#This Row],['# of PSMs lysate]],2)</f>
        <v>0</v>
      </c>
      <c r="J1873" s="4">
        <f>Merge1[[#This Row],[log2(PSM MVB)]]-Merge1[[#This Row],[log2(PSM lysate)]]</f>
        <v>1.5849625007211563</v>
      </c>
    </row>
    <row r="1874" spans="1:10">
      <c r="A1874" s="1" t="s">
        <v>12</v>
      </c>
      <c r="B1874" s="2" t="s">
        <v>3750</v>
      </c>
      <c r="C1874" s="7" t="s">
        <v>3751</v>
      </c>
      <c r="D1874" s="4">
        <v>3</v>
      </c>
      <c r="E1874" s="4">
        <v>3</v>
      </c>
      <c r="F1874" s="4">
        <v>1</v>
      </c>
      <c r="G1874" s="4">
        <v>1</v>
      </c>
      <c r="H1874" s="5">
        <f>LOG(Merge1[[#This Row],['# PSMs MVB
spectra]],2)</f>
        <v>1.5849625007211563</v>
      </c>
      <c r="I1874" s="5">
        <f>LOG(Merge1[[#This Row],['# of PSMs lysate]],2)</f>
        <v>0</v>
      </c>
      <c r="J1874" s="4">
        <f>Merge1[[#This Row],[log2(PSM MVB)]]-Merge1[[#This Row],[log2(PSM lysate)]]</f>
        <v>1.5849625007211563</v>
      </c>
    </row>
    <row r="1875" spans="1:10">
      <c r="A1875" s="1" t="s">
        <v>12</v>
      </c>
      <c r="B1875" s="2" t="s">
        <v>3752</v>
      </c>
      <c r="C1875" s="7" t="s">
        <v>3753</v>
      </c>
      <c r="D1875" s="4">
        <v>3</v>
      </c>
      <c r="E1875" s="4">
        <v>2</v>
      </c>
      <c r="F1875" s="4">
        <v>1</v>
      </c>
      <c r="G1875" s="4">
        <v>1</v>
      </c>
      <c r="H1875" s="5">
        <f>LOG(Merge1[[#This Row],['# PSMs MVB
spectra]],2)</f>
        <v>1.5849625007211563</v>
      </c>
      <c r="I1875" s="5">
        <f>LOG(Merge1[[#This Row],['# of PSMs lysate]],2)</f>
        <v>0</v>
      </c>
      <c r="J1875" s="4">
        <f>Merge1[[#This Row],[log2(PSM MVB)]]-Merge1[[#This Row],[log2(PSM lysate)]]</f>
        <v>1.5849625007211563</v>
      </c>
    </row>
    <row r="1876" spans="1:10">
      <c r="A1876" s="1" t="s">
        <v>12</v>
      </c>
      <c r="B1876" s="2" t="s">
        <v>3754</v>
      </c>
      <c r="C1876" s="7" t="s">
        <v>3755</v>
      </c>
      <c r="D1876" s="4">
        <v>3</v>
      </c>
      <c r="E1876" s="4">
        <v>1</v>
      </c>
      <c r="F1876" s="4">
        <v>1</v>
      </c>
      <c r="G1876" s="4">
        <v>1</v>
      </c>
      <c r="H1876" s="5">
        <f>LOG(Merge1[[#This Row],['# PSMs MVB
spectra]],2)</f>
        <v>1.5849625007211563</v>
      </c>
      <c r="I1876" s="5">
        <f>LOG(Merge1[[#This Row],['# of PSMs lysate]],2)</f>
        <v>0</v>
      </c>
      <c r="J1876" s="4">
        <f>Merge1[[#This Row],[log2(PSM MVB)]]-Merge1[[#This Row],[log2(PSM lysate)]]</f>
        <v>1.5849625007211563</v>
      </c>
    </row>
    <row r="1877" spans="1:10">
      <c r="A1877" s="1" t="s">
        <v>12</v>
      </c>
      <c r="B1877" s="2" t="s">
        <v>3756</v>
      </c>
      <c r="C1877" s="7" t="s">
        <v>3757</v>
      </c>
      <c r="D1877" s="4">
        <v>3</v>
      </c>
      <c r="E1877" s="4">
        <v>2</v>
      </c>
      <c r="F1877" s="4">
        <v>1</v>
      </c>
      <c r="G1877" s="4">
        <v>1</v>
      </c>
      <c r="H1877" s="5">
        <f>LOG(Merge1[[#This Row],['# PSMs MVB
spectra]],2)</f>
        <v>1.5849625007211563</v>
      </c>
      <c r="I1877" s="5">
        <f>LOG(Merge1[[#This Row],['# of PSMs lysate]],2)</f>
        <v>0</v>
      </c>
      <c r="J1877" s="4">
        <f>Merge1[[#This Row],[log2(PSM MVB)]]-Merge1[[#This Row],[log2(PSM lysate)]]</f>
        <v>1.5849625007211563</v>
      </c>
    </row>
    <row r="1878" spans="1:10">
      <c r="A1878" s="1" t="s">
        <v>12</v>
      </c>
      <c r="B1878" s="2" t="s">
        <v>3758</v>
      </c>
      <c r="C1878" s="7" t="s">
        <v>3759</v>
      </c>
      <c r="D1878" s="4">
        <v>3</v>
      </c>
      <c r="E1878" s="4">
        <v>3</v>
      </c>
      <c r="F1878" s="4">
        <v>1</v>
      </c>
      <c r="G1878" s="4">
        <v>1</v>
      </c>
      <c r="H1878" s="5">
        <f>LOG(Merge1[[#This Row],['# PSMs MVB
spectra]],2)</f>
        <v>1.5849625007211563</v>
      </c>
      <c r="I1878" s="5">
        <f>LOG(Merge1[[#This Row],['# of PSMs lysate]],2)</f>
        <v>0</v>
      </c>
      <c r="J1878" s="4">
        <f>Merge1[[#This Row],[log2(PSM MVB)]]-Merge1[[#This Row],[log2(PSM lysate)]]</f>
        <v>1.5849625007211563</v>
      </c>
    </row>
    <row r="1879" spans="1:10">
      <c r="A1879" s="1" t="s">
        <v>12</v>
      </c>
      <c r="B1879" s="2" t="s">
        <v>3760</v>
      </c>
      <c r="C1879" s="7" t="s">
        <v>3761</v>
      </c>
      <c r="D1879" s="4">
        <v>3</v>
      </c>
      <c r="E1879" s="4">
        <v>2</v>
      </c>
      <c r="F1879" s="4">
        <v>1</v>
      </c>
      <c r="G1879" s="4">
        <v>1</v>
      </c>
      <c r="H1879" s="5">
        <f>LOG(Merge1[[#This Row],['# PSMs MVB
spectra]],2)</f>
        <v>1.5849625007211563</v>
      </c>
      <c r="I1879" s="5">
        <f>LOG(Merge1[[#This Row],['# of PSMs lysate]],2)</f>
        <v>0</v>
      </c>
      <c r="J1879" s="4">
        <f>Merge1[[#This Row],[log2(PSM MVB)]]-Merge1[[#This Row],[log2(PSM lysate)]]</f>
        <v>1.5849625007211563</v>
      </c>
    </row>
    <row r="1880" spans="1:10">
      <c r="A1880" s="1" t="s">
        <v>12</v>
      </c>
      <c r="B1880" s="2" t="s">
        <v>3762</v>
      </c>
      <c r="C1880" s="7" t="s">
        <v>3763</v>
      </c>
      <c r="D1880" s="4">
        <v>3</v>
      </c>
      <c r="E1880" s="4">
        <v>3</v>
      </c>
      <c r="F1880" s="4">
        <v>1</v>
      </c>
      <c r="G1880" s="4">
        <v>1</v>
      </c>
      <c r="H1880" s="5">
        <f>LOG(Merge1[[#This Row],['# PSMs MVB
spectra]],2)</f>
        <v>1.5849625007211563</v>
      </c>
      <c r="I1880" s="5">
        <f>LOG(Merge1[[#This Row],['# of PSMs lysate]],2)</f>
        <v>0</v>
      </c>
      <c r="J1880" s="4">
        <f>Merge1[[#This Row],[log2(PSM MVB)]]-Merge1[[#This Row],[log2(PSM lysate)]]</f>
        <v>1.5849625007211563</v>
      </c>
    </row>
    <row r="1881" spans="1:10">
      <c r="A1881" s="1" t="s">
        <v>12</v>
      </c>
      <c r="B1881" s="2" t="s">
        <v>3764</v>
      </c>
      <c r="C1881" s="7" t="s">
        <v>3765</v>
      </c>
      <c r="D1881" s="4">
        <v>3</v>
      </c>
      <c r="E1881" s="4">
        <v>3</v>
      </c>
      <c r="F1881" s="4">
        <v>1</v>
      </c>
      <c r="G1881" s="4">
        <v>1</v>
      </c>
      <c r="H1881" s="5">
        <f>LOG(Merge1[[#This Row],['# PSMs MVB
spectra]],2)</f>
        <v>1.5849625007211563</v>
      </c>
      <c r="I1881" s="5">
        <f>LOG(Merge1[[#This Row],['# of PSMs lysate]],2)</f>
        <v>0</v>
      </c>
      <c r="J1881" s="4">
        <f>Merge1[[#This Row],[log2(PSM MVB)]]-Merge1[[#This Row],[log2(PSM lysate)]]</f>
        <v>1.5849625007211563</v>
      </c>
    </row>
    <row r="1882" spans="1:10">
      <c r="A1882" s="1" t="s">
        <v>12</v>
      </c>
      <c r="B1882" s="2" t="s">
        <v>3766</v>
      </c>
      <c r="C1882" s="7" t="s">
        <v>3767</v>
      </c>
      <c r="D1882" s="4">
        <v>3</v>
      </c>
      <c r="E1882" s="4">
        <v>2</v>
      </c>
      <c r="F1882" s="4">
        <v>1</v>
      </c>
      <c r="G1882" s="4">
        <v>1</v>
      </c>
      <c r="H1882" s="5">
        <f>LOG(Merge1[[#This Row],['# PSMs MVB
spectra]],2)</f>
        <v>1.5849625007211563</v>
      </c>
      <c r="I1882" s="5">
        <f>LOG(Merge1[[#This Row],['# of PSMs lysate]],2)</f>
        <v>0</v>
      </c>
      <c r="J1882" s="4">
        <f>Merge1[[#This Row],[log2(PSM MVB)]]-Merge1[[#This Row],[log2(PSM lysate)]]</f>
        <v>1.5849625007211563</v>
      </c>
    </row>
    <row r="1883" spans="1:10">
      <c r="A1883" s="1" t="s">
        <v>12</v>
      </c>
      <c r="B1883" s="2" t="s">
        <v>3768</v>
      </c>
      <c r="C1883" s="7" t="s">
        <v>3769</v>
      </c>
      <c r="D1883" s="4">
        <v>3</v>
      </c>
      <c r="E1883" s="4">
        <v>3</v>
      </c>
      <c r="F1883" s="4">
        <v>1</v>
      </c>
      <c r="G1883" s="4">
        <v>1</v>
      </c>
      <c r="H1883" s="5">
        <f>LOG(Merge1[[#This Row],['# PSMs MVB
spectra]],2)</f>
        <v>1.5849625007211563</v>
      </c>
      <c r="I1883" s="5">
        <f>LOG(Merge1[[#This Row],['# of PSMs lysate]],2)</f>
        <v>0</v>
      </c>
      <c r="J1883" s="4">
        <f>Merge1[[#This Row],[log2(PSM MVB)]]-Merge1[[#This Row],[log2(PSM lysate)]]</f>
        <v>1.5849625007211563</v>
      </c>
    </row>
    <row r="1884" spans="1:10">
      <c r="A1884" s="1" t="s">
        <v>12</v>
      </c>
      <c r="B1884" s="2" t="s">
        <v>3770</v>
      </c>
      <c r="C1884" s="7" t="s">
        <v>3771</v>
      </c>
      <c r="D1884" s="4">
        <v>3</v>
      </c>
      <c r="E1884" s="4">
        <v>2</v>
      </c>
      <c r="F1884" s="4">
        <v>1</v>
      </c>
      <c r="G1884" s="4">
        <v>1</v>
      </c>
      <c r="H1884" s="5">
        <f>LOG(Merge1[[#This Row],['# PSMs MVB
spectra]],2)</f>
        <v>1.5849625007211563</v>
      </c>
      <c r="I1884" s="5">
        <f>LOG(Merge1[[#This Row],['# of PSMs lysate]],2)</f>
        <v>0</v>
      </c>
      <c r="J1884" s="4">
        <f>Merge1[[#This Row],[log2(PSM MVB)]]-Merge1[[#This Row],[log2(PSM lysate)]]</f>
        <v>1.5849625007211563</v>
      </c>
    </row>
    <row r="1885" spans="1:10">
      <c r="A1885" s="1" t="s">
        <v>12</v>
      </c>
      <c r="B1885" s="2" t="s">
        <v>3772</v>
      </c>
      <c r="C1885" s="7" t="s">
        <v>3773</v>
      </c>
      <c r="D1885" s="4">
        <v>3</v>
      </c>
      <c r="E1885" s="4">
        <v>1</v>
      </c>
      <c r="F1885" s="4">
        <v>1</v>
      </c>
      <c r="G1885" s="4">
        <v>1</v>
      </c>
      <c r="H1885" s="5">
        <f>LOG(Merge1[[#This Row],['# PSMs MVB
spectra]],2)</f>
        <v>1.5849625007211563</v>
      </c>
      <c r="I1885" s="5">
        <f>LOG(Merge1[[#This Row],['# of PSMs lysate]],2)</f>
        <v>0</v>
      </c>
      <c r="J1885" s="4">
        <f>Merge1[[#This Row],[log2(PSM MVB)]]-Merge1[[#This Row],[log2(PSM lysate)]]</f>
        <v>1.5849625007211563</v>
      </c>
    </row>
    <row r="1886" spans="1:10">
      <c r="A1886" s="1" t="s">
        <v>12</v>
      </c>
      <c r="B1886" s="2" t="s">
        <v>3774</v>
      </c>
      <c r="C1886" s="7" t="s">
        <v>3775</v>
      </c>
      <c r="D1886" s="4">
        <v>3</v>
      </c>
      <c r="E1886" s="4">
        <v>2</v>
      </c>
      <c r="F1886" s="4">
        <v>1</v>
      </c>
      <c r="G1886" s="4">
        <v>1</v>
      </c>
      <c r="H1886" s="5">
        <f>LOG(Merge1[[#This Row],['# PSMs MVB
spectra]],2)</f>
        <v>1.5849625007211563</v>
      </c>
      <c r="I1886" s="5">
        <f>LOG(Merge1[[#This Row],['# of PSMs lysate]],2)</f>
        <v>0</v>
      </c>
      <c r="J1886" s="4">
        <f>Merge1[[#This Row],[log2(PSM MVB)]]-Merge1[[#This Row],[log2(PSM lysate)]]</f>
        <v>1.5849625007211563</v>
      </c>
    </row>
    <row r="1887" spans="1:10">
      <c r="A1887" s="1" t="s">
        <v>12</v>
      </c>
      <c r="B1887" s="2" t="s">
        <v>3776</v>
      </c>
      <c r="C1887" s="7" t="s">
        <v>3777</v>
      </c>
      <c r="D1887" s="4">
        <v>3</v>
      </c>
      <c r="E1887" s="4">
        <v>2</v>
      </c>
      <c r="F1887" s="4">
        <v>1</v>
      </c>
      <c r="G1887" s="4">
        <v>1</v>
      </c>
      <c r="H1887" s="5">
        <f>LOG(Merge1[[#This Row],['# PSMs MVB
spectra]],2)</f>
        <v>1.5849625007211563</v>
      </c>
      <c r="I1887" s="5">
        <f>LOG(Merge1[[#This Row],['# of PSMs lysate]],2)</f>
        <v>0</v>
      </c>
      <c r="J1887" s="4">
        <f>Merge1[[#This Row],[log2(PSM MVB)]]-Merge1[[#This Row],[log2(PSM lysate)]]</f>
        <v>1.5849625007211563</v>
      </c>
    </row>
    <row r="1888" spans="1:10">
      <c r="A1888" s="1" t="s">
        <v>12</v>
      </c>
      <c r="B1888" s="2" t="s">
        <v>3778</v>
      </c>
      <c r="C1888" s="7" t="s">
        <v>3779</v>
      </c>
      <c r="D1888" s="4">
        <v>3</v>
      </c>
      <c r="E1888" s="4">
        <v>3</v>
      </c>
      <c r="F1888" s="4">
        <v>1</v>
      </c>
      <c r="G1888" s="4">
        <v>1</v>
      </c>
      <c r="H1888" s="5">
        <f>LOG(Merge1[[#This Row],['# PSMs MVB
spectra]],2)</f>
        <v>1.5849625007211563</v>
      </c>
      <c r="I1888" s="5">
        <f>LOG(Merge1[[#This Row],['# of PSMs lysate]],2)</f>
        <v>0</v>
      </c>
      <c r="J1888" s="4">
        <f>Merge1[[#This Row],[log2(PSM MVB)]]-Merge1[[#This Row],[log2(PSM lysate)]]</f>
        <v>1.5849625007211563</v>
      </c>
    </row>
    <row r="1889" spans="1:10">
      <c r="A1889" s="1" t="s">
        <v>12</v>
      </c>
      <c r="B1889" s="2" t="s">
        <v>3780</v>
      </c>
      <c r="C1889" s="7" t="s">
        <v>3781</v>
      </c>
      <c r="D1889" s="4">
        <v>3</v>
      </c>
      <c r="E1889" s="4">
        <v>1</v>
      </c>
      <c r="F1889" s="4">
        <v>1</v>
      </c>
      <c r="G1889" s="4">
        <v>1</v>
      </c>
      <c r="H1889" s="5">
        <f>LOG(Merge1[[#This Row],['# PSMs MVB
spectra]],2)</f>
        <v>1.5849625007211563</v>
      </c>
      <c r="I1889" s="5">
        <f>LOG(Merge1[[#This Row],['# of PSMs lysate]],2)</f>
        <v>0</v>
      </c>
      <c r="J1889" s="4">
        <f>Merge1[[#This Row],[log2(PSM MVB)]]-Merge1[[#This Row],[log2(PSM lysate)]]</f>
        <v>1.5849625007211563</v>
      </c>
    </row>
    <row r="1890" spans="1:10">
      <c r="A1890" s="1" t="s">
        <v>12</v>
      </c>
      <c r="B1890" s="2" t="s">
        <v>3782</v>
      </c>
      <c r="C1890" s="7" t="s">
        <v>3783</v>
      </c>
      <c r="D1890" s="4">
        <v>3</v>
      </c>
      <c r="E1890" s="4">
        <v>3</v>
      </c>
      <c r="F1890" s="4">
        <v>1</v>
      </c>
      <c r="G1890" s="4">
        <v>1</v>
      </c>
      <c r="H1890" s="5">
        <f>LOG(Merge1[[#This Row],['# PSMs MVB
spectra]],2)</f>
        <v>1.5849625007211563</v>
      </c>
      <c r="I1890" s="5">
        <f>LOG(Merge1[[#This Row],['# of PSMs lysate]],2)</f>
        <v>0</v>
      </c>
      <c r="J1890" s="4">
        <f>Merge1[[#This Row],[log2(PSM MVB)]]-Merge1[[#This Row],[log2(PSM lysate)]]</f>
        <v>1.5849625007211563</v>
      </c>
    </row>
    <row r="1891" spans="1:10">
      <c r="A1891" s="1" t="s">
        <v>12</v>
      </c>
      <c r="B1891" s="2" t="s">
        <v>3784</v>
      </c>
      <c r="C1891" s="7" t="s">
        <v>3785</v>
      </c>
      <c r="D1891" s="4">
        <v>3</v>
      </c>
      <c r="E1891" s="4">
        <v>3</v>
      </c>
      <c r="F1891" s="4">
        <v>1</v>
      </c>
      <c r="G1891" s="4">
        <v>1</v>
      </c>
      <c r="H1891" s="5">
        <f>LOG(Merge1[[#This Row],['# PSMs MVB
spectra]],2)</f>
        <v>1.5849625007211563</v>
      </c>
      <c r="I1891" s="5">
        <f>LOG(Merge1[[#This Row],['# of PSMs lysate]],2)</f>
        <v>0</v>
      </c>
      <c r="J1891" s="4">
        <f>Merge1[[#This Row],[log2(PSM MVB)]]-Merge1[[#This Row],[log2(PSM lysate)]]</f>
        <v>1.5849625007211563</v>
      </c>
    </row>
    <row r="1892" spans="1:10">
      <c r="A1892" s="1" t="s">
        <v>12</v>
      </c>
      <c r="B1892" s="2" t="s">
        <v>3786</v>
      </c>
      <c r="C1892" s="7" t="s">
        <v>3787</v>
      </c>
      <c r="D1892" s="4">
        <v>3</v>
      </c>
      <c r="E1892" s="4">
        <v>2</v>
      </c>
      <c r="F1892" s="4">
        <v>1</v>
      </c>
      <c r="G1892" s="4">
        <v>1</v>
      </c>
      <c r="H1892" s="5">
        <f>LOG(Merge1[[#This Row],['# PSMs MVB
spectra]],2)</f>
        <v>1.5849625007211563</v>
      </c>
      <c r="I1892" s="5">
        <f>LOG(Merge1[[#This Row],['# of PSMs lysate]],2)</f>
        <v>0</v>
      </c>
      <c r="J1892" s="4">
        <f>Merge1[[#This Row],[log2(PSM MVB)]]-Merge1[[#This Row],[log2(PSM lysate)]]</f>
        <v>1.5849625007211563</v>
      </c>
    </row>
    <row r="1893" spans="1:10">
      <c r="A1893" s="1" t="s">
        <v>12</v>
      </c>
      <c r="B1893" s="2" t="s">
        <v>3788</v>
      </c>
      <c r="C1893" s="7" t="s">
        <v>3789</v>
      </c>
      <c r="D1893" s="4">
        <v>3</v>
      </c>
      <c r="E1893" s="4">
        <v>2</v>
      </c>
      <c r="F1893" s="4">
        <v>1</v>
      </c>
      <c r="G1893" s="4">
        <v>1</v>
      </c>
      <c r="H1893" s="5">
        <f>LOG(Merge1[[#This Row],['# PSMs MVB
spectra]],2)</f>
        <v>1.5849625007211563</v>
      </c>
      <c r="I1893" s="5">
        <f>LOG(Merge1[[#This Row],['# of PSMs lysate]],2)</f>
        <v>0</v>
      </c>
      <c r="J1893" s="4">
        <f>Merge1[[#This Row],[log2(PSM MVB)]]-Merge1[[#This Row],[log2(PSM lysate)]]</f>
        <v>1.5849625007211563</v>
      </c>
    </row>
    <row r="1894" spans="1:10">
      <c r="A1894" s="1" t="s">
        <v>12</v>
      </c>
      <c r="B1894" s="2" t="s">
        <v>3790</v>
      </c>
      <c r="C1894" s="7" t="s">
        <v>3791</v>
      </c>
      <c r="D1894" s="4">
        <v>3</v>
      </c>
      <c r="E1894" s="4">
        <v>3</v>
      </c>
      <c r="F1894" s="4">
        <v>1</v>
      </c>
      <c r="G1894" s="4">
        <v>1</v>
      </c>
      <c r="H1894" s="5">
        <f>LOG(Merge1[[#This Row],['# PSMs MVB
spectra]],2)</f>
        <v>1.5849625007211563</v>
      </c>
      <c r="I1894" s="5">
        <f>LOG(Merge1[[#This Row],['# of PSMs lysate]],2)</f>
        <v>0</v>
      </c>
      <c r="J1894" s="4">
        <f>Merge1[[#This Row],[log2(PSM MVB)]]-Merge1[[#This Row],[log2(PSM lysate)]]</f>
        <v>1.5849625007211563</v>
      </c>
    </row>
    <row r="1895" spans="1:10">
      <c r="A1895" s="1" t="s">
        <v>12</v>
      </c>
      <c r="B1895" s="2" t="s">
        <v>3792</v>
      </c>
      <c r="C1895" s="7" t="s">
        <v>3793</v>
      </c>
      <c r="D1895" s="4">
        <v>3</v>
      </c>
      <c r="E1895" s="4">
        <v>3</v>
      </c>
      <c r="F1895" s="4">
        <v>1</v>
      </c>
      <c r="G1895" s="4">
        <v>1</v>
      </c>
      <c r="H1895" s="5">
        <f>LOG(Merge1[[#This Row],['# PSMs MVB
spectra]],2)</f>
        <v>1.5849625007211563</v>
      </c>
      <c r="I1895" s="5">
        <f>LOG(Merge1[[#This Row],['# of PSMs lysate]],2)</f>
        <v>0</v>
      </c>
      <c r="J1895" s="4">
        <f>Merge1[[#This Row],[log2(PSM MVB)]]-Merge1[[#This Row],[log2(PSM lysate)]]</f>
        <v>1.5849625007211563</v>
      </c>
    </row>
    <row r="1896" spans="1:10">
      <c r="A1896" s="1" t="s">
        <v>12</v>
      </c>
      <c r="B1896" s="2" t="s">
        <v>3794</v>
      </c>
      <c r="C1896" s="7" t="s">
        <v>3795</v>
      </c>
      <c r="D1896" s="4">
        <v>3</v>
      </c>
      <c r="E1896" s="4">
        <v>2</v>
      </c>
      <c r="F1896" s="4">
        <v>1</v>
      </c>
      <c r="G1896" s="4">
        <v>1</v>
      </c>
      <c r="H1896" s="5">
        <f>LOG(Merge1[[#This Row],['# PSMs MVB
spectra]],2)</f>
        <v>1.5849625007211563</v>
      </c>
      <c r="I1896" s="5">
        <f>LOG(Merge1[[#This Row],['# of PSMs lysate]],2)</f>
        <v>0</v>
      </c>
      <c r="J1896" s="4">
        <f>Merge1[[#This Row],[log2(PSM MVB)]]-Merge1[[#This Row],[log2(PSM lysate)]]</f>
        <v>1.5849625007211563</v>
      </c>
    </row>
    <row r="1897" spans="1:10">
      <c r="A1897" s="1" t="s">
        <v>12</v>
      </c>
      <c r="B1897" s="2" t="s">
        <v>3796</v>
      </c>
      <c r="C1897" s="7" t="s">
        <v>3797</v>
      </c>
      <c r="D1897" s="4">
        <v>3</v>
      </c>
      <c r="E1897" s="4">
        <v>2</v>
      </c>
      <c r="F1897" s="4">
        <v>1</v>
      </c>
      <c r="G1897" s="4">
        <v>1</v>
      </c>
      <c r="H1897" s="5">
        <f>LOG(Merge1[[#This Row],['# PSMs MVB
spectra]],2)</f>
        <v>1.5849625007211563</v>
      </c>
      <c r="I1897" s="5">
        <f>LOG(Merge1[[#This Row],['# of PSMs lysate]],2)</f>
        <v>0</v>
      </c>
      <c r="J1897" s="4">
        <f>Merge1[[#This Row],[log2(PSM MVB)]]-Merge1[[#This Row],[log2(PSM lysate)]]</f>
        <v>1.5849625007211563</v>
      </c>
    </row>
    <row r="1898" spans="1:10">
      <c r="A1898" s="1" t="s">
        <v>12</v>
      </c>
      <c r="B1898" s="2" t="s">
        <v>3798</v>
      </c>
      <c r="C1898" s="7" t="s">
        <v>3799</v>
      </c>
      <c r="D1898" s="4">
        <v>3</v>
      </c>
      <c r="E1898" s="4">
        <v>3</v>
      </c>
      <c r="F1898" s="4">
        <v>1</v>
      </c>
      <c r="G1898" s="4">
        <v>1</v>
      </c>
      <c r="H1898" s="5">
        <f>LOG(Merge1[[#This Row],['# PSMs MVB
spectra]],2)</f>
        <v>1.5849625007211563</v>
      </c>
      <c r="I1898" s="5">
        <f>LOG(Merge1[[#This Row],['# of PSMs lysate]],2)</f>
        <v>0</v>
      </c>
      <c r="J1898" s="4">
        <f>Merge1[[#This Row],[log2(PSM MVB)]]-Merge1[[#This Row],[log2(PSM lysate)]]</f>
        <v>1.5849625007211563</v>
      </c>
    </row>
    <row r="1899" spans="1:10">
      <c r="A1899" s="1" t="s">
        <v>12</v>
      </c>
      <c r="B1899" s="2" t="s">
        <v>3800</v>
      </c>
      <c r="C1899" s="7" t="s">
        <v>3801</v>
      </c>
      <c r="D1899" s="4">
        <v>3</v>
      </c>
      <c r="E1899" s="4">
        <v>2</v>
      </c>
      <c r="F1899" s="4">
        <v>1</v>
      </c>
      <c r="G1899" s="4">
        <v>1</v>
      </c>
      <c r="H1899" s="5">
        <f>LOG(Merge1[[#This Row],['# PSMs MVB
spectra]],2)</f>
        <v>1.5849625007211563</v>
      </c>
      <c r="I1899" s="5">
        <f>LOG(Merge1[[#This Row],['# of PSMs lysate]],2)</f>
        <v>0</v>
      </c>
      <c r="J1899" s="4">
        <f>Merge1[[#This Row],[log2(PSM MVB)]]-Merge1[[#This Row],[log2(PSM lysate)]]</f>
        <v>1.5849625007211563</v>
      </c>
    </row>
    <row r="1900" spans="1:10">
      <c r="A1900" s="1" t="s">
        <v>12</v>
      </c>
      <c r="B1900" s="2" t="s">
        <v>3802</v>
      </c>
      <c r="C1900" s="7" t="s">
        <v>3803</v>
      </c>
      <c r="D1900" s="4">
        <v>3</v>
      </c>
      <c r="E1900" s="4">
        <v>3</v>
      </c>
      <c r="F1900" s="4">
        <v>1</v>
      </c>
      <c r="G1900" s="4">
        <v>1</v>
      </c>
      <c r="H1900" s="5">
        <f>LOG(Merge1[[#This Row],['# PSMs MVB
spectra]],2)</f>
        <v>1.5849625007211563</v>
      </c>
      <c r="I1900" s="5">
        <f>LOG(Merge1[[#This Row],['# of PSMs lysate]],2)</f>
        <v>0</v>
      </c>
      <c r="J1900" s="4">
        <f>Merge1[[#This Row],[log2(PSM MVB)]]-Merge1[[#This Row],[log2(PSM lysate)]]</f>
        <v>1.5849625007211563</v>
      </c>
    </row>
    <row r="1901" spans="1:10">
      <c r="A1901" s="1" t="s">
        <v>12</v>
      </c>
      <c r="B1901" s="2" t="s">
        <v>3804</v>
      </c>
      <c r="C1901" s="7" t="s">
        <v>3805</v>
      </c>
      <c r="D1901" s="4">
        <v>3</v>
      </c>
      <c r="E1901" s="4">
        <v>3</v>
      </c>
      <c r="F1901" s="4">
        <v>1</v>
      </c>
      <c r="G1901" s="4">
        <v>1</v>
      </c>
      <c r="H1901" s="5">
        <f>LOG(Merge1[[#This Row],['# PSMs MVB
spectra]],2)</f>
        <v>1.5849625007211563</v>
      </c>
      <c r="I1901" s="5">
        <f>LOG(Merge1[[#This Row],['# of PSMs lysate]],2)</f>
        <v>0</v>
      </c>
      <c r="J1901" s="4">
        <f>Merge1[[#This Row],[log2(PSM MVB)]]-Merge1[[#This Row],[log2(PSM lysate)]]</f>
        <v>1.5849625007211563</v>
      </c>
    </row>
    <row r="1902" spans="1:10">
      <c r="A1902" s="1" t="s">
        <v>12</v>
      </c>
      <c r="B1902" s="2" t="s">
        <v>3806</v>
      </c>
      <c r="C1902" s="7" t="s">
        <v>3807</v>
      </c>
      <c r="D1902" s="4">
        <v>3</v>
      </c>
      <c r="E1902" s="4">
        <v>2</v>
      </c>
      <c r="F1902" s="4">
        <v>1</v>
      </c>
      <c r="G1902" s="4">
        <v>1</v>
      </c>
      <c r="H1902" s="5">
        <f>LOG(Merge1[[#This Row],['# PSMs MVB
spectra]],2)</f>
        <v>1.5849625007211563</v>
      </c>
      <c r="I1902" s="5">
        <f>LOG(Merge1[[#This Row],['# of PSMs lysate]],2)</f>
        <v>0</v>
      </c>
      <c r="J1902" s="4">
        <f>Merge1[[#This Row],[log2(PSM MVB)]]-Merge1[[#This Row],[log2(PSM lysate)]]</f>
        <v>1.5849625007211563</v>
      </c>
    </row>
    <row r="1903" spans="1:10">
      <c r="A1903" s="1" t="s">
        <v>12</v>
      </c>
      <c r="B1903" s="2" t="s">
        <v>3808</v>
      </c>
      <c r="C1903" s="7" t="s">
        <v>3809</v>
      </c>
      <c r="D1903" s="4">
        <v>3</v>
      </c>
      <c r="E1903" s="4">
        <v>3</v>
      </c>
      <c r="F1903" s="4">
        <v>1</v>
      </c>
      <c r="G1903" s="4">
        <v>1</v>
      </c>
      <c r="H1903" s="5">
        <f>LOG(Merge1[[#This Row],['# PSMs MVB
spectra]],2)</f>
        <v>1.5849625007211563</v>
      </c>
      <c r="I1903" s="5">
        <f>LOG(Merge1[[#This Row],['# of PSMs lysate]],2)</f>
        <v>0</v>
      </c>
      <c r="J1903" s="4">
        <f>Merge1[[#This Row],[log2(PSM MVB)]]-Merge1[[#This Row],[log2(PSM lysate)]]</f>
        <v>1.5849625007211563</v>
      </c>
    </row>
    <row r="1904" spans="1:10">
      <c r="A1904" s="1" t="s">
        <v>12</v>
      </c>
      <c r="B1904" s="2" t="s">
        <v>3810</v>
      </c>
      <c r="C1904" s="7" t="s">
        <v>3811</v>
      </c>
      <c r="D1904" s="4">
        <v>3</v>
      </c>
      <c r="E1904" s="4">
        <v>3</v>
      </c>
      <c r="F1904" s="4">
        <v>1</v>
      </c>
      <c r="G1904" s="4">
        <v>1</v>
      </c>
      <c r="H1904" s="5">
        <f>LOG(Merge1[[#This Row],['# PSMs MVB
spectra]],2)</f>
        <v>1.5849625007211563</v>
      </c>
      <c r="I1904" s="5">
        <f>LOG(Merge1[[#This Row],['# of PSMs lysate]],2)</f>
        <v>0</v>
      </c>
      <c r="J1904" s="4">
        <f>Merge1[[#This Row],[log2(PSM MVB)]]-Merge1[[#This Row],[log2(PSM lysate)]]</f>
        <v>1.5849625007211563</v>
      </c>
    </row>
    <row r="1905" spans="1:10">
      <c r="A1905" s="1" t="s">
        <v>12</v>
      </c>
      <c r="B1905" s="2" t="s">
        <v>3812</v>
      </c>
      <c r="C1905" s="7" t="s">
        <v>3813</v>
      </c>
      <c r="D1905" s="4">
        <v>3</v>
      </c>
      <c r="E1905" s="4">
        <v>3</v>
      </c>
      <c r="F1905" s="4">
        <v>1</v>
      </c>
      <c r="G1905" s="4">
        <v>1</v>
      </c>
      <c r="H1905" s="5">
        <f>LOG(Merge1[[#This Row],['# PSMs MVB
spectra]],2)</f>
        <v>1.5849625007211563</v>
      </c>
      <c r="I1905" s="5">
        <f>LOG(Merge1[[#This Row],['# of PSMs lysate]],2)</f>
        <v>0</v>
      </c>
      <c r="J1905" s="4">
        <f>Merge1[[#This Row],[log2(PSM MVB)]]-Merge1[[#This Row],[log2(PSM lysate)]]</f>
        <v>1.5849625007211563</v>
      </c>
    </row>
    <row r="1906" spans="1:10">
      <c r="A1906" s="1" t="s">
        <v>12</v>
      </c>
      <c r="B1906" s="2" t="s">
        <v>3814</v>
      </c>
      <c r="C1906" s="7" t="s">
        <v>3815</v>
      </c>
      <c r="D1906" s="4">
        <v>3</v>
      </c>
      <c r="E1906" s="4">
        <v>3</v>
      </c>
      <c r="F1906" s="4">
        <v>1</v>
      </c>
      <c r="G1906" s="4">
        <v>1</v>
      </c>
      <c r="H1906" s="5">
        <f>LOG(Merge1[[#This Row],['# PSMs MVB
spectra]],2)</f>
        <v>1.5849625007211563</v>
      </c>
      <c r="I1906" s="5">
        <f>LOG(Merge1[[#This Row],['# of PSMs lysate]],2)</f>
        <v>0</v>
      </c>
      <c r="J1906" s="4">
        <f>Merge1[[#This Row],[log2(PSM MVB)]]-Merge1[[#This Row],[log2(PSM lysate)]]</f>
        <v>1.5849625007211563</v>
      </c>
    </row>
    <row r="1907" spans="1:10">
      <c r="A1907" s="1" t="s">
        <v>12</v>
      </c>
      <c r="B1907" s="2" t="s">
        <v>3816</v>
      </c>
      <c r="C1907" s="7" t="s">
        <v>3817</v>
      </c>
      <c r="D1907" s="4">
        <v>3</v>
      </c>
      <c r="E1907" s="4">
        <v>3</v>
      </c>
      <c r="F1907" s="4">
        <v>1</v>
      </c>
      <c r="G1907" s="4">
        <v>1</v>
      </c>
      <c r="H1907" s="5">
        <f>LOG(Merge1[[#This Row],['# PSMs MVB
spectra]],2)</f>
        <v>1.5849625007211563</v>
      </c>
      <c r="I1907" s="5">
        <f>LOG(Merge1[[#This Row],['# of PSMs lysate]],2)</f>
        <v>0</v>
      </c>
      <c r="J1907" s="4">
        <f>Merge1[[#This Row],[log2(PSM MVB)]]-Merge1[[#This Row],[log2(PSM lysate)]]</f>
        <v>1.5849625007211563</v>
      </c>
    </row>
    <row r="1908" spans="1:10">
      <c r="A1908" s="1" t="s">
        <v>12</v>
      </c>
      <c r="B1908" s="2" t="s">
        <v>3818</v>
      </c>
      <c r="C1908" s="7" t="s">
        <v>3819</v>
      </c>
      <c r="D1908" s="4">
        <v>3</v>
      </c>
      <c r="E1908" s="4">
        <v>3</v>
      </c>
      <c r="F1908" s="4">
        <v>1</v>
      </c>
      <c r="G1908" s="4">
        <v>1</v>
      </c>
      <c r="H1908" s="5">
        <f>LOG(Merge1[[#This Row],['# PSMs MVB
spectra]],2)</f>
        <v>1.5849625007211563</v>
      </c>
      <c r="I1908" s="5">
        <f>LOG(Merge1[[#This Row],['# of PSMs lysate]],2)</f>
        <v>0</v>
      </c>
      <c r="J1908" s="4">
        <f>Merge1[[#This Row],[log2(PSM MVB)]]-Merge1[[#This Row],[log2(PSM lysate)]]</f>
        <v>1.5849625007211563</v>
      </c>
    </row>
    <row r="1909" spans="1:10">
      <c r="A1909" s="1" t="s">
        <v>12</v>
      </c>
      <c r="B1909" s="2" t="s">
        <v>3820</v>
      </c>
      <c r="C1909" s="7" t="s">
        <v>3821</v>
      </c>
      <c r="D1909" s="4">
        <v>3</v>
      </c>
      <c r="E1909" s="4">
        <v>2</v>
      </c>
      <c r="F1909" s="4">
        <v>1</v>
      </c>
      <c r="G1909" s="4">
        <v>1</v>
      </c>
      <c r="H1909" s="5">
        <f>LOG(Merge1[[#This Row],['# PSMs MVB
spectra]],2)</f>
        <v>1.5849625007211563</v>
      </c>
      <c r="I1909" s="5">
        <f>LOG(Merge1[[#This Row],['# of PSMs lysate]],2)</f>
        <v>0</v>
      </c>
      <c r="J1909" s="4">
        <f>Merge1[[#This Row],[log2(PSM MVB)]]-Merge1[[#This Row],[log2(PSM lysate)]]</f>
        <v>1.5849625007211563</v>
      </c>
    </row>
    <row r="1910" spans="1:10">
      <c r="A1910" s="1" t="s">
        <v>12</v>
      </c>
      <c r="B1910" s="2" t="s">
        <v>3822</v>
      </c>
      <c r="C1910" s="7" t="s">
        <v>3823</v>
      </c>
      <c r="D1910" s="4">
        <v>3</v>
      </c>
      <c r="E1910" s="4">
        <v>3</v>
      </c>
      <c r="F1910" s="4">
        <v>1</v>
      </c>
      <c r="G1910" s="4">
        <v>1</v>
      </c>
      <c r="H1910" s="5">
        <f>LOG(Merge1[[#This Row],['# PSMs MVB
spectra]],2)</f>
        <v>1.5849625007211563</v>
      </c>
      <c r="I1910" s="5">
        <f>LOG(Merge1[[#This Row],['# of PSMs lysate]],2)</f>
        <v>0</v>
      </c>
      <c r="J1910" s="4">
        <f>Merge1[[#This Row],[log2(PSM MVB)]]-Merge1[[#This Row],[log2(PSM lysate)]]</f>
        <v>1.5849625007211563</v>
      </c>
    </row>
    <row r="1911" spans="1:10">
      <c r="A1911" s="1" t="s">
        <v>12</v>
      </c>
      <c r="B1911" s="2" t="s">
        <v>3824</v>
      </c>
      <c r="C1911" s="7" t="s">
        <v>3825</v>
      </c>
      <c r="D1911" s="4">
        <v>3</v>
      </c>
      <c r="E1911" s="4">
        <v>3</v>
      </c>
      <c r="F1911" s="4">
        <v>1</v>
      </c>
      <c r="G1911" s="4">
        <v>1</v>
      </c>
      <c r="H1911" s="5">
        <f>LOG(Merge1[[#This Row],['# PSMs MVB
spectra]],2)</f>
        <v>1.5849625007211563</v>
      </c>
      <c r="I1911" s="5">
        <f>LOG(Merge1[[#This Row],['# of PSMs lysate]],2)</f>
        <v>0</v>
      </c>
      <c r="J1911" s="4">
        <f>Merge1[[#This Row],[log2(PSM MVB)]]-Merge1[[#This Row],[log2(PSM lysate)]]</f>
        <v>1.5849625007211563</v>
      </c>
    </row>
    <row r="1912" spans="1:10">
      <c r="A1912" s="1" t="s">
        <v>12</v>
      </c>
      <c r="B1912" s="2" t="s">
        <v>3826</v>
      </c>
      <c r="C1912" s="7" t="s">
        <v>3827</v>
      </c>
      <c r="D1912" s="4">
        <v>3</v>
      </c>
      <c r="E1912" s="4">
        <v>3</v>
      </c>
      <c r="F1912" s="4">
        <v>1</v>
      </c>
      <c r="G1912" s="4">
        <v>1</v>
      </c>
      <c r="H1912" s="5">
        <f>LOG(Merge1[[#This Row],['# PSMs MVB
spectra]],2)</f>
        <v>1.5849625007211563</v>
      </c>
      <c r="I1912" s="5">
        <f>LOG(Merge1[[#This Row],['# of PSMs lysate]],2)</f>
        <v>0</v>
      </c>
      <c r="J1912" s="4">
        <f>Merge1[[#This Row],[log2(PSM MVB)]]-Merge1[[#This Row],[log2(PSM lysate)]]</f>
        <v>1.5849625007211563</v>
      </c>
    </row>
    <row r="1913" spans="1:10">
      <c r="A1913" s="1" t="s">
        <v>12</v>
      </c>
      <c r="B1913" s="2" t="s">
        <v>3828</v>
      </c>
      <c r="C1913" s="7" t="s">
        <v>3829</v>
      </c>
      <c r="D1913" s="4">
        <v>3</v>
      </c>
      <c r="E1913" s="4">
        <v>1</v>
      </c>
      <c r="F1913" s="4">
        <v>1</v>
      </c>
      <c r="G1913" s="4">
        <v>1</v>
      </c>
      <c r="H1913" s="5">
        <f>LOG(Merge1[[#This Row],['# PSMs MVB
spectra]],2)</f>
        <v>1.5849625007211563</v>
      </c>
      <c r="I1913" s="5">
        <f>LOG(Merge1[[#This Row],['# of PSMs lysate]],2)</f>
        <v>0</v>
      </c>
      <c r="J1913" s="4">
        <f>Merge1[[#This Row],[log2(PSM MVB)]]-Merge1[[#This Row],[log2(PSM lysate)]]</f>
        <v>1.5849625007211563</v>
      </c>
    </row>
    <row r="1914" spans="1:10">
      <c r="A1914" s="1" t="s">
        <v>12</v>
      </c>
      <c r="B1914" s="2" t="s">
        <v>3830</v>
      </c>
      <c r="C1914" s="7" t="s">
        <v>3831</v>
      </c>
      <c r="D1914" s="4">
        <v>3</v>
      </c>
      <c r="E1914" s="4">
        <v>2</v>
      </c>
      <c r="F1914" s="4">
        <v>1</v>
      </c>
      <c r="G1914" s="4">
        <v>1</v>
      </c>
      <c r="H1914" s="5">
        <f>LOG(Merge1[[#This Row],['# PSMs MVB
spectra]],2)</f>
        <v>1.5849625007211563</v>
      </c>
      <c r="I1914" s="5">
        <f>LOG(Merge1[[#This Row],['# of PSMs lysate]],2)</f>
        <v>0</v>
      </c>
      <c r="J1914" s="4">
        <f>Merge1[[#This Row],[log2(PSM MVB)]]-Merge1[[#This Row],[log2(PSM lysate)]]</f>
        <v>1.5849625007211563</v>
      </c>
    </row>
    <row r="1915" spans="1:10">
      <c r="A1915" s="1" t="s">
        <v>12</v>
      </c>
      <c r="B1915" s="2" t="s">
        <v>3832</v>
      </c>
      <c r="C1915" s="7" t="s">
        <v>3833</v>
      </c>
      <c r="D1915" s="4">
        <v>3</v>
      </c>
      <c r="E1915" s="4">
        <v>2</v>
      </c>
      <c r="F1915" s="4">
        <v>1</v>
      </c>
      <c r="G1915" s="4">
        <v>1</v>
      </c>
      <c r="H1915" s="5">
        <f>LOG(Merge1[[#This Row],['# PSMs MVB
spectra]],2)</f>
        <v>1.5849625007211563</v>
      </c>
      <c r="I1915" s="5">
        <f>LOG(Merge1[[#This Row],['# of PSMs lysate]],2)</f>
        <v>0</v>
      </c>
      <c r="J1915" s="4">
        <f>Merge1[[#This Row],[log2(PSM MVB)]]-Merge1[[#This Row],[log2(PSM lysate)]]</f>
        <v>1.5849625007211563</v>
      </c>
    </row>
    <row r="1916" spans="1:10">
      <c r="A1916" s="1" t="s">
        <v>12</v>
      </c>
      <c r="B1916" s="2" t="s">
        <v>3834</v>
      </c>
      <c r="C1916" s="7" t="s">
        <v>3835</v>
      </c>
      <c r="D1916" s="4">
        <v>3</v>
      </c>
      <c r="E1916" s="4">
        <v>2</v>
      </c>
      <c r="F1916" s="4">
        <v>1</v>
      </c>
      <c r="G1916" s="4">
        <v>1</v>
      </c>
      <c r="H1916" s="5">
        <f>LOG(Merge1[[#This Row],['# PSMs MVB
spectra]],2)</f>
        <v>1.5849625007211563</v>
      </c>
      <c r="I1916" s="5">
        <f>LOG(Merge1[[#This Row],['# of PSMs lysate]],2)</f>
        <v>0</v>
      </c>
      <c r="J1916" s="4">
        <f>Merge1[[#This Row],[log2(PSM MVB)]]-Merge1[[#This Row],[log2(PSM lysate)]]</f>
        <v>1.5849625007211563</v>
      </c>
    </row>
    <row r="1917" spans="1:10">
      <c r="A1917" s="1" t="s">
        <v>12</v>
      </c>
      <c r="B1917" s="2" t="s">
        <v>3836</v>
      </c>
      <c r="C1917" s="7" t="s">
        <v>3837</v>
      </c>
      <c r="D1917" s="4">
        <v>3</v>
      </c>
      <c r="E1917" s="4">
        <v>1</v>
      </c>
      <c r="F1917" s="4">
        <v>1</v>
      </c>
      <c r="G1917" s="4">
        <v>1</v>
      </c>
      <c r="H1917" s="5">
        <f>LOG(Merge1[[#This Row],['# PSMs MVB
spectra]],2)</f>
        <v>1.5849625007211563</v>
      </c>
      <c r="I1917" s="5">
        <f>LOG(Merge1[[#This Row],['# of PSMs lysate]],2)</f>
        <v>0</v>
      </c>
      <c r="J1917" s="4">
        <f>Merge1[[#This Row],[log2(PSM MVB)]]-Merge1[[#This Row],[log2(PSM lysate)]]</f>
        <v>1.5849625007211563</v>
      </c>
    </row>
    <row r="1918" spans="1:10">
      <c r="A1918" s="1" t="s">
        <v>12</v>
      </c>
      <c r="B1918" s="2" t="s">
        <v>3838</v>
      </c>
      <c r="C1918" s="7" t="s">
        <v>3839</v>
      </c>
      <c r="D1918" s="4">
        <v>3</v>
      </c>
      <c r="E1918" s="4">
        <v>3</v>
      </c>
      <c r="F1918" s="4">
        <v>1</v>
      </c>
      <c r="G1918" s="4">
        <v>1</v>
      </c>
      <c r="H1918" s="5">
        <f>LOG(Merge1[[#This Row],['# PSMs MVB
spectra]],2)</f>
        <v>1.5849625007211563</v>
      </c>
      <c r="I1918" s="5">
        <f>LOG(Merge1[[#This Row],['# of PSMs lysate]],2)</f>
        <v>0</v>
      </c>
      <c r="J1918" s="4">
        <f>Merge1[[#This Row],[log2(PSM MVB)]]-Merge1[[#This Row],[log2(PSM lysate)]]</f>
        <v>1.5849625007211563</v>
      </c>
    </row>
    <row r="1919" spans="1:10">
      <c r="A1919" s="1" t="s">
        <v>12</v>
      </c>
      <c r="B1919" s="2" t="s">
        <v>3840</v>
      </c>
      <c r="C1919" s="7" t="s">
        <v>3841</v>
      </c>
      <c r="D1919" s="4">
        <v>3</v>
      </c>
      <c r="E1919" s="4">
        <v>3</v>
      </c>
      <c r="F1919" s="4">
        <v>1</v>
      </c>
      <c r="G1919" s="4">
        <v>1</v>
      </c>
      <c r="H1919" s="5">
        <f>LOG(Merge1[[#This Row],['# PSMs MVB
spectra]],2)</f>
        <v>1.5849625007211563</v>
      </c>
      <c r="I1919" s="5">
        <f>LOG(Merge1[[#This Row],['# of PSMs lysate]],2)</f>
        <v>0</v>
      </c>
      <c r="J1919" s="4">
        <f>Merge1[[#This Row],[log2(PSM MVB)]]-Merge1[[#This Row],[log2(PSM lysate)]]</f>
        <v>1.5849625007211563</v>
      </c>
    </row>
    <row r="1920" spans="1:10">
      <c r="A1920" s="1" t="s">
        <v>12</v>
      </c>
      <c r="B1920" s="2" t="s">
        <v>3842</v>
      </c>
      <c r="C1920" s="7" t="s">
        <v>3843</v>
      </c>
      <c r="D1920" s="4">
        <v>3</v>
      </c>
      <c r="E1920" s="4">
        <v>3</v>
      </c>
      <c r="F1920" s="4">
        <v>1</v>
      </c>
      <c r="G1920" s="4">
        <v>1</v>
      </c>
      <c r="H1920" s="5">
        <f>LOG(Merge1[[#This Row],['# PSMs MVB
spectra]],2)</f>
        <v>1.5849625007211563</v>
      </c>
      <c r="I1920" s="5">
        <f>LOG(Merge1[[#This Row],['# of PSMs lysate]],2)</f>
        <v>0</v>
      </c>
      <c r="J1920" s="4">
        <f>Merge1[[#This Row],[log2(PSM MVB)]]-Merge1[[#This Row],[log2(PSM lysate)]]</f>
        <v>1.5849625007211563</v>
      </c>
    </row>
    <row r="1921" spans="1:10">
      <c r="A1921" s="1" t="s">
        <v>12</v>
      </c>
      <c r="B1921" s="2" t="s">
        <v>3844</v>
      </c>
      <c r="C1921" s="7" t="s">
        <v>3845</v>
      </c>
      <c r="D1921" s="4">
        <v>3</v>
      </c>
      <c r="E1921" s="4">
        <v>2</v>
      </c>
      <c r="F1921" s="4">
        <v>1</v>
      </c>
      <c r="G1921" s="4">
        <v>1</v>
      </c>
      <c r="H1921" s="5">
        <f>LOG(Merge1[[#This Row],['# PSMs MVB
spectra]],2)</f>
        <v>1.5849625007211563</v>
      </c>
      <c r="I1921" s="5">
        <f>LOG(Merge1[[#This Row],['# of PSMs lysate]],2)</f>
        <v>0</v>
      </c>
      <c r="J1921" s="4">
        <f>Merge1[[#This Row],[log2(PSM MVB)]]-Merge1[[#This Row],[log2(PSM lysate)]]</f>
        <v>1.5849625007211563</v>
      </c>
    </row>
    <row r="1922" spans="1:10">
      <c r="A1922" s="1" t="s">
        <v>12</v>
      </c>
      <c r="B1922" s="2" t="s">
        <v>3846</v>
      </c>
      <c r="C1922" s="7" t="s">
        <v>3847</v>
      </c>
      <c r="D1922" s="4">
        <v>3</v>
      </c>
      <c r="E1922" s="4">
        <v>3</v>
      </c>
      <c r="F1922" s="4">
        <v>1</v>
      </c>
      <c r="G1922" s="4">
        <v>1</v>
      </c>
      <c r="H1922" s="5">
        <f>LOG(Merge1[[#This Row],['# PSMs MVB
spectra]],2)</f>
        <v>1.5849625007211563</v>
      </c>
      <c r="I1922" s="5">
        <f>LOG(Merge1[[#This Row],['# of PSMs lysate]],2)</f>
        <v>0</v>
      </c>
      <c r="J1922" s="4">
        <f>Merge1[[#This Row],[log2(PSM MVB)]]-Merge1[[#This Row],[log2(PSM lysate)]]</f>
        <v>1.5849625007211563</v>
      </c>
    </row>
    <row r="1923" spans="1:10">
      <c r="A1923" s="1" t="s">
        <v>12</v>
      </c>
      <c r="B1923" s="2" t="s">
        <v>3848</v>
      </c>
      <c r="C1923" s="7" t="s">
        <v>3849</v>
      </c>
      <c r="D1923" s="4">
        <v>3</v>
      </c>
      <c r="E1923" s="4">
        <v>3</v>
      </c>
      <c r="F1923" s="4">
        <v>1</v>
      </c>
      <c r="G1923" s="4">
        <v>1</v>
      </c>
      <c r="H1923" s="5">
        <f>LOG(Merge1[[#This Row],['# PSMs MVB
spectra]],2)</f>
        <v>1.5849625007211563</v>
      </c>
      <c r="I1923" s="5">
        <f>LOG(Merge1[[#This Row],['# of PSMs lysate]],2)</f>
        <v>0</v>
      </c>
      <c r="J1923" s="4">
        <f>Merge1[[#This Row],[log2(PSM MVB)]]-Merge1[[#This Row],[log2(PSM lysate)]]</f>
        <v>1.5849625007211563</v>
      </c>
    </row>
    <row r="1924" spans="1:10">
      <c r="A1924" s="1" t="s">
        <v>12</v>
      </c>
      <c r="B1924" s="2" t="s">
        <v>3850</v>
      </c>
      <c r="C1924" s="7" t="s">
        <v>3851</v>
      </c>
      <c r="D1924" s="4">
        <v>3</v>
      </c>
      <c r="E1924" s="4">
        <v>1</v>
      </c>
      <c r="F1924" s="4">
        <v>1</v>
      </c>
      <c r="G1924" s="4">
        <v>1</v>
      </c>
      <c r="H1924" s="5">
        <f>LOG(Merge1[[#This Row],['# PSMs MVB
spectra]],2)</f>
        <v>1.5849625007211563</v>
      </c>
      <c r="I1924" s="5">
        <f>LOG(Merge1[[#This Row],['# of PSMs lysate]],2)</f>
        <v>0</v>
      </c>
      <c r="J1924" s="4">
        <f>Merge1[[#This Row],[log2(PSM MVB)]]-Merge1[[#This Row],[log2(PSM lysate)]]</f>
        <v>1.5849625007211563</v>
      </c>
    </row>
    <row r="1925" spans="1:10">
      <c r="A1925" s="1" t="s">
        <v>12</v>
      </c>
      <c r="B1925" s="2" t="s">
        <v>3852</v>
      </c>
      <c r="C1925" s="7" t="s">
        <v>3853</v>
      </c>
      <c r="D1925" s="4">
        <v>3</v>
      </c>
      <c r="E1925" s="4">
        <v>2</v>
      </c>
      <c r="F1925" s="4">
        <v>1</v>
      </c>
      <c r="G1925" s="4">
        <v>1</v>
      </c>
      <c r="H1925" s="5">
        <f>LOG(Merge1[[#This Row],['# PSMs MVB
spectra]],2)</f>
        <v>1.5849625007211563</v>
      </c>
      <c r="I1925" s="5">
        <f>LOG(Merge1[[#This Row],['# of PSMs lysate]],2)</f>
        <v>0</v>
      </c>
      <c r="J1925" s="4">
        <f>Merge1[[#This Row],[log2(PSM MVB)]]-Merge1[[#This Row],[log2(PSM lysate)]]</f>
        <v>1.5849625007211563</v>
      </c>
    </row>
    <row r="1926" spans="1:10">
      <c r="A1926" s="1" t="s">
        <v>12</v>
      </c>
      <c r="B1926" s="2" t="s">
        <v>3854</v>
      </c>
      <c r="C1926" s="7" t="s">
        <v>3855</v>
      </c>
      <c r="D1926" s="4">
        <v>3</v>
      </c>
      <c r="E1926" s="4">
        <v>3</v>
      </c>
      <c r="F1926" s="4">
        <v>1</v>
      </c>
      <c r="G1926" s="4">
        <v>1</v>
      </c>
      <c r="H1926" s="5">
        <f>LOG(Merge1[[#This Row],['# PSMs MVB
spectra]],2)</f>
        <v>1.5849625007211563</v>
      </c>
      <c r="I1926" s="5">
        <f>LOG(Merge1[[#This Row],['# of PSMs lysate]],2)</f>
        <v>0</v>
      </c>
      <c r="J1926" s="4">
        <f>Merge1[[#This Row],[log2(PSM MVB)]]-Merge1[[#This Row],[log2(PSM lysate)]]</f>
        <v>1.5849625007211563</v>
      </c>
    </row>
    <row r="1927" spans="1:10">
      <c r="A1927" s="1" t="s">
        <v>12</v>
      </c>
      <c r="B1927" s="2" t="s">
        <v>3856</v>
      </c>
      <c r="C1927" s="7" t="s">
        <v>3857</v>
      </c>
      <c r="D1927" s="4">
        <v>3</v>
      </c>
      <c r="E1927" s="4">
        <v>2</v>
      </c>
      <c r="F1927" s="4">
        <v>1</v>
      </c>
      <c r="G1927" s="4">
        <v>1</v>
      </c>
      <c r="H1927" s="5">
        <f>LOG(Merge1[[#This Row],['# PSMs MVB
spectra]],2)</f>
        <v>1.5849625007211563</v>
      </c>
      <c r="I1927" s="5">
        <f>LOG(Merge1[[#This Row],['# of PSMs lysate]],2)</f>
        <v>0</v>
      </c>
      <c r="J1927" s="4">
        <f>Merge1[[#This Row],[log2(PSM MVB)]]-Merge1[[#This Row],[log2(PSM lysate)]]</f>
        <v>1.5849625007211563</v>
      </c>
    </row>
    <row r="1928" spans="1:10">
      <c r="A1928" s="1" t="s">
        <v>12</v>
      </c>
      <c r="B1928" s="2" t="s">
        <v>3858</v>
      </c>
      <c r="C1928" s="7" t="s">
        <v>3859</v>
      </c>
      <c r="D1928" s="4">
        <v>3</v>
      </c>
      <c r="E1928" s="4">
        <v>2</v>
      </c>
      <c r="F1928" s="4">
        <v>1</v>
      </c>
      <c r="G1928" s="4">
        <v>1</v>
      </c>
      <c r="H1928" s="5">
        <f>LOG(Merge1[[#This Row],['# PSMs MVB
spectra]],2)</f>
        <v>1.5849625007211563</v>
      </c>
      <c r="I1928" s="5">
        <f>LOG(Merge1[[#This Row],['# of PSMs lysate]],2)</f>
        <v>0</v>
      </c>
      <c r="J1928" s="4">
        <f>Merge1[[#This Row],[log2(PSM MVB)]]-Merge1[[#This Row],[log2(PSM lysate)]]</f>
        <v>1.5849625007211563</v>
      </c>
    </row>
    <row r="1929" spans="1:10">
      <c r="A1929" s="1" t="s">
        <v>12</v>
      </c>
      <c r="B1929" s="2" t="s">
        <v>3860</v>
      </c>
      <c r="C1929" s="7" t="s">
        <v>3861</v>
      </c>
      <c r="D1929" s="4">
        <v>3</v>
      </c>
      <c r="E1929" s="4">
        <v>2</v>
      </c>
      <c r="F1929" s="4">
        <v>1</v>
      </c>
      <c r="G1929" s="4">
        <v>1</v>
      </c>
      <c r="H1929" s="5">
        <f>LOG(Merge1[[#This Row],['# PSMs MVB
spectra]],2)</f>
        <v>1.5849625007211563</v>
      </c>
      <c r="I1929" s="5">
        <f>LOG(Merge1[[#This Row],['# of PSMs lysate]],2)</f>
        <v>0</v>
      </c>
      <c r="J1929" s="4">
        <f>Merge1[[#This Row],[log2(PSM MVB)]]-Merge1[[#This Row],[log2(PSM lysate)]]</f>
        <v>1.5849625007211563</v>
      </c>
    </row>
    <row r="1930" spans="1:10">
      <c r="A1930" s="1" t="s">
        <v>12</v>
      </c>
      <c r="B1930" s="2" t="s">
        <v>3862</v>
      </c>
      <c r="C1930" s="7" t="s">
        <v>3863</v>
      </c>
      <c r="D1930" s="4">
        <v>3</v>
      </c>
      <c r="E1930" s="4">
        <v>3</v>
      </c>
      <c r="F1930" s="4">
        <v>1</v>
      </c>
      <c r="G1930" s="4">
        <v>1</v>
      </c>
      <c r="H1930" s="5">
        <f>LOG(Merge1[[#This Row],['# PSMs MVB
spectra]],2)</f>
        <v>1.5849625007211563</v>
      </c>
      <c r="I1930" s="5">
        <f>LOG(Merge1[[#This Row],['# of PSMs lysate]],2)</f>
        <v>0</v>
      </c>
      <c r="J1930" s="4">
        <f>Merge1[[#This Row],[log2(PSM MVB)]]-Merge1[[#This Row],[log2(PSM lysate)]]</f>
        <v>1.5849625007211563</v>
      </c>
    </row>
    <row r="1931" spans="1:10">
      <c r="A1931" s="1" t="s">
        <v>12</v>
      </c>
      <c r="B1931" s="2" t="s">
        <v>3864</v>
      </c>
      <c r="C1931" s="7" t="s">
        <v>3865</v>
      </c>
      <c r="D1931" s="4">
        <v>3</v>
      </c>
      <c r="E1931" s="4">
        <v>3</v>
      </c>
      <c r="F1931" s="4">
        <v>1</v>
      </c>
      <c r="G1931" s="4">
        <v>1</v>
      </c>
      <c r="H1931" s="5">
        <f>LOG(Merge1[[#This Row],['# PSMs MVB
spectra]],2)</f>
        <v>1.5849625007211563</v>
      </c>
      <c r="I1931" s="5">
        <f>LOG(Merge1[[#This Row],['# of PSMs lysate]],2)</f>
        <v>0</v>
      </c>
      <c r="J1931" s="4">
        <f>Merge1[[#This Row],[log2(PSM MVB)]]-Merge1[[#This Row],[log2(PSM lysate)]]</f>
        <v>1.5849625007211563</v>
      </c>
    </row>
    <row r="1932" spans="1:10">
      <c r="A1932" s="1" t="s">
        <v>12</v>
      </c>
      <c r="B1932" s="2" t="s">
        <v>3866</v>
      </c>
      <c r="C1932" s="7" t="s">
        <v>3867</v>
      </c>
      <c r="D1932" s="4">
        <v>3</v>
      </c>
      <c r="E1932" s="4">
        <v>2</v>
      </c>
      <c r="F1932" s="4">
        <v>1</v>
      </c>
      <c r="G1932" s="4">
        <v>1</v>
      </c>
      <c r="H1932" s="5">
        <f>LOG(Merge1[[#This Row],['# PSMs MVB
spectra]],2)</f>
        <v>1.5849625007211563</v>
      </c>
      <c r="I1932" s="5">
        <f>LOG(Merge1[[#This Row],['# of PSMs lysate]],2)</f>
        <v>0</v>
      </c>
      <c r="J1932" s="4">
        <f>Merge1[[#This Row],[log2(PSM MVB)]]-Merge1[[#This Row],[log2(PSM lysate)]]</f>
        <v>1.5849625007211563</v>
      </c>
    </row>
    <row r="1933" spans="1:10">
      <c r="A1933" s="1" t="s">
        <v>12</v>
      </c>
      <c r="B1933" s="2" t="s">
        <v>3868</v>
      </c>
      <c r="C1933" s="7" t="s">
        <v>3869</v>
      </c>
      <c r="D1933" s="4">
        <v>3</v>
      </c>
      <c r="E1933" s="4">
        <v>3</v>
      </c>
      <c r="F1933" s="4">
        <v>1</v>
      </c>
      <c r="G1933" s="4">
        <v>1</v>
      </c>
      <c r="H1933" s="5">
        <f>LOG(Merge1[[#This Row],['# PSMs MVB
spectra]],2)</f>
        <v>1.5849625007211563</v>
      </c>
      <c r="I1933" s="5">
        <f>LOG(Merge1[[#This Row],['# of PSMs lysate]],2)</f>
        <v>0</v>
      </c>
      <c r="J1933" s="4">
        <f>Merge1[[#This Row],[log2(PSM MVB)]]-Merge1[[#This Row],[log2(PSM lysate)]]</f>
        <v>1.5849625007211563</v>
      </c>
    </row>
    <row r="1934" spans="1:10">
      <c r="A1934" s="1" t="s">
        <v>12</v>
      </c>
      <c r="B1934" s="2" t="s">
        <v>3870</v>
      </c>
      <c r="C1934" s="7" t="s">
        <v>3871</v>
      </c>
      <c r="D1934" s="4">
        <v>3</v>
      </c>
      <c r="E1934" s="4">
        <v>3</v>
      </c>
      <c r="F1934" s="4">
        <v>1</v>
      </c>
      <c r="G1934" s="4">
        <v>1</v>
      </c>
      <c r="H1934" s="5">
        <f>LOG(Merge1[[#This Row],['# PSMs MVB
spectra]],2)</f>
        <v>1.5849625007211563</v>
      </c>
      <c r="I1934" s="5">
        <f>LOG(Merge1[[#This Row],['# of PSMs lysate]],2)</f>
        <v>0</v>
      </c>
      <c r="J1934" s="4">
        <f>Merge1[[#This Row],[log2(PSM MVB)]]-Merge1[[#This Row],[log2(PSM lysate)]]</f>
        <v>1.5849625007211563</v>
      </c>
    </row>
    <row r="1935" spans="1:10">
      <c r="A1935" s="1" t="s">
        <v>12</v>
      </c>
      <c r="B1935" s="2" t="s">
        <v>3872</v>
      </c>
      <c r="C1935" s="7" t="s">
        <v>3873</v>
      </c>
      <c r="D1935" s="4">
        <v>3</v>
      </c>
      <c r="E1935" s="4">
        <v>3</v>
      </c>
      <c r="F1935" s="4">
        <v>1</v>
      </c>
      <c r="G1935" s="4">
        <v>1</v>
      </c>
      <c r="H1935" s="5">
        <f>LOG(Merge1[[#This Row],['# PSMs MVB
spectra]],2)</f>
        <v>1.5849625007211563</v>
      </c>
      <c r="I1935" s="5">
        <f>LOG(Merge1[[#This Row],['# of PSMs lysate]],2)</f>
        <v>0</v>
      </c>
      <c r="J1935" s="4">
        <f>Merge1[[#This Row],[log2(PSM MVB)]]-Merge1[[#This Row],[log2(PSM lysate)]]</f>
        <v>1.5849625007211563</v>
      </c>
    </row>
    <row r="1936" spans="1:10">
      <c r="A1936" s="1" t="s">
        <v>12</v>
      </c>
      <c r="B1936" s="2" t="s">
        <v>3874</v>
      </c>
      <c r="C1936" s="7" t="s">
        <v>3875</v>
      </c>
      <c r="D1936" s="4">
        <v>3</v>
      </c>
      <c r="E1936" s="4">
        <v>1</v>
      </c>
      <c r="F1936" s="4">
        <v>1</v>
      </c>
      <c r="G1936" s="4">
        <v>1</v>
      </c>
      <c r="H1936" s="5">
        <f>LOG(Merge1[[#This Row],['# PSMs MVB
spectra]],2)</f>
        <v>1.5849625007211563</v>
      </c>
      <c r="I1936" s="5">
        <f>LOG(Merge1[[#This Row],['# of PSMs lysate]],2)</f>
        <v>0</v>
      </c>
      <c r="J1936" s="4">
        <f>Merge1[[#This Row],[log2(PSM MVB)]]-Merge1[[#This Row],[log2(PSM lysate)]]</f>
        <v>1.5849625007211563</v>
      </c>
    </row>
    <row r="1937" spans="1:10">
      <c r="A1937" s="1" t="s">
        <v>12</v>
      </c>
      <c r="B1937" s="2" t="s">
        <v>3876</v>
      </c>
      <c r="C1937" s="7" t="s">
        <v>3877</v>
      </c>
      <c r="D1937" s="4">
        <v>3</v>
      </c>
      <c r="E1937" s="4">
        <v>1</v>
      </c>
      <c r="F1937" s="4">
        <v>1</v>
      </c>
      <c r="G1937" s="4">
        <v>1</v>
      </c>
      <c r="H1937" s="5">
        <f>LOG(Merge1[[#This Row],['# PSMs MVB
spectra]],2)</f>
        <v>1.5849625007211563</v>
      </c>
      <c r="I1937" s="5">
        <f>LOG(Merge1[[#This Row],['# of PSMs lysate]],2)</f>
        <v>0</v>
      </c>
      <c r="J1937" s="4">
        <f>Merge1[[#This Row],[log2(PSM MVB)]]-Merge1[[#This Row],[log2(PSM lysate)]]</f>
        <v>1.5849625007211563</v>
      </c>
    </row>
    <row r="1938" spans="1:10">
      <c r="A1938" s="1" t="s">
        <v>12</v>
      </c>
      <c r="B1938" s="2" t="s">
        <v>3878</v>
      </c>
      <c r="C1938" s="7" t="s">
        <v>3879</v>
      </c>
      <c r="D1938" s="4">
        <v>3</v>
      </c>
      <c r="E1938" s="4">
        <v>2</v>
      </c>
      <c r="F1938" s="4">
        <v>1</v>
      </c>
      <c r="G1938" s="4">
        <v>1</v>
      </c>
      <c r="H1938" s="5">
        <f>LOG(Merge1[[#This Row],['# PSMs MVB
spectra]],2)</f>
        <v>1.5849625007211563</v>
      </c>
      <c r="I1938" s="5">
        <f>LOG(Merge1[[#This Row],['# of PSMs lysate]],2)</f>
        <v>0</v>
      </c>
      <c r="J1938" s="4">
        <f>Merge1[[#This Row],[log2(PSM MVB)]]-Merge1[[#This Row],[log2(PSM lysate)]]</f>
        <v>1.5849625007211563</v>
      </c>
    </row>
    <row r="1939" spans="1:10">
      <c r="A1939" s="1" t="s">
        <v>12</v>
      </c>
      <c r="B1939" s="2" t="s">
        <v>3880</v>
      </c>
      <c r="C1939" s="7" t="s">
        <v>3881</v>
      </c>
      <c r="D1939" s="4">
        <v>3</v>
      </c>
      <c r="E1939" s="4">
        <v>2</v>
      </c>
      <c r="F1939" s="4">
        <v>1</v>
      </c>
      <c r="G1939" s="4">
        <v>1</v>
      </c>
      <c r="H1939" s="5">
        <f>LOG(Merge1[[#This Row],['# PSMs MVB
spectra]],2)</f>
        <v>1.5849625007211563</v>
      </c>
      <c r="I1939" s="5">
        <f>LOG(Merge1[[#This Row],['# of PSMs lysate]],2)</f>
        <v>0</v>
      </c>
      <c r="J1939" s="4">
        <f>Merge1[[#This Row],[log2(PSM MVB)]]-Merge1[[#This Row],[log2(PSM lysate)]]</f>
        <v>1.5849625007211563</v>
      </c>
    </row>
    <row r="1940" spans="1:10">
      <c r="A1940" s="1" t="s">
        <v>12</v>
      </c>
      <c r="B1940" s="2" t="s">
        <v>3882</v>
      </c>
      <c r="C1940" s="7" t="s">
        <v>3883</v>
      </c>
      <c r="D1940" s="4">
        <v>3</v>
      </c>
      <c r="E1940" s="4">
        <v>2</v>
      </c>
      <c r="F1940" s="4">
        <v>1</v>
      </c>
      <c r="G1940" s="4">
        <v>1</v>
      </c>
      <c r="H1940" s="5">
        <f>LOG(Merge1[[#This Row],['# PSMs MVB
spectra]],2)</f>
        <v>1.5849625007211563</v>
      </c>
      <c r="I1940" s="5">
        <f>LOG(Merge1[[#This Row],['# of PSMs lysate]],2)</f>
        <v>0</v>
      </c>
      <c r="J1940" s="4">
        <f>Merge1[[#This Row],[log2(PSM MVB)]]-Merge1[[#This Row],[log2(PSM lysate)]]</f>
        <v>1.5849625007211563</v>
      </c>
    </row>
    <row r="1941" spans="1:10">
      <c r="A1941" s="1" t="s">
        <v>12</v>
      </c>
      <c r="B1941" s="2" t="s">
        <v>3884</v>
      </c>
      <c r="C1941" s="7" t="s">
        <v>3885</v>
      </c>
      <c r="D1941" s="4">
        <v>3</v>
      </c>
      <c r="E1941" s="4">
        <v>2</v>
      </c>
      <c r="F1941" s="4">
        <v>1</v>
      </c>
      <c r="G1941" s="4">
        <v>1</v>
      </c>
      <c r="H1941" s="5">
        <f>LOG(Merge1[[#This Row],['# PSMs MVB
spectra]],2)</f>
        <v>1.5849625007211563</v>
      </c>
      <c r="I1941" s="5">
        <f>LOG(Merge1[[#This Row],['# of PSMs lysate]],2)</f>
        <v>0</v>
      </c>
      <c r="J1941" s="4">
        <f>Merge1[[#This Row],[log2(PSM MVB)]]-Merge1[[#This Row],[log2(PSM lysate)]]</f>
        <v>1.5849625007211563</v>
      </c>
    </row>
    <row r="1942" spans="1:10">
      <c r="A1942" s="1" t="s">
        <v>12</v>
      </c>
      <c r="B1942" s="2" t="s">
        <v>3886</v>
      </c>
      <c r="C1942" s="7" t="s">
        <v>3887</v>
      </c>
      <c r="D1942" s="4">
        <v>3</v>
      </c>
      <c r="E1942" s="4">
        <v>3</v>
      </c>
      <c r="F1942" s="4">
        <v>1</v>
      </c>
      <c r="G1942" s="4">
        <v>1</v>
      </c>
      <c r="H1942" s="5">
        <f>LOG(Merge1[[#This Row],['# PSMs MVB
spectra]],2)</f>
        <v>1.5849625007211563</v>
      </c>
      <c r="I1942" s="5">
        <f>LOG(Merge1[[#This Row],['# of PSMs lysate]],2)</f>
        <v>0</v>
      </c>
      <c r="J1942" s="4">
        <f>Merge1[[#This Row],[log2(PSM MVB)]]-Merge1[[#This Row],[log2(PSM lysate)]]</f>
        <v>1.5849625007211563</v>
      </c>
    </row>
    <row r="1943" spans="1:10">
      <c r="A1943" s="1" t="s">
        <v>12</v>
      </c>
      <c r="B1943" s="2" t="s">
        <v>3888</v>
      </c>
      <c r="C1943" s="7" t="s">
        <v>3889</v>
      </c>
      <c r="D1943" s="4">
        <v>3</v>
      </c>
      <c r="E1943" s="4">
        <v>2</v>
      </c>
      <c r="F1943" s="4">
        <v>1</v>
      </c>
      <c r="G1943" s="4">
        <v>1</v>
      </c>
      <c r="H1943" s="5">
        <f>LOG(Merge1[[#This Row],['# PSMs MVB
spectra]],2)</f>
        <v>1.5849625007211563</v>
      </c>
      <c r="I1943" s="5">
        <f>LOG(Merge1[[#This Row],['# of PSMs lysate]],2)</f>
        <v>0</v>
      </c>
      <c r="J1943" s="4">
        <f>Merge1[[#This Row],[log2(PSM MVB)]]-Merge1[[#This Row],[log2(PSM lysate)]]</f>
        <v>1.5849625007211563</v>
      </c>
    </row>
    <row r="1944" spans="1:10">
      <c r="A1944" s="1" t="s">
        <v>12</v>
      </c>
      <c r="B1944" s="2" t="s">
        <v>3890</v>
      </c>
      <c r="C1944" s="7" t="s">
        <v>3891</v>
      </c>
      <c r="D1944" s="4">
        <v>3</v>
      </c>
      <c r="E1944" s="4">
        <v>2</v>
      </c>
      <c r="F1944" s="4">
        <v>1</v>
      </c>
      <c r="G1944" s="4">
        <v>1</v>
      </c>
      <c r="H1944" s="5">
        <f>LOG(Merge1[[#This Row],['# PSMs MVB
spectra]],2)</f>
        <v>1.5849625007211563</v>
      </c>
      <c r="I1944" s="5">
        <f>LOG(Merge1[[#This Row],['# of PSMs lysate]],2)</f>
        <v>0</v>
      </c>
      <c r="J1944" s="4">
        <f>Merge1[[#This Row],[log2(PSM MVB)]]-Merge1[[#This Row],[log2(PSM lysate)]]</f>
        <v>1.5849625007211563</v>
      </c>
    </row>
    <row r="1945" spans="1:10">
      <c r="A1945" s="1" t="s">
        <v>12</v>
      </c>
      <c r="B1945" s="2" t="s">
        <v>3892</v>
      </c>
      <c r="C1945" s="7" t="s">
        <v>3893</v>
      </c>
      <c r="D1945" s="4">
        <v>3</v>
      </c>
      <c r="E1945" s="4">
        <v>3</v>
      </c>
      <c r="F1945" s="4">
        <v>1</v>
      </c>
      <c r="G1945" s="4">
        <v>1</v>
      </c>
      <c r="H1945" s="5">
        <f>LOG(Merge1[[#This Row],['# PSMs MVB
spectra]],2)</f>
        <v>1.5849625007211563</v>
      </c>
      <c r="I1945" s="5">
        <f>LOG(Merge1[[#This Row],['# of PSMs lysate]],2)</f>
        <v>0</v>
      </c>
      <c r="J1945" s="4">
        <f>Merge1[[#This Row],[log2(PSM MVB)]]-Merge1[[#This Row],[log2(PSM lysate)]]</f>
        <v>1.5849625007211563</v>
      </c>
    </row>
    <row r="1946" spans="1:10">
      <c r="A1946" s="1" t="s">
        <v>12</v>
      </c>
      <c r="B1946" s="2" t="s">
        <v>3894</v>
      </c>
      <c r="C1946" s="7" t="s">
        <v>3895</v>
      </c>
      <c r="D1946" s="4">
        <v>3</v>
      </c>
      <c r="E1946" s="4">
        <v>2</v>
      </c>
      <c r="F1946" s="4">
        <v>1</v>
      </c>
      <c r="G1946" s="4">
        <v>1</v>
      </c>
      <c r="H1946" s="5">
        <f>LOG(Merge1[[#This Row],['# PSMs MVB
spectra]],2)</f>
        <v>1.5849625007211563</v>
      </c>
      <c r="I1946" s="5">
        <f>LOG(Merge1[[#This Row],['# of PSMs lysate]],2)</f>
        <v>0</v>
      </c>
      <c r="J1946" s="4">
        <f>Merge1[[#This Row],[log2(PSM MVB)]]-Merge1[[#This Row],[log2(PSM lysate)]]</f>
        <v>1.5849625007211563</v>
      </c>
    </row>
    <row r="1947" spans="1:10">
      <c r="A1947" s="1" t="s">
        <v>12</v>
      </c>
      <c r="B1947" s="2" t="s">
        <v>3896</v>
      </c>
      <c r="C1947" s="7" t="s">
        <v>3897</v>
      </c>
      <c r="D1947" s="4">
        <v>3</v>
      </c>
      <c r="E1947" s="4">
        <v>2</v>
      </c>
      <c r="F1947" s="4">
        <v>1</v>
      </c>
      <c r="G1947" s="4">
        <v>1</v>
      </c>
      <c r="H1947" s="5">
        <f>LOG(Merge1[[#This Row],['# PSMs MVB
spectra]],2)</f>
        <v>1.5849625007211563</v>
      </c>
      <c r="I1947" s="5">
        <f>LOG(Merge1[[#This Row],['# of PSMs lysate]],2)</f>
        <v>0</v>
      </c>
      <c r="J1947" s="4">
        <f>Merge1[[#This Row],[log2(PSM MVB)]]-Merge1[[#This Row],[log2(PSM lysate)]]</f>
        <v>1.5849625007211563</v>
      </c>
    </row>
    <row r="1948" spans="1:10">
      <c r="A1948" s="1" t="s">
        <v>12</v>
      </c>
      <c r="B1948" s="2" t="s">
        <v>3898</v>
      </c>
      <c r="C1948" s="7" t="s">
        <v>3899</v>
      </c>
      <c r="D1948" s="4">
        <v>3</v>
      </c>
      <c r="E1948" s="4">
        <v>3</v>
      </c>
      <c r="F1948" s="4">
        <v>1</v>
      </c>
      <c r="G1948" s="4">
        <v>1</v>
      </c>
      <c r="H1948" s="5">
        <f>LOG(Merge1[[#This Row],['# PSMs MVB
spectra]],2)</f>
        <v>1.5849625007211563</v>
      </c>
      <c r="I1948" s="5">
        <f>LOG(Merge1[[#This Row],['# of PSMs lysate]],2)</f>
        <v>0</v>
      </c>
      <c r="J1948" s="4">
        <f>Merge1[[#This Row],[log2(PSM MVB)]]-Merge1[[#This Row],[log2(PSM lysate)]]</f>
        <v>1.5849625007211563</v>
      </c>
    </row>
    <row r="1949" spans="1:10">
      <c r="A1949" s="1" t="s">
        <v>12</v>
      </c>
      <c r="B1949" s="2" t="s">
        <v>3900</v>
      </c>
      <c r="C1949" s="7" t="s">
        <v>3901</v>
      </c>
      <c r="D1949" s="4">
        <v>3</v>
      </c>
      <c r="E1949" s="4">
        <v>2</v>
      </c>
      <c r="F1949" s="4">
        <v>1</v>
      </c>
      <c r="G1949" s="4">
        <v>1</v>
      </c>
      <c r="H1949" s="5">
        <f>LOG(Merge1[[#This Row],['# PSMs MVB
spectra]],2)</f>
        <v>1.5849625007211563</v>
      </c>
      <c r="I1949" s="5">
        <f>LOG(Merge1[[#This Row],['# of PSMs lysate]],2)</f>
        <v>0</v>
      </c>
      <c r="J1949" s="4">
        <f>Merge1[[#This Row],[log2(PSM MVB)]]-Merge1[[#This Row],[log2(PSM lysate)]]</f>
        <v>1.5849625007211563</v>
      </c>
    </row>
    <row r="1950" spans="1:10">
      <c r="A1950" s="1" t="s">
        <v>12</v>
      </c>
      <c r="B1950" s="2" t="s">
        <v>3902</v>
      </c>
      <c r="C1950" s="7" t="s">
        <v>3903</v>
      </c>
      <c r="D1950" s="4">
        <v>3</v>
      </c>
      <c r="E1950" s="4">
        <v>1</v>
      </c>
      <c r="F1950" s="4">
        <v>1</v>
      </c>
      <c r="G1950" s="4">
        <v>1</v>
      </c>
      <c r="H1950" s="5">
        <f>LOG(Merge1[[#This Row],['# PSMs MVB
spectra]],2)</f>
        <v>1.5849625007211563</v>
      </c>
      <c r="I1950" s="5">
        <f>LOG(Merge1[[#This Row],['# of PSMs lysate]],2)</f>
        <v>0</v>
      </c>
      <c r="J1950" s="4">
        <f>Merge1[[#This Row],[log2(PSM MVB)]]-Merge1[[#This Row],[log2(PSM lysate)]]</f>
        <v>1.5849625007211563</v>
      </c>
    </row>
    <row r="1951" spans="1:10">
      <c r="A1951" s="1" t="s">
        <v>12</v>
      </c>
      <c r="B1951" s="2" t="s">
        <v>3904</v>
      </c>
      <c r="C1951" s="7" t="s">
        <v>3905</v>
      </c>
      <c r="D1951" s="4">
        <v>2</v>
      </c>
      <c r="E1951" s="4">
        <v>2</v>
      </c>
      <c r="F1951" s="4">
        <v>35</v>
      </c>
      <c r="G1951" s="4">
        <v>16</v>
      </c>
      <c r="H1951" s="5">
        <f>LOG(Merge1[[#This Row],['# PSMs MVB
spectra]],2)</f>
        <v>1</v>
      </c>
      <c r="I1951" s="5">
        <f>LOG(Merge1[[#This Row],['# of PSMs lysate]],2)</f>
        <v>5.1292830169449664</v>
      </c>
      <c r="J1951" s="4">
        <f>Merge1[[#This Row],[log2(PSM MVB)]]-Merge1[[#This Row],[log2(PSM lysate)]]</f>
        <v>-4.1292830169449664</v>
      </c>
    </row>
    <row r="1952" spans="1:10">
      <c r="A1952" s="1" t="s">
        <v>7</v>
      </c>
      <c r="B1952" s="2" t="s">
        <v>3906</v>
      </c>
      <c r="C1952" s="7" t="s">
        <v>3907</v>
      </c>
      <c r="D1952" s="4">
        <v>2</v>
      </c>
      <c r="E1952" s="4">
        <v>2</v>
      </c>
      <c r="F1952" s="4">
        <v>29</v>
      </c>
      <c r="G1952" s="4">
        <v>12</v>
      </c>
      <c r="H1952" s="5">
        <f>LOG(Merge1[[#This Row],['# PSMs MVB
spectra]],2)</f>
        <v>1</v>
      </c>
      <c r="I1952" s="5">
        <f>LOG(Merge1[[#This Row],['# of PSMs lysate]],2)</f>
        <v>4.8579809951275728</v>
      </c>
      <c r="J1952" s="4">
        <f>Merge1[[#This Row],[log2(PSM MVB)]]-Merge1[[#This Row],[log2(PSM lysate)]]</f>
        <v>-3.8579809951275728</v>
      </c>
    </row>
    <row r="1953" spans="1:10">
      <c r="A1953" s="1" t="s">
        <v>7</v>
      </c>
      <c r="B1953" s="2" t="s">
        <v>3908</v>
      </c>
      <c r="C1953" s="7" t="s">
        <v>3909</v>
      </c>
      <c r="D1953" s="4">
        <v>2</v>
      </c>
      <c r="E1953" s="4">
        <v>2</v>
      </c>
      <c r="F1953" s="4">
        <v>26</v>
      </c>
      <c r="G1953" s="4">
        <v>15</v>
      </c>
      <c r="H1953" s="5">
        <f>LOG(Merge1[[#This Row],['# PSMs MVB
spectra]],2)</f>
        <v>1</v>
      </c>
      <c r="I1953" s="5">
        <f>LOG(Merge1[[#This Row],['# of PSMs lysate]],2)</f>
        <v>4.7004397181410926</v>
      </c>
      <c r="J1953" s="4">
        <f>Merge1[[#This Row],[log2(PSM MVB)]]-Merge1[[#This Row],[log2(PSM lysate)]]</f>
        <v>-3.7004397181410926</v>
      </c>
    </row>
    <row r="1954" spans="1:10">
      <c r="A1954" s="1" t="s">
        <v>12</v>
      </c>
      <c r="B1954" s="2" t="s">
        <v>3910</v>
      </c>
      <c r="C1954" s="7" t="s">
        <v>3911</v>
      </c>
      <c r="D1954" s="4">
        <v>2</v>
      </c>
      <c r="E1954" s="4">
        <v>2</v>
      </c>
      <c r="F1954" s="4">
        <v>26</v>
      </c>
      <c r="G1954" s="4">
        <v>12</v>
      </c>
      <c r="H1954" s="5">
        <f>LOG(Merge1[[#This Row],['# PSMs MVB
spectra]],2)</f>
        <v>1</v>
      </c>
      <c r="I1954" s="5">
        <f>LOG(Merge1[[#This Row],['# of PSMs lysate]],2)</f>
        <v>4.7004397181410926</v>
      </c>
      <c r="J1954" s="4">
        <f>Merge1[[#This Row],[log2(PSM MVB)]]-Merge1[[#This Row],[log2(PSM lysate)]]</f>
        <v>-3.7004397181410926</v>
      </c>
    </row>
    <row r="1955" spans="1:10">
      <c r="A1955" s="1" t="s">
        <v>12</v>
      </c>
      <c r="B1955" s="2" t="s">
        <v>3912</v>
      </c>
      <c r="C1955" s="7" t="s">
        <v>3913</v>
      </c>
      <c r="D1955" s="4">
        <v>2</v>
      </c>
      <c r="E1955" s="4">
        <v>2</v>
      </c>
      <c r="F1955" s="4">
        <v>24</v>
      </c>
      <c r="G1955" s="4">
        <v>9</v>
      </c>
      <c r="H1955" s="5">
        <f>LOG(Merge1[[#This Row],['# PSMs MVB
spectra]],2)</f>
        <v>1</v>
      </c>
      <c r="I1955" s="5">
        <f>LOG(Merge1[[#This Row],['# of PSMs lysate]],2)</f>
        <v>4.584962500721157</v>
      </c>
      <c r="J1955" s="4">
        <f>Merge1[[#This Row],[log2(PSM MVB)]]-Merge1[[#This Row],[log2(PSM lysate)]]</f>
        <v>-3.584962500721157</v>
      </c>
    </row>
    <row r="1956" spans="1:10">
      <c r="A1956" s="1" t="s">
        <v>7</v>
      </c>
      <c r="B1956" s="2" t="s">
        <v>3914</v>
      </c>
      <c r="C1956" s="7" t="s">
        <v>3915</v>
      </c>
      <c r="D1956" s="4">
        <v>2</v>
      </c>
      <c r="E1956" s="4">
        <v>2</v>
      </c>
      <c r="F1956" s="4">
        <v>23</v>
      </c>
      <c r="G1956" s="4">
        <v>16</v>
      </c>
      <c r="H1956" s="5">
        <f>LOG(Merge1[[#This Row],['# PSMs MVB
spectra]],2)</f>
        <v>1</v>
      </c>
      <c r="I1956" s="5">
        <f>LOG(Merge1[[#This Row],['# of PSMs lysate]],2)</f>
        <v>4.5235619560570131</v>
      </c>
      <c r="J1956" s="4">
        <f>Merge1[[#This Row],[log2(PSM MVB)]]-Merge1[[#This Row],[log2(PSM lysate)]]</f>
        <v>-3.5235619560570131</v>
      </c>
    </row>
    <row r="1957" spans="1:10">
      <c r="A1957" s="1" t="s">
        <v>12</v>
      </c>
      <c r="B1957" s="2" t="s">
        <v>3916</v>
      </c>
      <c r="C1957" s="7" t="s">
        <v>3917</v>
      </c>
      <c r="D1957" s="4">
        <v>2</v>
      </c>
      <c r="E1957" s="4">
        <v>2</v>
      </c>
      <c r="F1957" s="4">
        <v>23</v>
      </c>
      <c r="G1957" s="4">
        <v>14</v>
      </c>
      <c r="H1957" s="5">
        <f>LOG(Merge1[[#This Row],['# PSMs MVB
spectra]],2)</f>
        <v>1</v>
      </c>
      <c r="I1957" s="5">
        <f>LOG(Merge1[[#This Row],['# of PSMs lysate]],2)</f>
        <v>4.5235619560570131</v>
      </c>
      <c r="J1957" s="4">
        <f>Merge1[[#This Row],[log2(PSM MVB)]]-Merge1[[#This Row],[log2(PSM lysate)]]</f>
        <v>-3.5235619560570131</v>
      </c>
    </row>
    <row r="1958" spans="1:10">
      <c r="A1958" s="1" t="s">
        <v>12</v>
      </c>
      <c r="B1958" s="2" t="s">
        <v>3918</v>
      </c>
      <c r="C1958" s="7" t="s">
        <v>3919</v>
      </c>
      <c r="D1958" s="4">
        <v>2</v>
      </c>
      <c r="E1958" s="4">
        <v>2</v>
      </c>
      <c r="F1958" s="4">
        <v>23</v>
      </c>
      <c r="G1958" s="4">
        <v>19</v>
      </c>
      <c r="H1958" s="5">
        <f>LOG(Merge1[[#This Row],['# PSMs MVB
spectra]],2)</f>
        <v>1</v>
      </c>
      <c r="I1958" s="5">
        <f>LOG(Merge1[[#This Row],['# of PSMs lysate]],2)</f>
        <v>4.5235619560570131</v>
      </c>
      <c r="J1958" s="4">
        <f>Merge1[[#This Row],[log2(PSM MVB)]]-Merge1[[#This Row],[log2(PSM lysate)]]</f>
        <v>-3.5235619560570131</v>
      </c>
    </row>
    <row r="1959" spans="1:10">
      <c r="A1959" s="1" t="s">
        <v>7</v>
      </c>
      <c r="B1959" s="2" t="s">
        <v>3920</v>
      </c>
      <c r="C1959" s="7" t="s">
        <v>3921</v>
      </c>
      <c r="D1959" s="4">
        <v>2</v>
      </c>
      <c r="E1959" s="4">
        <v>2</v>
      </c>
      <c r="F1959" s="4">
        <v>22</v>
      </c>
      <c r="G1959" s="4">
        <v>11</v>
      </c>
      <c r="H1959" s="5">
        <f>LOG(Merge1[[#This Row],['# PSMs MVB
spectra]],2)</f>
        <v>1</v>
      </c>
      <c r="I1959" s="5">
        <f>LOG(Merge1[[#This Row],['# of PSMs lysate]],2)</f>
        <v>4.4594316186372973</v>
      </c>
      <c r="J1959" s="4">
        <f>Merge1[[#This Row],[log2(PSM MVB)]]-Merge1[[#This Row],[log2(PSM lysate)]]</f>
        <v>-3.4594316186372973</v>
      </c>
    </row>
    <row r="1960" spans="1:10">
      <c r="A1960" s="1" t="s">
        <v>7</v>
      </c>
      <c r="B1960" s="2" t="s">
        <v>3922</v>
      </c>
      <c r="C1960" s="7" t="s">
        <v>3923</v>
      </c>
      <c r="D1960" s="4">
        <v>2</v>
      </c>
      <c r="E1960" s="4">
        <v>1</v>
      </c>
      <c r="F1960" s="4">
        <v>22</v>
      </c>
      <c r="G1960" s="4">
        <v>12</v>
      </c>
      <c r="H1960" s="5">
        <f>LOG(Merge1[[#This Row],['# PSMs MVB
spectra]],2)</f>
        <v>1</v>
      </c>
      <c r="I1960" s="5">
        <f>LOG(Merge1[[#This Row],['# of PSMs lysate]],2)</f>
        <v>4.4594316186372973</v>
      </c>
      <c r="J1960" s="4">
        <f>Merge1[[#This Row],[log2(PSM MVB)]]-Merge1[[#This Row],[log2(PSM lysate)]]</f>
        <v>-3.4594316186372973</v>
      </c>
    </row>
    <row r="1961" spans="1:10">
      <c r="A1961" s="1" t="s">
        <v>12</v>
      </c>
      <c r="B1961" s="2" t="s">
        <v>3924</v>
      </c>
      <c r="C1961" s="7" t="s">
        <v>3925</v>
      </c>
      <c r="D1961" s="4">
        <v>2</v>
      </c>
      <c r="E1961" s="4">
        <v>2</v>
      </c>
      <c r="F1961" s="4">
        <v>22</v>
      </c>
      <c r="G1961" s="4">
        <v>11</v>
      </c>
      <c r="H1961" s="5">
        <f>LOG(Merge1[[#This Row],['# PSMs MVB
spectra]],2)</f>
        <v>1</v>
      </c>
      <c r="I1961" s="5">
        <f>LOG(Merge1[[#This Row],['# of PSMs lysate]],2)</f>
        <v>4.4594316186372973</v>
      </c>
      <c r="J1961" s="4">
        <f>Merge1[[#This Row],[log2(PSM MVB)]]-Merge1[[#This Row],[log2(PSM lysate)]]</f>
        <v>-3.4594316186372973</v>
      </c>
    </row>
    <row r="1962" spans="1:10">
      <c r="A1962" s="1" t="s">
        <v>7</v>
      </c>
      <c r="B1962" s="2" t="s">
        <v>3926</v>
      </c>
      <c r="C1962" s="7" t="s">
        <v>3927</v>
      </c>
      <c r="D1962" s="4">
        <v>2</v>
      </c>
      <c r="E1962" s="4">
        <v>1</v>
      </c>
      <c r="F1962" s="4">
        <v>21</v>
      </c>
      <c r="G1962" s="4">
        <v>4</v>
      </c>
      <c r="H1962" s="5">
        <f>LOG(Merge1[[#This Row],['# PSMs MVB
spectra]],2)</f>
        <v>1</v>
      </c>
      <c r="I1962" s="5">
        <f>LOG(Merge1[[#This Row],['# of PSMs lysate]],2)</f>
        <v>4.3923174227787607</v>
      </c>
      <c r="J1962" s="4">
        <f>Merge1[[#This Row],[log2(PSM MVB)]]-Merge1[[#This Row],[log2(PSM lysate)]]</f>
        <v>-3.3923174227787607</v>
      </c>
    </row>
    <row r="1963" spans="1:10">
      <c r="A1963" s="1" t="s">
        <v>12</v>
      </c>
      <c r="B1963" s="2" t="s">
        <v>3928</v>
      </c>
      <c r="C1963" s="7" t="s">
        <v>3929</v>
      </c>
      <c r="D1963" s="4">
        <v>2</v>
      </c>
      <c r="E1963" s="4">
        <v>2</v>
      </c>
      <c r="F1963" s="4">
        <v>21</v>
      </c>
      <c r="G1963" s="4">
        <v>12</v>
      </c>
      <c r="H1963" s="5">
        <f>LOG(Merge1[[#This Row],['# PSMs MVB
spectra]],2)</f>
        <v>1</v>
      </c>
      <c r="I1963" s="5">
        <f>LOG(Merge1[[#This Row],['# of PSMs lysate]],2)</f>
        <v>4.3923174227787607</v>
      </c>
      <c r="J1963" s="4">
        <f>Merge1[[#This Row],[log2(PSM MVB)]]-Merge1[[#This Row],[log2(PSM lysate)]]</f>
        <v>-3.3923174227787607</v>
      </c>
    </row>
    <row r="1964" spans="1:10">
      <c r="A1964" s="1" t="s">
        <v>12</v>
      </c>
      <c r="B1964" s="2" t="s">
        <v>3930</v>
      </c>
      <c r="C1964" s="7" t="s">
        <v>3931</v>
      </c>
      <c r="D1964" s="4">
        <v>2</v>
      </c>
      <c r="E1964" s="4">
        <v>2</v>
      </c>
      <c r="F1964" s="4">
        <v>20</v>
      </c>
      <c r="G1964" s="4">
        <v>13</v>
      </c>
      <c r="H1964" s="5">
        <f>LOG(Merge1[[#This Row],['# PSMs MVB
spectra]],2)</f>
        <v>1</v>
      </c>
      <c r="I1964" s="5">
        <f>LOG(Merge1[[#This Row],['# of PSMs lysate]],2)</f>
        <v>4.3219280948873626</v>
      </c>
      <c r="J1964" s="4">
        <f>Merge1[[#This Row],[log2(PSM MVB)]]-Merge1[[#This Row],[log2(PSM lysate)]]</f>
        <v>-3.3219280948873626</v>
      </c>
    </row>
    <row r="1965" spans="1:10">
      <c r="A1965" s="1" t="s">
        <v>12</v>
      </c>
      <c r="B1965" s="2" t="s">
        <v>3932</v>
      </c>
      <c r="C1965" s="7" t="s">
        <v>3933</v>
      </c>
      <c r="D1965" s="4">
        <v>2</v>
      </c>
      <c r="E1965" s="4">
        <v>2</v>
      </c>
      <c r="F1965" s="4">
        <v>19</v>
      </c>
      <c r="G1965" s="4">
        <v>10</v>
      </c>
      <c r="H1965" s="5">
        <f>LOG(Merge1[[#This Row],['# PSMs MVB
spectra]],2)</f>
        <v>1</v>
      </c>
      <c r="I1965" s="5">
        <f>LOG(Merge1[[#This Row],['# of PSMs lysate]],2)</f>
        <v>4.2479275134435852</v>
      </c>
      <c r="J1965" s="4">
        <f>Merge1[[#This Row],[log2(PSM MVB)]]-Merge1[[#This Row],[log2(PSM lysate)]]</f>
        <v>-3.2479275134435852</v>
      </c>
    </row>
    <row r="1966" spans="1:10">
      <c r="A1966" s="1" t="s">
        <v>7</v>
      </c>
      <c r="B1966" s="2" t="s">
        <v>3934</v>
      </c>
      <c r="C1966" s="7" t="s">
        <v>3935</v>
      </c>
      <c r="D1966" s="4">
        <v>2</v>
      </c>
      <c r="E1966" s="4">
        <v>2</v>
      </c>
      <c r="F1966" s="4">
        <v>18</v>
      </c>
      <c r="G1966" s="4">
        <v>14</v>
      </c>
      <c r="H1966" s="5">
        <f>LOG(Merge1[[#This Row],['# PSMs MVB
spectra]],2)</f>
        <v>1</v>
      </c>
      <c r="I1966" s="5">
        <f>LOG(Merge1[[#This Row],['# of PSMs lysate]],2)</f>
        <v>4.1699250014423122</v>
      </c>
      <c r="J1966" s="4">
        <f>Merge1[[#This Row],[log2(PSM MVB)]]-Merge1[[#This Row],[log2(PSM lysate)]]</f>
        <v>-3.1699250014423122</v>
      </c>
    </row>
    <row r="1967" spans="1:10">
      <c r="A1967" s="1" t="s">
        <v>7</v>
      </c>
      <c r="B1967" s="2" t="s">
        <v>3936</v>
      </c>
      <c r="C1967" s="7" t="s">
        <v>3937</v>
      </c>
      <c r="D1967" s="4">
        <v>2</v>
      </c>
      <c r="E1967" s="4">
        <v>2</v>
      </c>
      <c r="F1967" s="4">
        <v>17</v>
      </c>
      <c r="G1967" s="4">
        <v>14</v>
      </c>
      <c r="H1967" s="5">
        <f>LOG(Merge1[[#This Row],['# PSMs MVB
spectra]],2)</f>
        <v>1</v>
      </c>
      <c r="I1967" s="5">
        <f>LOG(Merge1[[#This Row],['# of PSMs lysate]],2)</f>
        <v>4.08746284125034</v>
      </c>
      <c r="J1967" s="4">
        <f>Merge1[[#This Row],[log2(PSM MVB)]]-Merge1[[#This Row],[log2(PSM lysate)]]</f>
        <v>-3.08746284125034</v>
      </c>
    </row>
    <row r="1968" spans="1:10">
      <c r="A1968" s="1" t="s">
        <v>7</v>
      </c>
      <c r="B1968" s="2" t="s">
        <v>3938</v>
      </c>
      <c r="C1968" s="7" t="s">
        <v>3939</v>
      </c>
      <c r="D1968" s="4">
        <v>2</v>
      </c>
      <c r="E1968" s="4">
        <v>2</v>
      </c>
      <c r="F1968" s="4">
        <v>17</v>
      </c>
      <c r="G1968" s="4">
        <v>9</v>
      </c>
      <c r="H1968" s="5">
        <f>LOG(Merge1[[#This Row],['# PSMs MVB
spectra]],2)</f>
        <v>1</v>
      </c>
      <c r="I1968" s="5">
        <f>LOG(Merge1[[#This Row],['# of PSMs lysate]],2)</f>
        <v>4.08746284125034</v>
      </c>
      <c r="J1968" s="4">
        <f>Merge1[[#This Row],[log2(PSM MVB)]]-Merge1[[#This Row],[log2(PSM lysate)]]</f>
        <v>-3.08746284125034</v>
      </c>
    </row>
    <row r="1969" spans="1:10">
      <c r="A1969" s="1" t="s">
        <v>12</v>
      </c>
      <c r="B1969" s="2" t="s">
        <v>3940</v>
      </c>
      <c r="C1969" s="7" t="s">
        <v>3941</v>
      </c>
      <c r="D1969" s="4">
        <v>2</v>
      </c>
      <c r="E1969" s="4">
        <v>2</v>
      </c>
      <c r="F1969" s="4">
        <v>17</v>
      </c>
      <c r="G1969" s="4">
        <v>11</v>
      </c>
      <c r="H1969" s="5">
        <f>LOG(Merge1[[#This Row],['# PSMs MVB
spectra]],2)</f>
        <v>1</v>
      </c>
      <c r="I1969" s="5">
        <f>LOG(Merge1[[#This Row],['# of PSMs lysate]],2)</f>
        <v>4.08746284125034</v>
      </c>
      <c r="J1969" s="4">
        <f>Merge1[[#This Row],[log2(PSM MVB)]]-Merge1[[#This Row],[log2(PSM lysate)]]</f>
        <v>-3.08746284125034</v>
      </c>
    </row>
    <row r="1970" spans="1:10">
      <c r="A1970" s="1" t="s">
        <v>12</v>
      </c>
      <c r="B1970" s="2" t="s">
        <v>3942</v>
      </c>
      <c r="C1970" s="7" t="s">
        <v>3943</v>
      </c>
      <c r="D1970" s="4">
        <v>2</v>
      </c>
      <c r="E1970" s="4">
        <v>2</v>
      </c>
      <c r="F1970" s="4">
        <v>17</v>
      </c>
      <c r="G1970" s="4">
        <v>12</v>
      </c>
      <c r="H1970" s="5">
        <f>LOG(Merge1[[#This Row],['# PSMs MVB
spectra]],2)</f>
        <v>1</v>
      </c>
      <c r="I1970" s="5">
        <f>LOG(Merge1[[#This Row],['# of PSMs lysate]],2)</f>
        <v>4.08746284125034</v>
      </c>
      <c r="J1970" s="4">
        <f>Merge1[[#This Row],[log2(PSM MVB)]]-Merge1[[#This Row],[log2(PSM lysate)]]</f>
        <v>-3.08746284125034</v>
      </c>
    </row>
    <row r="1971" spans="1:10">
      <c r="A1971" s="1" t="s">
        <v>12</v>
      </c>
      <c r="B1971" s="2" t="s">
        <v>3944</v>
      </c>
      <c r="C1971" s="7" t="s">
        <v>3945</v>
      </c>
      <c r="D1971" s="4">
        <v>2</v>
      </c>
      <c r="E1971" s="4">
        <v>2</v>
      </c>
      <c r="F1971" s="4">
        <v>17</v>
      </c>
      <c r="G1971" s="4">
        <v>10</v>
      </c>
      <c r="H1971" s="5">
        <f>LOG(Merge1[[#This Row],['# PSMs MVB
spectra]],2)</f>
        <v>1</v>
      </c>
      <c r="I1971" s="5">
        <f>LOG(Merge1[[#This Row],['# of PSMs lysate]],2)</f>
        <v>4.08746284125034</v>
      </c>
      <c r="J1971" s="4">
        <f>Merge1[[#This Row],[log2(PSM MVB)]]-Merge1[[#This Row],[log2(PSM lysate)]]</f>
        <v>-3.08746284125034</v>
      </c>
    </row>
    <row r="1972" spans="1:10">
      <c r="A1972" s="1" t="s">
        <v>12</v>
      </c>
      <c r="B1972" s="2" t="s">
        <v>3946</v>
      </c>
      <c r="C1972" s="7" t="s">
        <v>3947</v>
      </c>
      <c r="D1972" s="4">
        <v>2</v>
      </c>
      <c r="E1972" s="4">
        <v>2</v>
      </c>
      <c r="F1972" s="4">
        <v>17</v>
      </c>
      <c r="G1972" s="4">
        <v>7</v>
      </c>
      <c r="H1972" s="5">
        <f>LOG(Merge1[[#This Row],['# PSMs MVB
spectra]],2)</f>
        <v>1</v>
      </c>
      <c r="I1972" s="5">
        <f>LOG(Merge1[[#This Row],['# of PSMs lysate]],2)</f>
        <v>4.08746284125034</v>
      </c>
      <c r="J1972" s="4">
        <f>Merge1[[#This Row],[log2(PSM MVB)]]-Merge1[[#This Row],[log2(PSM lysate)]]</f>
        <v>-3.08746284125034</v>
      </c>
    </row>
    <row r="1973" spans="1:10">
      <c r="A1973" s="1" t="s">
        <v>7</v>
      </c>
      <c r="B1973" s="2" t="s">
        <v>3948</v>
      </c>
      <c r="C1973" s="7" t="s">
        <v>3949</v>
      </c>
      <c r="D1973" s="4">
        <v>2</v>
      </c>
      <c r="E1973" s="4">
        <v>2</v>
      </c>
      <c r="F1973" s="4">
        <v>16</v>
      </c>
      <c r="G1973" s="4">
        <v>10</v>
      </c>
      <c r="H1973" s="5">
        <f>LOG(Merge1[[#This Row],['# PSMs MVB
spectra]],2)</f>
        <v>1</v>
      </c>
      <c r="I1973" s="5">
        <f>LOG(Merge1[[#This Row],['# of PSMs lysate]],2)</f>
        <v>4</v>
      </c>
      <c r="J1973" s="4">
        <f>Merge1[[#This Row],[log2(PSM MVB)]]-Merge1[[#This Row],[log2(PSM lysate)]]</f>
        <v>-3</v>
      </c>
    </row>
    <row r="1974" spans="1:10">
      <c r="A1974" s="1" t="s">
        <v>7</v>
      </c>
      <c r="B1974" s="2" t="s">
        <v>3950</v>
      </c>
      <c r="C1974" s="7" t="s">
        <v>3951</v>
      </c>
      <c r="D1974" s="4">
        <v>2</v>
      </c>
      <c r="E1974" s="4">
        <v>2</v>
      </c>
      <c r="F1974" s="4">
        <v>16</v>
      </c>
      <c r="G1974" s="4">
        <v>6</v>
      </c>
      <c r="H1974" s="5">
        <f>LOG(Merge1[[#This Row],['# PSMs MVB
spectra]],2)</f>
        <v>1</v>
      </c>
      <c r="I1974" s="5">
        <f>LOG(Merge1[[#This Row],['# of PSMs lysate]],2)</f>
        <v>4</v>
      </c>
      <c r="J1974" s="4">
        <f>Merge1[[#This Row],[log2(PSM MVB)]]-Merge1[[#This Row],[log2(PSM lysate)]]</f>
        <v>-3</v>
      </c>
    </row>
    <row r="1975" spans="1:10">
      <c r="A1975" s="1" t="s">
        <v>12</v>
      </c>
      <c r="B1975" s="2" t="s">
        <v>3952</v>
      </c>
      <c r="C1975" s="7" t="s">
        <v>3953</v>
      </c>
      <c r="D1975" s="4">
        <v>2</v>
      </c>
      <c r="E1975" s="4">
        <v>2</v>
      </c>
      <c r="F1975" s="4">
        <v>16</v>
      </c>
      <c r="G1975" s="4">
        <v>9</v>
      </c>
      <c r="H1975" s="5">
        <f>LOG(Merge1[[#This Row],['# PSMs MVB
spectra]],2)</f>
        <v>1</v>
      </c>
      <c r="I1975" s="5">
        <f>LOG(Merge1[[#This Row],['# of PSMs lysate]],2)</f>
        <v>4</v>
      </c>
      <c r="J1975" s="4">
        <f>Merge1[[#This Row],[log2(PSM MVB)]]-Merge1[[#This Row],[log2(PSM lysate)]]</f>
        <v>-3</v>
      </c>
    </row>
    <row r="1976" spans="1:10">
      <c r="A1976" s="1" t="s">
        <v>7</v>
      </c>
      <c r="B1976" s="2" t="s">
        <v>3954</v>
      </c>
      <c r="C1976" s="7" t="s">
        <v>3955</v>
      </c>
      <c r="D1976" s="4">
        <v>2</v>
      </c>
      <c r="E1976" s="4">
        <v>2</v>
      </c>
      <c r="F1976" s="4">
        <v>15</v>
      </c>
      <c r="G1976" s="4">
        <v>11</v>
      </c>
      <c r="H1976" s="5">
        <f>LOG(Merge1[[#This Row],['# PSMs MVB
spectra]],2)</f>
        <v>1</v>
      </c>
      <c r="I1976" s="5">
        <f>LOG(Merge1[[#This Row],['# of PSMs lysate]],2)</f>
        <v>3.9068905956085187</v>
      </c>
      <c r="J1976" s="4">
        <f>Merge1[[#This Row],[log2(PSM MVB)]]-Merge1[[#This Row],[log2(PSM lysate)]]</f>
        <v>-2.9068905956085187</v>
      </c>
    </row>
    <row r="1977" spans="1:10">
      <c r="A1977" s="1" t="s">
        <v>7</v>
      </c>
      <c r="B1977" s="2" t="s">
        <v>3956</v>
      </c>
      <c r="C1977" s="7" t="s">
        <v>3957</v>
      </c>
      <c r="D1977" s="4">
        <v>2</v>
      </c>
      <c r="E1977" s="4">
        <v>2</v>
      </c>
      <c r="F1977" s="4">
        <v>15</v>
      </c>
      <c r="G1977" s="4">
        <v>9</v>
      </c>
      <c r="H1977" s="5">
        <f>LOG(Merge1[[#This Row],['# PSMs MVB
spectra]],2)</f>
        <v>1</v>
      </c>
      <c r="I1977" s="5">
        <f>LOG(Merge1[[#This Row],['# of PSMs lysate]],2)</f>
        <v>3.9068905956085187</v>
      </c>
      <c r="J1977" s="4">
        <f>Merge1[[#This Row],[log2(PSM MVB)]]-Merge1[[#This Row],[log2(PSM lysate)]]</f>
        <v>-2.9068905956085187</v>
      </c>
    </row>
    <row r="1978" spans="1:10">
      <c r="A1978" s="1" t="s">
        <v>7</v>
      </c>
      <c r="B1978" s="2" t="s">
        <v>3958</v>
      </c>
      <c r="C1978" s="7" t="s">
        <v>3959</v>
      </c>
      <c r="D1978" s="4">
        <v>2</v>
      </c>
      <c r="E1978" s="4">
        <v>2</v>
      </c>
      <c r="F1978" s="4">
        <v>15</v>
      </c>
      <c r="G1978" s="4">
        <v>10</v>
      </c>
      <c r="H1978" s="5">
        <f>LOG(Merge1[[#This Row],['# PSMs MVB
spectra]],2)</f>
        <v>1</v>
      </c>
      <c r="I1978" s="5">
        <f>LOG(Merge1[[#This Row],['# of PSMs lysate]],2)</f>
        <v>3.9068905956085187</v>
      </c>
      <c r="J1978" s="4">
        <f>Merge1[[#This Row],[log2(PSM MVB)]]-Merge1[[#This Row],[log2(PSM lysate)]]</f>
        <v>-2.9068905956085187</v>
      </c>
    </row>
    <row r="1979" spans="1:10">
      <c r="A1979" s="1" t="s">
        <v>12</v>
      </c>
      <c r="B1979" s="2" t="s">
        <v>3960</v>
      </c>
      <c r="C1979" s="7" t="s">
        <v>3961</v>
      </c>
      <c r="D1979" s="4">
        <v>2</v>
      </c>
      <c r="E1979" s="4">
        <v>2</v>
      </c>
      <c r="F1979" s="4">
        <v>15</v>
      </c>
      <c r="G1979" s="4">
        <v>11</v>
      </c>
      <c r="H1979" s="5">
        <f>LOG(Merge1[[#This Row],['# PSMs MVB
spectra]],2)</f>
        <v>1</v>
      </c>
      <c r="I1979" s="5">
        <f>LOG(Merge1[[#This Row],['# of PSMs lysate]],2)</f>
        <v>3.9068905956085187</v>
      </c>
      <c r="J1979" s="4">
        <f>Merge1[[#This Row],[log2(PSM MVB)]]-Merge1[[#This Row],[log2(PSM lysate)]]</f>
        <v>-2.9068905956085187</v>
      </c>
    </row>
    <row r="1980" spans="1:10">
      <c r="A1980" s="1" t="s">
        <v>12</v>
      </c>
      <c r="B1980" s="2" t="s">
        <v>3962</v>
      </c>
      <c r="C1980" s="7" t="s">
        <v>3963</v>
      </c>
      <c r="D1980" s="4">
        <v>2</v>
      </c>
      <c r="E1980" s="4">
        <v>2</v>
      </c>
      <c r="F1980" s="4">
        <v>15</v>
      </c>
      <c r="G1980" s="4">
        <v>10</v>
      </c>
      <c r="H1980" s="5">
        <f>LOG(Merge1[[#This Row],['# PSMs MVB
spectra]],2)</f>
        <v>1</v>
      </c>
      <c r="I1980" s="5">
        <f>LOG(Merge1[[#This Row],['# of PSMs lysate]],2)</f>
        <v>3.9068905956085187</v>
      </c>
      <c r="J1980" s="4">
        <f>Merge1[[#This Row],[log2(PSM MVB)]]-Merge1[[#This Row],[log2(PSM lysate)]]</f>
        <v>-2.9068905956085187</v>
      </c>
    </row>
    <row r="1981" spans="1:10">
      <c r="A1981" s="1" t="s">
        <v>7</v>
      </c>
      <c r="B1981" s="2" t="s">
        <v>3964</v>
      </c>
      <c r="C1981" s="7" t="s">
        <v>3965</v>
      </c>
      <c r="D1981" s="4">
        <v>2</v>
      </c>
      <c r="E1981" s="4">
        <v>2</v>
      </c>
      <c r="F1981" s="4">
        <v>14</v>
      </c>
      <c r="G1981" s="4">
        <v>10</v>
      </c>
      <c r="H1981" s="5">
        <f>LOG(Merge1[[#This Row],['# PSMs MVB
spectra]],2)</f>
        <v>1</v>
      </c>
      <c r="I1981" s="5">
        <f>LOG(Merge1[[#This Row],['# of PSMs lysate]],2)</f>
        <v>3.8073549220576037</v>
      </c>
      <c r="J1981" s="4">
        <f>Merge1[[#This Row],[log2(PSM MVB)]]-Merge1[[#This Row],[log2(PSM lysate)]]</f>
        <v>-2.8073549220576037</v>
      </c>
    </row>
    <row r="1982" spans="1:10">
      <c r="A1982" s="1" t="s">
        <v>7</v>
      </c>
      <c r="B1982" s="2" t="s">
        <v>3966</v>
      </c>
      <c r="C1982" s="7" t="s">
        <v>3967</v>
      </c>
      <c r="D1982" s="4">
        <v>2</v>
      </c>
      <c r="E1982" s="4">
        <v>2</v>
      </c>
      <c r="F1982" s="4">
        <v>14</v>
      </c>
      <c r="G1982" s="4">
        <v>12</v>
      </c>
      <c r="H1982" s="5">
        <f>LOG(Merge1[[#This Row],['# PSMs MVB
spectra]],2)</f>
        <v>1</v>
      </c>
      <c r="I1982" s="5">
        <f>LOG(Merge1[[#This Row],['# of PSMs lysate]],2)</f>
        <v>3.8073549220576037</v>
      </c>
      <c r="J1982" s="4">
        <f>Merge1[[#This Row],[log2(PSM MVB)]]-Merge1[[#This Row],[log2(PSM lysate)]]</f>
        <v>-2.8073549220576037</v>
      </c>
    </row>
    <row r="1983" spans="1:10">
      <c r="A1983" s="1" t="s">
        <v>12</v>
      </c>
      <c r="B1983" s="2" t="s">
        <v>3968</v>
      </c>
      <c r="C1983" s="7" t="s">
        <v>3969</v>
      </c>
      <c r="D1983" s="4">
        <v>2</v>
      </c>
      <c r="E1983" s="4">
        <v>2</v>
      </c>
      <c r="F1983" s="4">
        <v>14</v>
      </c>
      <c r="G1983" s="4">
        <v>12</v>
      </c>
      <c r="H1983" s="5">
        <f>LOG(Merge1[[#This Row],['# PSMs MVB
spectra]],2)</f>
        <v>1</v>
      </c>
      <c r="I1983" s="5">
        <f>LOG(Merge1[[#This Row],['# of PSMs lysate]],2)</f>
        <v>3.8073549220576037</v>
      </c>
      <c r="J1983" s="4">
        <f>Merge1[[#This Row],[log2(PSM MVB)]]-Merge1[[#This Row],[log2(PSM lysate)]]</f>
        <v>-2.8073549220576037</v>
      </c>
    </row>
    <row r="1984" spans="1:10">
      <c r="A1984" s="1" t="s">
        <v>12</v>
      </c>
      <c r="B1984" s="2" t="s">
        <v>3970</v>
      </c>
      <c r="C1984" s="7" t="s">
        <v>3971</v>
      </c>
      <c r="D1984" s="4">
        <v>2</v>
      </c>
      <c r="E1984" s="4">
        <v>2</v>
      </c>
      <c r="F1984" s="4">
        <v>14</v>
      </c>
      <c r="G1984" s="4">
        <v>11</v>
      </c>
      <c r="H1984" s="5">
        <f>LOG(Merge1[[#This Row],['# PSMs MVB
spectra]],2)</f>
        <v>1</v>
      </c>
      <c r="I1984" s="5">
        <f>LOG(Merge1[[#This Row],['# of PSMs lysate]],2)</f>
        <v>3.8073549220576037</v>
      </c>
      <c r="J1984" s="4">
        <f>Merge1[[#This Row],[log2(PSM MVB)]]-Merge1[[#This Row],[log2(PSM lysate)]]</f>
        <v>-2.8073549220576037</v>
      </c>
    </row>
    <row r="1985" spans="1:10">
      <c r="A1985" s="1" t="s">
        <v>7</v>
      </c>
      <c r="B1985" s="2" t="s">
        <v>3972</v>
      </c>
      <c r="C1985" s="7" t="s">
        <v>3973</v>
      </c>
      <c r="D1985" s="4">
        <v>2</v>
      </c>
      <c r="E1985" s="4">
        <v>2</v>
      </c>
      <c r="F1985" s="4">
        <v>13</v>
      </c>
      <c r="G1985" s="4">
        <v>8</v>
      </c>
      <c r="H1985" s="5">
        <f>LOG(Merge1[[#This Row],['# PSMs MVB
spectra]],2)</f>
        <v>1</v>
      </c>
      <c r="I1985" s="5">
        <f>LOG(Merge1[[#This Row],['# of PSMs lysate]],2)</f>
        <v>3.7004397181410922</v>
      </c>
      <c r="J1985" s="4">
        <f>Merge1[[#This Row],[log2(PSM MVB)]]-Merge1[[#This Row],[log2(PSM lysate)]]</f>
        <v>-2.7004397181410922</v>
      </c>
    </row>
    <row r="1986" spans="1:10">
      <c r="A1986" s="1" t="s">
        <v>12</v>
      </c>
      <c r="B1986" s="2" t="s">
        <v>3974</v>
      </c>
      <c r="C1986" s="7" t="s">
        <v>3975</v>
      </c>
      <c r="D1986" s="4">
        <v>2</v>
      </c>
      <c r="E1986" s="4">
        <v>2</v>
      </c>
      <c r="F1986" s="4">
        <v>13</v>
      </c>
      <c r="G1986" s="4">
        <v>8</v>
      </c>
      <c r="H1986" s="5">
        <f>LOG(Merge1[[#This Row],['# PSMs MVB
spectra]],2)</f>
        <v>1</v>
      </c>
      <c r="I1986" s="5">
        <f>LOG(Merge1[[#This Row],['# of PSMs lysate]],2)</f>
        <v>3.7004397181410922</v>
      </c>
      <c r="J1986" s="4">
        <f>Merge1[[#This Row],[log2(PSM MVB)]]-Merge1[[#This Row],[log2(PSM lysate)]]</f>
        <v>-2.7004397181410922</v>
      </c>
    </row>
    <row r="1987" spans="1:10">
      <c r="A1987" s="1" t="s">
        <v>12</v>
      </c>
      <c r="B1987" s="2" t="s">
        <v>3976</v>
      </c>
      <c r="C1987" s="7" t="s">
        <v>3977</v>
      </c>
      <c r="D1987" s="4">
        <v>2</v>
      </c>
      <c r="E1987" s="4">
        <v>2</v>
      </c>
      <c r="F1987" s="4">
        <v>13</v>
      </c>
      <c r="G1987" s="4">
        <v>8</v>
      </c>
      <c r="H1987" s="5">
        <f>LOG(Merge1[[#This Row],['# PSMs MVB
spectra]],2)</f>
        <v>1</v>
      </c>
      <c r="I1987" s="5">
        <f>LOG(Merge1[[#This Row],['# of PSMs lysate]],2)</f>
        <v>3.7004397181410922</v>
      </c>
      <c r="J1987" s="4">
        <f>Merge1[[#This Row],[log2(PSM MVB)]]-Merge1[[#This Row],[log2(PSM lysate)]]</f>
        <v>-2.7004397181410922</v>
      </c>
    </row>
    <row r="1988" spans="1:10">
      <c r="A1988" s="1" t="s">
        <v>12</v>
      </c>
      <c r="B1988" s="2" t="s">
        <v>3978</v>
      </c>
      <c r="C1988" s="7" t="s">
        <v>3979</v>
      </c>
      <c r="D1988" s="4">
        <v>2</v>
      </c>
      <c r="E1988" s="4">
        <v>2</v>
      </c>
      <c r="F1988" s="4">
        <v>13</v>
      </c>
      <c r="G1988" s="4">
        <v>9</v>
      </c>
      <c r="H1988" s="5">
        <f>LOG(Merge1[[#This Row],['# PSMs MVB
spectra]],2)</f>
        <v>1</v>
      </c>
      <c r="I1988" s="5">
        <f>LOG(Merge1[[#This Row],['# of PSMs lysate]],2)</f>
        <v>3.7004397181410922</v>
      </c>
      <c r="J1988" s="4">
        <f>Merge1[[#This Row],[log2(PSM MVB)]]-Merge1[[#This Row],[log2(PSM lysate)]]</f>
        <v>-2.7004397181410922</v>
      </c>
    </row>
    <row r="1989" spans="1:10">
      <c r="A1989" s="1" t="s">
        <v>12</v>
      </c>
      <c r="B1989" s="2" t="s">
        <v>3980</v>
      </c>
      <c r="C1989" s="7" t="s">
        <v>3981</v>
      </c>
      <c r="D1989" s="4">
        <v>2</v>
      </c>
      <c r="E1989" s="4">
        <v>1</v>
      </c>
      <c r="F1989" s="4">
        <v>12</v>
      </c>
      <c r="G1989" s="4">
        <v>8</v>
      </c>
      <c r="H1989" s="5">
        <f>LOG(Merge1[[#This Row],['# PSMs MVB
spectra]],2)</f>
        <v>1</v>
      </c>
      <c r="I1989" s="5">
        <f>LOG(Merge1[[#This Row],['# of PSMs lysate]],2)</f>
        <v>3.5849625007211565</v>
      </c>
      <c r="J1989" s="4">
        <f>Merge1[[#This Row],[log2(PSM MVB)]]-Merge1[[#This Row],[log2(PSM lysate)]]</f>
        <v>-2.5849625007211565</v>
      </c>
    </row>
    <row r="1990" spans="1:10">
      <c r="A1990" s="1" t="s">
        <v>12</v>
      </c>
      <c r="B1990" s="2" t="s">
        <v>3982</v>
      </c>
      <c r="C1990" s="7" t="s">
        <v>3983</v>
      </c>
      <c r="D1990" s="4">
        <v>2</v>
      </c>
      <c r="E1990" s="4">
        <v>2</v>
      </c>
      <c r="F1990" s="4">
        <v>12</v>
      </c>
      <c r="G1990" s="4">
        <v>7</v>
      </c>
      <c r="H1990" s="5">
        <f>LOG(Merge1[[#This Row],['# PSMs MVB
spectra]],2)</f>
        <v>1</v>
      </c>
      <c r="I1990" s="5">
        <f>LOG(Merge1[[#This Row],['# of PSMs lysate]],2)</f>
        <v>3.5849625007211565</v>
      </c>
      <c r="J1990" s="4">
        <f>Merge1[[#This Row],[log2(PSM MVB)]]-Merge1[[#This Row],[log2(PSM lysate)]]</f>
        <v>-2.5849625007211565</v>
      </c>
    </row>
    <row r="1991" spans="1:10">
      <c r="A1991" s="1" t="s">
        <v>12</v>
      </c>
      <c r="B1991" s="2" t="s">
        <v>3984</v>
      </c>
      <c r="C1991" s="7" t="s">
        <v>3985</v>
      </c>
      <c r="D1991" s="4">
        <v>2</v>
      </c>
      <c r="E1991" s="4">
        <v>2</v>
      </c>
      <c r="F1991" s="4">
        <v>12</v>
      </c>
      <c r="G1991" s="4">
        <v>8</v>
      </c>
      <c r="H1991" s="5">
        <f>LOG(Merge1[[#This Row],['# PSMs MVB
spectra]],2)</f>
        <v>1</v>
      </c>
      <c r="I1991" s="5">
        <f>LOG(Merge1[[#This Row],['# of PSMs lysate]],2)</f>
        <v>3.5849625007211565</v>
      </c>
      <c r="J1991" s="4">
        <f>Merge1[[#This Row],[log2(PSM MVB)]]-Merge1[[#This Row],[log2(PSM lysate)]]</f>
        <v>-2.5849625007211565</v>
      </c>
    </row>
    <row r="1992" spans="1:10">
      <c r="A1992" s="1" t="s">
        <v>12</v>
      </c>
      <c r="B1992" s="2" t="s">
        <v>3986</v>
      </c>
      <c r="C1992" s="7" t="s">
        <v>3987</v>
      </c>
      <c r="D1992" s="4">
        <v>2</v>
      </c>
      <c r="E1992" s="4">
        <v>2</v>
      </c>
      <c r="F1992" s="4">
        <v>12</v>
      </c>
      <c r="G1992" s="4">
        <v>11</v>
      </c>
      <c r="H1992" s="5">
        <f>LOG(Merge1[[#This Row],['# PSMs MVB
spectra]],2)</f>
        <v>1</v>
      </c>
      <c r="I1992" s="5">
        <f>LOG(Merge1[[#This Row],['# of PSMs lysate]],2)</f>
        <v>3.5849625007211565</v>
      </c>
      <c r="J1992" s="4">
        <f>Merge1[[#This Row],[log2(PSM MVB)]]-Merge1[[#This Row],[log2(PSM lysate)]]</f>
        <v>-2.5849625007211565</v>
      </c>
    </row>
    <row r="1993" spans="1:10">
      <c r="A1993" s="1" t="s">
        <v>12</v>
      </c>
      <c r="B1993" s="2" t="s">
        <v>3988</v>
      </c>
      <c r="C1993" s="7" t="s">
        <v>3989</v>
      </c>
      <c r="D1993" s="4">
        <v>2</v>
      </c>
      <c r="E1993" s="4">
        <v>2</v>
      </c>
      <c r="F1993" s="4">
        <v>12</v>
      </c>
      <c r="G1993" s="4">
        <v>11</v>
      </c>
      <c r="H1993" s="5">
        <f>LOG(Merge1[[#This Row],['# PSMs MVB
spectra]],2)</f>
        <v>1</v>
      </c>
      <c r="I1993" s="5">
        <f>LOG(Merge1[[#This Row],['# of PSMs lysate]],2)</f>
        <v>3.5849625007211565</v>
      </c>
      <c r="J1993" s="4">
        <f>Merge1[[#This Row],[log2(PSM MVB)]]-Merge1[[#This Row],[log2(PSM lysate)]]</f>
        <v>-2.5849625007211565</v>
      </c>
    </row>
    <row r="1994" spans="1:10">
      <c r="A1994" s="1" t="s">
        <v>12</v>
      </c>
      <c r="B1994" s="2" t="s">
        <v>3990</v>
      </c>
      <c r="C1994" s="7" t="s">
        <v>3991</v>
      </c>
      <c r="D1994" s="4">
        <v>2</v>
      </c>
      <c r="E1994" s="4">
        <v>2</v>
      </c>
      <c r="F1994" s="4">
        <v>12</v>
      </c>
      <c r="G1994" s="4">
        <v>7</v>
      </c>
      <c r="H1994" s="5">
        <f>LOG(Merge1[[#This Row],['# PSMs MVB
spectra]],2)</f>
        <v>1</v>
      </c>
      <c r="I1994" s="5">
        <f>LOG(Merge1[[#This Row],['# of PSMs lysate]],2)</f>
        <v>3.5849625007211565</v>
      </c>
      <c r="J1994" s="4">
        <f>Merge1[[#This Row],[log2(PSM MVB)]]-Merge1[[#This Row],[log2(PSM lysate)]]</f>
        <v>-2.5849625007211565</v>
      </c>
    </row>
    <row r="1995" spans="1:10">
      <c r="A1995" s="1" t="s">
        <v>12</v>
      </c>
      <c r="B1995" s="2" t="s">
        <v>3992</v>
      </c>
      <c r="C1995" s="7" t="s">
        <v>3993</v>
      </c>
      <c r="D1995" s="4">
        <v>2</v>
      </c>
      <c r="E1995" s="4">
        <v>2</v>
      </c>
      <c r="F1995" s="4">
        <v>12</v>
      </c>
      <c r="G1995" s="4">
        <v>6</v>
      </c>
      <c r="H1995" s="5">
        <f>LOG(Merge1[[#This Row],['# PSMs MVB
spectra]],2)</f>
        <v>1</v>
      </c>
      <c r="I1995" s="5">
        <f>LOG(Merge1[[#This Row],['# of PSMs lysate]],2)</f>
        <v>3.5849625007211565</v>
      </c>
      <c r="J1995" s="4">
        <f>Merge1[[#This Row],[log2(PSM MVB)]]-Merge1[[#This Row],[log2(PSM lysate)]]</f>
        <v>-2.5849625007211565</v>
      </c>
    </row>
    <row r="1996" spans="1:10">
      <c r="A1996" s="1" t="s">
        <v>12</v>
      </c>
      <c r="B1996" s="2" t="s">
        <v>3994</v>
      </c>
      <c r="C1996" s="7" t="s">
        <v>3995</v>
      </c>
      <c r="D1996" s="4">
        <v>2</v>
      </c>
      <c r="E1996" s="4">
        <v>2</v>
      </c>
      <c r="F1996" s="4">
        <v>12</v>
      </c>
      <c r="G1996" s="4">
        <v>9</v>
      </c>
      <c r="H1996" s="5">
        <f>LOG(Merge1[[#This Row],['# PSMs MVB
spectra]],2)</f>
        <v>1</v>
      </c>
      <c r="I1996" s="5">
        <f>LOG(Merge1[[#This Row],['# of PSMs lysate]],2)</f>
        <v>3.5849625007211565</v>
      </c>
      <c r="J1996" s="4">
        <f>Merge1[[#This Row],[log2(PSM MVB)]]-Merge1[[#This Row],[log2(PSM lysate)]]</f>
        <v>-2.5849625007211565</v>
      </c>
    </row>
    <row r="1997" spans="1:10">
      <c r="A1997" s="1" t="s">
        <v>7</v>
      </c>
      <c r="B1997" s="2" t="s">
        <v>3996</v>
      </c>
      <c r="C1997" s="7" t="s">
        <v>3997</v>
      </c>
      <c r="D1997" s="4">
        <v>2</v>
      </c>
      <c r="E1997" s="4">
        <v>2</v>
      </c>
      <c r="F1997" s="4">
        <v>11</v>
      </c>
      <c r="G1997" s="4">
        <v>7</v>
      </c>
      <c r="H1997" s="5">
        <f>LOG(Merge1[[#This Row],['# PSMs MVB
spectra]],2)</f>
        <v>1</v>
      </c>
      <c r="I1997" s="5">
        <f>LOG(Merge1[[#This Row],['# of PSMs lysate]],2)</f>
        <v>3.4594316186372978</v>
      </c>
      <c r="J1997" s="4">
        <f>Merge1[[#This Row],[log2(PSM MVB)]]-Merge1[[#This Row],[log2(PSM lysate)]]</f>
        <v>-2.4594316186372978</v>
      </c>
    </row>
    <row r="1998" spans="1:10">
      <c r="A1998" s="1" t="s">
        <v>7</v>
      </c>
      <c r="B1998" s="2" t="s">
        <v>3998</v>
      </c>
      <c r="C1998" s="7" t="s">
        <v>3999</v>
      </c>
      <c r="D1998" s="4">
        <v>2</v>
      </c>
      <c r="E1998" s="4">
        <v>2</v>
      </c>
      <c r="F1998" s="4">
        <v>10</v>
      </c>
      <c r="G1998" s="4">
        <v>6</v>
      </c>
      <c r="H1998" s="5">
        <f>LOG(Merge1[[#This Row],['# PSMs MVB
spectra]],2)</f>
        <v>1</v>
      </c>
      <c r="I1998" s="5">
        <f>LOG(Merge1[[#This Row],['# of PSMs lysate]],2)</f>
        <v>3.3219280948873626</v>
      </c>
      <c r="J1998" s="4">
        <f>Merge1[[#This Row],[log2(PSM MVB)]]-Merge1[[#This Row],[log2(PSM lysate)]]</f>
        <v>-2.3219280948873626</v>
      </c>
    </row>
    <row r="1999" spans="1:10">
      <c r="A1999" s="1" t="s">
        <v>7</v>
      </c>
      <c r="B1999" s="2" t="s">
        <v>4000</v>
      </c>
      <c r="C1999" s="7" t="s">
        <v>4001</v>
      </c>
      <c r="D1999" s="4">
        <v>2</v>
      </c>
      <c r="E1999" s="4">
        <v>2</v>
      </c>
      <c r="F1999" s="4">
        <v>10</v>
      </c>
      <c r="G1999" s="4">
        <v>9</v>
      </c>
      <c r="H1999" s="5">
        <f>LOG(Merge1[[#This Row],['# PSMs MVB
spectra]],2)</f>
        <v>1</v>
      </c>
      <c r="I1999" s="5">
        <f>LOG(Merge1[[#This Row],['# of PSMs lysate]],2)</f>
        <v>3.3219280948873626</v>
      </c>
      <c r="J1999" s="4">
        <f>Merge1[[#This Row],[log2(PSM MVB)]]-Merge1[[#This Row],[log2(PSM lysate)]]</f>
        <v>-2.3219280948873626</v>
      </c>
    </row>
    <row r="2000" spans="1:10">
      <c r="A2000" s="1" t="s">
        <v>7</v>
      </c>
      <c r="B2000" s="2" t="s">
        <v>4002</v>
      </c>
      <c r="C2000" s="7" t="s">
        <v>4003</v>
      </c>
      <c r="D2000" s="4">
        <v>2</v>
      </c>
      <c r="E2000" s="4">
        <v>2</v>
      </c>
      <c r="F2000" s="4">
        <v>10</v>
      </c>
      <c r="G2000" s="4">
        <v>4</v>
      </c>
      <c r="H2000" s="5">
        <f>LOG(Merge1[[#This Row],['# PSMs MVB
spectra]],2)</f>
        <v>1</v>
      </c>
      <c r="I2000" s="5">
        <f>LOG(Merge1[[#This Row],['# of PSMs lysate]],2)</f>
        <v>3.3219280948873626</v>
      </c>
      <c r="J2000" s="4">
        <f>Merge1[[#This Row],[log2(PSM MVB)]]-Merge1[[#This Row],[log2(PSM lysate)]]</f>
        <v>-2.3219280948873626</v>
      </c>
    </row>
    <row r="2001" spans="1:10">
      <c r="A2001" s="1" t="s">
        <v>7</v>
      </c>
      <c r="B2001" s="2" t="s">
        <v>4004</v>
      </c>
      <c r="C2001" s="7" t="s">
        <v>4005</v>
      </c>
      <c r="D2001" s="4">
        <v>2</v>
      </c>
      <c r="E2001" s="4">
        <v>2</v>
      </c>
      <c r="F2001" s="4">
        <v>10</v>
      </c>
      <c r="G2001" s="4">
        <v>6</v>
      </c>
      <c r="H2001" s="5">
        <f>LOG(Merge1[[#This Row],['# PSMs MVB
spectra]],2)</f>
        <v>1</v>
      </c>
      <c r="I2001" s="5">
        <f>LOG(Merge1[[#This Row],['# of PSMs lysate]],2)</f>
        <v>3.3219280948873626</v>
      </c>
      <c r="J2001" s="4">
        <f>Merge1[[#This Row],[log2(PSM MVB)]]-Merge1[[#This Row],[log2(PSM lysate)]]</f>
        <v>-2.3219280948873626</v>
      </c>
    </row>
    <row r="2002" spans="1:10">
      <c r="A2002" s="1" t="s">
        <v>7</v>
      </c>
      <c r="B2002" s="2" t="s">
        <v>4006</v>
      </c>
      <c r="C2002" s="7" t="s">
        <v>4007</v>
      </c>
      <c r="D2002" s="4">
        <v>2</v>
      </c>
      <c r="E2002" s="4">
        <v>2</v>
      </c>
      <c r="F2002" s="4">
        <v>10</v>
      </c>
      <c r="G2002" s="4">
        <v>6</v>
      </c>
      <c r="H2002" s="5">
        <f>LOG(Merge1[[#This Row],['# PSMs MVB
spectra]],2)</f>
        <v>1</v>
      </c>
      <c r="I2002" s="5">
        <f>LOG(Merge1[[#This Row],['# of PSMs lysate]],2)</f>
        <v>3.3219280948873626</v>
      </c>
      <c r="J2002" s="4">
        <f>Merge1[[#This Row],[log2(PSM MVB)]]-Merge1[[#This Row],[log2(PSM lysate)]]</f>
        <v>-2.3219280948873626</v>
      </c>
    </row>
    <row r="2003" spans="1:10">
      <c r="A2003" s="1" t="s">
        <v>12</v>
      </c>
      <c r="B2003" s="2" t="s">
        <v>4008</v>
      </c>
      <c r="C2003" s="7" t="s">
        <v>4009</v>
      </c>
      <c r="D2003" s="4">
        <v>2</v>
      </c>
      <c r="E2003" s="4">
        <v>2</v>
      </c>
      <c r="F2003" s="4">
        <v>10</v>
      </c>
      <c r="G2003" s="4">
        <v>6</v>
      </c>
      <c r="H2003" s="5">
        <f>LOG(Merge1[[#This Row],['# PSMs MVB
spectra]],2)</f>
        <v>1</v>
      </c>
      <c r="I2003" s="5">
        <f>LOG(Merge1[[#This Row],['# of PSMs lysate]],2)</f>
        <v>3.3219280948873626</v>
      </c>
      <c r="J2003" s="4">
        <f>Merge1[[#This Row],[log2(PSM MVB)]]-Merge1[[#This Row],[log2(PSM lysate)]]</f>
        <v>-2.3219280948873626</v>
      </c>
    </row>
    <row r="2004" spans="1:10">
      <c r="A2004" s="1" t="s">
        <v>7</v>
      </c>
      <c r="B2004" s="2" t="s">
        <v>4010</v>
      </c>
      <c r="C2004" s="7" t="s">
        <v>4011</v>
      </c>
      <c r="D2004" s="4">
        <v>2</v>
      </c>
      <c r="E2004" s="4">
        <v>2</v>
      </c>
      <c r="F2004" s="4">
        <v>9</v>
      </c>
      <c r="G2004" s="4">
        <v>6</v>
      </c>
      <c r="H2004" s="5">
        <f>LOG(Merge1[[#This Row],['# PSMs MVB
spectra]],2)</f>
        <v>1</v>
      </c>
      <c r="I2004" s="5">
        <f>LOG(Merge1[[#This Row],['# of PSMs lysate]],2)</f>
        <v>3.1699250014423126</v>
      </c>
      <c r="J2004" s="4">
        <f>Merge1[[#This Row],[log2(PSM MVB)]]-Merge1[[#This Row],[log2(PSM lysate)]]</f>
        <v>-2.1699250014423126</v>
      </c>
    </row>
    <row r="2005" spans="1:10">
      <c r="A2005" s="1" t="s">
        <v>7</v>
      </c>
      <c r="B2005" s="2" t="s">
        <v>4012</v>
      </c>
      <c r="C2005" s="7" t="s">
        <v>4013</v>
      </c>
      <c r="D2005" s="4">
        <v>2</v>
      </c>
      <c r="E2005" s="4">
        <v>1</v>
      </c>
      <c r="F2005" s="4">
        <v>9</v>
      </c>
      <c r="G2005" s="4">
        <v>8</v>
      </c>
      <c r="H2005" s="5">
        <f>LOG(Merge1[[#This Row],['# PSMs MVB
spectra]],2)</f>
        <v>1</v>
      </c>
      <c r="I2005" s="5">
        <f>LOG(Merge1[[#This Row],['# of PSMs lysate]],2)</f>
        <v>3.1699250014423126</v>
      </c>
      <c r="J2005" s="4">
        <f>Merge1[[#This Row],[log2(PSM MVB)]]-Merge1[[#This Row],[log2(PSM lysate)]]</f>
        <v>-2.1699250014423126</v>
      </c>
    </row>
    <row r="2006" spans="1:10">
      <c r="A2006" s="1" t="s">
        <v>7</v>
      </c>
      <c r="B2006" s="2" t="s">
        <v>4014</v>
      </c>
      <c r="C2006" s="7" t="s">
        <v>4015</v>
      </c>
      <c r="D2006" s="4">
        <v>2</v>
      </c>
      <c r="E2006" s="4">
        <v>2</v>
      </c>
      <c r="F2006" s="4">
        <v>9</v>
      </c>
      <c r="G2006" s="4">
        <v>8</v>
      </c>
      <c r="H2006" s="5">
        <f>LOG(Merge1[[#This Row],['# PSMs MVB
spectra]],2)</f>
        <v>1</v>
      </c>
      <c r="I2006" s="5">
        <f>LOG(Merge1[[#This Row],['# of PSMs lysate]],2)</f>
        <v>3.1699250014423126</v>
      </c>
      <c r="J2006" s="4">
        <f>Merge1[[#This Row],[log2(PSM MVB)]]-Merge1[[#This Row],[log2(PSM lysate)]]</f>
        <v>-2.1699250014423126</v>
      </c>
    </row>
    <row r="2007" spans="1:10">
      <c r="A2007" s="1" t="s">
        <v>7</v>
      </c>
      <c r="B2007" s="2" t="s">
        <v>4016</v>
      </c>
      <c r="C2007" s="7" t="s">
        <v>4017</v>
      </c>
      <c r="D2007" s="4">
        <v>2</v>
      </c>
      <c r="E2007" s="4">
        <v>2</v>
      </c>
      <c r="F2007" s="4">
        <v>9</v>
      </c>
      <c r="G2007" s="4">
        <v>5</v>
      </c>
      <c r="H2007" s="5">
        <f>LOG(Merge1[[#This Row],['# PSMs MVB
spectra]],2)</f>
        <v>1</v>
      </c>
      <c r="I2007" s="5">
        <f>LOG(Merge1[[#This Row],['# of PSMs lysate]],2)</f>
        <v>3.1699250014423126</v>
      </c>
      <c r="J2007" s="4">
        <f>Merge1[[#This Row],[log2(PSM MVB)]]-Merge1[[#This Row],[log2(PSM lysate)]]</f>
        <v>-2.1699250014423126</v>
      </c>
    </row>
    <row r="2008" spans="1:10">
      <c r="A2008" s="1" t="s">
        <v>12</v>
      </c>
      <c r="B2008" s="2" t="s">
        <v>4018</v>
      </c>
      <c r="C2008" s="7" t="s">
        <v>4019</v>
      </c>
      <c r="D2008" s="4">
        <v>2</v>
      </c>
      <c r="E2008" s="4">
        <v>2</v>
      </c>
      <c r="F2008" s="4">
        <v>9</v>
      </c>
      <c r="G2008" s="4">
        <v>7</v>
      </c>
      <c r="H2008" s="5">
        <f>LOG(Merge1[[#This Row],['# PSMs MVB
spectra]],2)</f>
        <v>1</v>
      </c>
      <c r="I2008" s="5">
        <f>LOG(Merge1[[#This Row],['# of PSMs lysate]],2)</f>
        <v>3.1699250014423126</v>
      </c>
      <c r="J2008" s="4">
        <f>Merge1[[#This Row],[log2(PSM MVB)]]-Merge1[[#This Row],[log2(PSM lysate)]]</f>
        <v>-2.1699250014423126</v>
      </c>
    </row>
    <row r="2009" spans="1:10">
      <c r="A2009" s="1" t="s">
        <v>12</v>
      </c>
      <c r="B2009" s="2" t="s">
        <v>4020</v>
      </c>
      <c r="C2009" s="7" t="s">
        <v>4021</v>
      </c>
      <c r="D2009" s="4">
        <v>2</v>
      </c>
      <c r="E2009" s="4">
        <v>2</v>
      </c>
      <c r="F2009" s="4">
        <v>9</v>
      </c>
      <c r="G2009" s="4">
        <v>7</v>
      </c>
      <c r="H2009" s="5">
        <f>LOG(Merge1[[#This Row],['# PSMs MVB
spectra]],2)</f>
        <v>1</v>
      </c>
      <c r="I2009" s="5">
        <f>LOG(Merge1[[#This Row],['# of PSMs lysate]],2)</f>
        <v>3.1699250014423126</v>
      </c>
      <c r="J2009" s="4">
        <f>Merge1[[#This Row],[log2(PSM MVB)]]-Merge1[[#This Row],[log2(PSM lysate)]]</f>
        <v>-2.1699250014423126</v>
      </c>
    </row>
    <row r="2010" spans="1:10">
      <c r="A2010" s="1" t="s">
        <v>12</v>
      </c>
      <c r="B2010" s="2" t="s">
        <v>4022</v>
      </c>
      <c r="C2010" s="7" t="s">
        <v>4023</v>
      </c>
      <c r="D2010" s="4">
        <v>2</v>
      </c>
      <c r="E2010" s="4">
        <v>2</v>
      </c>
      <c r="F2010" s="4">
        <v>9</v>
      </c>
      <c r="G2010" s="4">
        <v>7</v>
      </c>
      <c r="H2010" s="5">
        <f>LOG(Merge1[[#This Row],['# PSMs MVB
spectra]],2)</f>
        <v>1</v>
      </c>
      <c r="I2010" s="5">
        <f>LOG(Merge1[[#This Row],['# of PSMs lysate]],2)</f>
        <v>3.1699250014423126</v>
      </c>
      <c r="J2010" s="4">
        <f>Merge1[[#This Row],[log2(PSM MVB)]]-Merge1[[#This Row],[log2(PSM lysate)]]</f>
        <v>-2.1699250014423126</v>
      </c>
    </row>
    <row r="2011" spans="1:10">
      <c r="A2011" s="1" t="s">
        <v>12</v>
      </c>
      <c r="B2011" s="2" t="s">
        <v>4024</v>
      </c>
      <c r="C2011" s="7" t="s">
        <v>4025</v>
      </c>
      <c r="D2011" s="4">
        <v>2</v>
      </c>
      <c r="E2011" s="4">
        <v>2</v>
      </c>
      <c r="F2011" s="4">
        <v>9</v>
      </c>
      <c r="G2011" s="4">
        <v>6</v>
      </c>
      <c r="H2011" s="5">
        <f>LOG(Merge1[[#This Row],['# PSMs MVB
spectra]],2)</f>
        <v>1</v>
      </c>
      <c r="I2011" s="5">
        <f>LOG(Merge1[[#This Row],['# of PSMs lysate]],2)</f>
        <v>3.1699250014423126</v>
      </c>
      <c r="J2011" s="4">
        <f>Merge1[[#This Row],[log2(PSM MVB)]]-Merge1[[#This Row],[log2(PSM lysate)]]</f>
        <v>-2.1699250014423126</v>
      </c>
    </row>
    <row r="2012" spans="1:10">
      <c r="A2012" s="1" t="s">
        <v>12</v>
      </c>
      <c r="B2012" s="2" t="s">
        <v>4026</v>
      </c>
      <c r="C2012" s="7" t="s">
        <v>4027</v>
      </c>
      <c r="D2012" s="4">
        <v>2</v>
      </c>
      <c r="E2012" s="4">
        <v>2</v>
      </c>
      <c r="F2012" s="4">
        <v>9</v>
      </c>
      <c r="G2012" s="4">
        <v>7</v>
      </c>
      <c r="H2012" s="5">
        <f>LOG(Merge1[[#This Row],['# PSMs MVB
spectra]],2)</f>
        <v>1</v>
      </c>
      <c r="I2012" s="5">
        <f>LOG(Merge1[[#This Row],['# of PSMs lysate]],2)</f>
        <v>3.1699250014423126</v>
      </c>
      <c r="J2012" s="4">
        <f>Merge1[[#This Row],[log2(PSM MVB)]]-Merge1[[#This Row],[log2(PSM lysate)]]</f>
        <v>-2.1699250014423126</v>
      </c>
    </row>
    <row r="2013" spans="1:10">
      <c r="A2013" s="1" t="s">
        <v>12</v>
      </c>
      <c r="B2013" s="2" t="s">
        <v>4028</v>
      </c>
      <c r="C2013" s="7" t="s">
        <v>4029</v>
      </c>
      <c r="D2013" s="4">
        <v>2</v>
      </c>
      <c r="E2013" s="4">
        <v>2</v>
      </c>
      <c r="F2013" s="4">
        <v>9</v>
      </c>
      <c r="G2013" s="4">
        <v>7</v>
      </c>
      <c r="H2013" s="5">
        <f>LOG(Merge1[[#This Row],['# PSMs MVB
spectra]],2)</f>
        <v>1</v>
      </c>
      <c r="I2013" s="5">
        <f>LOG(Merge1[[#This Row],['# of PSMs lysate]],2)</f>
        <v>3.1699250014423126</v>
      </c>
      <c r="J2013" s="4">
        <f>Merge1[[#This Row],[log2(PSM MVB)]]-Merge1[[#This Row],[log2(PSM lysate)]]</f>
        <v>-2.1699250014423126</v>
      </c>
    </row>
    <row r="2014" spans="1:10">
      <c r="A2014" s="1" t="s">
        <v>12</v>
      </c>
      <c r="B2014" s="2" t="s">
        <v>4030</v>
      </c>
      <c r="C2014" s="7" t="s">
        <v>4031</v>
      </c>
      <c r="D2014" s="4">
        <v>2</v>
      </c>
      <c r="E2014" s="4">
        <v>2</v>
      </c>
      <c r="F2014" s="4">
        <v>9</v>
      </c>
      <c r="G2014" s="4">
        <v>7</v>
      </c>
      <c r="H2014" s="5">
        <f>LOG(Merge1[[#This Row],['# PSMs MVB
spectra]],2)</f>
        <v>1</v>
      </c>
      <c r="I2014" s="5">
        <f>LOG(Merge1[[#This Row],['# of PSMs lysate]],2)</f>
        <v>3.1699250014423126</v>
      </c>
      <c r="J2014" s="4">
        <f>Merge1[[#This Row],[log2(PSM MVB)]]-Merge1[[#This Row],[log2(PSM lysate)]]</f>
        <v>-2.1699250014423126</v>
      </c>
    </row>
    <row r="2015" spans="1:10">
      <c r="A2015" s="1" t="s">
        <v>7</v>
      </c>
      <c r="B2015" s="2" t="s">
        <v>4032</v>
      </c>
      <c r="C2015" s="7" t="s">
        <v>4033</v>
      </c>
      <c r="D2015" s="4">
        <v>2</v>
      </c>
      <c r="E2015" s="4">
        <v>2</v>
      </c>
      <c r="F2015" s="4">
        <v>8</v>
      </c>
      <c r="G2015" s="4">
        <v>6</v>
      </c>
      <c r="H2015" s="5">
        <f>LOG(Merge1[[#This Row],['# PSMs MVB
spectra]],2)</f>
        <v>1</v>
      </c>
      <c r="I2015" s="5">
        <f>LOG(Merge1[[#This Row],['# of PSMs lysate]],2)</f>
        <v>3</v>
      </c>
      <c r="J2015" s="4">
        <f>Merge1[[#This Row],[log2(PSM MVB)]]-Merge1[[#This Row],[log2(PSM lysate)]]</f>
        <v>-2</v>
      </c>
    </row>
    <row r="2016" spans="1:10">
      <c r="A2016" s="1" t="s">
        <v>7</v>
      </c>
      <c r="B2016" s="2" t="s">
        <v>4034</v>
      </c>
      <c r="C2016" s="7" t="s">
        <v>4035</v>
      </c>
      <c r="D2016" s="4">
        <v>2</v>
      </c>
      <c r="E2016" s="4">
        <v>2</v>
      </c>
      <c r="F2016" s="4">
        <v>8</v>
      </c>
      <c r="G2016" s="4">
        <v>5</v>
      </c>
      <c r="H2016" s="5">
        <f>LOG(Merge1[[#This Row],['# PSMs MVB
spectra]],2)</f>
        <v>1</v>
      </c>
      <c r="I2016" s="5">
        <f>LOG(Merge1[[#This Row],['# of PSMs lysate]],2)</f>
        <v>3</v>
      </c>
      <c r="J2016" s="4">
        <f>Merge1[[#This Row],[log2(PSM MVB)]]-Merge1[[#This Row],[log2(PSM lysate)]]</f>
        <v>-2</v>
      </c>
    </row>
    <row r="2017" spans="1:10">
      <c r="A2017" s="1" t="s">
        <v>7</v>
      </c>
      <c r="B2017" s="2" t="s">
        <v>4036</v>
      </c>
      <c r="C2017" s="7" t="s">
        <v>4037</v>
      </c>
      <c r="D2017" s="4">
        <v>2</v>
      </c>
      <c r="E2017" s="4">
        <v>2</v>
      </c>
      <c r="F2017" s="4">
        <v>8</v>
      </c>
      <c r="G2017" s="4">
        <v>5</v>
      </c>
      <c r="H2017" s="5">
        <f>LOG(Merge1[[#This Row],['# PSMs MVB
spectra]],2)</f>
        <v>1</v>
      </c>
      <c r="I2017" s="5">
        <f>LOG(Merge1[[#This Row],['# of PSMs lysate]],2)</f>
        <v>3</v>
      </c>
      <c r="J2017" s="4">
        <f>Merge1[[#This Row],[log2(PSM MVB)]]-Merge1[[#This Row],[log2(PSM lysate)]]</f>
        <v>-2</v>
      </c>
    </row>
    <row r="2018" spans="1:10">
      <c r="A2018" s="1" t="s">
        <v>12</v>
      </c>
      <c r="B2018" s="2" t="s">
        <v>4038</v>
      </c>
      <c r="C2018" s="7" t="s">
        <v>4039</v>
      </c>
      <c r="D2018" s="4">
        <v>2</v>
      </c>
      <c r="E2018" s="4">
        <v>2</v>
      </c>
      <c r="F2018" s="4">
        <v>8</v>
      </c>
      <c r="G2018" s="4">
        <v>7</v>
      </c>
      <c r="H2018" s="5">
        <f>LOG(Merge1[[#This Row],['# PSMs MVB
spectra]],2)</f>
        <v>1</v>
      </c>
      <c r="I2018" s="5">
        <f>LOG(Merge1[[#This Row],['# of PSMs lysate]],2)</f>
        <v>3</v>
      </c>
      <c r="J2018" s="4">
        <f>Merge1[[#This Row],[log2(PSM MVB)]]-Merge1[[#This Row],[log2(PSM lysate)]]</f>
        <v>-2</v>
      </c>
    </row>
    <row r="2019" spans="1:10">
      <c r="A2019" s="1" t="s">
        <v>12</v>
      </c>
      <c r="B2019" s="2" t="s">
        <v>4040</v>
      </c>
      <c r="C2019" s="7" t="s">
        <v>4041</v>
      </c>
      <c r="D2019" s="4">
        <v>2</v>
      </c>
      <c r="E2019" s="4">
        <v>2</v>
      </c>
      <c r="F2019" s="4">
        <v>8</v>
      </c>
      <c r="G2019" s="4">
        <v>4</v>
      </c>
      <c r="H2019" s="5">
        <f>LOG(Merge1[[#This Row],['# PSMs MVB
spectra]],2)</f>
        <v>1</v>
      </c>
      <c r="I2019" s="5">
        <f>LOG(Merge1[[#This Row],['# of PSMs lysate]],2)</f>
        <v>3</v>
      </c>
      <c r="J2019" s="4">
        <f>Merge1[[#This Row],[log2(PSM MVB)]]-Merge1[[#This Row],[log2(PSM lysate)]]</f>
        <v>-2</v>
      </c>
    </row>
    <row r="2020" spans="1:10">
      <c r="A2020" s="1" t="s">
        <v>12</v>
      </c>
      <c r="B2020" s="2" t="s">
        <v>4042</v>
      </c>
      <c r="C2020" s="7" t="s">
        <v>4043</v>
      </c>
      <c r="D2020" s="4">
        <v>2</v>
      </c>
      <c r="E2020" s="4">
        <v>2</v>
      </c>
      <c r="F2020" s="4">
        <v>8</v>
      </c>
      <c r="G2020" s="4">
        <v>6</v>
      </c>
      <c r="H2020" s="5">
        <f>LOG(Merge1[[#This Row],['# PSMs MVB
spectra]],2)</f>
        <v>1</v>
      </c>
      <c r="I2020" s="5">
        <f>LOG(Merge1[[#This Row],['# of PSMs lysate]],2)</f>
        <v>3</v>
      </c>
      <c r="J2020" s="4">
        <f>Merge1[[#This Row],[log2(PSM MVB)]]-Merge1[[#This Row],[log2(PSM lysate)]]</f>
        <v>-2</v>
      </c>
    </row>
    <row r="2021" spans="1:10">
      <c r="A2021" s="1" t="s">
        <v>12</v>
      </c>
      <c r="B2021" s="2" t="s">
        <v>4044</v>
      </c>
      <c r="C2021" s="7" t="s">
        <v>4045</v>
      </c>
      <c r="D2021" s="4">
        <v>2</v>
      </c>
      <c r="E2021" s="4">
        <v>2</v>
      </c>
      <c r="F2021" s="4">
        <v>8</v>
      </c>
      <c r="G2021" s="4">
        <v>6</v>
      </c>
      <c r="H2021" s="5">
        <f>LOG(Merge1[[#This Row],['# PSMs MVB
spectra]],2)</f>
        <v>1</v>
      </c>
      <c r="I2021" s="5">
        <f>LOG(Merge1[[#This Row],['# of PSMs lysate]],2)</f>
        <v>3</v>
      </c>
      <c r="J2021" s="4">
        <f>Merge1[[#This Row],[log2(PSM MVB)]]-Merge1[[#This Row],[log2(PSM lysate)]]</f>
        <v>-2</v>
      </c>
    </row>
    <row r="2022" spans="1:10">
      <c r="A2022" s="1" t="s">
        <v>7</v>
      </c>
      <c r="B2022" s="2" t="s">
        <v>4046</v>
      </c>
      <c r="C2022" s="7" t="s">
        <v>4047</v>
      </c>
      <c r="D2022" s="4">
        <v>2</v>
      </c>
      <c r="E2022" s="4">
        <v>2</v>
      </c>
      <c r="F2022" s="4">
        <v>7</v>
      </c>
      <c r="G2022" s="4">
        <v>5</v>
      </c>
      <c r="H2022" s="5">
        <f>LOG(Merge1[[#This Row],['# PSMs MVB
spectra]],2)</f>
        <v>1</v>
      </c>
      <c r="I2022" s="5">
        <f>LOG(Merge1[[#This Row],['# of PSMs lysate]],2)</f>
        <v>2.8073549220576042</v>
      </c>
      <c r="J2022" s="4">
        <f>Merge1[[#This Row],[log2(PSM MVB)]]-Merge1[[#This Row],[log2(PSM lysate)]]</f>
        <v>-1.8073549220576042</v>
      </c>
    </row>
    <row r="2023" spans="1:10">
      <c r="A2023" s="1" t="s">
        <v>7</v>
      </c>
      <c r="B2023" s="2" t="s">
        <v>4048</v>
      </c>
      <c r="C2023" s="7" t="s">
        <v>4049</v>
      </c>
      <c r="D2023" s="4">
        <v>2</v>
      </c>
      <c r="E2023" s="4">
        <v>2</v>
      </c>
      <c r="F2023" s="4">
        <v>7</v>
      </c>
      <c r="G2023" s="4">
        <v>4</v>
      </c>
      <c r="H2023" s="5">
        <f>LOG(Merge1[[#This Row],['# PSMs MVB
spectra]],2)</f>
        <v>1</v>
      </c>
      <c r="I2023" s="5">
        <f>LOG(Merge1[[#This Row],['# of PSMs lysate]],2)</f>
        <v>2.8073549220576042</v>
      </c>
      <c r="J2023" s="4">
        <f>Merge1[[#This Row],[log2(PSM MVB)]]-Merge1[[#This Row],[log2(PSM lysate)]]</f>
        <v>-1.8073549220576042</v>
      </c>
    </row>
    <row r="2024" spans="1:10">
      <c r="A2024" s="1" t="s">
        <v>7</v>
      </c>
      <c r="B2024" s="2" t="s">
        <v>4050</v>
      </c>
      <c r="C2024" s="7" t="s">
        <v>4051</v>
      </c>
      <c r="D2024" s="4">
        <v>2</v>
      </c>
      <c r="E2024" s="4">
        <v>2</v>
      </c>
      <c r="F2024" s="4">
        <v>7</v>
      </c>
      <c r="G2024" s="4">
        <v>6</v>
      </c>
      <c r="H2024" s="5">
        <f>LOG(Merge1[[#This Row],['# PSMs MVB
spectra]],2)</f>
        <v>1</v>
      </c>
      <c r="I2024" s="5">
        <f>LOG(Merge1[[#This Row],['# of PSMs lysate]],2)</f>
        <v>2.8073549220576042</v>
      </c>
      <c r="J2024" s="4">
        <f>Merge1[[#This Row],[log2(PSM MVB)]]-Merge1[[#This Row],[log2(PSM lysate)]]</f>
        <v>-1.8073549220576042</v>
      </c>
    </row>
    <row r="2025" spans="1:10">
      <c r="A2025" s="1" t="s">
        <v>7</v>
      </c>
      <c r="B2025" s="2" t="s">
        <v>4052</v>
      </c>
      <c r="C2025" s="7" t="s">
        <v>4053</v>
      </c>
      <c r="D2025" s="4">
        <v>2</v>
      </c>
      <c r="E2025" s="4">
        <v>2</v>
      </c>
      <c r="F2025" s="4">
        <v>7</v>
      </c>
      <c r="G2025" s="4">
        <v>7</v>
      </c>
      <c r="H2025" s="5">
        <f>LOG(Merge1[[#This Row],['# PSMs MVB
spectra]],2)</f>
        <v>1</v>
      </c>
      <c r="I2025" s="5">
        <f>LOG(Merge1[[#This Row],['# of PSMs lysate]],2)</f>
        <v>2.8073549220576042</v>
      </c>
      <c r="J2025" s="4">
        <f>Merge1[[#This Row],[log2(PSM MVB)]]-Merge1[[#This Row],[log2(PSM lysate)]]</f>
        <v>-1.8073549220576042</v>
      </c>
    </row>
    <row r="2026" spans="1:10">
      <c r="A2026" s="1" t="s">
        <v>7</v>
      </c>
      <c r="B2026" s="2" t="s">
        <v>4054</v>
      </c>
      <c r="C2026" s="7" t="s">
        <v>4055</v>
      </c>
      <c r="D2026" s="4">
        <v>2</v>
      </c>
      <c r="E2026" s="4">
        <v>1</v>
      </c>
      <c r="F2026" s="4">
        <v>7</v>
      </c>
      <c r="G2026" s="4">
        <v>6</v>
      </c>
      <c r="H2026" s="5">
        <f>LOG(Merge1[[#This Row],['# PSMs MVB
spectra]],2)</f>
        <v>1</v>
      </c>
      <c r="I2026" s="5">
        <f>LOG(Merge1[[#This Row],['# of PSMs lysate]],2)</f>
        <v>2.8073549220576042</v>
      </c>
      <c r="J2026" s="4">
        <f>Merge1[[#This Row],[log2(PSM MVB)]]-Merge1[[#This Row],[log2(PSM lysate)]]</f>
        <v>-1.8073549220576042</v>
      </c>
    </row>
    <row r="2027" spans="1:10">
      <c r="A2027" s="1" t="s">
        <v>12</v>
      </c>
      <c r="B2027" s="2" t="s">
        <v>4056</v>
      </c>
      <c r="C2027" s="7" t="s">
        <v>4057</v>
      </c>
      <c r="D2027" s="4">
        <v>2</v>
      </c>
      <c r="E2027" s="4">
        <v>2</v>
      </c>
      <c r="F2027" s="4">
        <v>7</v>
      </c>
      <c r="G2027" s="4">
        <v>3</v>
      </c>
      <c r="H2027" s="5">
        <f>LOG(Merge1[[#This Row],['# PSMs MVB
spectra]],2)</f>
        <v>1</v>
      </c>
      <c r="I2027" s="5">
        <f>LOG(Merge1[[#This Row],['# of PSMs lysate]],2)</f>
        <v>2.8073549220576042</v>
      </c>
      <c r="J2027" s="4">
        <f>Merge1[[#This Row],[log2(PSM MVB)]]-Merge1[[#This Row],[log2(PSM lysate)]]</f>
        <v>-1.8073549220576042</v>
      </c>
    </row>
    <row r="2028" spans="1:10">
      <c r="A2028" s="1" t="s">
        <v>12</v>
      </c>
      <c r="B2028" s="2" t="s">
        <v>4058</v>
      </c>
      <c r="C2028" s="7" t="s">
        <v>4059</v>
      </c>
      <c r="D2028" s="4">
        <v>2</v>
      </c>
      <c r="E2028" s="4">
        <v>2</v>
      </c>
      <c r="F2028" s="4">
        <v>7</v>
      </c>
      <c r="G2028" s="4">
        <v>7</v>
      </c>
      <c r="H2028" s="5">
        <f>LOG(Merge1[[#This Row],['# PSMs MVB
spectra]],2)</f>
        <v>1</v>
      </c>
      <c r="I2028" s="5">
        <f>LOG(Merge1[[#This Row],['# of PSMs lysate]],2)</f>
        <v>2.8073549220576042</v>
      </c>
      <c r="J2028" s="4">
        <f>Merge1[[#This Row],[log2(PSM MVB)]]-Merge1[[#This Row],[log2(PSM lysate)]]</f>
        <v>-1.8073549220576042</v>
      </c>
    </row>
    <row r="2029" spans="1:10">
      <c r="A2029" s="1" t="s">
        <v>12</v>
      </c>
      <c r="B2029" s="2" t="s">
        <v>4060</v>
      </c>
      <c r="C2029" s="7" t="s">
        <v>4061</v>
      </c>
      <c r="D2029" s="4">
        <v>2</v>
      </c>
      <c r="E2029" s="4">
        <v>2</v>
      </c>
      <c r="F2029" s="4">
        <v>7</v>
      </c>
      <c r="G2029" s="4">
        <v>4</v>
      </c>
      <c r="H2029" s="5">
        <f>LOG(Merge1[[#This Row],['# PSMs MVB
spectra]],2)</f>
        <v>1</v>
      </c>
      <c r="I2029" s="5">
        <f>LOG(Merge1[[#This Row],['# of PSMs lysate]],2)</f>
        <v>2.8073549220576042</v>
      </c>
      <c r="J2029" s="4">
        <f>Merge1[[#This Row],[log2(PSM MVB)]]-Merge1[[#This Row],[log2(PSM lysate)]]</f>
        <v>-1.8073549220576042</v>
      </c>
    </row>
    <row r="2030" spans="1:10">
      <c r="A2030" s="1" t="s">
        <v>12</v>
      </c>
      <c r="B2030" s="2" t="s">
        <v>4062</v>
      </c>
      <c r="C2030" s="7" t="s">
        <v>4063</v>
      </c>
      <c r="D2030" s="4">
        <v>2</v>
      </c>
      <c r="E2030" s="4">
        <v>2</v>
      </c>
      <c r="F2030" s="4">
        <v>7</v>
      </c>
      <c r="G2030" s="4">
        <v>4</v>
      </c>
      <c r="H2030" s="5">
        <f>LOG(Merge1[[#This Row],['# PSMs MVB
spectra]],2)</f>
        <v>1</v>
      </c>
      <c r="I2030" s="5">
        <f>LOG(Merge1[[#This Row],['# of PSMs lysate]],2)</f>
        <v>2.8073549220576042</v>
      </c>
      <c r="J2030" s="4">
        <f>Merge1[[#This Row],[log2(PSM MVB)]]-Merge1[[#This Row],[log2(PSM lysate)]]</f>
        <v>-1.8073549220576042</v>
      </c>
    </row>
    <row r="2031" spans="1:10">
      <c r="A2031" s="1" t="s">
        <v>12</v>
      </c>
      <c r="B2031" s="2" t="s">
        <v>4064</v>
      </c>
      <c r="C2031" s="7" t="s">
        <v>4065</v>
      </c>
      <c r="D2031" s="4">
        <v>2</v>
      </c>
      <c r="E2031" s="4">
        <v>2</v>
      </c>
      <c r="F2031" s="4">
        <v>7</v>
      </c>
      <c r="G2031" s="4">
        <v>6</v>
      </c>
      <c r="H2031" s="5">
        <f>LOG(Merge1[[#This Row],['# PSMs MVB
spectra]],2)</f>
        <v>1</v>
      </c>
      <c r="I2031" s="5">
        <f>LOG(Merge1[[#This Row],['# of PSMs lysate]],2)</f>
        <v>2.8073549220576042</v>
      </c>
      <c r="J2031" s="4">
        <f>Merge1[[#This Row],[log2(PSM MVB)]]-Merge1[[#This Row],[log2(PSM lysate)]]</f>
        <v>-1.8073549220576042</v>
      </c>
    </row>
    <row r="2032" spans="1:10">
      <c r="A2032" s="1" t="s">
        <v>7</v>
      </c>
      <c r="B2032" s="2" t="s">
        <v>4066</v>
      </c>
      <c r="C2032" s="7" t="s">
        <v>4067</v>
      </c>
      <c r="D2032" s="4">
        <v>2</v>
      </c>
      <c r="E2032" s="4">
        <v>2</v>
      </c>
      <c r="F2032" s="4">
        <v>6</v>
      </c>
      <c r="G2032" s="4">
        <v>4</v>
      </c>
      <c r="H2032" s="5">
        <f>LOG(Merge1[[#This Row],['# PSMs MVB
spectra]],2)</f>
        <v>1</v>
      </c>
      <c r="I2032" s="5">
        <f>LOG(Merge1[[#This Row],['# of PSMs lysate]],2)</f>
        <v>2.5849625007211561</v>
      </c>
      <c r="J2032" s="4">
        <f>Merge1[[#This Row],[log2(PSM MVB)]]-Merge1[[#This Row],[log2(PSM lysate)]]</f>
        <v>-1.5849625007211561</v>
      </c>
    </row>
    <row r="2033" spans="1:10">
      <c r="A2033" s="1" t="s">
        <v>7</v>
      </c>
      <c r="B2033" s="2" t="s">
        <v>4068</v>
      </c>
      <c r="C2033" s="7" t="s">
        <v>4069</v>
      </c>
      <c r="D2033" s="4">
        <v>2</v>
      </c>
      <c r="E2033" s="4">
        <v>1</v>
      </c>
      <c r="F2033" s="4">
        <v>6</v>
      </c>
      <c r="G2033" s="4">
        <v>4</v>
      </c>
      <c r="H2033" s="5">
        <f>LOG(Merge1[[#This Row],['# PSMs MVB
spectra]],2)</f>
        <v>1</v>
      </c>
      <c r="I2033" s="5">
        <f>LOG(Merge1[[#This Row],['# of PSMs lysate]],2)</f>
        <v>2.5849625007211561</v>
      </c>
      <c r="J2033" s="4">
        <f>Merge1[[#This Row],[log2(PSM MVB)]]-Merge1[[#This Row],[log2(PSM lysate)]]</f>
        <v>-1.5849625007211561</v>
      </c>
    </row>
    <row r="2034" spans="1:10">
      <c r="A2034" s="1" t="s">
        <v>7</v>
      </c>
      <c r="B2034" s="2" t="s">
        <v>4070</v>
      </c>
      <c r="C2034" s="7" t="s">
        <v>4071</v>
      </c>
      <c r="D2034" s="4">
        <v>2</v>
      </c>
      <c r="E2034" s="4">
        <v>2</v>
      </c>
      <c r="F2034" s="4">
        <v>6</v>
      </c>
      <c r="G2034" s="4">
        <v>3</v>
      </c>
      <c r="H2034" s="5">
        <f>LOG(Merge1[[#This Row],['# PSMs MVB
spectra]],2)</f>
        <v>1</v>
      </c>
      <c r="I2034" s="5">
        <f>LOG(Merge1[[#This Row],['# of PSMs lysate]],2)</f>
        <v>2.5849625007211561</v>
      </c>
      <c r="J2034" s="4">
        <f>Merge1[[#This Row],[log2(PSM MVB)]]-Merge1[[#This Row],[log2(PSM lysate)]]</f>
        <v>-1.5849625007211561</v>
      </c>
    </row>
    <row r="2035" spans="1:10">
      <c r="A2035" s="1" t="s">
        <v>7</v>
      </c>
      <c r="B2035" s="2" t="s">
        <v>4072</v>
      </c>
      <c r="C2035" s="7" t="s">
        <v>4073</v>
      </c>
      <c r="D2035" s="4">
        <v>2</v>
      </c>
      <c r="E2035" s="4">
        <v>2</v>
      </c>
      <c r="F2035" s="4">
        <v>6</v>
      </c>
      <c r="G2035" s="4">
        <v>5</v>
      </c>
      <c r="H2035" s="5">
        <f>LOG(Merge1[[#This Row],['# PSMs MVB
spectra]],2)</f>
        <v>1</v>
      </c>
      <c r="I2035" s="5">
        <f>LOG(Merge1[[#This Row],['# of PSMs lysate]],2)</f>
        <v>2.5849625007211561</v>
      </c>
      <c r="J2035" s="4">
        <f>Merge1[[#This Row],[log2(PSM MVB)]]-Merge1[[#This Row],[log2(PSM lysate)]]</f>
        <v>-1.5849625007211561</v>
      </c>
    </row>
    <row r="2036" spans="1:10">
      <c r="A2036" s="1" t="s">
        <v>12</v>
      </c>
      <c r="B2036" s="2" t="s">
        <v>4074</v>
      </c>
      <c r="C2036" s="7" t="s">
        <v>4075</v>
      </c>
      <c r="D2036" s="4">
        <v>2</v>
      </c>
      <c r="E2036" s="4">
        <v>2</v>
      </c>
      <c r="F2036" s="4">
        <v>6</v>
      </c>
      <c r="G2036" s="4">
        <v>4</v>
      </c>
      <c r="H2036" s="5">
        <f>LOG(Merge1[[#This Row],['# PSMs MVB
spectra]],2)</f>
        <v>1</v>
      </c>
      <c r="I2036" s="5">
        <f>LOG(Merge1[[#This Row],['# of PSMs lysate]],2)</f>
        <v>2.5849625007211561</v>
      </c>
      <c r="J2036" s="4">
        <f>Merge1[[#This Row],[log2(PSM MVB)]]-Merge1[[#This Row],[log2(PSM lysate)]]</f>
        <v>-1.5849625007211561</v>
      </c>
    </row>
    <row r="2037" spans="1:10">
      <c r="A2037" s="1" t="s">
        <v>12</v>
      </c>
      <c r="B2037" s="2" t="s">
        <v>4076</v>
      </c>
      <c r="C2037" s="7" t="s">
        <v>4077</v>
      </c>
      <c r="D2037" s="4">
        <v>2</v>
      </c>
      <c r="E2037" s="4">
        <v>2</v>
      </c>
      <c r="F2037" s="4">
        <v>6</v>
      </c>
      <c r="G2037" s="4">
        <v>4</v>
      </c>
      <c r="H2037" s="5">
        <f>LOG(Merge1[[#This Row],['# PSMs MVB
spectra]],2)</f>
        <v>1</v>
      </c>
      <c r="I2037" s="5">
        <f>LOG(Merge1[[#This Row],['# of PSMs lysate]],2)</f>
        <v>2.5849625007211561</v>
      </c>
      <c r="J2037" s="4">
        <f>Merge1[[#This Row],[log2(PSM MVB)]]-Merge1[[#This Row],[log2(PSM lysate)]]</f>
        <v>-1.5849625007211561</v>
      </c>
    </row>
    <row r="2038" spans="1:10">
      <c r="A2038" s="1" t="s">
        <v>12</v>
      </c>
      <c r="B2038" s="2" t="s">
        <v>4078</v>
      </c>
      <c r="C2038" s="7" t="s">
        <v>4079</v>
      </c>
      <c r="D2038" s="4">
        <v>2</v>
      </c>
      <c r="E2038" s="4">
        <v>2</v>
      </c>
      <c r="F2038" s="4">
        <v>6</v>
      </c>
      <c r="G2038" s="4">
        <v>2</v>
      </c>
      <c r="H2038" s="5">
        <f>LOG(Merge1[[#This Row],['# PSMs MVB
spectra]],2)</f>
        <v>1</v>
      </c>
      <c r="I2038" s="5">
        <f>LOG(Merge1[[#This Row],['# of PSMs lysate]],2)</f>
        <v>2.5849625007211561</v>
      </c>
      <c r="J2038" s="4">
        <f>Merge1[[#This Row],[log2(PSM MVB)]]-Merge1[[#This Row],[log2(PSM lysate)]]</f>
        <v>-1.5849625007211561</v>
      </c>
    </row>
    <row r="2039" spans="1:10">
      <c r="A2039" s="1" t="s">
        <v>12</v>
      </c>
      <c r="B2039" s="2" t="s">
        <v>4080</v>
      </c>
      <c r="C2039" s="7" t="s">
        <v>4081</v>
      </c>
      <c r="D2039" s="4">
        <v>2</v>
      </c>
      <c r="E2039" s="4">
        <v>2</v>
      </c>
      <c r="F2039" s="4">
        <v>6</v>
      </c>
      <c r="G2039" s="4">
        <v>4</v>
      </c>
      <c r="H2039" s="5">
        <f>LOG(Merge1[[#This Row],['# PSMs MVB
spectra]],2)</f>
        <v>1</v>
      </c>
      <c r="I2039" s="5">
        <f>LOG(Merge1[[#This Row],['# of PSMs lysate]],2)</f>
        <v>2.5849625007211561</v>
      </c>
      <c r="J2039" s="4">
        <f>Merge1[[#This Row],[log2(PSM MVB)]]-Merge1[[#This Row],[log2(PSM lysate)]]</f>
        <v>-1.5849625007211561</v>
      </c>
    </row>
    <row r="2040" spans="1:10">
      <c r="A2040" s="1" t="s">
        <v>12</v>
      </c>
      <c r="B2040" s="2" t="s">
        <v>4082</v>
      </c>
      <c r="C2040" s="7" t="s">
        <v>4083</v>
      </c>
      <c r="D2040" s="4">
        <v>2</v>
      </c>
      <c r="E2040" s="4">
        <v>2</v>
      </c>
      <c r="F2040" s="4">
        <v>6</v>
      </c>
      <c r="G2040" s="4">
        <v>5</v>
      </c>
      <c r="H2040" s="5">
        <f>LOG(Merge1[[#This Row],['# PSMs MVB
spectra]],2)</f>
        <v>1</v>
      </c>
      <c r="I2040" s="5">
        <f>LOG(Merge1[[#This Row],['# of PSMs lysate]],2)</f>
        <v>2.5849625007211561</v>
      </c>
      <c r="J2040" s="4">
        <f>Merge1[[#This Row],[log2(PSM MVB)]]-Merge1[[#This Row],[log2(PSM lysate)]]</f>
        <v>-1.5849625007211561</v>
      </c>
    </row>
    <row r="2041" spans="1:10">
      <c r="A2041" s="1" t="s">
        <v>12</v>
      </c>
      <c r="B2041" s="2" t="s">
        <v>4084</v>
      </c>
      <c r="C2041" s="7" t="s">
        <v>4085</v>
      </c>
      <c r="D2041" s="4">
        <v>2</v>
      </c>
      <c r="E2041" s="4">
        <v>2</v>
      </c>
      <c r="F2041" s="4">
        <v>6</v>
      </c>
      <c r="G2041" s="4">
        <v>6</v>
      </c>
      <c r="H2041" s="5">
        <f>LOG(Merge1[[#This Row],['# PSMs MVB
spectra]],2)</f>
        <v>1</v>
      </c>
      <c r="I2041" s="5">
        <f>LOG(Merge1[[#This Row],['# of PSMs lysate]],2)</f>
        <v>2.5849625007211561</v>
      </c>
      <c r="J2041" s="4">
        <f>Merge1[[#This Row],[log2(PSM MVB)]]-Merge1[[#This Row],[log2(PSM lysate)]]</f>
        <v>-1.5849625007211561</v>
      </c>
    </row>
    <row r="2042" spans="1:10">
      <c r="A2042" s="1" t="s">
        <v>12</v>
      </c>
      <c r="B2042" s="2" t="s">
        <v>4086</v>
      </c>
      <c r="C2042" s="7" t="s">
        <v>4087</v>
      </c>
      <c r="D2042" s="4">
        <v>2</v>
      </c>
      <c r="E2042" s="4">
        <v>2</v>
      </c>
      <c r="F2042" s="4">
        <v>6</v>
      </c>
      <c r="G2042" s="4">
        <v>6</v>
      </c>
      <c r="H2042" s="5">
        <f>LOG(Merge1[[#This Row],['# PSMs MVB
spectra]],2)</f>
        <v>1</v>
      </c>
      <c r="I2042" s="5">
        <f>LOG(Merge1[[#This Row],['# of PSMs lysate]],2)</f>
        <v>2.5849625007211561</v>
      </c>
      <c r="J2042" s="4">
        <f>Merge1[[#This Row],[log2(PSM MVB)]]-Merge1[[#This Row],[log2(PSM lysate)]]</f>
        <v>-1.5849625007211561</v>
      </c>
    </row>
    <row r="2043" spans="1:10">
      <c r="A2043" s="1" t="s">
        <v>12</v>
      </c>
      <c r="B2043" s="2" t="s">
        <v>4088</v>
      </c>
      <c r="C2043" s="7" t="s">
        <v>4089</v>
      </c>
      <c r="D2043" s="4">
        <v>2</v>
      </c>
      <c r="E2043" s="4">
        <v>2</v>
      </c>
      <c r="F2043" s="4">
        <v>6</v>
      </c>
      <c r="G2043" s="4">
        <v>4</v>
      </c>
      <c r="H2043" s="5">
        <f>LOG(Merge1[[#This Row],['# PSMs MVB
spectra]],2)</f>
        <v>1</v>
      </c>
      <c r="I2043" s="5">
        <f>LOG(Merge1[[#This Row],['# of PSMs lysate]],2)</f>
        <v>2.5849625007211561</v>
      </c>
      <c r="J2043" s="4">
        <f>Merge1[[#This Row],[log2(PSM MVB)]]-Merge1[[#This Row],[log2(PSM lysate)]]</f>
        <v>-1.5849625007211561</v>
      </c>
    </row>
    <row r="2044" spans="1:10">
      <c r="A2044" s="1" t="s">
        <v>12</v>
      </c>
      <c r="B2044" s="2" t="s">
        <v>4090</v>
      </c>
      <c r="C2044" s="7" t="s">
        <v>4091</v>
      </c>
      <c r="D2044" s="4">
        <v>2</v>
      </c>
      <c r="E2044" s="4">
        <v>2</v>
      </c>
      <c r="F2044" s="4">
        <v>6</v>
      </c>
      <c r="G2044" s="4">
        <v>5</v>
      </c>
      <c r="H2044" s="5">
        <f>LOG(Merge1[[#This Row],['# PSMs MVB
spectra]],2)</f>
        <v>1</v>
      </c>
      <c r="I2044" s="5">
        <f>LOG(Merge1[[#This Row],['# of PSMs lysate]],2)</f>
        <v>2.5849625007211561</v>
      </c>
      <c r="J2044" s="4">
        <f>Merge1[[#This Row],[log2(PSM MVB)]]-Merge1[[#This Row],[log2(PSM lysate)]]</f>
        <v>-1.5849625007211561</v>
      </c>
    </row>
    <row r="2045" spans="1:10">
      <c r="A2045" s="1" t="s">
        <v>12</v>
      </c>
      <c r="B2045" s="2" t="s">
        <v>4092</v>
      </c>
      <c r="C2045" s="7" t="s">
        <v>4093</v>
      </c>
      <c r="D2045" s="4">
        <v>2</v>
      </c>
      <c r="E2045" s="4">
        <v>2</v>
      </c>
      <c r="F2045" s="4">
        <v>6</v>
      </c>
      <c r="G2045" s="4">
        <v>4</v>
      </c>
      <c r="H2045" s="5">
        <f>LOG(Merge1[[#This Row],['# PSMs MVB
spectra]],2)</f>
        <v>1</v>
      </c>
      <c r="I2045" s="5">
        <f>LOG(Merge1[[#This Row],['# of PSMs lysate]],2)</f>
        <v>2.5849625007211561</v>
      </c>
      <c r="J2045" s="4">
        <f>Merge1[[#This Row],[log2(PSM MVB)]]-Merge1[[#This Row],[log2(PSM lysate)]]</f>
        <v>-1.5849625007211561</v>
      </c>
    </row>
    <row r="2046" spans="1:10">
      <c r="A2046" s="1" t="s">
        <v>7</v>
      </c>
      <c r="B2046" s="2" t="s">
        <v>4094</v>
      </c>
      <c r="C2046" s="7" t="s">
        <v>4095</v>
      </c>
      <c r="D2046" s="4">
        <v>2</v>
      </c>
      <c r="E2046" s="4">
        <v>2</v>
      </c>
      <c r="F2046" s="4">
        <v>5</v>
      </c>
      <c r="G2046" s="4">
        <v>5</v>
      </c>
      <c r="H2046" s="5">
        <f>LOG(Merge1[[#This Row],['# PSMs MVB
spectra]],2)</f>
        <v>1</v>
      </c>
      <c r="I2046" s="5">
        <f>LOG(Merge1[[#This Row],['# of PSMs lysate]],2)</f>
        <v>2.3219280948873622</v>
      </c>
      <c r="J2046" s="4">
        <f>Merge1[[#This Row],[log2(PSM MVB)]]-Merge1[[#This Row],[log2(PSM lysate)]]</f>
        <v>-1.3219280948873622</v>
      </c>
    </row>
    <row r="2047" spans="1:10">
      <c r="A2047" s="1" t="s">
        <v>7</v>
      </c>
      <c r="B2047" s="2" t="s">
        <v>4096</v>
      </c>
      <c r="C2047" s="7" t="s">
        <v>4097</v>
      </c>
      <c r="D2047" s="4">
        <v>2</v>
      </c>
      <c r="E2047" s="4">
        <v>2</v>
      </c>
      <c r="F2047" s="4">
        <v>5</v>
      </c>
      <c r="G2047" s="4">
        <v>5</v>
      </c>
      <c r="H2047" s="5">
        <f>LOG(Merge1[[#This Row],['# PSMs MVB
spectra]],2)</f>
        <v>1</v>
      </c>
      <c r="I2047" s="5">
        <f>LOG(Merge1[[#This Row],['# of PSMs lysate]],2)</f>
        <v>2.3219280948873622</v>
      </c>
      <c r="J2047" s="4">
        <f>Merge1[[#This Row],[log2(PSM MVB)]]-Merge1[[#This Row],[log2(PSM lysate)]]</f>
        <v>-1.3219280948873622</v>
      </c>
    </row>
    <row r="2048" spans="1:10">
      <c r="A2048" s="1" t="s">
        <v>7</v>
      </c>
      <c r="B2048" s="2" t="s">
        <v>4098</v>
      </c>
      <c r="C2048" s="7" t="s">
        <v>4099</v>
      </c>
      <c r="D2048" s="4">
        <v>2</v>
      </c>
      <c r="E2048" s="4">
        <v>2</v>
      </c>
      <c r="F2048" s="4">
        <v>5</v>
      </c>
      <c r="G2048" s="4">
        <v>5</v>
      </c>
      <c r="H2048" s="5">
        <f>LOG(Merge1[[#This Row],['# PSMs MVB
spectra]],2)</f>
        <v>1</v>
      </c>
      <c r="I2048" s="5">
        <f>LOG(Merge1[[#This Row],['# of PSMs lysate]],2)</f>
        <v>2.3219280948873622</v>
      </c>
      <c r="J2048" s="4">
        <f>Merge1[[#This Row],[log2(PSM MVB)]]-Merge1[[#This Row],[log2(PSM lysate)]]</f>
        <v>-1.3219280948873622</v>
      </c>
    </row>
    <row r="2049" spans="1:10">
      <c r="A2049" s="1" t="s">
        <v>7</v>
      </c>
      <c r="B2049" s="2" t="s">
        <v>4100</v>
      </c>
      <c r="C2049" s="7" t="s">
        <v>4101</v>
      </c>
      <c r="D2049" s="4">
        <v>2</v>
      </c>
      <c r="E2049" s="4">
        <v>2</v>
      </c>
      <c r="F2049" s="4">
        <v>5</v>
      </c>
      <c r="G2049" s="4">
        <v>5</v>
      </c>
      <c r="H2049" s="5">
        <f>LOG(Merge1[[#This Row],['# PSMs MVB
spectra]],2)</f>
        <v>1</v>
      </c>
      <c r="I2049" s="5">
        <f>LOG(Merge1[[#This Row],['# of PSMs lysate]],2)</f>
        <v>2.3219280948873622</v>
      </c>
      <c r="J2049" s="4">
        <f>Merge1[[#This Row],[log2(PSM MVB)]]-Merge1[[#This Row],[log2(PSM lysate)]]</f>
        <v>-1.3219280948873622</v>
      </c>
    </row>
    <row r="2050" spans="1:10">
      <c r="A2050" s="1" t="s">
        <v>7</v>
      </c>
      <c r="B2050" s="2" t="s">
        <v>4102</v>
      </c>
      <c r="C2050" s="7" t="s">
        <v>4103</v>
      </c>
      <c r="D2050" s="4">
        <v>2</v>
      </c>
      <c r="E2050" s="4">
        <v>2</v>
      </c>
      <c r="F2050" s="4">
        <v>5</v>
      </c>
      <c r="G2050" s="4">
        <v>3</v>
      </c>
      <c r="H2050" s="5">
        <f>LOG(Merge1[[#This Row],['# PSMs MVB
spectra]],2)</f>
        <v>1</v>
      </c>
      <c r="I2050" s="5">
        <f>LOG(Merge1[[#This Row],['# of PSMs lysate]],2)</f>
        <v>2.3219280948873622</v>
      </c>
      <c r="J2050" s="4">
        <f>Merge1[[#This Row],[log2(PSM MVB)]]-Merge1[[#This Row],[log2(PSM lysate)]]</f>
        <v>-1.3219280948873622</v>
      </c>
    </row>
    <row r="2051" spans="1:10">
      <c r="A2051" s="1" t="s">
        <v>7</v>
      </c>
      <c r="B2051" s="2" t="s">
        <v>4104</v>
      </c>
      <c r="C2051" s="7" t="s">
        <v>4105</v>
      </c>
      <c r="D2051" s="4">
        <v>2</v>
      </c>
      <c r="E2051" s="4">
        <v>2</v>
      </c>
      <c r="F2051" s="4">
        <v>5</v>
      </c>
      <c r="G2051" s="4">
        <v>2</v>
      </c>
      <c r="H2051" s="5">
        <f>LOG(Merge1[[#This Row],['# PSMs MVB
spectra]],2)</f>
        <v>1</v>
      </c>
      <c r="I2051" s="5">
        <f>LOG(Merge1[[#This Row],['# of PSMs lysate]],2)</f>
        <v>2.3219280948873622</v>
      </c>
      <c r="J2051" s="4">
        <f>Merge1[[#This Row],[log2(PSM MVB)]]-Merge1[[#This Row],[log2(PSM lysate)]]</f>
        <v>-1.3219280948873622</v>
      </c>
    </row>
    <row r="2052" spans="1:10">
      <c r="A2052" s="1" t="s">
        <v>7</v>
      </c>
      <c r="B2052" s="2" t="s">
        <v>4106</v>
      </c>
      <c r="C2052" s="7" t="s">
        <v>4107</v>
      </c>
      <c r="D2052" s="4">
        <v>2</v>
      </c>
      <c r="E2052" s="4">
        <v>1</v>
      </c>
      <c r="F2052" s="4">
        <v>5</v>
      </c>
      <c r="G2052" s="4">
        <v>3</v>
      </c>
      <c r="H2052" s="5">
        <f>LOG(Merge1[[#This Row],['# PSMs MVB
spectra]],2)</f>
        <v>1</v>
      </c>
      <c r="I2052" s="5">
        <f>LOG(Merge1[[#This Row],['# of PSMs lysate]],2)</f>
        <v>2.3219280948873622</v>
      </c>
      <c r="J2052" s="4">
        <f>Merge1[[#This Row],[log2(PSM MVB)]]-Merge1[[#This Row],[log2(PSM lysate)]]</f>
        <v>-1.3219280948873622</v>
      </c>
    </row>
    <row r="2053" spans="1:10">
      <c r="A2053" s="1" t="s">
        <v>7</v>
      </c>
      <c r="B2053" s="2" t="s">
        <v>4108</v>
      </c>
      <c r="C2053" s="7" t="s">
        <v>4109</v>
      </c>
      <c r="D2053" s="4">
        <v>2</v>
      </c>
      <c r="E2053" s="4">
        <v>2</v>
      </c>
      <c r="F2053" s="4">
        <v>5</v>
      </c>
      <c r="G2053" s="4">
        <v>3</v>
      </c>
      <c r="H2053" s="5">
        <f>LOG(Merge1[[#This Row],['# PSMs MVB
spectra]],2)</f>
        <v>1</v>
      </c>
      <c r="I2053" s="5">
        <f>LOG(Merge1[[#This Row],['# of PSMs lysate]],2)</f>
        <v>2.3219280948873622</v>
      </c>
      <c r="J2053" s="4">
        <f>Merge1[[#This Row],[log2(PSM MVB)]]-Merge1[[#This Row],[log2(PSM lysate)]]</f>
        <v>-1.3219280948873622</v>
      </c>
    </row>
    <row r="2054" spans="1:10">
      <c r="A2054" s="1" t="s">
        <v>12</v>
      </c>
      <c r="B2054" s="2" t="s">
        <v>4110</v>
      </c>
      <c r="C2054" s="7" t="s">
        <v>4111</v>
      </c>
      <c r="D2054" s="4">
        <v>2</v>
      </c>
      <c r="E2054" s="4">
        <v>1</v>
      </c>
      <c r="F2054" s="4">
        <v>5</v>
      </c>
      <c r="G2054" s="4">
        <v>1</v>
      </c>
      <c r="H2054" s="5">
        <f>LOG(Merge1[[#This Row],['# PSMs MVB
spectra]],2)</f>
        <v>1</v>
      </c>
      <c r="I2054" s="5">
        <f>LOG(Merge1[[#This Row],['# of PSMs lysate]],2)</f>
        <v>2.3219280948873622</v>
      </c>
      <c r="J2054" s="4">
        <f>Merge1[[#This Row],[log2(PSM MVB)]]-Merge1[[#This Row],[log2(PSM lysate)]]</f>
        <v>-1.3219280948873622</v>
      </c>
    </row>
    <row r="2055" spans="1:10">
      <c r="A2055" s="1" t="s">
        <v>12</v>
      </c>
      <c r="B2055" s="2" t="s">
        <v>4112</v>
      </c>
      <c r="C2055" s="7" t="s">
        <v>4113</v>
      </c>
      <c r="D2055" s="4">
        <v>2</v>
      </c>
      <c r="E2055" s="4">
        <v>1</v>
      </c>
      <c r="F2055" s="4">
        <v>5</v>
      </c>
      <c r="G2055" s="4">
        <v>2</v>
      </c>
      <c r="H2055" s="5">
        <f>LOG(Merge1[[#This Row],['# PSMs MVB
spectra]],2)</f>
        <v>1</v>
      </c>
      <c r="I2055" s="5">
        <f>LOG(Merge1[[#This Row],['# of PSMs lysate]],2)</f>
        <v>2.3219280948873622</v>
      </c>
      <c r="J2055" s="4">
        <f>Merge1[[#This Row],[log2(PSM MVB)]]-Merge1[[#This Row],[log2(PSM lysate)]]</f>
        <v>-1.3219280948873622</v>
      </c>
    </row>
    <row r="2056" spans="1:10">
      <c r="A2056" s="1" t="s">
        <v>12</v>
      </c>
      <c r="B2056" s="2" t="s">
        <v>4114</v>
      </c>
      <c r="C2056" s="7" t="s">
        <v>4115</v>
      </c>
      <c r="D2056" s="4">
        <v>2</v>
      </c>
      <c r="E2056" s="4">
        <v>2</v>
      </c>
      <c r="F2056" s="4">
        <v>5</v>
      </c>
      <c r="G2056" s="4">
        <v>5</v>
      </c>
      <c r="H2056" s="5">
        <f>LOG(Merge1[[#This Row],['# PSMs MVB
spectra]],2)</f>
        <v>1</v>
      </c>
      <c r="I2056" s="5">
        <f>LOG(Merge1[[#This Row],['# of PSMs lysate]],2)</f>
        <v>2.3219280948873622</v>
      </c>
      <c r="J2056" s="4">
        <f>Merge1[[#This Row],[log2(PSM MVB)]]-Merge1[[#This Row],[log2(PSM lysate)]]</f>
        <v>-1.3219280948873622</v>
      </c>
    </row>
    <row r="2057" spans="1:10">
      <c r="A2057" s="1" t="s">
        <v>12</v>
      </c>
      <c r="B2057" s="2" t="s">
        <v>4116</v>
      </c>
      <c r="C2057" s="7" t="s">
        <v>4117</v>
      </c>
      <c r="D2057" s="4">
        <v>2</v>
      </c>
      <c r="E2057" s="4">
        <v>2</v>
      </c>
      <c r="F2057" s="4">
        <v>5</v>
      </c>
      <c r="G2057" s="4">
        <v>5</v>
      </c>
      <c r="H2057" s="5">
        <f>LOG(Merge1[[#This Row],['# PSMs MVB
spectra]],2)</f>
        <v>1</v>
      </c>
      <c r="I2057" s="5">
        <f>LOG(Merge1[[#This Row],['# of PSMs lysate]],2)</f>
        <v>2.3219280948873622</v>
      </c>
      <c r="J2057" s="4">
        <f>Merge1[[#This Row],[log2(PSM MVB)]]-Merge1[[#This Row],[log2(PSM lysate)]]</f>
        <v>-1.3219280948873622</v>
      </c>
    </row>
    <row r="2058" spans="1:10">
      <c r="A2058" s="1" t="s">
        <v>12</v>
      </c>
      <c r="B2058" s="2" t="s">
        <v>4118</v>
      </c>
      <c r="C2058" s="7" t="s">
        <v>4119</v>
      </c>
      <c r="D2058" s="4">
        <v>2</v>
      </c>
      <c r="E2058" s="4">
        <v>1</v>
      </c>
      <c r="F2058" s="4">
        <v>5</v>
      </c>
      <c r="G2058" s="4">
        <v>5</v>
      </c>
      <c r="H2058" s="5">
        <f>LOG(Merge1[[#This Row],['# PSMs MVB
spectra]],2)</f>
        <v>1</v>
      </c>
      <c r="I2058" s="5">
        <f>LOG(Merge1[[#This Row],['# of PSMs lysate]],2)</f>
        <v>2.3219280948873622</v>
      </c>
      <c r="J2058" s="4">
        <f>Merge1[[#This Row],[log2(PSM MVB)]]-Merge1[[#This Row],[log2(PSM lysate)]]</f>
        <v>-1.3219280948873622</v>
      </c>
    </row>
    <row r="2059" spans="1:10">
      <c r="A2059" s="1" t="s">
        <v>12</v>
      </c>
      <c r="B2059" s="2" t="s">
        <v>4120</v>
      </c>
      <c r="C2059" s="7" t="s">
        <v>4121</v>
      </c>
      <c r="D2059" s="4">
        <v>2</v>
      </c>
      <c r="E2059" s="4">
        <v>2</v>
      </c>
      <c r="F2059" s="4">
        <v>5</v>
      </c>
      <c r="G2059" s="4">
        <v>2</v>
      </c>
      <c r="H2059" s="5">
        <f>LOG(Merge1[[#This Row],['# PSMs MVB
spectra]],2)</f>
        <v>1</v>
      </c>
      <c r="I2059" s="5">
        <f>LOG(Merge1[[#This Row],['# of PSMs lysate]],2)</f>
        <v>2.3219280948873622</v>
      </c>
      <c r="J2059" s="4">
        <f>Merge1[[#This Row],[log2(PSM MVB)]]-Merge1[[#This Row],[log2(PSM lysate)]]</f>
        <v>-1.3219280948873622</v>
      </c>
    </row>
    <row r="2060" spans="1:10">
      <c r="A2060" s="1" t="s">
        <v>12</v>
      </c>
      <c r="B2060" s="2" t="s">
        <v>4122</v>
      </c>
      <c r="C2060" s="7" t="s">
        <v>4123</v>
      </c>
      <c r="D2060" s="4">
        <v>2</v>
      </c>
      <c r="E2060" s="4">
        <v>2</v>
      </c>
      <c r="F2060" s="4">
        <v>5</v>
      </c>
      <c r="G2060" s="4">
        <v>3</v>
      </c>
      <c r="H2060" s="5">
        <f>LOG(Merge1[[#This Row],['# PSMs MVB
spectra]],2)</f>
        <v>1</v>
      </c>
      <c r="I2060" s="5">
        <f>LOG(Merge1[[#This Row],['# of PSMs lysate]],2)</f>
        <v>2.3219280948873622</v>
      </c>
      <c r="J2060" s="4">
        <f>Merge1[[#This Row],[log2(PSM MVB)]]-Merge1[[#This Row],[log2(PSM lysate)]]</f>
        <v>-1.3219280948873622</v>
      </c>
    </row>
    <row r="2061" spans="1:10">
      <c r="A2061" s="1" t="s">
        <v>12</v>
      </c>
      <c r="B2061" s="2" t="s">
        <v>4124</v>
      </c>
      <c r="C2061" s="7" t="s">
        <v>4125</v>
      </c>
      <c r="D2061" s="4">
        <v>2</v>
      </c>
      <c r="E2061" s="4">
        <v>2</v>
      </c>
      <c r="F2061" s="4">
        <v>5</v>
      </c>
      <c r="G2061" s="4">
        <v>3</v>
      </c>
      <c r="H2061" s="5">
        <f>LOG(Merge1[[#This Row],['# PSMs MVB
spectra]],2)</f>
        <v>1</v>
      </c>
      <c r="I2061" s="5">
        <f>LOG(Merge1[[#This Row],['# of PSMs lysate]],2)</f>
        <v>2.3219280948873622</v>
      </c>
      <c r="J2061" s="4">
        <f>Merge1[[#This Row],[log2(PSM MVB)]]-Merge1[[#This Row],[log2(PSM lysate)]]</f>
        <v>-1.3219280948873622</v>
      </c>
    </row>
    <row r="2062" spans="1:10">
      <c r="A2062" s="1" t="s">
        <v>12</v>
      </c>
      <c r="B2062" s="2" t="s">
        <v>4126</v>
      </c>
      <c r="C2062" s="7" t="s">
        <v>4127</v>
      </c>
      <c r="D2062" s="4">
        <v>2</v>
      </c>
      <c r="E2062" s="4">
        <v>2</v>
      </c>
      <c r="F2062" s="4">
        <v>5</v>
      </c>
      <c r="G2062" s="4">
        <v>4</v>
      </c>
      <c r="H2062" s="5">
        <f>LOG(Merge1[[#This Row],['# PSMs MVB
spectra]],2)</f>
        <v>1</v>
      </c>
      <c r="I2062" s="5">
        <f>LOG(Merge1[[#This Row],['# of PSMs lysate]],2)</f>
        <v>2.3219280948873622</v>
      </c>
      <c r="J2062" s="4">
        <f>Merge1[[#This Row],[log2(PSM MVB)]]-Merge1[[#This Row],[log2(PSM lysate)]]</f>
        <v>-1.3219280948873622</v>
      </c>
    </row>
    <row r="2063" spans="1:10">
      <c r="A2063" s="1" t="s">
        <v>12</v>
      </c>
      <c r="B2063" s="2" t="s">
        <v>4128</v>
      </c>
      <c r="C2063" s="7" t="s">
        <v>4129</v>
      </c>
      <c r="D2063" s="4">
        <v>2</v>
      </c>
      <c r="E2063" s="4">
        <v>1</v>
      </c>
      <c r="F2063" s="4">
        <v>5</v>
      </c>
      <c r="G2063" s="4">
        <v>5</v>
      </c>
      <c r="H2063" s="5">
        <f>LOG(Merge1[[#This Row],['# PSMs MVB
spectra]],2)</f>
        <v>1</v>
      </c>
      <c r="I2063" s="5">
        <f>LOG(Merge1[[#This Row],['# of PSMs lysate]],2)</f>
        <v>2.3219280948873622</v>
      </c>
      <c r="J2063" s="4">
        <f>Merge1[[#This Row],[log2(PSM MVB)]]-Merge1[[#This Row],[log2(PSM lysate)]]</f>
        <v>-1.3219280948873622</v>
      </c>
    </row>
    <row r="2064" spans="1:10">
      <c r="A2064" s="1" t="s">
        <v>7</v>
      </c>
      <c r="B2064" s="2" t="s">
        <v>4130</v>
      </c>
      <c r="C2064" s="7" t="s">
        <v>4131</v>
      </c>
      <c r="D2064" s="4">
        <v>2</v>
      </c>
      <c r="E2064" s="4">
        <v>2</v>
      </c>
      <c r="F2064" s="4">
        <v>4</v>
      </c>
      <c r="G2064" s="4">
        <v>2</v>
      </c>
      <c r="H2064" s="5">
        <f>LOG(Merge1[[#This Row],['# PSMs MVB
spectra]],2)</f>
        <v>1</v>
      </c>
      <c r="I2064" s="5">
        <f>LOG(Merge1[[#This Row],['# of PSMs lysate]],2)</f>
        <v>2</v>
      </c>
      <c r="J2064" s="4">
        <f>Merge1[[#This Row],[log2(PSM MVB)]]-Merge1[[#This Row],[log2(PSM lysate)]]</f>
        <v>-1</v>
      </c>
    </row>
    <row r="2065" spans="1:10">
      <c r="A2065" s="1" t="s">
        <v>7</v>
      </c>
      <c r="B2065" s="2" t="s">
        <v>4132</v>
      </c>
      <c r="C2065" s="7" t="s">
        <v>4133</v>
      </c>
      <c r="D2065" s="4">
        <v>2</v>
      </c>
      <c r="E2065" s="4">
        <v>1</v>
      </c>
      <c r="F2065" s="4">
        <v>4</v>
      </c>
      <c r="G2065" s="4">
        <v>2</v>
      </c>
      <c r="H2065" s="5">
        <f>LOG(Merge1[[#This Row],['# PSMs MVB
spectra]],2)</f>
        <v>1</v>
      </c>
      <c r="I2065" s="5">
        <f>LOG(Merge1[[#This Row],['# of PSMs lysate]],2)</f>
        <v>2</v>
      </c>
      <c r="J2065" s="4">
        <f>Merge1[[#This Row],[log2(PSM MVB)]]-Merge1[[#This Row],[log2(PSM lysate)]]</f>
        <v>-1</v>
      </c>
    </row>
    <row r="2066" spans="1:10">
      <c r="A2066" s="1" t="s">
        <v>7</v>
      </c>
      <c r="B2066" s="2" t="s">
        <v>4134</v>
      </c>
      <c r="C2066" s="7" t="s">
        <v>4135</v>
      </c>
      <c r="D2066" s="4">
        <v>2</v>
      </c>
      <c r="E2066" s="4">
        <v>2</v>
      </c>
      <c r="F2066" s="4">
        <v>4</v>
      </c>
      <c r="G2066" s="4">
        <v>4</v>
      </c>
      <c r="H2066" s="5">
        <f>LOG(Merge1[[#This Row],['# PSMs MVB
spectra]],2)</f>
        <v>1</v>
      </c>
      <c r="I2066" s="5">
        <f>LOG(Merge1[[#This Row],['# of PSMs lysate]],2)</f>
        <v>2</v>
      </c>
      <c r="J2066" s="4">
        <f>Merge1[[#This Row],[log2(PSM MVB)]]-Merge1[[#This Row],[log2(PSM lysate)]]</f>
        <v>-1</v>
      </c>
    </row>
    <row r="2067" spans="1:10">
      <c r="A2067" s="1" t="s">
        <v>7</v>
      </c>
      <c r="B2067" s="2" t="s">
        <v>4136</v>
      </c>
      <c r="C2067" s="7" t="s">
        <v>4137</v>
      </c>
      <c r="D2067" s="4">
        <v>2</v>
      </c>
      <c r="E2067" s="4">
        <v>2</v>
      </c>
      <c r="F2067" s="4">
        <v>4</v>
      </c>
      <c r="G2067" s="4">
        <v>4</v>
      </c>
      <c r="H2067" s="5">
        <f>LOG(Merge1[[#This Row],['# PSMs MVB
spectra]],2)</f>
        <v>1</v>
      </c>
      <c r="I2067" s="5">
        <f>LOG(Merge1[[#This Row],['# of PSMs lysate]],2)</f>
        <v>2</v>
      </c>
      <c r="J2067" s="4">
        <f>Merge1[[#This Row],[log2(PSM MVB)]]-Merge1[[#This Row],[log2(PSM lysate)]]</f>
        <v>-1</v>
      </c>
    </row>
    <row r="2068" spans="1:10">
      <c r="A2068" s="1" t="s">
        <v>7</v>
      </c>
      <c r="B2068" s="2" t="s">
        <v>4138</v>
      </c>
      <c r="C2068" s="7" t="s">
        <v>4139</v>
      </c>
      <c r="D2068" s="4">
        <v>2</v>
      </c>
      <c r="E2068" s="4">
        <v>1</v>
      </c>
      <c r="F2068" s="4">
        <v>4</v>
      </c>
      <c r="G2068" s="4">
        <v>3</v>
      </c>
      <c r="H2068" s="5">
        <f>LOG(Merge1[[#This Row],['# PSMs MVB
spectra]],2)</f>
        <v>1</v>
      </c>
      <c r="I2068" s="5">
        <f>LOG(Merge1[[#This Row],['# of PSMs lysate]],2)</f>
        <v>2</v>
      </c>
      <c r="J2068" s="4">
        <f>Merge1[[#This Row],[log2(PSM MVB)]]-Merge1[[#This Row],[log2(PSM lysate)]]</f>
        <v>-1</v>
      </c>
    </row>
    <row r="2069" spans="1:10">
      <c r="A2069" s="1" t="s">
        <v>7</v>
      </c>
      <c r="B2069" s="2" t="s">
        <v>4140</v>
      </c>
      <c r="C2069" s="7" t="s">
        <v>4141</v>
      </c>
      <c r="D2069" s="4">
        <v>2</v>
      </c>
      <c r="E2069" s="4">
        <v>2</v>
      </c>
      <c r="F2069" s="4">
        <v>4</v>
      </c>
      <c r="G2069" s="4">
        <v>2</v>
      </c>
      <c r="H2069" s="5">
        <f>LOG(Merge1[[#This Row],['# PSMs MVB
spectra]],2)</f>
        <v>1</v>
      </c>
      <c r="I2069" s="5">
        <f>LOG(Merge1[[#This Row],['# of PSMs lysate]],2)</f>
        <v>2</v>
      </c>
      <c r="J2069" s="4">
        <f>Merge1[[#This Row],[log2(PSM MVB)]]-Merge1[[#This Row],[log2(PSM lysate)]]</f>
        <v>-1</v>
      </c>
    </row>
    <row r="2070" spans="1:10">
      <c r="A2070" s="1" t="s">
        <v>7</v>
      </c>
      <c r="B2070" s="2" t="s">
        <v>4142</v>
      </c>
      <c r="C2070" s="7" t="s">
        <v>4143</v>
      </c>
      <c r="D2070" s="4">
        <v>2</v>
      </c>
      <c r="E2070" s="4">
        <v>2</v>
      </c>
      <c r="F2070" s="4">
        <v>4</v>
      </c>
      <c r="G2070" s="4">
        <v>3</v>
      </c>
      <c r="H2070" s="5">
        <f>LOG(Merge1[[#This Row],['# PSMs MVB
spectra]],2)</f>
        <v>1</v>
      </c>
      <c r="I2070" s="5">
        <f>LOG(Merge1[[#This Row],['# of PSMs lysate]],2)</f>
        <v>2</v>
      </c>
      <c r="J2070" s="4">
        <f>Merge1[[#This Row],[log2(PSM MVB)]]-Merge1[[#This Row],[log2(PSM lysate)]]</f>
        <v>-1</v>
      </c>
    </row>
    <row r="2071" spans="1:10">
      <c r="A2071" s="1" t="s">
        <v>7</v>
      </c>
      <c r="B2071" s="2" t="s">
        <v>4144</v>
      </c>
      <c r="C2071" s="7" t="s">
        <v>4145</v>
      </c>
      <c r="D2071" s="4">
        <v>2</v>
      </c>
      <c r="E2071" s="4">
        <v>2</v>
      </c>
      <c r="F2071" s="4">
        <v>4</v>
      </c>
      <c r="G2071" s="4">
        <v>2</v>
      </c>
      <c r="H2071" s="5">
        <f>LOG(Merge1[[#This Row],['# PSMs MVB
spectra]],2)</f>
        <v>1</v>
      </c>
      <c r="I2071" s="5">
        <f>LOG(Merge1[[#This Row],['# of PSMs lysate]],2)</f>
        <v>2</v>
      </c>
      <c r="J2071" s="4">
        <f>Merge1[[#This Row],[log2(PSM MVB)]]-Merge1[[#This Row],[log2(PSM lysate)]]</f>
        <v>-1</v>
      </c>
    </row>
    <row r="2072" spans="1:10">
      <c r="A2072" s="1" t="s">
        <v>7</v>
      </c>
      <c r="B2072" s="2" t="s">
        <v>4146</v>
      </c>
      <c r="C2072" s="7" t="s">
        <v>4147</v>
      </c>
      <c r="D2072" s="4">
        <v>2</v>
      </c>
      <c r="E2072" s="4">
        <v>2</v>
      </c>
      <c r="F2072" s="4">
        <v>4</v>
      </c>
      <c r="G2072" s="4">
        <v>4</v>
      </c>
      <c r="H2072" s="5">
        <f>LOG(Merge1[[#This Row],['# PSMs MVB
spectra]],2)</f>
        <v>1</v>
      </c>
      <c r="I2072" s="5">
        <f>LOG(Merge1[[#This Row],['# of PSMs lysate]],2)</f>
        <v>2</v>
      </c>
      <c r="J2072" s="4">
        <f>Merge1[[#This Row],[log2(PSM MVB)]]-Merge1[[#This Row],[log2(PSM lysate)]]</f>
        <v>-1</v>
      </c>
    </row>
    <row r="2073" spans="1:10">
      <c r="A2073" s="1" t="s">
        <v>7</v>
      </c>
      <c r="B2073" s="2" t="s">
        <v>4148</v>
      </c>
      <c r="C2073" s="7" t="s">
        <v>4149</v>
      </c>
      <c r="D2073" s="4">
        <v>2</v>
      </c>
      <c r="E2073" s="4">
        <v>2</v>
      </c>
      <c r="F2073" s="4">
        <v>4</v>
      </c>
      <c r="G2073" s="4">
        <v>3</v>
      </c>
      <c r="H2073" s="5">
        <f>LOG(Merge1[[#This Row],['# PSMs MVB
spectra]],2)</f>
        <v>1</v>
      </c>
      <c r="I2073" s="5">
        <f>LOG(Merge1[[#This Row],['# of PSMs lysate]],2)</f>
        <v>2</v>
      </c>
      <c r="J2073" s="4">
        <f>Merge1[[#This Row],[log2(PSM MVB)]]-Merge1[[#This Row],[log2(PSM lysate)]]</f>
        <v>-1</v>
      </c>
    </row>
    <row r="2074" spans="1:10">
      <c r="A2074" s="1" t="s">
        <v>7</v>
      </c>
      <c r="B2074" s="2" t="s">
        <v>4150</v>
      </c>
      <c r="C2074" s="7" t="s">
        <v>4151</v>
      </c>
      <c r="D2074" s="4">
        <v>2</v>
      </c>
      <c r="E2074" s="4">
        <v>2</v>
      </c>
      <c r="F2074" s="4">
        <v>4</v>
      </c>
      <c r="G2074" s="4">
        <v>4</v>
      </c>
      <c r="H2074" s="5">
        <f>LOG(Merge1[[#This Row],['# PSMs MVB
spectra]],2)</f>
        <v>1</v>
      </c>
      <c r="I2074" s="5">
        <f>LOG(Merge1[[#This Row],['# of PSMs lysate]],2)</f>
        <v>2</v>
      </c>
      <c r="J2074" s="4">
        <f>Merge1[[#This Row],[log2(PSM MVB)]]-Merge1[[#This Row],[log2(PSM lysate)]]</f>
        <v>-1</v>
      </c>
    </row>
    <row r="2075" spans="1:10">
      <c r="A2075" s="1" t="s">
        <v>7</v>
      </c>
      <c r="B2075" s="2" t="s">
        <v>4152</v>
      </c>
      <c r="C2075" s="7" t="s">
        <v>4153</v>
      </c>
      <c r="D2075" s="4">
        <v>2</v>
      </c>
      <c r="E2075" s="4">
        <v>2</v>
      </c>
      <c r="F2075" s="4">
        <v>4</v>
      </c>
      <c r="G2075" s="4">
        <v>3</v>
      </c>
      <c r="H2075" s="5">
        <f>LOG(Merge1[[#This Row],['# PSMs MVB
spectra]],2)</f>
        <v>1</v>
      </c>
      <c r="I2075" s="5">
        <f>LOG(Merge1[[#This Row],['# of PSMs lysate]],2)</f>
        <v>2</v>
      </c>
      <c r="J2075" s="4">
        <f>Merge1[[#This Row],[log2(PSM MVB)]]-Merge1[[#This Row],[log2(PSM lysate)]]</f>
        <v>-1</v>
      </c>
    </row>
    <row r="2076" spans="1:10">
      <c r="A2076" s="1" t="s">
        <v>12</v>
      </c>
      <c r="B2076" s="2" t="s">
        <v>4154</v>
      </c>
      <c r="C2076" s="7" t="s">
        <v>4155</v>
      </c>
      <c r="D2076" s="4">
        <v>2</v>
      </c>
      <c r="E2076" s="4">
        <v>2</v>
      </c>
      <c r="F2076" s="4">
        <v>4</v>
      </c>
      <c r="G2076" s="4">
        <v>3</v>
      </c>
      <c r="H2076" s="5">
        <f>LOG(Merge1[[#This Row],['# PSMs MVB
spectra]],2)</f>
        <v>1</v>
      </c>
      <c r="I2076" s="5">
        <f>LOG(Merge1[[#This Row],['# of PSMs lysate]],2)</f>
        <v>2</v>
      </c>
      <c r="J2076" s="4">
        <f>Merge1[[#This Row],[log2(PSM MVB)]]-Merge1[[#This Row],[log2(PSM lysate)]]</f>
        <v>-1</v>
      </c>
    </row>
    <row r="2077" spans="1:10">
      <c r="A2077" s="1" t="s">
        <v>12</v>
      </c>
      <c r="B2077" s="2" t="s">
        <v>4156</v>
      </c>
      <c r="C2077" s="7" t="s">
        <v>4157</v>
      </c>
      <c r="D2077" s="4">
        <v>2</v>
      </c>
      <c r="E2077" s="4">
        <v>1</v>
      </c>
      <c r="F2077" s="4">
        <v>4</v>
      </c>
      <c r="G2077" s="4">
        <v>2</v>
      </c>
      <c r="H2077" s="5">
        <f>LOG(Merge1[[#This Row],['# PSMs MVB
spectra]],2)</f>
        <v>1</v>
      </c>
      <c r="I2077" s="5">
        <f>LOG(Merge1[[#This Row],['# of PSMs lysate]],2)</f>
        <v>2</v>
      </c>
      <c r="J2077" s="4">
        <f>Merge1[[#This Row],[log2(PSM MVB)]]-Merge1[[#This Row],[log2(PSM lysate)]]</f>
        <v>-1</v>
      </c>
    </row>
    <row r="2078" spans="1:10">
      <c r="A2078" s="1" t="s">
        <v>12</v>
      </c>
      <c r="B2078" s="2" t="s">
        <v>4158</v>
      </c>
      <c r="C2078" s="7" t="s">
        <v>4159</v>
      </c>
      <c r="D2078" s="4">
        <v>2</v>
      </c>
      <c r="E2078" s="4">
        <v>2</v>
      </c>
      <c r="F2078" s="4">
        <v>4</v>
      </c>
      <c r="G2078" s="4">
        <v>4</v>
      </c>
      <c r="H2078" s="5">
        <f>LOG(Merge1[[#This Row],['# PSMs MVB
spectra]],2)</f>
        <v>1</v>
      </c>
      <c r="I2078" s="5">
        <f>LOG(Merge1[[#This Row],['# of PSMs lysate]],2)</f>
        <v>2</v>
      </c>
      <c r="J2078" s="4">
        <f>Merge1[[#This Row],[log2(PSM MVB)]]-Merge1[[#This Row],[log2(PSM lysate)]]</f>
        <v>-1</v>
      </c>
    </row>
    <row r="2079" spans="1:10">
      <c r="A2079" s="1" t="s">
        <v>12</v>
      </c>
      <c r="B2079" s="2" t="s">
        <v>4160</v>
      </c>
      <c r="C2079" s="7" t="s">
        <v>4161</v>
      </c>
      <c r="D2079" s="4">
        <v>2</v>
      </c>
      <c r="E2079" s="4">
        <v>1</v>
      </c>
      <c r="F2079" s="4">
        <v>4</v>
      </c>
      <c r="G2079" s="4">
        <v>2</v>
      </c>
      <c r="H2079" s="5">
        <f>LOG(Merge1[[#This Row],['# PSMs MVB
spectra]],2)</f>
        <v>1</v>
      </c>
      <c r="I2079" s="5">
        <f>LOG(Merge1[[#This Row],['# of PSMs lysate]],2)</f>
        <v>2</v>
      </c>
      <c r="J2079" s="4">
        <f>Merge1[[#This Row],[log2(PSM MVB)]]-Merge1[[#This Row],[log2(PSM lysate)]]</f>
        <v>-1</v>
      </c>
    </row>
    <row r="2080" spans="1:10">
      <c r="A2080" s="1" t="s">
        <v>12</v>
      </c>
      <c r="B2080" s="2" t="s">
        <v>4162</v>
      </c>
      <c r="C2080" s="7" t="s">
        <v>4163</v>
      </c>
      <c r="D2080" s="4">
        <v>2</v>
      </c>
      <c r="E2080" s="4">
        <v>1</v>
      </c>
      <c r="F2080" s="4">
        <v>4</v>
      </c>
      <c r="G2080" s="4">
        <v>4</v>
      </c>
      <c r="H2080" s="5">
        <f>LOG(Merge1[[#This Row],['# PSMs MVB
spectra]],2)</f>
        <v>1</v>
      </c>
      <c r="I2080" s="5">
        <f>LOG(Merge1[[#This Row],['# of PSMs lysate]],2)</f>
        <v>2</v>
      </c>
      <c r="J2080" s="4">
        <f>Merge1[[#This Row],[log2(PSM MVB)]]-Merge1[[#This Row],[log2(PSM lysate)]]</f>
        <v>-1</v>
      </c>
    </row>
    <row r="2081" spans="1:10">
      <c r="A2081" s="1" t="s">
        <v>12</v>
      </c>
      <c r="B2081" s="2" t="s">
        <v>4164</v>
      </c>
      <c r="C2081" s="7" t="s">
        <v>4165</v>
      </c>
      <c r="D2081" s="4">
        <v>2</v>
      </c>
      <c r="E2081" s="4">
        <v>2</v>
      </c>
      <c r="F2081" s="4">
        <v>4</v>
      </c>
      <c r="G2081" s="4">
        <v>4</v>
      </c>
      <c r="H2081" s="5">
        <f>LOG(Merge1[[#This Row],['# PSMs MVB
spectra]],2)</f>
        <v>1</v>
      </c>
      <c r="I2081" s="5">
        <f>LOG(Merge1[[#This Row],['# of PSMs lysate]],2)</f>
        <v>2</v>
      </c>
      <c r="J2081" s="4">
        <f>Merge1[[#This Row],[log2(PSM MVB)]]-Merge1[[#This Row],[log2(PSM lysate)]]</f>
        <v>-1</v>
      </c>
    </row>
    <row r="2082" spans="1:10">
      <c r="A2082" s="1" t="s">
        <v>12</v>
      </c>
      <c r="B2082" s="2" t="s">
        <v>4166</v>
      </c>
      <c r="C2082" s="7" t="s">
        <v>4167</v>
      </c>
      <c r="D2082" s="4">
        <v>2</v>
      </c>
      <c r="E2082" s="4">
        <v>1</v>
      </c>
      <c r="F2082" s="4">
        <v>4</v>
      </c>
      <c r="G2082" s="4">
        <v>3</v>
      </c>
      <c r="H2082" s="5">
        <f>LOG(Merge1[[#This Row],['# PSMs MVB
spectra]],2)</f>
        <v>1</v>
      </c>
      <c r="I2082" s="5">
        <f>LOG(Merge1[[#This Row],['# of PSMs lysate]],2)</f>
        <v>2</v>
      </c>
      <c r="J2082" s="4">
        <f>Merge1[[#This Row],[log2(PSM MVB)]]-Merge1[[#This Row],[log2(PSM lysate)]]</f>
        <v>-1</v>
      </c>
    </row>
    <row r="2083" spans="1:10">
      <c r="A2083" s="1" t="s">
        <v>12</v>
      </c>
      <c r="B2083" s="2" t="s">
        <v>4168</v>
      </c>
      <c r="C2083" s="7" t="s">
        <v>4169</v>
      </c>
      <c r="D2083" s="4">
        <v>2</v>
      </c>
      <c r="E2083" s="4">
        <v>2</v>
      </c>
      <c r="F2083" s="4">
        <v>4</v>
      </c>
      <c r="G2083" s="4">
        <v>3</v>
      </c>
      <c r="H2083" s="5">
        <f>LOG(Merge1[[#This Row],['# PSMs MVB
spectra]],2)</f>
        <v>1</v>
      </c>
      <c r="I2083" s="5">
        <f>LOG(Merge1[[#This Row],['# of PSMs lysate]],2)</f>
        <v>2</v>
      </c>
      <c r="J2083" s="4">
        <f>Merge1[[#This Row],[log2(PSM MVB)]]-Merge1[[#This Row],[log2(PSM lysate)]]</f>
        <v>-1</v>
      </c>
    </row>
    <row r="2084" spans="1:10">
      <c r="A2084" s="1" t="s">
        <v>12</v>
      </c>
      <c r="B2084" s="2" t="s">
        <v>4170</v>
      </c>
      <c r="C2084" s="7" t="s">
        <v>4171</v>
      </c>
      <c r="D2084" s="4">
        <v>2</v>
      </c>
      <c r="E2084" s="4">
        <v>2</v>
      </c>
      <c r="F2084" s="4">
        <v>4</v>
      </c>
      <c r="G2084" s="4">
        <v>3</v>
      </c>
      <c r="H2084" s="5">
        <f>LOG(Merge1[[#This Row],['# PSMs MVB
spectra]],2)</f>
        <v>1</v>
      </c>
      <c r="I2084" s="5">
        <f>LOG(Merge1[[#This Row],['# of PSMs lysate]],2)</f>
        <v>2</v>
      </c>
      <c r="J2084" s="4">
        <f>Merge1[[#This Row],[log2(PSM MVB)]]-Merge1[[#This Row],[log2(PSM lysate)]]</f>
        <v>-1</v>
      </c>
    </row>
    <row r="2085" spans="1:10">
      <c r="A2085" s="1" t="s">
        <v>12</v>
      </c>
      <c r="B2085" s="2" t="s">
        <v>4172</v>
      </c>
      <c r="C2085" s="7" t="s">
        <v>4173</v>
      </c>
      <c r="D2085" s="4">
        <v>2</v>
      </c>
      <c r="E2085" s="4">
        <v>2</v>
      </c>
      <c r="F2085" s="4">
        <v>4</v>
      </c>
      <c r="G2085" s="4">
        <v>4</v>
      </c>
      <c r="H2085" s="5">
        <f>LOG(Merge1[[#This Row],['# PSMs MVB
spectra]],2)</f>
        <v>1</v>
      </c>
      <c r="I2085" s="5">
        <f>LOG(Merge1[[#This Row],['# of PSMs lysate]],2)</f>
        <v>2</v>
      </c>
      <c r="J2085" s="4">
        <f>Merge1[[#This Row],[log2(PSM MVB)]]-Merge1[[#This Row],[log2(PSM lysate)]]</f>
        <v>-1</v>
      </c>
    </row>
    <row r="2086" spans="1:10">
      <c r="A2086" s="1" t="s">
        <v>12</v>
      </c>
      <c r="B2086" s="2" t="s">
        <v>4174</v>
      </c>
      <c r="C2086" s="7" t="s">
        <v>4175</v>
      </c>
      <c r="D2086" s="4">
        <v>2</v>
      </c>
      <c r="E2086" s="4">
        <v>2</v>
      </c>
      <c r="F2086" s="4">
        <v>4</v>
      </c>
      <c r="G2086" s="4">
        <v>3</v>
      </c>
      <c r="H2086" s="5">
        <f>LOG(Merge1[[#This Row],['# PSMs MVB
spectra]],2)</f>
        <v>1</v>
      </c>
      <c r="I2086" s="5">
        <f>LOG(Merge1[[#This Row],['# of PSMs lysate]],2)</f>
        <v>2</v>
      </c>
      <c r="J2086" s="4">
        <f>Merge1[[#This Row],[log2(PSM MVB)]]-Merge1[[#This Row],[log2(PSM lysate)]]</f>
        <v>-1</v>
      </c>
    </row>
    <row r="2087" spans="1:10">
      <c r="A2087" s="1" t="s">
        <v>12</v>
      </c>
      <c r="B2087" s="2" t="s">
        <v>4176</v>
      </c>
      <c r="C2087" s="7" t="s">
        <v>4177</v>
      </c>
      <c r="D2087" s="4">
        <v>2</v>
      </c>
      <c r="E2087" s="4">
        <v>2</v>
      </c>
      <c r="F2087" s="4">
        <v>4</v>
      </c>
      <c r="G2087" s="4">
        <v>3</v>
      </c>
      <c r="H2087" s="5">
        <f>LOG(Merge1[[#This Row],['# PSMs MVB
spectra]],2)</f>
        <v>1</v>
      </c>
      <c r="I2087" s="5">
        <f>LOG(Merge1[[#This Row],['# of PSMs lysate]],2)</f>
        <v>2</v>
      </c>
      <c r="J2087" s="4">
        <f>Merge1[[#This Row],[log2(PSM MVB)]]-Merge1[[#This Row],[log2(PSM lysate)]]</f>
        <v>-1</v>
      </c>
    </row>
    <row r="2088" spans="1:10">
      <c r="A2088" s="1" t="s">
        <v>12</v>
      </c>
      <c r="B2088" s="2" t="s">
        <v>4178</v>
      </c>
      <c r="C2088" s="7" t="s">
        <v>4179</v>
      </c>
      <c r="D2088" s="4">
        <v>2</v>
      </c>
      <c r="E2088" s="4">
        <v>2</v>
      </c>
      <c r="F2088" s="4">
        <v>4</v>
      </c>
      <c r="G2088" s="4">
        <v>4</v>
      </c>
      <c r="H2088" s="5">
        <f>LOG(Merge1[[#This Row],['# PSMs MVB
spectra]],2)</f>
        <v>1</v>
      </c>
      <c r="I2088" s="5">
        <f>LOG(Merge1[[#This Row],['# of PSMs lysate]],2)</f>
        <v>2</v>
      </c>
      <c r="J2088" s="4">
        <f>Merge1[[#This Row],[log2(PSM MVB)]]-Merge1[[#This Row],[log2(PSM lysate)]]</f>
        <v>-1</v>
      </c>
    </row>
    <row r="2089" spans="1:10">
      <c r="A2089" s="1" t="s">
        <v>12</v>
      </c>
      <c r="B2089" s="2" t="s">
        <v>4180</v>
      </c>
      <c r="C2089" s="7" t="s">
        <v>4181</v>
      </c>
      <c r="D2089" s="4">
        <v>2</v>
      </c>
      <c r="E2089" s="4">
        <v>1</v>
      </c>
      <c r="F2089" s="4">
        <v>4</v>
      </c>
      <c r="G2089" s="4">
        <v>3</v>
      </c>
      <c r="H2089" s="5">
        <f>LOG(Merge1[[#This Row],['# PSMs MVB
spectra]],2)</f>
        <v>1</v>
      </c>
      <c r="I2089" s="5">
        <f>LOG(Merge1[[#This Row],['# of PSMs lysate]],2)</f>
        <v>2</v>
      </c>
      <c r="J2089" s="4">
        <f>Merge1[[#This Row],[log2(PSM MVB)]]-Merge1[[#This Row],[log2(PSM lysate)]]</f>
        <v>-1</v>
      </c>
    </row>
    <row r="2090" spans="1:10">
      <c r="A2090" s="1" t="s">
        <v>12</v>
      </c>
      <c r="B2090" s="2" t="s">
        <v>4182</v>
      </c>
      <c r="C2090" s="7" t="s">
        <v>4183</v>
      </c>
      <c r="D2090" s="4">
        <v>2</v>
      </c>
      <c r="E2090" s="4">
        <v>2</v>
      </c>
      <c r="F2090" s="4">
        <v>4</v>
      </c>
      <c r="G2090" s="4">
        <v>4</v>
      </c>
      <c r="H2090" s="5">
        <f>LOG(Merge1[[#This Row],['# PSMs MVB
spectra]],2)</f>
        <v>1</v>
      </c>
      <c r="I2090" s="5">
        <f>LOG(Merge1[[#This Row],['# of PSMs lysate]],2)</f>
        <v>2</v>
      </c>
      <c r="J2090" s="4">
        <f>Merge1[[#This Row],[log2(PSM MVB)]]-Merge1[[#This Row],[log2(PSM lysate)]]</f>
        <v>-1</v>
      </c>
    </row>
    <row r="2091" spans="1:10">
      <c r="A2091" s="1" t="s">
        <v>7</v>
      </c>
      <c r="B2091" s="2" t="s">
        <v>4184</v>
      </c>
      <c r="C2091" s="7" t="s">
        <v>4185</v>
      </c>
      <c r="D2091" s="4">
        <v>2</v>
      </c>
      <c r="E2091" s="4">
        <v>2</v>
      </c>
      <c r="F2091" s="4">
        <v>3</v>
      </c>
      <c r="G2091" s="4">
        <v>3</v>
      </c>
      <c r="H2091" s="5">
        <f>LOG(Merge1[[#This Row],['# PSMs MVB
spectra]],2)</f>
        <v>1</v>
      </c>
      <c r="I2091" s="5">
        <f>LOG(Merge1[[#This Row],['# of PSMs lysate]],2)</f>
        <v>1.5849625007211563</v>
      </c>
      <c r="J2091" s="4">
        <f>Merge1[[#This Row],[log2(PSM MVB)]]-Merge1[[#This Row],[log2(PSM lysate)]]</f>
        <v>-0.5849625007211563</v>
      </c>
    </row>
    <row r="2092" spans="1:10">
      <c r="A2092" s="1" t="s">
        <v>7</v>
      </c>
      <c r="B2092" s="2" t="s">
        <v>4186</v>
      </c>
      <c r="C2092" s="7" t="s">
        <v>4187</v>
      </c>
      <c r="D2092" s="4">
        <v>2</v>
      </c>
      <c r="E2092" s="4">
        <v>2</v>
      </c>
      <c r="F2092" s="4">
        <v>3</v>
      </c>
      <c r="G2092" s="4">
        <v>3</v>
      </c>
      <c r="H2092" s="5">
        <f>LOG(Merge1[[#This Row],['# PSMs MVB
spectra]],2)</f>
        <v>1</v>
      </c>
      <c r="I2092" s="5">
        <f>LOG(Merge1[[#This Row],['# of PSMs lysate]],2)</f>
        <v>1.5849625007211563</v>
      </c>
      <c r="J2092" s="4">
        <f>Merge1[[#This Row],[log2(PSM MVB)]]-Merge1[[#This Row],[log2(PSM lysate)]]</f>
        <v>-0.5849625007211563</v>
      </c>
    </row>
    <row r="2093" spans="1:10">
      <c r="A2093" s="1" t="s">
        <v>7</v>
      </c>
      <c r="B2093" s="2" t="s">
        <v>4188</v>
      </c>
      <c r="C2093" s="7" t="s">
        <v>4189</v>
      </c>
      <c r="D2093" s="4">
        <v>2</v>
      </c>
      <c r="E2093" s="4">
        <v>2</v>
      </c>
      <c r="F2093" s="4">
        <v>3</v>
      </c>
      <c r="G2093" s="4">
        <v>3</v>
      </c>
      <c r="H2093" s="5">
        <f>LOG(Merge1[[#This Row],['# PSMs MVB
spectra]],2)</f>
        <v>1</v>
      </c>
      <c r="I2093" s="5">
        <f>LOG(Merge1[[#This Row],['# of PSMs lysate]],2)</f>
        <v>1.5849625007211563</v>
      </c>
      <c r="J2093" s="4">
        <f>Merge1[[#This Row],[log2(PSM MVB)]]-Merge1[[#This Row],[log2(PSM lysate)]]</f>
        <v>-0.5849625007211563</v>
      </c>
    </row>
    <row r="2094" spans="1:10">
      <c r="A2094" s="1" t="s">
        <v>7</v>
      </c>
      <c r="B2094" s="2" t="s">
        <v>4190</v>
      </c>
      <c r="C2094" s="7" t="s">
        <v>4191</v>
      </c>
      <c r="D2094" s="4">
        <v>2</v>
      </c>
      <c r="E2094" s="4">
        <v>2</v>
      </c>
      <c r="F2094" s="4">
        <v>3</v>
      </c>
      <c r="G2094" s="4">
        <v>3</v>
      </c>
      <c r="H2094" s="5">
        <f>LOG(Merge1[[#This Row],['# PSMs MVB
spectra]],2)</f>
        <v>1</v>
      </c>
      <c r="I2094" s="5">
        <f>LOG(Merge1[[#This Row],['# of PSMs lysate]],2)</f>
        <v>1.5849625007211563</v>
      </c>
      <c r="J2094" s="4">
        <f>Merge1[[#This Row],[log2(PSM MVB)]]-Merge1[[#This Row],[log2(PSM lysate)]]</f>
        <v>-0.5849625007211563</v>
      </c>
    </row>
    <row r="2095" spans="1:10">
      <c r="A2095" s="1" t="s">
        <v>7</v>
      </c>
      <c r="B2095" s="2" t="s">
        <v>4192</v>
      </c>
      <c r="C2095" s="7" t="s">
        <v>4193</v>
      </c>
      <c r="D2095" s="4">
        <v>2</v>
      </c>
      <c r="E2095" s="4">
        <v>2</v>
      </c>
      <c r="F2095" s="4">
        <v>3</v>
      </c>
      <c r="G2095" s="4">
        <v>3</v>
      </c>
      <c r="H2095" s="5">
        <f>LOG(Merge1[[#This Row],['# PSMs MVB
spectra]],2)</f>
        <v>1</v>
      </c>
      <c r="I2095" s="5">
        <f>LOG(Merge1[[#This Row],['# of PSMs lysate]],2)</f>
        <v>1.5849625007211563</v>
      </c>
      <c r="J2095" s="4">
        <f>Merge1[[#This Row],[log2(PSM MVB)]]-Merge1[[#This Row],[log2(PSM lysate)]]</f>
        <v>-0.5849625007211563</v>
      </c>
    </row>
    <row r="2096" spans="1:10">
      <c r="A2096" s="1" t="s">
        <v>7</v>
      </c>
      <c r="B2096" s="2" t="s">
        <v>4194</v>
      </c>
      <c r="C2096" s="7" t="s">
        <v>4195</v>
      </c>
      <c r="D2096" s="4">
        <v>2</v>
      </c>
      <c r="E2096" s="4">
        <v>2</v>
      </c>
      <c r="F2096" s="4">
        <v>3</v>
      </c>
      <c r="G2096" s="4">
        <v>3</v>
      </c>
      <c r="H2096" s="5">
        <f>LOG(Merge1[[#This Row],['# PSMs MVB
spectra]],2)</f>
        <v>1</v>
      </c>
      <c r="I2096" s="5">
        <f>LOG(Merge1[[#This Row],['# of PSMs lysate]],2)</f>
        <v>1.5849625007211563</v>
      </c>
      <c r="J2096" s="4">
        <f>Merge1[[#This Row],[log2(PSM MVB)]]-Merge1[[#This Row],[log2(PSM lysate)]]</f>
        <v>-0.5849625007211563</v>
      </c>
    </row>
    <row r="2097" spans="1:10">
      <c r="A2097" s="1" t="s">
        <v>12</v>
      </c>
      <c r="B2097" s="2" t="s">
        <v>4196</v>
      </c>
      <c r="C2097" s="7" t="s">
        <v>4197</v>
      </c>
      <c r="D2097" s="4">
        <v>2</v>
      </c>
      <c r="E2097" s="4">
        <v>1</v>
      </c>
      <c r="F2097" s="4">
        <v>3</v>
      </c>
      <c r="G2097" s="4">
        <v>3</v>
      </c>
      <c r="H2097" s="5">
        <f>LOG(Merge1[[#This Row],['# PSMs MVB
spectra]],2)</f>
        <v>1</v>
      </c>
      <c r="I2097" s="5">
        <f>LOG(Merge1[[#This Row],['# of PSMs lysate]],2)</f>
        <v>1.5849625007211563</v>
      </c>
      <c r="J2097" s="4">
        <f>Merge1[[#This Row],[log2(PSM MVB)]]-Merge1[[#This Row],[log2(PSM lysate)]]</f>
        <v>-0.5849625007211563</v>
      </c>
    </row>
    <row r="2098" spans="1:10">
      <c r="A2098" s="1" t="s">
        <v>12</v>
      </c>
      <c r="B2098" s="2" t="s">
        <v>4198</v>
      </c>
      <c r="C2098" s="7" t="s">
        <v>4199</v>
      </c>
      <c r="D2098" s="4">
        <v>2</v>
      </c>
      <c r="E2098" s="4">
        <v>2</v>
      </c>
      <c r="F2098" s="4">
        <v>3</v>
      </c>
      <c r="G2098" s="4">
        <v>2</v>
      </c>
      <c r="H2098" s="5">
        <f>LOG(Merge1[[#This Row],['# PSMs MVB
spectra]],2)</f>
        <v>1</v>
      </c>
      <c r="I2098" s="5">
        <f>LOG(Merge1[[#This Row],['# of PSMs lysate]],2)</f>
        <v>1.5849625007211563</v>
      </c>
      <c r="J2098" s="4">
        <f>Merge1[[#This Row],[log2(PSM MVB)]]-Merge1[[#This Row],[log2(PSM lysate)]]</f>
        <v>-0.5849625007211563</v>
      </c>
    </row>
    <row r="2099" spans="1:10">
      <c r="A2099" s="1" t="s">
        <v>12</v>
      </c>
      <c r="B2099" s="2" t="s">
        <v>4200</v>
      </c>
      <c r="C2099" s="7" t="s">
        <v>4201</v>
      </c>
      <c r="D2099" s="4">
        <v>2</v>
      </c>
      <c r="E2099" s="4">
        <v>2</v>
      </c>
      <c r="F2099" s="4">
        <v>3</v>
      </c>
      <c r="G2099" s="4">
        <v>3</v>
      </c>
      <c r="H2099" s="5">
        <f>LOG(Merge1[[#This Row],['# PSMs MVB
spectra]],2)</f>
        <v>1</v>
      </c>
      <c r="I2099" s="5">
        <f>LOG(Merge1[[#This Row],['# of PSMs lysate]],2)</f>
        <v>1.5849625007211563</v>
      </c>
      <c r="J2099" s="4">
        <f>Merge1[[#This Row],[log2(PSM MVB)]]-Merge1[[#This Row],[log2(PSM lysate)]]</f>
        <v>-0.5849625007211563</v>
      </c>
    </row>
    <row r="2100" spans="1:10">
      <c r="A2100" s="1" t="s">
        <v>12</v>
      </c>
      <c r="B2100" s="2" t="s">
        <v>4202</v>
      </c>
      <c r="C2100" s="7" t="s">
        <v>4203</v>
      </c>
      <c r="D2100" s="4">
        <v>2</v>
      </c>
      <c r="E2100" s="4">
        <v>2</v>
      </c>
      <c r="F2100" s="4">
        <v>3</v>
      </c>
      <c r="G2100" s="4">
        <v>3</v>
      </c>
      <c r="H2100" s="5">
        <f>LOG(Merge1[[#This Row],['# PSMs MVB
spectra]],2)</f>
        <v>1</v>
      </c>
      <c r="I2100" s="5">
        <f>LOG(Merge1[[#This Row],['# of PSMs lysate]],2)</f>
        <v>1.5849625007211563</v>
      </c>
      <c r="J2100" s="4">
        <f>Merge1[[#This Row],[log2(PSM MVB)]]-Merge1[[#This Row],[log2(PSM lysate)]]</f>
        <v>-0.5849625007211563</v>
      </c>
    </row>
    <row r="2101" spans="1:10">
      <c r="A2101" s="1" t="s">
        <v>12</v>
      </c>
      <c r="B2101" s="2" t="s">
        <v>4204</v>
      </c>
      <c r="C2101" s="7" t="s">
        <v>4205</v>
      </c>
      <c r="D2101" s="4">
        <v>2</v>
      </c>
      <c r="E2101" s="4">
        <v>2</v>
      </c>
      <c r="F2101" s="4">
        <v>3</v>
      </c>
      <c r="G2101" s="4">
        <v>3</v>
      </c>
      <c r="H2101" s="5">
        <f>LOG(Merge1[[#This Row],['# PSMs MVB
spectra]],2)</f>
        <v>1</v>
      </c>
      <c r="I2101" s="5">
        <f>LOG(Merge1[[#This Row],['# of PSMs lysate]],2)</f>
        <v>1.5849625007211563</v>
      </c>
      <c r="J2101" s="4">
        <f>Merge1[[#This Row],[log2(PSM MVB)]]-Merge1[[#This Row],[log2(PSM lysate)]]</f>
        <v>-0.5849625007211563</v>
      </c>
    </row>
    <row r="2102" spans="1:10">
      <c r="A2102" s="1" t="s">
        <v>12</v>
      </c>
      <c r="B2102" s="2" t="s">
        <v>4206</v>
      </c>
      <c r="C2102" s="7" t="s">
        <v>4207</v>
      </c>
      <c r="D2102" s="4">
        <v>2</v>
      </c>
      <c r="E2102" s="4">
        <v>2</v>
      </c>
      <c r="F2102" s="4">
        <v>3</v>
      </c>
      <c r="G2102" s="4">
        <v>3</v>
      </c>
      <c r="H2102" s="5">
        <f>LOG(Merge1[[#This Row],['# PSMs MVB
spectra]],2)</f>
        <v>1</v>
      </c>
      <c r="I2102" s="5">
        <f>LOG(Merge1[[#This Row],['# of PSMs lysate]],2)</f>
        <v>1.5849625007211563</v>
      </c>
      <c r="J2102" s="4">
        <f>Merge1[[#This Row],[log2(PSM MVB)]]-Merge1[[#This Row],[log2(PSM lysate)]]</f>
        <v>-0.5849625007211563</v>
      </c>
    </row>
    <row r="2103" spans="1:10">
      <c r="A2103" s="1" t="s">
        <v>12</v>
      </c>
      <c r="B2103" s="2" t="s">
        <v>4208</v>
      </c>
      <c r="C2103" s="7" t="s">
        <v>4209</v>
      </c>
      <c r="D2103" s="4">
        <v>2</v>
      </c>
      <c r="E2103" s="4">
        <v>2</v>
      </c>
      <c r="F2103" s="4">
        <v>3</v>
      </c>
      <c r="G2103" s="4">
        <v>2</v>
      </c>
      <c r="H2103" s="5">
        <f>LOG(Merge1[[#This Row],['# PSMs MVB
spectra]],2)</f>
        <v>1</v>
      </c>
      <c r="I2103" s="5">
        <f>LOG(Merge1[[#This Row],['# of PSMs lysate]],2)</f>
        <v>1.5849625007211563</v>
      </c>
      <c r="J2103" s="4">
        <f>Merge1[[#This Row],[log2(PSM MVB)]]-Merge1[[#This Row],[log2(PSM lysate)]]</f>
        <v>-0.5849625007211563</v>
      </c>
    </row>
    <row r="2104" spans="1:10">
      <c r="A2104" s="1" t="s">
        <v>12</v>
      </c>
      <c r="B2104" s="2" t="s">
        <v>4210</v>
      </c>
      <c r="C2104" s="7" t="s">
        <v>4211</v>
      </c>
      <c r="D2104" s="4">
        <v>2</v>
      </c>
      <c r="E2104" s="4">
        <v>2</v>
      </c>
      <c r="F2104" s="4">
        <v>3</v>
      </c>
      <c r="G2104" s="4">
        <v>2</v>
      </c>
      <c r="H2104" s="5">
        <f>LOG(Merge1[[#This Row],['# PSMs MVB
spectra]],2)</f>
        <v>1</v>
      </c>
      <c r="I2104" s="5">
        <f>LOG(Merge1[[#This Row],['# of PSMs lysate]],2)</f>
        <v>1.5849625007211563</v>
      </c>
      <c r="J2104" s="4">
        <f>Merge1[[#This Row],[log2(PSM MVB)]]-Merge1[[#This Row],[log2(PSM lysate)]]</f>
        <v>-0.5849625007211563</v>
      </c>
    </row>
    <row r="2105" spans="1:10">
      <c r="A2105" s="1" t="s">
        <v>7</v>
      </c>
      <c r="B2105" s="2" t="s">
        <v>4212</v>
      </c>
      <c r="C2105" s="7" t="s">
        <v>4213</v>
      </c>
      <c r="D2105" s="4">
        <v>2</v>
      </c>
      <c r="E2105" s="4">
        <v>1</v>
      </c>
      <c r="F2105" s="4">
        <v>1</v>
      </c>
      <c r="G2105" s="4">
        <v>1</v>
      </c>
      <c r="H2105" s="5">
        <f>LOG(Merge1[[#This Row],['# PSMs MVB
spectra]],2)</f>
        <v>1</v>
      </c>
      <c r="I2105" s="5">
        <f>LOG(Merge1[[#This Row],['# of PSMs lysate]],2)</f>
        <v>0</v>
      </c>
      <c r="J2105" s="4">
        <f>Merge1[[#This Row],[log2(PSM MVB)]]-Merge1[[#This Row],[log2(PSM lysate)]]</f>
        <v>1</v>
      </c>
    </row>
    <row r="2106" spans="1:10">
      <c r="A2106" s="1" t="s">
        <v>7</v>
      </c>
      <c r="B2106" s="2" t="s">
        <v>4214</v>
      </c>
      <c r="C2106" s="7" t="s">
        <v>4215</v>
      </c>
      <c r="D2106" s="4">
        <v>2</v>
      </c>
      <c r="E2106" s="4">
        <v>2</v>
      </c>
      <c r="F2106" s="4">
        <v>1</v>
      </c>
      <c r="G2106" s="4">
        <v>1</v>
      </c>
      <c r="H2106" s="5">
        <f>LOG(Merge1[[#This Row],['# PSMs MVB
spectra]],2)</f>
        <v>1</v>
      </c>
      <c r="I2106" s="5">
        <f>LOG(Merge1[[#This Row],['# of PSMs lysate]],2)</f>
        <v>0</v>
      </c>
      <c r="J2106" s="4">
        <f>Merge1[[#This Row],[log2(PSM MVB)]]-Merge1[[#This Row],[log2(PSM lysate)]]</f>
        <v>1</v>
      </c>
    </row>
    <row r="2107" spans="1:10">
      <c r="A2107" s="1" t="s">
        <v>7</v>
      </c>
      <c r="B2107" s="2" t="s">
        <v>4216</v>
      </c>
      <c r="C2107" s="7" t="s">
        <v>4217</v>
      </c>
      <c r="D2107" s="4">
        <v>2</v>
      </c>
      <c r="E2107" s="4">
        <v>2</v>
      </c>
      <c r="F2107" s="4">
        <v>2</v>
      </c>
      <c r="G2107" s="4">
        <v>2</v>
      </c>
      <c r="H2107" s="5">
        <f>LOG(Merge1[[#This Row],['# PSMs MVB
spectra]],2)</f>
        <v>1</v>
      </c>
      <c r="I2107" s="5">
        <f>LOG(Merge1[[#This Row],['# of PSMs lysate]],2)</f>
        <v>1</v>
      </c>
      <c r="J2107" s="4">
        <f>Merge1[[#This Row],[log2(PSM MVB)]]-Merge1[[#This Row],[log2(PSM lysate)]]</f>
        <v>0</v>
      </c>
    </row>
    <row r="2108" spans="1:10">
      <c r="A2108" s="1" t="s">
        <v>7</v>
      </c>
      <c r="B2108" s="2" t="s">
        <v>4218</v>
      </c>
      <c r="C2108" s="7" t="s">
        <v>4219</v>
      </c>
      <c r="D2108" s="4">
        <v>2</v>
      </c>
      <c r="E2108" s="4">
        <v>2</v>
      </c>
      <c r="F2108" s="4">
        <v>2</v>
      </c>
      <c r="G2108" s="4">
        <v>2</v>
      </c>
      <c r="H2108" s="5">
        <f>LOG(Merge1[[#This Row],['# PSMs MVB
spectra]],2)</f>
        <v>1</v>
      </c>
      <c r="I2108" s="5">
        <f>LOG(Merge1[[#This Row],['# of PSMs lysate]],2)</f>
        <v>1</v>
      </c>
      <c r="J2108" s="4">
        <f>Merge1[[#This Row],[log2(PSM MVB)]]-Merge1[[#This Row],[log2(PSM lysate)]]</f>
        <v>0</v>
      </c>
    </row>
    <row r="2109" spans="1:10">
      <c r="A2109" s="1" t="s">
        <v>12</v>
      </c>
      <c r="B2109" s="2" t="s">
        <v>4220</v>
      </c>
      <c r="C2109" s="7" t="s">
        <v>4221</v>
      </c>
      <c r="D2109" s="4">
        <v>2</v>
      </c>
      <c r="E2109" s="4">
        <v>2</v>
      </c>
      <c r="F2109" s="4">
        <v>3</v>
      </c>
      <c r="G2109" s="4">
        <v>3</v>
      </c>
      <c r="H2109" s="5">
        <f>LOG(Merge1[[#This Row],['# PSMs MVB
spectra]],2)</f>
        <v>1</v>
      </c>
      <c r="I2109" s="5">
        <f>LOG(Merge1[[#This Row],['# of PSMs lysate]],2)</f>
        <v>1.5849625007211563</v>
      </c>
      <c r="J2109" s="4">
        <f>Merge1[[#This Row],[log2(PSM MVB)]]-Merge1[[#This Row],[log2(PSM lysate)]]</f>
        <v>-0.5849625007211563</v>
      </c>
    </row>
    <row r="2110" spans="1:10">
      <c r="A2110" s="1" t="s">
        <v>7</v>
      </c>
      <c r="B2110" s="2" t="s">
        <v>4222</v>
      </c>
      <c r="C2110" s="7" t="s">
        <v>4223</v>
      </c>
      <c r="D2110" s="4">
        <v>2</v>
      </c>
      <c r="E2110" s="4">
        <v>2</v>
      </c>
      <c r="F2110" s="4">
        <v>2</v>
      </c>
      <c r="G2110" s="4">
        <v>2</v>
      </c>
      <c r="H2110" s="5">
        <f>LOG(Merge1[[#This Row],['# PSMs MVB
spectra]],2)</f>
        <v>1</v>
      </c>
      <c r="I2110" s="5">
        <f>LOG(Merge1[[#This Row],['# of PSMs lysate]],2)</f>
        <v>1</v>
      </c>
      <c r="J2110" s="4">
        <f>Merge1[[#This Row],[log2(PSM MVB)]]-Merge1[[#This Row],[log2(PSM lysate)]]</f>
        <v>0</v>
      </c>
    </row>
    <row r="2111" spans="1:10">
      <c r="A2111" s="1" t="s">
        <v>7</v>
      </c>
      <c r="B2111" s="2" t="s">
        <v>4224</v>
      </c>
      <c r="C2111" s="7" t="s">
        <v>4225</v>
      </c>
      <c r="D2111" s="4">
        <v>2</v>
      </c>
      <c r="E2111" s="4">
        <v>2</v>
      </c>
      <c r="F2111" s="4">
        <v>2</v>
      </c>
      <c r="G2111" s="4">
        <v>2</v>
      </c>
      <c r="H2111" s="5">
        <f>LOG(Merge1[[#This Row],['# PSMs MVB
spectra]],2)</f>
        <v>1</v>
      </c>
      <c r="I2111" s="5">
        <f>LOG(Merge1[[#This Row],['# of PSMs lysate]],2)</f>
        <v>1</v>
      </c>
      <c r="J2111" s="4">
        <f>Merge1[[#This Row],[log2(PSM MVB)]]-Merge1[[#This Row],[log2(PSM lysate)]]</f>
        <v>0</v>
      </c>
    </row>
    <row r="2112" spans="1:10">
      <c r="A2112" s="1" t="s">
        <v>7</v>
      </c>
      <c r="B2112" s="2" t="s">
        <v>4226</v>
      </c>
      <c r="C2112" s="7" t="s">
        <v>4227</v>
      </c>
      <c r="D2112" s="4">
        <v>2</v>
      </c>
      <c r="E2112" s="4">
        <v>2</v>
      </c>
      <c r="F2112" s="4">
        <v>2</v>
      </c>
      <c r="G2112" s="4">
        <v>2</v>
      </c>
      <c r="H2112" s="5">
        <f>LOG(Merge1[[#This Row],['# PSMs MVB
spectra]],2)</f>
        <v>1</v>
      </c>
      <c r="I2112" s="5">
        <f>LOG(Merge1[[#This Row],['# of PSMs lysate]],2)</f>
        <v>1</v>
      </c>
      <c r="J2112" s="4">
        <f>Merge1[[#This Row],[log2(PSM MVB)]]-Merge1[[#This Row],[log2(PSM lysate)]]</f>
        <v>0</v>
      </c>
    </row>
    <row r="2113" spans="1:10">
      <c r="A2113" s="1" t="s">
        <v>12</v>
      </c>
      <c r="B2113" s="2" t="s">
        <v>4228</v>
      </c>
      <c r="C2113" s="7" t="s">
        <v>4229</v>
      </c>
      <c r="D2113" s="4">
        <v>2</v>
      </c>
      <c r="E2113" s="4">
        <v>1</v>
      </c>
      <c r="F2113" s="4">
        <v>2</v>
      </c>
      <c r="G2113" s="4">
        <v>1</v>
      </c>
      <c r="H2113" s="5">
        <f>LOG(Merge1[[#This Row],['# PSMs MVB
spectra]],2)</f>
        <v>1</v>
      </c>
      <c r="I2113" s="5">
        <f>LOG(Merge1[[#This Row],['# of PSMs lysate]],2)</f>
        <v>1</v>
      </c>
      <c r="J2113" s="4">
        <f>Merge1[[#This Row],[log2(PSM MVB)]]-Merge1[[#This Row],[log2(PSM lysate)]]</f>
        <v>0</v>
      </c>
    </row>
    <row r="2114" spans="1:10">
      <c r="A2114" s="1" t="s">
        <v>12</v>
      </c>
      <c r="B2114" s="2" t="s">
        <v>4230</v>
      </c>
      <c r="C2114" s="7" t="s">
        <v>4231</v>
      </c>
      <c r="D2114" s="4">
        <v>2</v>
      </c>
      <c r="E2114" s="4">
        <v>2</v>
      </c>
      <c r="F2114" s="4">
        <v>2</v>
      </c>
      <c r="G2114" s="4">
        <v>2</v>
      </c>
      <c r="H2114" s="5">
        <f>LOG(Merge1[[#This Row],['# PSMs MVB
spectra]],2)</f>
        <v>1</v>
      </c>
      <c r="I2114" s="5">
        <f>LOG(Merge1[[#This Row],['# of PSMs lysate]],2)</f>
        <v>1</v>
      </c>
      <c r="J2114" s="4">
        <f>Merge1[[#This Row],[log2(PSM MVB)]]-Merge1[[#This Row],[log2(PSM lysate)]]</f>
        <v>0</v>
      </c>
    </row>
    <row r="2115" spans="1:10">
      <c r="A2115" s="1" t="s">
        <v>12</v>
      </c>
      <c r="B2115" s="2" t="s">
        <v>4232</v>
      </c>
      <c r="C2115" s="7" t="s">
        <v>4233</v>
      </c>
      <c r="D2115" s="4">
        <v>2</v>
      </c>
      <c r="E2115" s="4">
        <v>2</v>
      </c>
      <c r="F2115" s="4">
        <v>1</v>
      </c>
      <c r="G2115" s="4">
        <v>1</v>
      </c>
      <c r="H2115" s="5">
        <f>LOG(Merge1[[#This Row],['# PSMs MVB
spectra]],2)</f>
        <v>1</v>
      </c>
      <c r="I2115" s="5">
        <f>LOG(Merge1[[#This Row],['# of PSMs lysate]],2)</f>
        <v>0</v>
      </c>
      <c r="J2115" s="4">
        <f>Merge1[[#This Row],[log2(PSM MVB)]]-Merge1[[#This Row],[log2(PSM lysate)]]</f>
        <v>1</v>
      </c>
    </row>
    <row r="2116" spans="1:10">
      <c r="A2116" s="1" t="s">
        <v>12</v>
      </c>
      <c r="B2116" s="2" t="s">
        <v>4234</v>
      </c>
      <c r="C2116" s="7" t="s">
        <v>4235</v>
      </c>
      <c r="D2116" s="4">
        <v>2</v>
      </c>
      <c r="E2116" s="4">
        <v>2</v>
      </c>
      <c r="F2116" s="4">
        <v>1</v>
      </c>
      <c r="G2116" s="4">
        <v>1</v>
      </c>
      <c r="H2116" s="5">
        <f>LOG(Merge1[[#This Row],['# PSMs MVB
spectra]],2)</f>
        <v>1</v>
      </c>
      <c r="I2116" s="5">
        <f>LOG(Merge1[[#This Row],['# of PSMs lysate]],2)</f>
        <v>0</v>
      </c>
      <c r="J2116" s="4">
        <f>Merge1[[#This Row],[log2(PSM MVB)]]-Merge1[[#This Row],[log2(PSM lysate)]]</f>
        <v>1</v>
      </c>
    </row>
    <row r="2117" spans="1:10">
      <c r="A2117" s="1" t="s">
        <v>12</v>
      </c>
      <c r="B2117" s="2" t="s">
        <v>4236</v>
      </c>
      <c r="C2117" s="7" t="s">
        <v>4237</v>
      </c>
      <c r="D2117" s="4">
        <v>2</v>
      </c>
      <c r="E2117" s="4">
        <v>2</v>
      </c>
      <c r="F2117" s="4">
        <v>1</v>
      </c>
      <c r="G2117" s="4">
        <v>1</v>
      </c>
      <c r="H2117" s="5">
        <f>LOG(Merge1[[#This Row],['# PSMs MVB
spectra]],2)</f>
        <v>1</v>
      </c>
      <c r="I2117" s="5">
        <f>LOG(Merge1[[#This Row],['# of PSMs lysate]],2)</f>
        <v>0</v>
      </c>
      <c r="J2117" s="4">
        <f>Merge1[[#This Row],[log2(PSM MVB)]]-Merge1[[#This Row],[log2(PSM lysate)]]</f>
        <v>1</v>
      </c>
    </row>
    <row r="2118" spans="1:10">
      <c r="A2118" s="1" t="s">
        <v>12</v>
      </c>
      <c r="B2118" s="2" t="s">
        <v>4238</v>
      </c>
      <c r="C2118" s="7" t="s">
        <v>4239</v>
      </c>
      <c r="D2118" s="4">
        <v>2</v>
      </c>
      <c r="E2118" s="4">
        <v>2</v>
      </c>
      <c r="F2118" s="4">
        <v>1</v>
      </c>
      <c r="G2118" s="4">
        <v>1</v>
      </c>
      <c r="H2118" s="5">
        <f>LOG(Merge1[[#This Row],['# PSMs MVB
spectra]],2)</f>
        <v>1</v>
      </c>
      <c r="I2118" s="5">
        <f>LOG(Merge1[[#This Row],['# of PSMs lysate]],2)</f>
        <v>0</v>
      </c>
      <c r="J2118" s="4">
        <f>Merge1[[#This Row],[log2(PSM MVB)]]-Merge1[[#This Row],[log2(PSM lysate)]]</f>
        <v>1</v>
      </c>
    </row>
    <row r="2119" spans="1:10">
      <c r="A2119" s="1" t="s">
        <v>12</v>
      </c>
      <c r="B2119" s="2" t="s">
        <v>4240</v>
      </c>
      <c r="C2119" s="7" t="s">
        <v>4241</v>
      </c>
      <c r="D2119" s="4">
        <v>2</v>
      </c>
      <c r="E2119" s="4">
        <v>2</v>
      </c>
      <c r="F2119" s="4">
        <v>1</v>
      </c>
      <c r="G2119" s="4">
        <v>1</v>
      </c>
      <c r="H2119" s="5">
        <f>LOG(Merge1[[#This Row],['# PSMs MVB
spectra]],2)</f>
        <v>1</v>
      </c>
      <c r="I2119" s="5">
        <f>LOG(Merge1[[#This Row],['# of PSMs lysate]],2)</f>
        <v>0</v>
      </c>
      <c r="J2119" s="4">
        <f>Merge1[[#This Row],[log2(PSM MVB)]]-Merge1[[#This Row],[log2(PSM lysate)]]</f>
        <v>1</v>
      </c>
    </row>
    <row r="2120" spans="1:10">
      <c r="A2120" s="1" t="s">
        <v>12</v>
      </c>
      <c r="B2120" s="2" t="s">
        <v>4242</v>
      </c>
      <c r="C2120" s="7" t="s">
        <v>4243</v>
      </c>
      <c r="D2120" s="4">
        <v>2</v>
      </c>
      <c r="E2120" s="4">
        <v>1</v>
      </c>
      <c r="F2120" s="4">
        <v>2</v>
      </c>
      <c r="G2120" s="4">
        <v>1</v>
      </c>
      <c r="H2120" s="5">
        <f>LOG(Merge1[[#This Row],['# PSMs MVB
spectra]],2)</f>
        <v>1</v>
      </c>
      <c r="I2120" s="5">
        <f>LOG(Merge1[[#This Row],['# of PSMs lysate]],2)</f>
        <v>1</v>
      </c>
      <c r="J2120" s="4">
        <f>Merge1[[#This Row],[log2(PSM MVB)]]-Merge1[[#This Row],[log2(PSM lysate)]]</f>
        <v>0</v>
      </c>
    </row>
    <row r="2121" spans="1:10">
      <c r="A2121" s="1" t="s">
        <v>12</v>
      </c>
      <c r="B2121" s="2" t="s">
        <v>4244</v>
      </c>
      <c r="C2121" s="7" t="s">
        <v>4245</v>
      </c>
      <c r="D2121" s="4">
        <v>2</v>
      </c>
      <c r="E2121" s="4">
        <v>2</v>
      </c>
      <c r="F2121" s="4">
        <v>1</v>
      </c>
      <c r="G2121" s="4">
        <v>1</v>
      </c>
      <c r="H2121" s="5">
        <f>LOG(Merge1[[#This Row],['# PSMs MVB
spectra]],2)</f>
        <v>1</v>
      </c>
      <c r="I2121" s="5">
        <f>LOG(Merge1[[#This Row],['# of PSMs lysate]],2)</f>
        <v>0</v>
      </c>
      <c r="J2121" s="4">
        <f>Merge1[[#This Row],[log2(PSM MVB)]]-Merge1[[#This Row],[log2(PSM lysate)]]</f>
        <v>1</v>
      </c>
    </row>
    <row r="2122" spans="1:10">
      <c r="A2122" s="1" t="s">
        <v>12</v>
      </c>
      <c r="B2122" s="2" t="s">
        <v>4246</v>
      </c>
      <c r="C2122" s="7" t="s">
        <v>4247</v>
      </c>
      <c r="D2122" s="4">
        <v>2</v>
      </c>
      <c r="E2122" s="4">
        <v>2</v>
      </c>
      <c r="F2122" s="4">
        <v>2</v>
      </c>
      <c r="G2122" s="4">
        <v>2</v>
      </c>
      <c r="H2122" s="5">
        <f>LOG(Merge1[[#This Row],['# PSMs MVB
spectra]],2)</f>
        <v>1</v>
      </c>
      <c r="I2122" s="5">
        <f>LOG(Merge1[[#This Row],['# of PSMs lysate]],2)</f>
        <v>1</v>
      </c>
      <c r="J2122" s="4">
        <f>Merge1[[#This Row],[log2(PSM MVB)]]-Merge1[[#This Row],[log2(PSM lysate)]]</f>
        <v>0</v>
      </c>
    </row>
    <row r="2123" spans="1:10">
      <c r="A2123" s="1" t="s">
        <v>12</v>
      </c>
      <c r="B2123" s="2" t="s">
        <v>4248</v>
      </c>
      <c r="C2123" s="7" t="s">
        <v>4249</v>
      </c>
      <c r="D2123" s="4">
        <v>2</v>
      </c>
      <c r="E2123" s="4">
        <v>1</v>
      </c>
      <c r="F2123" s="4">
        <v>1</v>
      </c>
      <c r="G2123" s="4">
        <v>1</v>
      </c>
      <c r="H2123" s="5">
        <f>LOG(Merge1[[#This Row],['# PSMs MVB
spectra]],2)</f>
        <v>1</v>
      </c>
      <c r="I2123" s="5">
        <f>LOG(Merge1[[#This Row],['# of PSMs lysate]],2)</f>
        <v>0</v>
      </c>
      <c r="J2123" s="4">
        <f>Merge1[[#This Row],[log2(PSM MVB)]]-Merge1[[#This Row],[log2(PSM lysate)]]</f>
        <v>1</v>
      </c>
    </row>
    <row r="2124" spans="1:10">
      <c r="A2124" s="1" t="s">
        <v>12</v>
      </c>
      <c r="B2124" s="2" t="s">
        <v>4250</v>
      </c>
      <c r="C2124" s="7" t="s">
        <v>4251</v>
      </c>
      <c r="D2124" s="4">
        <v>2</v>
      </c>
      <c r="E2124" s="4">
        <v>2</v>
      </c>
      <c r="F2124" s="4">
        <v>1</v>
      </c>
      <c r="G2124" s="4">
        <v>1</v>
      </c>
      <c r="H2124" s="5">
        <f>LOG(Merge1[[#This Row],['# PSMs MVB
spectra]],2)</f>
        <v>1</v>
      </c>
      <c r="I2124" s="5">
        <f>LOG(Merge1[[#This Row],['# of PSMs lysate]],2)</f>
        <v>0</v>
      </c>
      <c r="J2124" s="4">
        <f>Merge1[[#This Row],[log2(PSM MVB)]]-Merge1[[#This Row],[log2(PSM lysate)]]</f>
        <v>1</v>
      </c>
    </row>
    <row r="2125" spans="1:10">
      <c r="A2125" s="1" t="s">
        <v>12</v>
      </c>
      <c r="B2125" s="2" t="s">
        <v>4252</v>
      </c>
      <c r="C2125" s="7" t="s">
        <v>4253</v>
      </c>
      <c r="D2125" s="4">
        <v>2</v>
      </c>
      <c r="E2125" s="4">
        <v>2</v>
      </c>
      <c r="F2125" s="4">
        <v>2</v>
      </c>
      <c r="G2125" s="4">
        <v>2</v>
      </c>
      <c r="H2125" s="5">
        <f>LOG(Merge1[[#This Row],['# PSMs MVB
spectra]],2)</f>
        <v>1</v>
      </c>
      <c r="I2125" s="5">
        <f>LOG(Merge1[[#This Row],['# of PSMs lysate]],2)</f>
        <v>1</v>
      </c>
      <c r="J2125" s="4">
        <f>Merge1[[#This Row],[log2(PSM MVB)]]-Merge1[[#This Row],[log2(PSM lysate)]]</f>
        <v>0</v>
      </c>
    </row>
    <row r="2126" spans="1:10">
      <c r="A2126" s="1" t="s">
        <v>12</v>
      </c>
      <c r="B2126" s="2" t="s">
        <v>4254</v>
      </c>
      <c r="C2126" s="7" t="s">
        <v>4255</v>
      </c>
      <c r="D2126" s="4">
        <v>2</v>
      </c>
      <c r="E2126" s="4">
        <v>1</v>
      </c>
      <c r="F2126" s="4">
        <v>2</v>
      </c>
      <c r="G2126" s="4">
        <v>1</v>
      </c>
      <c r="H2126" s="5">
        <f>LOG(Merge1[[#This Row],['# PSMs MVB
spectra]],2)</f>
        <v>1</v>
      </c>
      <c r="I2126" s="5">
        <f>LOG(Merge1[[#This Row],['# of PSMs lysate]],2)</f>
        <v>1</v>
      </c>
      <c r="J2126" s="4">
        <f>Merge1[[#This Row],[log2(PSM MVB)]]-Merge1[[#This Row],[log2(PSM lysate)]]</f>
        <v>0</v>
      </c>
    </row>
    <row r="2127" spans="1:10">
      <c r="A2127" s="1" t="s">
        <v>12</v>
      </c>
      <c r="B2127" s="2" t="s">
        <v>4256</v>
      </c>
      <c r="C2127" s="7" t="s">
        <v>4257</v>
      </c>
      <c r="D2127" s="4">
        <v>2</v>
      </c>
      <c r="E2127" s="4">
        <v>1</v>
      </c>
      <c r="F2127" s="4">
        <v>2</v>
      </c>
      <c r="G2127" s="4">
        <v>1</v>
      </c>
      <c r="H2127" s="5">
        <f>LOG(Merge1[[#This Row],['# PSMs MVB
spectra]],2)</f>
        <v>1</v>
      </c>
      <c r="I2127" s="5">
        <f>LOG(Merge1[[#This Row],['# of PSMs lysate]],2)</f>
        <v>1</v>
      </c>
      <c r="J2127" s="4">
        <f>Merge1[[#This Row],[log2(PSM MVB)]]-Merge1[[#This Row],[log2(PSM lysate)]]</f>
        <v>0</v>
      </c>
    </row>
    <row r="2128" spans="1:10">
      <c r="A2128" s="1" t="s">
        <v>12</v>
      </c>
      <c r="B2128" s="2" t="s">
        <v>4258</v>
      </c>
      <c r="C2128" s="7" t="s">
        <v>4259</v>
      </c>
      <c r="D2128" s="4">
        <v>2</v>
      </c>
      <c r="E2128" s="4">
        <v>2</v>
      </c>
      <c r="F2128" s="4">
        <v>1</v>
      </c>
      <c r="G2128" s="4">
        <v>1</v>
      </c>
      <c r="H2128" s="5">
        <f>LOG(Merge1[[#This Row],['# PSMs MVB
spectra]],2)</f>
        <v>1</v>
      </c>
      <c r="I2128" s="5">
        <f>LOG(Merge1[[#This Row],['# of PSMs lysate]],2)</f>
        <v>0</v>
      </c>
      <c r="J2128" s="4">
        <f>Merge1[[#This Row],[log2(PSM MVB)]]-Merge1[[#This Row],[log2(PSM lysate)]]</f>
        <v>1</v>
      </c>
    </row>
    <row r="2129" spans="1:10">
      <c r="A2129" s="1" t="s">
        <v>12</v>
      </c>
      <c r="B2129" s="2" t="s">
        <v>4260</v>
      </c>
      <c r="C2129" s="7" t="s">
        <v>4261</v>
      </c>
      <c r="D2129" s="4">
        <v>2</v>
      </c>
      <c r="E2129" s="4">
        <v>1</v>
      </c>
      <c r="F2129" s="4">
        <v>2</v>
      </c>
      <c r="G2129" s="4">
        <v>1</v>
      </c>
      <c r="H2129" s="5">
        <f>LOG(Merge1[[#This Row],['# PSMs MVB
spectra]],2)</f>
        <v>1</v>
      </c>
      <c r="I2129" s="5">
        <f>LOG(Merge1[[#This Row],['# of PSMs lysate]],2)</f>
        <v>1</v>
      </c>
      <c r="J2129" s="4">
        <f>Merge1[[#This Row],[log2(PSM MVB)]]-Merge1[[#This Row],[log2(PSM lysate)]]</f>
        <v>0</v>
      </c>
    </row>
    <row r="2130" spans="1:10">
      <c r="A2130" s="1" t="s">
        <v>12</v>
      </c>
      <c r="B2130" s="2" t="s">
        <v>4262</v>
      </c>
      <c r="C2130" s="7" t="s">
        <v>4263</v>
      </c>
      <c r="D2130" s="4">
        <v>2</v>
      </c>
      <c r="E2130" s="4">
        <v>1</v>
      </c>
      <c r="F2130" s="4">
        <v>2</v>
      </c>
      <c r="G2130" s="4">
        <v>1</v>
      </c>
      <c r="H2130" s="5">
        <f>LOG(Merge1[[#This Row],['# PSMs MVB
spectra]],2)</f>
        <v>1</v>
      </c>
      <c r="I2130" s="5">
        <f>LOG(Merge1[[#This Row],['# of PSMs lysate]],2)</f>
        <v>1</v>
      </c>
      <c r="J2130" s="4">
        <f>Merge1[[#This Row],[log2(PSM MVB)]]-Merge1[[#This Row],[log2(PSM lysate)]]</f>
        <v>0</v>
      </c>
    </row>
    <row r="2131" spans="1:10">
      <c r="A2131" s="1" t="s">
        <v>12</v>
      </c>
      <c r="B2131" s="2" t="s">
        <v>4264</v>
      </c>
      <c r="C2131" s="7" t="s">
        <v>4265</v>
      </c>
      <c r="D2131" s="4">
        <v>2</v>
      </c>
      <c r="E2131" s="4">
        <v>2</v>
      </c>
      <c r="F2131" s="4">
        <v>2</v>
      </c>
      <c r="G2131" s="4">
        <v>2</v>
      </c>
      <c r="H2131" s="5">
        <f>LOG(Merge1[[#This Row],['# PSMs MVB
spectra]],2)</f>
        <v>1</v>
      </c>
      <c r="I2131" s="5">
        <f>LOG(Merge1[[#This Row],['# of PSMs lysate]],2)</f>
        <v>1</v>
      </c>
      <c r="J2131" s="4">
        <f>Merge1[[#This Row],[log2(PSM MVB)]]-Merge1[[#This Row],[log2(PSM lysate)]]</f>
        <v>0</v>
      </c>
    </row>
    <row r="2132" spans="1:10">
      <c r="A2132" s="1" t="s">
        <v>12</v>
      </c>
      <c r="B2132" s="2" t="s">
        <v>4266</v>
      </c>
      <c r="C2132" s="7" t="s">
        <v>4267</v>
      </c>
      <c r="D2132" s="4">
        <v>2</v>
      </c>
      <c r="E2132" s="4">
        <v>1</v>
      </c>
      <c r="F2132" s="4">
        <v>2</v>
      </c>
      <c r="G2132" s="4">
        <v>2</v>
      </c>
      <c r="H2132" s="5">
        <f>LOG(Merge1[[#This Row],['# PSMs MVB
spectra]],2)</f>
        <v>1</v>
      </c>
      <c r="I2132" s="5">
        <f>LOG(Merge1[[#This Row],['# of PSMs lysate]],2)</f>
        <v>1</v>
      </c>
      <c r="J2132" s="4">
        <f>Merge1[[#This Row],[log2(PSM MVB)]]-Merge1[[#This Row],[log2(PSM lysate)]]</f>
        <v>0</v>
      </c>
    </row>
    <row r="2133" spans="1:10">
      <c r="A2133" s="1" t="s">
        <v>12</v>
      </c>
      <c r="B2133" s="2" t="s">
        <v>4268</v>
      </c>
      <c r="C2133" s="7" t="s">
        <v>4269</v>
      </c>
      <c r="D2133" s="4">
        <v>2</v>
      </c>
      <c r="E2133" s="4">
        <v>1</v>
      </c>
      <c r="F2133" s="4">
        <v>1</v>
      </c>
      <c r="G2133" s="4">
        <v>1</v>
      </c>
      <c r="H2133" s="5">
        <f>LOG(Merge1[[#This Row],['# PSMs MVB
spectra]],2)</f>
        <v>1</v>
      </c>
      <c r="I2133" s="5">
        <f>LOG(Merge1[[#This Row],['# of PSMs lysate]],2)</f>
        <v>0</v>
      </c>
      <c r="J2133" s="4">
        <f>Merge1[[#This Row],[log2(PSM MVB)]]-Merge1[[#This Row],[log2(PSM lysate)]]</f>
        <v>1</v>
      </c>
    </row>
    <row r="2134" spans="1:10">
      <c r="A2134" s="1" t="s">
        <v>12</v>
      </c>
      <c r="B2134" s="2" t="s">
        <v>4270</v>
      </c>
      <c r="C2134" s="7" t="s">
        <v>4271</v>
      </c>
      <c r="D2134" s="4">
        <v>2</v>
      </c>
      <c r="E2134" s="4">
        <v>2</v>
      </c>
      <c r="F2134" s="4">
        <v>1</v>
      </c>
      <c r="G2134" s="4">
        <v>1</v>
      </c>
      <c r="H2134" s="5">
        <f>LOG(Merge1[[#This Row],['# PSMs MVB
spectra]],2)</f>
        <v>1</v>
      </c>
      <c r="I2134" s="5">
        <f>LOG(Merge1[[#This Row],['# of PSMs lysate]],2)</f>
        <v>0</v>
      </c>
      <c r="J2134" s="4">
        <f>Merge1[[#This Row],[log2(PSM MVB)]]-Merge1[[#This Row],[log2(PSM lysate)]]</f>
        <v>1</v>
      </c>
    </row>
    <row r="2135" spans="1:10">
      <c r="A2135" s="1" t="s">
        <v>12</v>
      </c>
      <c r="B2135" s="2" t="s">
        <v>4272</v>
      </c>
      <c r="C2135" s="7" t="s">
        <v>4273</v>
      </c>
      <c r="D2135" s="4">
        <v>2</v>
      </c>
      <c r="E2135" s="4">
        <v>2</v>
      </c>
      <c r="F2135" s="4">
        <v>1</v>
      </c>
      <c r="G2135" s="4">
        <v>1</v>
      </c>
      <c r="H2135" s="5">
        <f>LOG(Merge1[[#This Row],['# PSMs MVB
spectra]],2)</f>
        <v>1</v>
      </c>
      <c r="I2135" s="5">
        <f>LOG(Merge1[[#This Row],['# of PSMs lysate]],2)</f>
        <v>0</v>
      </c>
      <c r="J2135" s="4">
        <f>Merge1[[#This Row],[log2(PSM MVB)]]-Merge1[[#This Row],[log2(PSM lysate)]]</f>
        <v>1</v>
      </c>
    </row>
    <row r="2136" spans="1:10">
      <c r="A2136" s="1" t="s">
        <v>12</v>
      </c>
      <c r="B2136" s="2" t="s">
        <v>4274</v>
      </c>
      <c r="C2136" s="7" t="s">
        <v>4275</v>
      </c>
      <c r="D2136" s="4">
        <v>2</v>
      </c>
      <c r="E2136" s="4">
        <v>2</v>
      </c>
      <c r="F2136" s="4">
        <v>1</v>
      </c>
      <c r="G2136" s="4">
        <v>1</v>
      </c>
      <c r="H2136" s="5">
        <f>LOG(Merge1[[#This Row],['# PSMs MVB
spectra]],2)</f>
        <v>1</v>
      </c>
      <c r="I2136" s="5">
        <f>LOG(Merge1[[#This Row],['# of PSMs lysate]],2)</f>
        <v>0</v>
      </c>
      <c r="J2136" s="4">
        <f>Merge1[[#This Row],[log2(PSM MVB)]]-Merge1[[#This Row],[log2(PSM lysate)]]</f>
        <v>1</v>
      </c>
    </row>
    <row r="2137" spans="1:10">
      <c r="A2137" s="1" t="s">
        <v>12</v>
      </c>
      <c r="B2137" s="2" t="s">
        <v>4276</v>
      </c>
      <c r="C2137" s="7" t="s">
        <v>4277</v>
      </c>
      <c r="D2137" s="4">
        <v>2</v>
      </c>
      <c r="E2137" s="4">
        <v>2</v>
      </c>
      <c r="F2137" s="4">
        <v>1</v>
      </c>
      <c r="G2137" s="4">
        <v>1</v>
      </c>
      <c r="H2137" s="5">
        <f>LOG(Merge1[[#This Row],['# PSMs MVB
spectra]],2)</f>
        <v>1</v>
      </c>
      <c r="I2137" s="5">
        <f>LOG(Merge1[[#This Row],['# of PSMs lysate]],2)</f>
        <v>0</v>
      </c>
      <c r="J2137" s="4">
        <f>Merge1[[#This Row],[log2(PSM MVB)]]-Merge1[[#This Row],[log2(PSM lysate)]]</f>
        <v>1</v>
      </c>
    </row>
    <row r="2138" spans="1:10">
      <c r="A2138" s="1" t="s">
        <v>12</v>
      </c>
      <c r="B2138" s="2" t="s">
        <v>4278</v>
      </c>
      <c r="C2138" s="7" t="s">
        <v>4279</v>
      </c>
      <c r="D2138" s="4">
        <v>2</v>
      </c>
      <c r="E2138" s="4">
        <v>2</v>
      </c>
      <c r="F2138" s="4">
        <v>1</v>
      </c>
      <c r="G2138" s="4">
        <v>1</v>
      </c>
      <c r="H2138" s="5">
        <f>LOG(Merge1[[#This Row],['# PSMs MVB
spectra]],2)</f>
        <v>1</v>
      </c>
      <c r="I2138" s="5">
        <f>LOG(Merge1[[#This Row],['# of PSMs lysate]],2)</f>
        <v>0</v>
      </c>
      <c r="J2138" s="4">
        <f>Merge1[[#This Row],[log2(PSM MVB)]]-Merge1[[#This Row],[log2(PSM lysate)]]</f>
        <v>1</v>
      </c>
    </row>
    <row r="2139" spans="1:10">
      <c r="A2139" s="1" t="s">
        <v>12</v>
      </c>
      <c r="B2139" s="2" t="s">
        <v>4280</v>
      </c>
      <c r="C2139" s="7" t="s">
        <v>4281</v>
      </c>
      <c r="D2139" s="4">
        <v>2</v>
      </c>
      <c r="E2139" s="4">
        <v>1</v>
      </c>
      <c r="F2139" s="4">
        <v>1</v>
      </c>
      <c r="G2139" s="4">
        <v>1</v>
      </c>
      <c r="H2139" s="5">
        <f>LOG(Merge1[[#This Row],['# PSMs MVB
spectra]],2)</f>
        <v>1</v>
      </c>
      <c r="I2139" s="5">
        <f>LOG(Merge1[[#This Row],['# of PSMs lysate]],2)</f>
        <v>0</v>
      </c>
      <c r="J2139" s="4">
        <f>Merge1[[#This Row],[log2(PSM MVB)]]-Merge1[[#This Row],[log2(PSM lysate)]]</f>
        <v>1</v>
      </c>
    </row>
    <row r="2140" spans="1:10">
      <c r="A2140" s="1" t="s">
        <v>7</v>
      </c>
      <c r="B2140" s="2" t="s">
        <v>4282</v>
      </c>
      <c r="C2140" s="7" t="s">
        <v>637</v>
      </c>
      <c r="D2140" s="4">
        <v>2</v>
      </c>
      <c r="E2140" s="4">
        <v>2</v>
      </c>
      <c r="F2140" s="4">
        <v>1</v>
      </c>
      <c r="G2140" s="4">
        <v>1</v>
      </c>
      <c r="H2140" s="5">
        <f>LOG(Merge1[[#This Row],['# PSMs MVB
spectra]],2)</f>
        <v>1</v>
      </c>
      <c r="I2140" s="5">
        <f>LOG(Merge1[[#This Row],['# of PSMs lysate]],2)</f>
        <v>0</v>
      </c>
      <c r="J2140" s="4">
        <f>Merge1[[#This Row],[log2(PSM MVB)]]-Merge1[[#This Row],[log2(PSM lysate)]]</f>
        <v>1</v>
      </c>
    </row>
    <row r="2141" spans="1:10">
      <c r="A2141" s="1" t="s">
        <v>7</v>
      </c>
      <c r="B2141" s="2" t="s">
        <v>4283</v>
      </c>
      <c r="C2141" s="7" t="s">
        <v>4284</v>
      </c>
      <c r="D2141" s="4">
        <v>2</v>
      </c>
      <c r="E2141" s="4">
        <v>2</v>
      </c>
      <c r="F2141" s="4">
        <v>1</v>
      </c>
      <c r="G2141" s="4">
        <v>1</v>
      </c>
      <c r="H2141" s="5">
        <f>LOG(Merge1[[#This Row],['# PSMs MVB
spectra]],2)</f>
        <v>1</v>
      </c>
      <c r="I2141" s="5">
        <f>LOG(Merge1[[#This Row],['# of PSMs lysate]],2)</f>
        <v>0</v>
      </c>
      <c r="J2141" s="4">
        <f>Merge1[[#This Row],[log2(PSM MVB)]]-Merge1[[#This Row],[log2(PSM lysate)]]</f>
        <v>1</v>
      </c>
    </row>
    <row r="2142" spans="1:10">
      <c r="A2142" s="1" t="s">
        <v>7</v>
      </c>
      <c r="B2142" s="2" t="s">
        <v>4285</v>
      </c>
      <c r="C2142" s="7" t="s">
        <v>4286</v>
      </c>
      <c r="D2142" s="4">
        <v>2</v>
      </c>
      <c r="E2142" s="4">
        <v>2</v>
      </c>
      <c r="F2142" s="4">
        <v>1</v>
      </c>
      <c r="G2142" s="4">
        <v>1</v>
      </c>
      <c r="H2142" s="5">
        <f>LOG(Merge1[[#This Row],['# PSMs MVB
spectra]],2)</f>
        <v>1</v>
      </c>
      <c r="I2142" s="5">
        <f>LOG(Merge1[[#This Row],['# of PSMs lysate]],2)</f>
        <v>0</v>
      </c>
      <c r="J2142" s="4">
        <f>Merge1[[#This Row],[log2(PSM MVB)]]-Merge1[[#This Row],[log2(PSM lysate)]]</f>
        <v>1</v>
      </c>
    </row>
    <row r="2143" spans="1:10">
      <c r="A2143" s="1" t="s">
        <v>7</v>
      </c>
      <c r="B2143" s="2" t="s">
        <v>4287</v>
      </c>
      <c r="C2143" s="7" t="s">
        <v>4288</v>
      </c>
      <c r="D2143" s="4">
        <v>2</v>
      </c>
      <c r="E2143" s="4">
        <v>2</v>
      </c>
      <c r="F2143" s="4">
        <v>1</v>
      </c>
      <c r="G2143" s="4">
        <v>1</v>
      </c>
      <c r="H2143" s="5">
        <f>LOG(Merge1[[#This Row],['# PSMs MVB
spectra]],2)</f>
        <v>1</v>
      </c>
      <c r="I2143" s="5">
        <f>LOG(Merge1[[#This Row],['# of PSMs lysate]],2)</f>
        <v>0</v>
      </c>
      <c r="J2143" s="4">
        <f>Merge1[[#This Row],[log2(PSM MVB)]]-Merge1[[#This Row],[log2(PSM lysate)]]</f>
        <v>1</v>
      </c>
    </row>
    <row r="2144" spans="1:10">
      <c r="A2144" s="1" t="s">
        <v>7</v>
      </c>
      <c r="B2144" s="2" t="s">
        <v>4289</v>
      </c>
      <c r="C2144" s="7" t="s">
        <v>4290</v>
      </c>
      <c r="D2144" s="4">
        <v>2</v>
      </c>
      <c r="E2144" s="4">
        <v>2</v>
      </c>
      <c r="F2144" s="4">
        <v>1</v>
      </c>
      <c r="G2144" s="4">
        <v>1</v>
      </c>
      <c r="H2144" s="5">
        <f>LOG(Merge1[[#This Row],['# PSMs MVB
spectra]],2)</f>
        <v>1</v>
      </c>
      <c r="I2144" s="5">
        <f>LOG(Merge1[[#This Row],['# of PSMs lysate]],2)</f>
        <v>0</v>
      </c>
      <c r="J2144" s="4">
        <f>Merge1[[#This Row],[log2(PSM MVB)]]-Merge1[[#This Row],[log2(PSM lysate)]]</f>
        <v>1</v>
      </c>
    </row>
    <row r="2145" spans="1:10">
      <c r="A2145" s="1" t="s">
        <v>7</v>
      </c>
      <c r="B2145" s="2" t="s">
        <v>4291</v>
      </c>
      <c r="C2145" s="7" t="s">
        <v>4292</v>
      </c>
      <c r="D2145" s="4">
        <v>2</v>
      </c>
      <c r="E2145" s="4">
        <v>2</v>
      </c>
      <c r="F2145" s="4">
        <v>1</v>
      </c>
      <c r="G2145" s="4">
        <v>1</v>
      </c>
      <c r="H2145" s="5">
        <f>LOG(Merge1[[#This Row],['# PSMs MVB
spectra]],2)</f>
        <v>1</v>
      </c>
      <c r="I2145" s="5">
        <f>LOG(Merge1[[#This Row],['# of PSMs lysate]],2)</f>
        <v>0</v>
      </c>
      <c r="J2145" s="4">
        <f>Merge1[[#This Row],[log2(PSM MVB)]]-Merge1[[#This Row],[log2(PSM lysate)]]</f>
        <v>1</v>
      </c>
    </row>
    <row r="2146" spans="1:10">
      <c r="A2146" s="1" t="s">
        <v>7</v>
      </c>
      <c r="B2146" s="2" t="s">
        <v>4293</v>
      </c>
      <c r="C2146" s="7" t="s">
        <v>4294</v>
      </c>
      <c r="D2146" s="4">
        <v>2</v>
      </c>
      <c r="E2146" s="4">
        <v>2</v>
      </c>
      <c r="F2146" s="4">
        <v>1</v>
      </c>
      <c r="G2146" s="4">
        <v>1</v>
      </c>
      <c r="H2146" s="5">
        <f>LOG(Merge1[[#This Row],['# PSMs MVB
spectra]],2)</f>
        <v>1</v>
      </c>
      <c r="I2146" s="5">
        <f>LOG(Merge1[[#This Row],['# of PSMs lysate]],2)</f>
        <v>0</v>
      </c>
      <c r="J2146" s="4">
        <f>Merge1[[#This Row],[log2(PSM MVB)]]-Merge1[[#This Row],[log2(PSM lysate)]]</f>
        <v>1</v>
      </c>
    </row>
    <row r="2147" spans="1:10">
      <c r="A2147" s="1" t="s">
        <v>7</v>
      </c>
      <c r="B2147" s="2" t="s">
        <v>4295</v>
      </c>
      <c r="C2147" s="7" t="s">
        <v>4296</v>
      </c>
      <c r="D2147" s="4">
        <v>2</v>
      </c>
      <c r="E2147" s="4">
        <v>2</v>
      </c>
      <c r="F2147" s="4">
        <v>1</v>
      </c>
      <c r="G2147" s="4">
        <v>1</v>
      </c>
      <c r="H2147" s="5">
        <f>LOG(Merge1[[#This Row],['# PSMs MVB
spectra]],2)</f>
        <v>1</v>
      </c>
      <c r="I2147" s="5">
        <f>LOG(Merge1[[#This Row],['# of PSMs lysate]],2)</f>
        <v>0</v>
      </c>
      <c r="J2147" s="4">
        <f>Merge1[[#This Row],[log2(PSM MVB)]]-Merge1[[#This Row],[log2(PSM lysate)]]</f>
        <v>1</v>
      </c>
    </row>
    <row r="2148" spans="1:10">
      <c r="A2148" s="1" t="s">
        <v>7</v>
      </c>
      <c r="B2148" s="2" t="s">
        <v>4297</v>
      </c>
      <c r="C2148" s="7" t="s">
        <v>4298</v>
      </c>
      <c r="D2148" s="4">
        <v>2</v>
      </c>
      <c r="E2148" s="4">
        <v>2</v>
      </c>
      <c r="F2148" s="4">
        <v>1</v>
      </c>
      <c r="G2148" s="4">
        <v>1</v>
      </c>
      <c r="H2148" s="5">
        <f>LOG(Merge1[[#This Row],['# PSMs MVB
spectra]],2)</f>
        <v>1</v>
      </c>
      <c r="I2148" s="5">
        <f>LOG(Merge1[[#This Row],['# of PSMs lysate]],2)</f>
        <v>0</v>
      </c>
      <c r="J2148" s="4">
        <f>Merge1[[#This Row],[log2(PSM MVB)]]-Merge1[[#This Row],[log2(PSM lysate)]]</f>
        <v>1</v>
      </c>
    </row>
    <row r="2149" spans="1:10">
      <c r="A2149" s="1" t="s">
        <v>7</v>
      </c>
      <c r="B2149" s="2" t="s">
        <v>4299</v>
      </c>
      <c r="C2149" s="7" t="s">
        <v>4300</v>
      </c>
      <c r="D2149" s="4">
        <v>2</v>
      </c>
      <c r="E2149" s="4">
        <v>2</v>
      </c>
      <c r="F2149" s="4">
        <v>1</v>
      </c>
      <c r="G2149" s="4">
        <v>1</v>
      </c>
      <c r="H2149" s="5">
        <f>LOG(Merge1[[#This Row],['# PSMs MVB
spectra]],2)</f>
        <v>1</v>
      </c>
      <c r="I2149" s="5">
        <f>LOG(Merge1[[#This Row],['# of PSMs lysate]],2)</f>
        <v>0</v>
      </c>
      <c r="J2149" s="4">
        <f>Merge1[[#This Row],[log2(PSM MVB)]]-Merge1[[#This Row],[log2(PSM lysate)]]</f>
        <v>1</v>
      </c>
    </row>
    <row r="2150" spans="1:10">
      <c r="A2150" s="1" t="s">
        <v>7</v>
      </c>
      <c r="B2150" s="2" t="s">
        <v>4301</v>
      </c>
      <c r="C2150" s="7" t="s">
        <v>4302</v>
      </c>
      <c r="D2150" s="4">
        <v>2</v>
      </c>
      <c r="E2150" s="4">
        <v>1</v>
      </c>
      <c r="F2150" s="4">
        <v>1</v>
      </c>
      <c r="G2150" s="4">
        <v>1</v>
      </c>
      <c r="H2150" s="5">
        <f>LOG(Merge1[[#This Row],['# PSMs MVB
spectra]],2)</f>
        <v>1</v>
      </c>
      <c r="I2150" s="5">
        <f>LOG(Merge1[[#This Row],['# of PSMs lysate]],2)</f>
        <v>0</v>
      </c>
      <c r="J2150" s="4">
        <f>Merge1[[#This Row],[log2(PSM MVB)]]-Merge1[[#This Row],[log2(PSM lysate)]]</f>
        <v>1</v>
      </c>
    </row>
    <row r="2151" spans="1:10">
      <c r="A2151" s="1" t="s">
        <v>7</v>
      </c>
      <c r="B2151" s="2" t="s">
        <v>4303</v>
      </c>
      <c r="C2151" s="7" t="s">
        <v>4304</v>
      </c>
      <c r="D2151" s="4">
        <v>2</v>
      </c>
      <c r="E2151" s="4">
        <v>2</v>
      </c>
      <c r="F2151" s="4">
        <v>1</v>
      </c>
      <c r="G2151" s="4">
        <v>1</v>
      </c>
      <c r="H2151" s="5">
        <f>LOG(Merge1[[#This Row],['# PSMs MVB
spectra]],2)</f>
        <v>1</v>
      </c>
      <c r="I2151" s="5">
        <f>LOG(Merge1[[#This Row],['# of PSMs lysate]],2)</f>
        <v>0</v>
      </c>
      <c r="J2151" s="4">
        <f>Merge1[[#This Row],[log2(PSM MVB)]]-Merge1[[#This Row],[log2(PSM lysate)]]</f>
        <v>1</v>
      </c>
    </row>
    <row r="2152" spans="1:10">
      <c r="A2152" s="1" t="s">
        <v>7</v>
      </c>
      <c r="B2152" s="2" t="s">
        <v>4305</v>
      </c>
      <c r="C2152" s="7" t="s">
        <v>4306</v>
      </c>
      <c r="D2152" s="4">
        <v>2</v>
      </c>
      <c r="E2152" s="4">
        <v>2</v>
      </c>
      <c r="F2152" s="4">
        <v>1</v>
      </c>
      <c r="G2152" s="4">
        <v>1</v>
      </c>
      <c r="H2152" s="5">
        <f>LOG(Merge1[[#This Row],['# PSMs MVB
spectra]],2)</f>
        <v>1</v>
      </c>
      <c r="I2152" s="5">
        <f>LOG(Merge1[[#This Row],['# of PSMs lysate]],2)</f>
        <v>0</v>
      </c>
      <c r="J2152" s="4">
        <f>Merge1[[#This Row],[log2(PSM MVB)]]-Merge1[[#This Row],[log2(PSM lysate)]]</f>
        <v>1</v>
      </c>
    </row>
    <row r="2153" spans="1:10">
      <c r="A2153" s="1" t="s">
        <v>7</v>
      </c>
      <c r="B2153" s="2" t="s">
        <v>4307</v>
      </c>
      <c r="C2153" s="7" t="s">
        <v>4308</v>
      </c>
      <c r="D2153" s="4">
        <v>2</v>
      </c>
      <c r="E2153" s="4">
        <v>2</v>
      </c>
      <c r="F2153" s="4">
        <v>1</v>
      </c>
      <c r="G2153" s="4">
        <v>1</v>
      </c>
      <c r="H2153" s="5">
        <f>LOG(Merge1[[#This Row],['# PSMs MVB
spectra]],2)</f>
        <v>1</v>
      </c>
      <c r="I2153" s="5">
        <f>LOG(Merge1[[#This Row],['# of PSMs lysate]],2)</f>
        <v>0</v>
      </c>
      <c r="J2153" s="4">
        <f>Merge1[[#This Row],[log2(PSM MVB)]]-Merge1[[#This Row],[log2(PSM lysate)]]</f>
        <v>1</v>
      </c>
    </row>
    <row r="2154" spans="1:10">
      <c r="A2154" s="1" t="s">
        <v>7</v>
      </c>
      <c r="B2154" s="2" t="s">
        <v>4309</v>
      </c>
      <c r="C2154" s="7" t="s">
        <v>4310</v>
      </c>
      <c r="D2154" s="4">
        <v>2</v>
      </c>
      <c r="E2154" s="4">
        <v>2</v>
      </c>
      <c r="F2154" s="4">
        <v>1</v>
      </c>
      <c r="G2154" s="4">
        <v>1</v>
      </c>
      <c r="H2154" s="5">
        <f>LOG(Merge1[[#This Row],['# PSMs MVB
spectra]],2)</f>
        <v>1</v>
      </c>
      <c r="I2154" s="5">
        <f>LOG(Merge1[[#This Row],['# of PSMs lysate]],2)</f>
        <v>0</v>
      </c>
      <c r="J2154" s="4">
        <f>Merge1[[#This Row],[log2(PSM MVB)]]-Merge1[[#This Row],[log2(PSM lysate)]]</f>
        <v>1</v>
      </c>
    </row>
    <row r="2155" spans="1:10">
      <c r="A2155" s="1" t="s">
        <v>7</v>
      </c>
      <c r="B2155" s="2" t="s">
        <v>4311</v>
      </c>
      <c r="C2155" s="7" t="s">
        <v>4312</v>
      </c>
      <c r="D2155" s="4">
        <v>2</v>
      </c>
      <c r="E2155" s="4">
        <v>2</v>
      </c>
      <c r="F2155" s="4">
        <v>1</v>
      </c>
      <c r="G2155" s="4">
        <v>1</v>
      </c>
      <c r="H2155" s="5">
        <f>LOG(Merge1[[#This Row],['# PSMs MVB
spectra]],2)</f>
        <v>1</v>
      </c>
      <c r="I2155" s="5">
        <f>LOG(Merge1[[#This Row],['# of PSMs lysate]],2)</f>
        <v>0</v>
      </c>
      <c r="J2155" s="4">
        <f>Merge1[[#This Row],[log2(PSM MVB)]]-Merge1[[#This Row],[log2(PSM lysate)]]</f>
        <v>1</v>
      </c>
    </row>
    <row r="2156" spans="1:10">
      <c r="A2156" s="1" t="s">
        <v>7</v>
      </c>
      <c r="B2156" s="2" t="s">
        <v>4313</v>
      </c>
      <c r="C2156" s="7" t="s">
        <v>4314</v>
      </c>
      <c r="D2156" s="4">
        <v>2</v>
      </c>
      <c r="E2156" s="4">
        <v>1</v>
      </c>
      <c r="F2156" s="4">
        <v>1</v>
      </c>
      <c r="G2156" s="4">
        <v>1</v>
      </c>
      <c r="H2156" s="5">
        <f>LOG(Merge1[[#This Row],['# PSMs MVB
spectra]],2)</f>
        <v>1</v>
      </c>
      <c r="I2156" s="5">
        <f>LOG(Merge1[[#This Row],['# of PSMs lysate]],2)</f>
        <v>0</v>
      </c>
      <c r="J2156" s="4">
        <f>Merge1[[#This Row],[log2(PSM MVB)]]-Merge1[[#This Row],[log2(PSM lysate)]]</f>
        <v>1</v>
      </c>
    </row>
    <row r="2157" spans="1:10">
      <c r="A2157" s="1" t="s">
        <v>7</v>
      </c>
      <c r="B2157" s="2" t="s">
        <v>4315</v>
      </c>
      <c r="C2157" s="7" t="s">
        <v>4316</v>
      </c>
      <c r="D2157" s="4">
        <v>2</v>
      </c>
      <c r="E2157" s="4">
        <v>2</v>
      </c>
      <c r="F2157" s="4">
        <v>1</v>
      </c>
      <c r="G2157" s="4">
        <v>1</v>
      </c>
      <c r="H2157" s="5">
        <f>LOG(Merge1[[#This Row],['# PSMs MVB
spectra]],2)</f>
        <v>1</v>
      </c>
      <c r="I2157" s="5">
        <f>LOG(Merge1[[#This Row],['# of PSMs lysate]],2)</f>
        <v>0</v>
      </c>
      <c r="J2157" s="4">
        <f>Merge1[[#This Row],[log2(PSM MVB)]]-Merge1[[#This Row],[log2(PSM lysate)]]</f>
        <v>1</v>
      </c>
    </row>
    <row r="2158" spans="1:10">
      <c r="A2158" s="1" t="s">
        <v>7</v>
      </c>
      <c r="B2158" s="2" t="s">
        <v>4317</v>
      </c>
      <c r="C2158" s="7" t="s">
        <v>4318</v>
      </c>
      <c r="D2158" s="4">
        <v>2</v>
      </c>
      <c r="E2158" s="4">
        <v>2</v>
      </c>
      <c r="F2158" s="4">
        <v>1</v>
      </c>
      <c r="G2158" s="4">
        <v>1</v>
      </c>
      <c r="H2158" s="5">
        <f>LOG(Merge1[[#This Row],['# PSMs MVB
spectra]],2)</f>
        <v>1</v>
      </c>
      <c r="I2158" s="5">
        <f>LOG(Merge1[[#This Row],['# of PSMs lysate]],2)</f>
        <v>0</v>
      </c>
      <c r="J2158" s="4">
        <f>Merge1[[#This Row],[log2(PSM MVB)]]-Merge1[[#This Row],[log2(PSM lysate)]]</f>
        <v>1</v>
      </c>
    </row>
    <row r="2159" spans="1:10">
      <c r="A2159" s="1" t="s">
        <v>7</v>
      </c>
      <c r="B2159" s="2" t="s">
        <v>4319</v>
      </c>
      <c r="C2159" s="7" t="s">
        <v>4320</v>
      </c>
      <c r="D2159" s="4">
        <v>2</v>
      </c>
      <c r="E2159" s="4">
        <v>2</v>
      </c>
      <c r="F2159" s="4">
        <v>1</v>
      </c>
      <c r="G2159" s="4">
        <v>1</v>
      </c>
      <c r="H2159" s="5">
        <f>LOG(Merge1[[#This Row],['# PSMs MVB
spectra]],2)</f>
        <v>1</v>
      </c>
      <c r="I2159" s="5">
        <f>LOG(Merge1[[#This Row],['# of PSMs lysate]],2)</f>
        <v>0</v>
      </c>
      <c r="J2159" s="4">
        <f>Merge1[[#This Row],[log2(PSM MVB)]]-Merge1[[#This Row],[log2(PSM lysate)]]</f>
        <v>1</v>
      </c>
    </row>
    <row r="2160" spans="1:10">
      <c r="A2160" s="1" t="s">
        <v>7</v>
      </c>
      <c r="B2160" s="2" t="s">
        <v>4321</v>
      </c>
      <c r="C2160" s="7" t="s">
        <v>4322</v>
      </c>
      <c r="D2160" s="4">
        <v>2</v>
      </c>
      <c r="E2160" s="4">
        <v>1</v>
      </c>
      <c r="F2160" s="4">
        <v>1</v>
      </c>
      <c r="G2160" s="4">
        <v>1</v>
      </c>
      <c r="H2160" s="5">
        <f>LOG(Merge1[[#This Row],['# PSMs MVB
spectra]],2)</f>
        <v>1</v>
      </c>
      <c r="I2160" s="5">
        <f>LOG(Merge1[[#This Row],['# of PSMs lysate]],2)</f>
        <v>0</v>
      </c>
      <c r="J2160" s="4">
        <f>Merge1[[#This Row],[log2(PSM MVB)]]-Merge1[[#This Row],[log2(PSM lysate)]]</f>
        <v>1</v>
      </c>
    </row>
    <row r="2161" spans="1:10">
      <c r="A2161" s="1" t="s">
        <v>7</v>
      </c>
      <c r="B2161" s="2" t="s">
        <v>4323</v>
      </c>
      <c r="C2161" s="7" t="s">
        <v>4324</v>
      </c>
      <c r="D2161" s="4">
        <v>2</v>
      </c>
      <c r="E2161" s="4">
        <v>2</v>
      </c>
      <c r="F2161" s="4">
        <v>1</v>
      </c>
      <c r="G2161" s="4">
        <v>1</v>
      </c>
      <c r="H2161" s="5">
        <f>LOG(Merge1[[#This Row],['# PSMs MVB
spectra]],2)</f>
        <v>1</v>
      </c>
      <c r="I2161" s="5">
        <f>LOG(Merge1[[#This Row],['# of PSMs lysate]],2)</f>
        <v>0</v>
      </c>
      <c r="J2161" s="4">
        <f>Merge1[[#This Row],[log2(PSM MVB)]]-Merge1[[#This Row],[log2(PSM lysate)]]</f>
        <v>1</v>
      </c>
    </row>
    <row r="2162" spans="1:10">
      <c r="A2162" s="1" t="s">
        <v>7</v>
      </c>
      <c r="B2162" s="2" t="s">
        <v>4325</v>
      </c>
      <c r="C2162" s="7" t="s">
        <v>4326</v>
      </c>
      <c r="D2162" s="4">
        <v>2</v>
      </c>
      <c r="E2162" s="4">
        <v>2</v>
      </c>
      <c r="F2162" s="4">
        <v>1</v>
      </c>
      <c r="G2162" s="4">
        <v>1</v>
      </c>
      <c r="H2162" s="5">
        <f>LOG(Merge1[[#This Row],['# PSMs MVB
spectra]],2)</f>
        <v>1</v>
      </c>
      <c r="I2162" s="5">
        <f>LOG(Merge1[[#This Row],['# of PSMs lysate]],2)</f>
        <v>0</v>
      </c>
      <c r="J2162" s="4">
        <f>Merge1[[#This Row],[log2(PSM MVB)]]-Merge1[[#This Row],[log2(PSM lysate)]]</f>
        <v>1</v>
      </c>
    </row>
    <row r="2163" spans="1:10">
      <c r="A2163" s="1" t="s">
        <v>7</v>
      </c>
      <c r="B2163" s="2" t="s">
        <v>4327</v>
      </c>
      <c r="C2163" s="7" t="s">
        <v>4328</v>
      </c>
      <c r="D2163" s="4">
        <v>2</v>
      </c>
      <c r="E2163" s="4">
        <v>2</v>
      </c>
      <c r="F2163" s="4">
        <v>1</v>
      </c>
      <c r="G2163" s="4">
        <v>1</v>
      </c>
      <c r="H2163" s="5">
        <f>LOG(Merge1[[#This Row],['# PSMs MVB
spectra]],2)</f>
        <v>1</v>
      </c>
      <c r="I2163" s="5">
        <f>LOG(Merge1[[#This Row],['# of PSMs lysate]],2)</f>
        <v>0</v>
      </c>
      <c r="J2163" s="4">
        <f>Merge1[[#This Row],[log2(PSM MVB)]]-Merge1[[#This Row],[log2(PSM lysate)]]</f>
        <v>1</v>
      </c>
    </row>
    <row r="2164" spans="1:10">
      <c r="A2164" s="1" t="s">
        <v>7</v>
      </c>
      <c r="B2164" s="2" t="s">
        <v>4329</v>
      </c>
      <c r="C2164" s="7" t="s">
        <v>4330</v>
      </c>
      <c r="D2164" s="4">
        <v>2</v>
      </c>
      <c r="E2164" s="4">
        <v>1</v>
      </c>
      <c r="F2164" s="4">
        <v>1</v>
      </c>
      <c r="G2164" s="4">
        <v>1</v>
      </c>
      <c r="H2164" s="5">
        <f>LOG(Merge1[[#This Row],['# PSMs MVB
spectra]],2)</f>
        <v>1</v>
      </c>
      <c r="I2164" s="5">
        <f>LOG(Merge1[[#This Row],['# of PSMs lysate]],2)</f>
        <v>0</v>
      </c>
      <c r="J2164" s="4">
        <f>Merge1[[#This Row],[log2(PSM MVB)]]-Merge1[[#This Row],[log2(PSM lysate)]]</f>
        <v>1</v>
      </c>
    </row>
    <row r="2165" spans="1:10">
      <c r="A2165" s="1" t="s">
        <v>7</v>
      </c>
      <c r="B2165" s="2" t="s">
        <v>4331</v>
      </c>
      <c r="C2165" s="7" t="s">
        <v>4332</v>
      </c>
      <c r="D2165" s="4">
        <v>2</v>
      </c>
      <c r="E2165" s="4">
        <v>2</v>
      </c>
      <c r="F2165" s="4">
        <v>1</v>
      </c>
      <c r="G2165" s="4">
        <v>1</v>
      </c>
      <c r="H2165" s="5">
        <f>LOG(Merge1[[#This Row],['# PSMs MVB
spectra]],2)</f>
        <v>1</v>
      </c>
      <c r="I2165" s="5">
        <f>LOG(Merge1[[#This Row],['# of PSMs lysate]],2)</f>
        <v>0</v>
      </c>
      <c r="J2165" s="4">
        <f>Merge1[[#This Row],[log2(PSM MVB)]]-Merge1[[#This Row],[log2(PSM lysate)]]</f>
        <v>1</v>
      </c>
    </row>
    <row r="2166" spans="1:10">
      <c r="A2166" s="1" t="s">
        <v>7</v>
      </c>
      <c r="B2166" s="2" t="s">
        <v>4333</v>
      </c>
      <c r="C2166" s="7" t="s">
        <v>4334</v>
      </c>
      <c r="D2166" s="4">
        <v>2</v>
      </c>
      <c r="E2166" s="4">
        <v>1</v>
      </c>
      <c r="F2166" s="4">
        <v>1</v>
      </c>
      <c r="G2166" s="4">
        <v>1</v>
      </c>
      <c r="H2166" s="5">
        <f>LOG(Merge1[[#This Row],['# PSMs MVB
spectra]],2)</f>
        <v>1</v>
      </c>
      <c r="I2166" s="5">
        <f>LOG(Merge1[[#This Row],['# of PSMs lysate]],2)</f>
        <v>0</v>
      </c>
      <c r="J2166" s="4">
        <f>Merge1[[#This Row],[log2(PSM MVB)]]-Merge1[[#This Row],[log2(PSM lysate)]]</f>
        <v>1</v>
      </c>
    </row>
    <row r="2167" spans="1:10">
      <c r="A2167" s="1" t="s">
        <v>7</v>
      </c>
      <c r="B2167" s="2" t="s">
        <v>4335</v>
      </c>
      <c r="C2167" s="7" t="s">
        <v>4336</v>
      </c>
      <c r="D2167" s="4">
        <v>2</v>
      </c>
      <c r="E2167" s="4">
        <v>2</v>
      </c>
      <c r="F2167" s="4">
        <v>1</v>
      </c>
      <c r="G2167" s="4">
        <v>1</v>
      </c>
      <c r="H2167" s="5">
        <f>LOG(Merge1[[#This Row],['# PSMs MVB
spectra]],2)</f>
        <v>1</v>
      </c>
      <c r="I2167" s="5">
        <f>LOG(Merge1[[#This Row],['# of PSMs lysate]],2)</f>
        <v>0</v>
      </c>
      <c r="J2167" s="4">
        <f>Merge1[[#This Row],[log2(PSM MVB)]]-Merge1[[#This Row],[log2(PSM lysate)]]</f>
        <v>1</v>
      </c>
    </row>
    <row r="2168" spans="1:10">
      <c r="A2168" s="1" t="s">
        <v>7</v>
      </c>
      <c r="B2168" s="2" t="s">
        <v>4337</v>
      </c>
      <c r="C2168" s="7" t="s">
        <v>4338</v>
      </c>
      <c r="D2168" s="4">
        <v>2</v>
      </c>
      <c r="E2168" s="4">
        <v>1</v>
      </c>
      <c r="F2168" s="4">
        <v>1</v>
      </c>
      <c r="G2168" s="4">
        <v>1</v>
      </c>
      <c r="H2168" s="5">
        <f>LOG(Merge1[[#This Row],['# PSMs MVB
spectra]],2)</f>
        <v>1</v>
      </c>
      <c r="I2168" s="5">
        <f>LOG(Merge1[[#This Row],['# of PSMs lysate]],2)</f>
        <v>0</v>
      </c>
      <c r="J2168" s="4">
        <f>Merge1[[#This Row],[log2(PSM MVB)]]-Merge1[[#This Row],[log2(PSM lysate)]]</f>
        <v>1</v>
      </c>
    </row>
    <row r="2169" spans="1:10">
      <c r="A2169" s="1" t="s">
        <v>7</v>
      </c>
      <c r="B2169" s="2" t="s">
        <v>4339</v>
      </c>
      <c r="C2169" s="7" t="s">
        <v>4340</v>
      </c>
      <c r="D2169" s="4">
        <v>2</v>
      </c>
      <c r="E2169" s="4">
        <v>2</v>
      </c>
      <c r="F2169" s="4">
        <v>1</v>
      </c>
      <c r="G2169" s="4">
        <v>1</v>
      </c>
      <c r="H2169" s="5">
        <f>LOG(Merge1[[#This Row],['# PSMs MVB
spectra]],2)</f>
        <v>1</v>
      </c>
      <c r="I2169" s="5">
        <f>LOG(Merge1[[#This Row],['# of PSMs lysate]],2)</f>
        <v>0</v>
      </c>
      <c r="J2169" s="4">
        <f>Merge1[[#This Row],[log2(PSM MVB)]]-Merge1[[#This Row],[log2(PSM lysate)]]</f>
        <v>1</v>
      </c>
    </row>
    <row r="2170" spans="1:10">
      <c r="A2170" s="1" t="s">
        <v>7</v>
      </c>
      <c r="B2170" s="2" t="s">
        <v>4341</v>
      </c>
      <c r="C2170" s="7" t="s">
        <v>4342</v>
      </c>
      <c r="D2170" s="4">
        <v>2</v>
      </c>
      <c r="E2170" s="4">
        <v>2</v>
      </c>
      <c r="F2170" s="4">
        <v>1</v>
      </c>
      <c r="G2170" s="4">
        <v>1</v>
      </c>
      <c r="H2170" s="5">
        <f>LOG(Merge1[[#This Row],['# PSMs MVB
spectra]],2)</f>
        <v>1</v>
      </c>
      <c r="I2170" s="5">
        <f>LOG(Merge1[[#This Row],['# of PSMs lysate]],2)</f>
        <v>0</v>
      </c>
      <c r="J2170" s="4">
        <f>Merge1[[#This Row],[log2(PSM MVB)]]-Merge1[[#This Row],[log2(PSM lysate)]]</f>
        <v>1</v>
      </c>
    </row>
    <row r="2171" spans="1:10">
      <c r="A2171" s="1" t="s">
        <v>7</v>
      </c>
      <c r="B2171" s="2" t="s">
        <v>4343</v>
      </c>
      <c r="C2171" s="7" t="s">
        <v>4344</v>
      </c>
      <c r="D2171" s="4">
        <v>2</v>
      </c>
      <c r="E2171" s="4">
        <v>2</v>
      </c>
      <c r="F2171" s="4">
        <v>1</v>
      </c>
      <c r="G2171" s="4">
        <v>1</v>
      </c>
      <c r="H2171" s="5">
        <f>LOG(Merge1[[#This Row],['# PSMs MVB
spectra]],2)</f>
        <v>1</v>
      </c>
      <c r="I2171" s="5">
        <f>LOG(Merge1[[#This Row],['# of PSMs lysate]],2)</f>
        <v>0</v>
      </c>
      <c r="J2171" s="4">
        <f>Merge1[[#This Row],[log2(PSM MVB)]]-Merge1[[#This Row],[log2(PSM lysate)]]</f>
        <v>1</v>
      </c>
    </row>
    <row r="2172" spans="1:10">
      <c r="A2172" s="1" t="s">
        <v>7</v>
      </c>
      <c r="B2172" s="2" t="s">
        <v>4345</v>
      </c>
      <c r="C2172" s="7" t="s">
        <v>4346</v>
      </c>
      <c r="D2172" s="4">
        <v>2</v>
      </c>
      <c r="E2172" s="4">
        <v>1</v>
      </c>
      <c r="F2172" s="4">
        <v>1</v>
      </c>
      <c r="G2172" s="4">
        <v>1</v>
      </c>
      <c r="H2172" s="5">
        <f>LOG(Merge1[[#This Row],['# PSMs MVB
spectra]],2)</f>
        <v>1</v>
      </c>
      <c r="I2172" s="5">
        <f>LOG(Merge1[[#This Row],['# of PSMs lysate]],2)</f>
        <v>0</v>
      </c>
      <c r="J2172" s="4">
        <f>Merge1[[#This Row],[log2(PSM MVB)]]-Merge1[[#This Row],[log2(PSM lysate)]]</f>
        <v>1</v>
      </c>
    </row>
    <row r="2173" spans="1:10">
      <c r="A2173" s="1" t="s">
        <v>7</v>
      </c>
      <c r="B2173" s="2" t="s">
        <v>4347</v>
      </c>
      <c r="C2173" s="7" t="s">
        <v>4348</v>
      </c>
      <c r="D2173" s="4">
        <v>2</v>
      </c>
      <c r="E2173" s="4">
        <v>1</v>
      </c>
      <c r="F2173" s="4">
        <v>1</v>
      </c>
      <c r="G2173" s="4">
        <v>1</v>
      </c>
      <c r="H2173" s="5">
        <f>LOG(Merge1[[#This Row],['# PSMs MVB
spectra]],2)</f>
        <v>1</v>
      </c>
      <c r="I2173" s="5">
        <f>LOG(Merge1[[#This Row],['# of PSMs lysate]],2)</f>
        <v>0</v>
      </c>
      <c r="J2173" s="4">
        <f>Merge1[[#This Row],[log2(PSM MVB)]]-Merge1[[#This Row],[log2(PSM lysate)]]</f>
        <v>1</v>
      </c>
    </row>
    <row r="2174" spans="1:10">
      <c r="A2174" s="1" t="s">
        <v>7</v>
      </c>
      <c r="B2174" s="2" t="s">
        <v>4349</v>
      </c>
      <c r="C2174" s="7" t="s">
        <v>4350</v>
      </c>
      <c r="D2174" s="4">
        <v>2</v>
      </c>
      <c r="E2174" s="4">
        <v>1</v>
      </c>
      <c r="F2174" s="4">
        <v>1</v>
      </c>
      <c r="G2174" s="4">
        <v>1</v>
      </c>
      <c r="H2174" s="5">
        <f>LOG(Merge1[[#This Row],['# PSMs MVB
spectra]],2)</f>
        <v>1</v>
      </c>
      <c r="I2174" s="5">
        <f>LOG(Merge1[[#This Row],['# of PSMs lysate]],2)</f>
        <v>0</v>
      </c>
      <c r="J2174" s="4">
        <f>Merge1[[#This Row],[log2(PSM MVB)]]-Merge1[[#This Row],[log2(PSM lysate)]]</f>
        <v>1</v>
      </c>
    </row>
    <row r="2175" spans="1:10">
      <c r="A2175" s="1" t="s">
        <v>7</v>
      </c>
      <c r="B2175" s="2" t="s">
        <v>4351</v>
      </c>
      <c r="C2175" s="7" t="s">
        <v>4352</v>
      </c>
      <c r="D2175" s="4">
        <v>2</v>
      </c>
      <c r="E2175" s="4">
        <v>1</v>
      </c>
      <c r="F2175" s="4">
        <v>1</v>
      </c>
      <c r="G2175" s="4">
        <v>1</v>
      </c>
      <c r="H2175" s="5">
        <f>LOG(Merge1[[#This Row],['# PSMs MVB
spectra]],2)</f>
        <v>1</v>
      </c>
      <c r="I2175" s="5">
        <f>LOG(Merge1[[#This Row],['# of PSMs lysate]],2)</f>
        <v>0</v>
      </c>
      <c r="J2175" s="4">
        <f>Merge1[[#This Row],[log2(PSM MVB)]]-Merge1[[#This Row],[log2(PSM lysate)]]</f>
        <v>1</v>
      </c>
    </row>
    <row r="2176" spans="1:10">
      <c r="A2176" s="1" t="s">
        <v>7</v>
      </c>
      <c r="B2176" s="2" t="s">
        <v>4353</v>
      </c>
      <c r="C2176" s="7" t="s">
        <v>4354</v>
      </c>
      <c r="D2176" s="4">
        <v>2</v>
      </c>
      <c r="E2176" s="4">
        <v>2</v>
      </c>
      <c r="F2176" s="4">
        <v>1</v>
      </c>
      <c r="G2176" s="4">
        <v>1</v>
      </c>
      <c r="H2176" s="5">
        <f>LOG(Merge1[[#This Row],['# PSMs MVB
spectra]],2)</f>
        <v>1</v>
      </c>
      <c r="I2176" s="5">
        <f>LOG(Merge1[[#This Row],['# of PSMs lysate]],2)</f>
        <v>0</v>
      </c>
      <c r="J2176" s="4">
        <f>Merge1[[#This Row],[log2(PSM MVB)]]-Merge1[[#This Row],[log2(PSM lysate)]]</f>
        <v>1</v>
      </c>
    </row>
    <row r="2177" spans="1:10">
      <c r="A2177" s="1" t="s">
        <v>7</v>
      </c>
      <c r="B2177" s="2" t="s">
        <v>4355</v>
      </c>
      <c r="C2177" s="7" t="s">
        <v>4356</v>
      </c>
      <c r="D2177" s="4">
        <v>2</v>
      </c>
      <c r="E2177" s="4">
        <v>2</v>
      </c>
      <c r="F2177" s="4">
        <v>1</v>
      </c>
      <c r="G2177" s="4">
        <v>1</v>
      </c>
      <c r="H2177" s="5">
        <f>LOG(Merge1[[#This Row],['# PSMs MVB
spectra]],2)</f>
        <v>1</v>
      </c>
      <c r="I2177" s="5">
        <f>LOG(Merge1[[#This Row],['# of PSMs lysate]],2)</f>
        <v>0</v>
      </c>
      <c r="J2177" s="4">
        <f>Merge1[[#This Row],[log2(PSM MVB)]]-Merge1[[#This Row],[log2(PSM lysate)]]</f>
        <v>1</v>
      </c>
    </row>
    <row r="2178" spans="1:10">
      <c r="A2178" s="1" t="s">
        <v>7</v>
      </c>
      <c r="B2178" s="2" t="s">
        <v>4357</v>
      </c>
      <c r="C2178" s="7" t="s">
        <v>4358</v>
      </c>
      <c r="D2178" s="4">
        <v>2</v>
      </c>
      <c r="E2178" s="4">
        <v>2</v>
      </c>
      <c r="F2178" s="4">
        <v>1</v>
      </c>
      <c r="G2178" s="4">
        <v>1</v>
      </c>
      <c r="H2178" s="5">
        <f>LOG(Merge1[[#This Row],['# PSMs MVB
spectra]],2)</f>
        <v>1</v>
      </c>
      <c r="I2178" s="5">
        <f>LOG(Merge1[[#This Row],['# of PSMs lysate]],2)</f>
        <v>0</v>
      </c>
      <c r="J2178" s="4">
        <f>Merge1[[#This Row],[log2(PSM MVB)]]-Merge1[[#This Row],[log2(PSM lysate)]]</f>
        <v>1</v>
      </c>
    </row>
    <row r="2179" spans="1:10">
      <c r="A2179" s="1" t="s">
        <v>7</v>
      </c>
      <c r="B2179" s="2" t="s">
        <v>4359</v>
      </c>
      <c r="C2179" s="7" t="s">
        <v>4360</v>
      </c>
      <c r="D2179" s="4">
        <v>2</v>
      </c>
      <c r="E2179" s="4">
        <v>2</v>
      </c>
      <c r="F2179" s="4">
        <v>1</v>
      </c>
      <c r="G2179" s="4">
        <v>1</v>
      </c>
      <c r="H2179" s="5">
        <f>LOG(Merge1[[#This Row],['# PSMs MVB
spectra]],2)</f>
        <v>1</v>
      </c>
      <c r="I2179" s="5">
        <f>LOG(Merge1[[#This Row],['# of PSMs lysate]],2)</f>
        <v>0</v>
      </c>
      <c r="J2179" s="4">
        <f>Merge1[[#This Row],[log2(PSM MVB)]]-Merge1[[#This Row],[log2(PSM lysate)]]</f>
        <v>1</v>
      </c>
    </row>
    <row r="2180" spans="1:10">
      <c r="A2180" s="1" t="s">
        <v>7</v>
      </c>
      <c r="B2180" s="2" t="s">
        <v>4361</v>
      </c>
      <c r="C2180" s="7" t="s">
        <v>4362</v>
      </c>
      <c r="D2180" s="4">
        <v>2</v>
      </c>
      <c r="E2180" s="4">
        <v>2</v>
      </c>
      <c r="F2180" s="4">
        <v>1</v>
      </c>
      <c r="G2180" s="4">
        <v>1</v>
      </c>
      <c r="H2180" s="5">
        <f>LOG(Merge1[[#This Row],['# PSMs MVB
spectra]],2)</f>
        <v>1</v>
      </c>
      <c r="I2180" s="5">
        <f>LOG(Merge1[[#This Row],['# of PSMs lysate]],2)</f>
        <v>0</v>
      </c>
      <c r="J2180" s="4">
        <f>Merge1[[#This Row],[log2(PSM MVB)]]-Merge1[[#This Row],[log2(PSM lysate)]]</f>
        <v>1</v>
      </c>
    </row>
    <row r="2181" spans="1:10">
      <c r="A2181" s="1" t="s">
        <v>12</v>
      </c>
      <c r="B2181" s="2" t="s">
        <v>4363</v>
      </c>
      <c r="C2181" s="7" t="s">
        <v>4364</v>
      </c>
      <c r="D2181" s="4">
        <v>2</v>
      </c>
      <c r="E2181" s="4">
        <v>2</v>
      </c>
      <c r="F2181" s="4">
        <v>1</v>
      </c>
      <c r="G2181" s="4">
        <v>1</v>
      </c>
      <c r="H2181" s="5">
        <f>LOG(Merge1[[#This Row],['# PSMs MVB
spectra]],2)</f>
        <v>1</v>
      </c>
      <c r="I2181" s="5">
        <f>LOG(Merge1[[#This Row],['# of PSMs lysate]],2)</f>
        <v>0</v>
      </c>
      <c r="J2181" s="4">
        <f>Merge1[[#This Row],[log2(PSM MVB)]]-Merge1[[#This Row],[log2(PSM lysate)]]</f>
        <v>1</v>
      </c>
    </row>
    <row r="2182" spans="1:10">
      <c r="A2182" s="1" t="s">
        <v>12</v>
      </c>
      <c r="B2182" s="2" t="s">
        <v>4365</v>
      </c>
      <c r="C2182" s="7" t="s">
        <v>4366</v>
      </c>
      <c r="D2182" s="4">
        <v>2</v>
      </c>
      <c r="E2182" s="4">
        <v>1</v>
      </c>
      <c r="F2182" s="4">
        <v>1</v>
      </c>
      <c r="G2182" s="4">
        <v>1</v>
      </c>
      <c r="H2182" s="5">
        <f>LOG(Merge1[[#This Row],['# PSMs MVB
spectra]],2)</f>
        <v>1</v>
      </c>
      <c r="I2182" s="5">
        <f>LOG(Merge1[[#This Row],['# of PSMs lysate]],2)</f>
        <v>0</v>
      </c>
      <c r="J2182" s="4">
        <f>Merge1[[#This Row],[log2(PSM MVB)]]-Merge1[[#This Row],[log2(PSM lysate)]]</f>
        <v>1</v>
      </c>
    </row>
    <row r="2183" spans="1:10">
      <c r="A2183" s="1" t="s">
        <v>12</v>
      </c>
      <c r="B2183" s="2" t="s">
        <v>4367</v>
      </c>
      <c r="C2183" s="7" t="s">
        <v>4368</v>
      </c>
      <c r="D2183" s="4">
        <v>2</v>
      </c>
      <c r="E2183" s="4">
        <v>2</v>
      </c>
      <c r="F2183" s="4">
        <v>1</v>
      </c>
      <c r="G2183" s="4">
        <v>1</v>
      </c>
      <c r="H2183" s="5">
        <f>LOG(Merge1[[#This Row],['# PSMs MVB
spectra]],2)</f>
        <v>1</v>
      </c>
      <c r="I2183" s="5">
        <f>LOG(Merge1[[#This Row],['# of PSMs lysate]],2)</f>
        <v>0</v>
      </c>
      <c r="J2183" s="4">
        <f>Merge1[[#This Row],[log2(PSM MVB)]]-Merge1[[#This Row],[log2(PSM lysate)]]</f>
        <v>1</v>
      </c>
    </row>
    <row r="2184" spans="1:10">
      <c r="A2184" s="1" t="s">
        <v>12</v>
      </c>
      <c r="B2184" s="2" t="s">
        <v>4369</v>
      </c>
      <c r="C2184" s="7" t="s">
        <v>4370</v>
      </c>
      <c r="D2184" s="4">
        <v>2</v>
      </c>
      <c r="E2184" s="4">
        <v>2</v>
      </c>
      <c r="F2184" s="4">
        <v>1</v>
      </c>
      <c r="G2184" s="4">
        <v>1</v>
      </c>
      <c r="H2184" s="5">
        <f>LOG(Merge1[[#This Row],['# PSMs MVB
spectra]],2)</f>
        <v>1</v>
      </c>
      <c r="I2184" s="5">
        <f>LOG(Merge1[[#This Row],['# of PSMs lysate]],2)</f>
        <v>0</v>
      </c>
      <c r="J2184" s="4">
        <f>Merge1[[#This Row],[log2(PSM MVB)]]-Merge1[[#This Row],[log2(PSM lysate)]]</f>
        <v>1</v>
      </c>
    </row>
    <row r="2185" spans="1:10">
      <c r="A2185" s="1" t="s">
        <v>12</v>
      </c>
      <c r="B2185" s="2" t="s">
        <v>4371</v>
      </c>
      <c r="C2185" s="7" t="s">
        <v>4372</v>
      </c>
      <c r="D2185" s="4">
        <v>2</v>
      </c>
      <c r="E2185" s="4">
        <v>2</v>
      </c>
      <c r="F2185" s="4">
        <v>1</v>
      </c>
      <c r="G2185" s="4">
        <v>1</v>
      </c>
      <c r="H2185" s="5">
        <f>LOG(Merge1[[#This Row],['# PSMs MVB
spectra]],2)</f>
        <v>1</v>
      </c>
      <c r="I2185" s="5">
        <f>LOG(Merge1[[#This Row],['# of PSMs lysate]],2)</f>
        <v>0</v>
      </c>
      <c r="J2185" s="4">
        <f>Merge1[[#This Row],[log2(PSM MVB)]]-Merge1[[#This Row],[log2(PSM lysate)]]</f>
        <v>1</v>
      </c>
    </row>
    <row r="2186" spans="1:10">
      <c r="A2186" s="1" t="s">
        <v>12</v>
      </c>
      <c r="B2186" s="2" t="s">
        <v>4373</v>
      </c>
      <c r="C2186" s="7" t="s">
        <v>4374</v>
      </c>
      <c r="D2186" s="4">
        <v>2</v>
      </c>
      <c r="E2186" s="4">
        <v>2</v>
      </c>
      <c r="F2186" s="4">
        <v>1</v>
      </c>
      <c r="G2186" s="4">
        <v>1</v>
      </c>
      <c r="H2186" s="5">
        <f>LOG(Merge1[[#This Row],['# PSMs MVB
spectra]],2)</f>
        <v>1</v>
      </c>
      <c r="I2186" s="5">
        <f>LOG(Merge1[[#This Row],['# of PSMs lysate]],2)</f>
        <v>0</v>
      </c>
      <c r="J2186" s="4">
        <f>Merge1[[#This Row],[log2(PSM MVB)]]-Merge1[[#This Row],[log2(PSM lysate)]]</f>
        <v>1</v>
      </c>
    </row>
    <row r="2187" spans="1:10">
      <c r="A2187" s="1" t="s">
        <v>12</v>
      </c>
      <c r="B2187" s="2" t="s">
        <v>4375</v>
      </c>
      <c r="C2187" s="7" t="s">
        <v>4376</v>
      </c>
      <c r="D2187" s="4">
        <v>2</v>
      </c>
      <c r="E2187" s="4">
        <v>2</v>
      </c>
      <c r="F2187" s="4">
        <v>1</v>
      </c>
      <c r="G2187" s="4">
        <v>1</v>
      </c>
      <c r="H2187" s="5">
        <f>LOG(Merge1[[#This Row],['# PSMs MVB
spectra]],2)</f>
        <v>1</v>
      </c>
      <c r="I2187" s="5">
        <f>LOG(Merge1[[#This Row],['# of PSMs lysate]],2)</f>
        <v>0</v>
      </c>
      <c r="J2187" s="4">
        <f>Merge1[[#This Row],[log2(PSM MVB)]]-Merge1[[#This Row],[log2(PSM lysate)]]</f>
        <v>1</v>
      </c>
    </row>
    <row r="2188" spans="1:10">
      <c r="A2188" s="1" t="s">
        <v>12</v>
      </c>
      <c r="B2188" s="2" t="s">
        <v>4377</v>
      </c>
      <c r="C2188" s="7" t="s">
        <v>4378</v>
      </c>
      <c r="D2188" s="4">
        <v>2</v>
      </c>
      <c r="E2188" s="4">
        <v>2</v>
      </c>
      <c r="F2188" s="4">
        <v>1</v>
      </c>
      <c r="G2188" s="4">
        <v>1</v>
      </c>
      <c r="H2188" s="5">
        <f>LOG(Merge1[[#This Row],['# PSMs MVB
spectra]],2)</f>
        <v>1</v>
      </c>
      <c r="I2188" s="5">
        <f>LOG(Merge1[[#This Row],['# of PSMs lysate]],2)</f>
        <v>0</v>
      </c>
      <c r="J2188" s="4">
        <f>Merge1[[#This Row],[log2(PSM MVB)]]-Merge1[[#This Row],[log2(PSM lysate)]]</f>
        <v>1</v>
      </c>
    </row>
    <row r="2189" spans="1:10">
      <c r="A2189" s="1" t="s">
        <v>12</v>
      </c>
      <c r="B2189" s="2" t="s">
        <v>4379</v>
      </c>
      <c r="C2189" s="7" t="s">
        <v>4380</v>
      </c>
      <c r="D2189" s="4">
        <v>2</v>
      </c>
      <c r="E2189" s="4">
        <v>2</v>
      </c>
      <c r="F2189" s="4">
        <v>1</v>
      </c>
      <c r="G2189" s="4">
        <v>1</v>
      </c>
      <c r="H2189" s="5">
        <f>LOG(Merge1[[#This Row],['# PSMs MVB
spectra]],2)</f>
        <v>1</v>
      </c>
      <c r="I2189" s="5">
        <f>LOG(Merge1[[#This Row],['# of PSMs lysate]],2)</f>
        <v>0</v>
      </c>
      <c r="J2189" s="4">
        <f>Merge1[[#This Row],[log2(PSM MVB)]]-Merge1[[#This Row],[log2(PSM lysate)]]</f>
        <v>1</v>
      </c>
    </row>
    <row r="2190" spans="1:10">
      <c r="A2190" s="1" t="s">
        <v>12</v>
      </c>
      <c r="B2190" s="2" t="s">
        <v>4381</v>
      </c>
      <c r="C2190" s="7" t="s">
        <v>4382</v>
      </c>
      <c r="D2190" s="4">
        <v>2</v>
      </c>
      <c r="E2190" s="4">
        <v>2</v>
      </c>
      <c r="F2190" s="4">
        <v>1</v>
      </c>
      <c r="G2190" s="4">
        <v>1</v>
      </c>
      <c r="H2190" s="5">
        <f>LOG(Merge1[[#This Row],['# PSMs MVB
spectra]],2)</f>
        <v>1</v>
      </c>
      <c r="I2190" s="5">
        <f>LOG(Merge1[[#This Row],['# of PSMs lysate]],2)</f>
        <v>0</v>
      </c>
      <c r="J2190" s="4">
        <f>Merge1[[#This Row],[log2(PSM MVB)]]-Merge1[[#This Row],[log2(PSM lysate)]]</f>
        <v>1</v>
      </c>
    </row>
    <row r="2191" spans="1:10">
      <c r="A2191" s="1" t="s">
        <v>12</v>
      </c>
      <c r="B2191" s="2" t="s">
        <v>4383</v>
      </c>
      <c r="C2191" s="7" t="s">
        <v>4384</v>
      </c>
      <c r="D2191" s="4">
        <v>2</v>
      </c>
      <c r="E2191" s="4">
        <v>2</v>
      </c>
      <c r="F2191" s="4">
        <v>1</v>
      </c>
      <c r="G2191" s="4">
        <v>1</v>
      </c>
      <c r="H2191" s="5">
        <f>LOG(Merge1[[#This Row],['# PSMs MVB
spectra]],2)</f>
        <v>1</v>
      </c>
      <c r="I2191" s="5">
        <f>LOG(Merge1[[#This Row],['# of PSMs lysate]],2)</f>
        <v>0</v>
      </c>
      <c r="J2191" s="4">
        <f>Merge1[[#This Row],[log2(PSM MVB)]]-Merge1[[#This Row],[log2(PSM lysate)]]</f>
        <v>1</v>
      </c>
    </row>
    <row r="2192" spans="1:10">
      <c r="A2192" s="1" t="s">
        <v>12</v>
      </c>
      <c r="B2192" s="2" t="s">
        <v>4385</v>
      </c>
      <c r="C2192" s="7" t="s">
        <v>4386</v>
      </c>
      <c r="D2192" s="4">
        <v>2</v>
      </c>
      <c r="E2192" s="4">
        <v>2</v>
      </c>
      <c r="F2192" s="4">
        <v>1</v>
      </c>
      <c r="G2192" s="4">
        <v>1</v>
      </c>
      <c r="H2192" s="5">
        <f>LOG(Merge1[[#This Row],['# PSMs MVB
spectra]],2)</f>
        <v>1</v>
      </c>
      <c r="I2192" s="5">
        <f>LOG(Merge1[[#This Row],['# of PSMs lysate]],2)</f>
        <v>0</v>
      </c>
      <c r="J2192" s="4">
        <f>Merge1[[#This Row],[log2(PSM MVB)]]-Merge1[[#This Row],[log2(PSM lysate)]]</f>
        <v>1</v>
      </c>
    </row>
    <row r="2193" spans="1:10">
      <c r="A2193" s="1" t="s">
        <v>12</v>
      </c>
      <c r="B2193" s="2" t="s">
        <v>4387</v>
      </c>
      <c r="C2193" s="7" t="s">
        <v>4388</v>
      </c>
      <c r="D2193" s="4">
        <v>2</v>
      </c>
      <c r="E2193" s="4">
        <v>1</v>
      </c>
      <c r="F2193" s="4">
        <v>1</v>
      </c>
      <c r="G2193" s="4">
        <v>1</v>
      </c>
      <c r="H2193" s="5">
        <f>LOG(Merge1[[#This Row],['# PSMs MVB
spectra]],2)</f>
        <v>1</v>
      </c>
      <c r="I2193" s="5">
        <f>LOG(Merge1[[#This Row],['# of PSMs lysate]],2)</f>
        <v>0</v>
      </c>
      <c r="J2193" s="4">
        <f>Merge1[[#This Row],[log2(PSM MVB)]]-Merge1[[#This Row],[log2(PSM lysate)]]</f>
        <v>1</v>
      </c>
    </row>
    <row r="2194" spans="1:10">
      <c r="A2194" s="1" t="s">
        <v>12</v>
      </c>
      <c r="B2194" s="2" t="s">
        <v>4389</v>
      </c>
      <c r="C2194" s="7" t="s">
        <v>4390</v>
      </c>
      <c r="D2194" s="4">
        <v>2</v>
      </c>
      <c r="E2194" s="4">
        <v>2</v>
      </c>
      <c r="F2194" s="4">
        <v>1</v>
      </c>
      <c r="G2194" s="4">
        <v>1</v>
      </c>
      <c r="H2194" s="5">
        <f>LOG(Merge1[[#This Row],['# PSMs MVB
spectra]],2)</f>
        <v>1</v>
      </c>
      <c r="I2194" s="5">
        <f>LOG(Merge1[[#This Row],['# of PSMs lysate]],2)</f>
        <v>0</v>
      </c>
      <c r="J2194" s="4">
        <f>Merge1[[#This Row],[log2(PSM MVB)]]-Merge1[[#This Row],[log2(PSM lysate)]]</f>
        <v>1</v>
      </c>
    </row>
    <row r="2195" spans="1:10">
      <c r="A2195" s="1" t="s">
        <v>12</v>
      </c>
      <c r="B2195" s="2" t="s">
        <v>4391</v>
      </c>
      <c r="C2195" s="7" t="s">
        <v>4392</v>
      </c>
      <c r="D2195" s="4">
        <v>2</v>
      </c>
      <c r="E2195" s="4">
        <v>2</v>
      </c>
      <c r="F2195" s="4">
        <v>1</v>
      </c>
      <c r="G2195" s="4">
        <v>1</v>
      </c>
      <c r="H2195" s="5">
        <f>LOG(Merge1[[#This Row],['# PSMs MVB
spectra]],2)</f>
        <v>1</v>
      </c>
      <c r="I2195" s="5">
        <f>LOG(Merge1[[#This Row],['# of PSMs lysate]],2)</f>
        <v>0</v>
      </c>
      <c r="J2195" s="4">
        <f>Merge1[[#This Row],[log2(PSM MVB)]]-Merge1[[#This Row],[log2(PSM lysate)]]</f>
        <v>1</v>
      </c>
    </row>
    <row r="2196" spans="1:10">
      <c r="A2196" s="1" t="s">
        <v>12</v>
      </c>
      <c r="B2196" s="2" t="s">
        <v>4393</v>
      </c>
      <c r="C2196" s="7" t="s">
        <v>4394</v>
      </c>
      <c r="D2196" s="4">
        <v>2</v>
      </c>
      <c r="E2196" s="4">
        <v>2</v>
      </c>
      <c r="F2196" s="4">
        <v>1</v>
      </c>
      <c r="G2196" s="4">
        <v>1</v>
      </c>
      <c r="H2196" s="5">
        <f>LOG(Merge1[[#This Row],['# PSMs MVB
spectra]],2)</f>
        <v>1</v>
      </c>
      <c r="I2196" s="5">
        <f>LOG(Merge1[[#This Row],['# of PSMs lysate]],2)</f>
        <v>0</v>
      </c>
      <c r="J2196" s="4">
        <f>Merge1[[#This Row],[log2(PSM MVB)]]-Merge1[[#This Row],[log2(PSM lysate)]]</f>
        <v>1</v>
      </c>
    </row>
    <row r="2197" spans="1:10">
      <c r="A2197" s="1" t="s">
        <v>12</v>
      </c>
      <c r="B2197" s="2" t="s">
        <v>4395</v>
      </c>
      <c r="C2197" s="7" t="s">
        <v>4396</v>
      </c>
      <c r="D2197" s="4">
        <v>2</v>
      </c>
      <c r="E2197" s="4">
        <v>1</v>
      </c>
      <c r="F2197" s="4">
        <v>1</v>
      </c>
      <c r="G2197" s="4">
        <v>1</v>
      </c>
      <c r="H2197" s="5">
        <f>LOG(Merge1[[#This Row],['# PSMs MVB
spectra]],2)</f>
        <v>1</v>
      </c>
      <c r="I2197" s="5">
        <f>LOG(Merge1[[#This Row],['# of PSMs lysate]],2)</f>
        <v>0</v>
      </c>
      <c r="J2197" s="4">
        <f>Merge1[[#This Row],[log2(PSM MVB)]]-Merge1[[#This Row],[log2(PSM lysate)]]</f>
        <v>1</v>
      </c>
    </row>
    <row r="2198" spans="1:10">
      <c r="A2198" s="1" t="s">
        <v>12</v>
      </c>
      <c r="B2198" s="2" t="s">
        <v>4397</v>
      </c>
      <c r="C2198" s="7" t="s">
        <v>4398</v>
      </c>
      <c r="D2198" s="4">
        <v>2</v>
      </c>
      <c r="E2198" s="4">
        <v>2</v>
      </c>
      <c r="F2198" s="4">
        <v>1</v>
      </c>
      <c r="G2198" s="4">
        <v>1</v>
      </c>
      <c r="H2198" s="5">
        <f>LOG(Merge1[[#This Row],['# PSMs MVB
spectra]],2)</f>
        <v>1</v>
      </c>
      <c r="I2198" s="5">
        <f>LOG(Merge1[[#This Row],['# of PSMs lysate]],2)</f>
        <v>0</v>
      </c>
      <c r="J2198" s="4">
        <f>Merge1[[#This Row],[log2(PSM MVB)]]-Merge1[[#This Row],[log2(PSM lysate)]]</f>
        <v>1</v>
      </c>
    </row>
    <row r="2199" spans="1:10">
      <c r="A2199" s="1" t="s">
        <v>12</v>
      </c>
      <c r="B2199" s="2" t="s">
        <v>4399</v>
      </c>
      <c r="C2199" s="7" t="s">
        <v>4400</v>
      </c>
      <c r="D2199" s="4">
        <v>2</v>
      </c>
      <c r="E2199" s="4">
        <v>2</v>
      </c>
      <c r="F2199" s="4">
        <v>1</v>
      </c>
      <c r="G2199" s="4">
        <v>1</v>
      </c>
      <c r="H2199" s="5">
        <f>LOG(Merge1[[#This Row],['# PSMs MVB
spectra]],2)</f>
        <v>1</v>
      </c>
      <c r="I2199" s="5">
        <f>LOG(Merge1[[#This Row],['# of PSMs lysate]],2)</f>
        <v>0</v>
      </c>
      <c r="J2199" s="4">
        <f>Merge1[[#This Row],[log2(PSM MVB)]]-Merge1[[#This Row],[log2(PSM lysate)]]</f>
        <v>1</v>
      </c>
    </row>
    <row r="2200" spans="1:10">
      <c r="A2200" s="1" t="s">
        <v>12</v>
      </c>
      <c r="B2200" s="2" t="s">
        <v>4401</v>
      </c>
      <c r="C2200" s="7" t="s">
        <v>4402</v>
      </c>
      <c r="D2200" s="4">
        <v>2</v>
      </c>
      <c r="E2200" s="4">
        <v>2</v>
      </c>
      <c r="F2200" s="4">
        <v>1</v>
      </c>
      <c r="G2200" s="4">
        <v>1</v>
      </c>
      <c r="H2200" s="5">
        <f>LOG(Merge1[[#This Row],['# PSMs MVB
spectra]],2)</f>
        <v>1</v>
      </c>
      <c r="I2200" s="5">
        <f>LOG(Merge1[[#This Row],['# of PSMs lysate]],2)</f>
        <v>0</v>
      </c>
      <c r="J2200" s="4">
        <f>Merge1[[#This Row],[log2(PSM MVB)]]-Merge1[[#This Row],[log2(PSM lysate)]]</f>
        <v>1</v>
      </c>
    </row>
    <row r="2201" spans="1:10">
      <c r="A2201" s="1" t="s">
        <v>12</v>
      </c>
      <c r="B2201" s="2" t="s">
        <v>4403</v>
      </c>
      <c r="C2201" s="7" t="s">
        <v>4404</v>
      </c>
      <c r="D2201" s="4">
        <v>2</v>
      </c>
      <c r="E2201" s="4">
        <v>2</v>
      </c>
      <c r="F2201" s="4">
        <v>1</v>
      </c>
      <c r="G2201" s="4">
        <v>1</v>
      </c>
      <c r="H2201" s="5">
        <f>LOG(Merge1[[#This Row],['# PSMs MVB
spectra]],2)</f>
        <v>1</v>
      </c>
      <c r="I2201" s="5">
        <f>LOG(Merge1[[#This Row],['# of PSMs lysate]],2)</f>
        <v>0</v>
      </c>
      <c r="J2201" s="4">
        <f>Merge1[[#This Row],[log2(PSM MVB)]]-Merge1[[#This Row],[log2(PSM lysate)]]</f>
        <v>1</v>
      </c>
    </row>
    <row r="2202" spans="1:10">
      <c r="A2202" s="1" t="s">
        <v>12</v>
      </c>
      <c r="B2202" s="2" t="s">
        <v>4405</v>
      </c>
      <c r="C2202" s="7" t="s">
        <v>4406</v>
      </c>
      <c r="D2202" s="4">
        <v>2</v>
      </c>
      <c r="E2202" s="4">
        <v>2</v>
      </c>
      <c r="F2202" s="4">
        <v>1</v>
      </c>
      <c r="G2202" s="4">
        <v>1</v>
      </c>
      <c r="H2202" s="5">
        <f>LOG(Merge1[[#This Row],['# PSMs MVB
spectra]],2)</f>
        <v>1</v>
      </c>
      <c r="I2202" s="5">
        <f>LOG(Merge1[[#This Row],['# of PSMs lysate]],2)</f>
        <v>0</v>
      </c>
      <c r="J2202" s="4">
        <f>Merge1[[#This Row],[log2(PSM MVB)]]-Merge1[[#This Row],[log2(PSM lysate)]]</f>
        <v>1</v>
      </c>
    </row>
    <row r="2203" spans="1:10">
      <c r="A2203" s="1" t="s">
        <v>12</v>
      </c>
      <c r="B2203" s="2" t="s">
        <v>4407</v>
      </c>
      <c r="C2203" s="7" t="s">
        <v>4408</v>
      </c>
      <c r="D2203" s="4">
        <v>2</v>
      </c>
      <c r="E2203" s="4">
        <v>2</v>
      </c>
      <c r="F2203" s="4">
        <v>1</v>
      </c>
      <c r="G2203" s="4">
        <v>1</v>
      </c>
      <c r="H2203" s="5">
        <f>LOG(Merge1[[#This Row],['# PSMs MVB
spectra]],2)</f>
        <v>1</v>
      </c>
      <c r="I2203" s="5">
        <f>LOG(Merge1[[#This Row],['# of PSMs lysate]],2)</f>
        <v>0</v>
      </c>
      <c r="J2203" s="4">
        <f>Merge1[[#This Row],[log2(PSM MVB)]]-Merge1[[#This Row],[log2(PSM lysate)]]</f>
        <v>1</v>
      </c>
    </row>
    <row r="2204" spans="1:10">
      <c r="A2204" s="1" t="s">
        <v>12</v>
      </c>
      <c r="B2204" s="2" t="s">
        <v>4409</v>
      </c>
      <c r="C2204" s="7" t="s">
        <v>4410</v>
      </c>
      <c r="D2204" s="4">
        <v>2</v>
      </c>
      <c r="E2204" s="4">
        <v>2</v>
      </c>
      <c r="F2204" s="4">
        <v>1</v>
      </c>
      <c r="G2204" s="4">
        <v>1</v>
      </c>
      <c r="H2204" s="5">
        <f>LOG(Merge1[[#This Row],['# PSMs MVB
spectra]],2)</f>
        <v>1</v>
      </c>
      <c r="I2204" s="5">
        <f>LOG(Merge1[[#This Row],['# of PSMs lysate]],2)</f>
        <v>0</v>
      </c>
      <c r="J2204" s="4">
        <f>Merge1[[#This Row],[log2(PSM MVB)]]-Merge1[[#This Row],[log2(PSM lysate)]]</f>
        <v>1</v>
      </c>
    </row>
    <row r="2205" spans="1:10">
      <c r="A2205" s="1" t="s">
        <v>12</v>
      </c>
      <c r="B2205" s="2" t="s">
        <v>4411</v>
      </c>
      <c r="C2205" s="7" t="s">
        <v>4412</v>
      </c>
      <c r="D2205" s="4">
        <v>2</v>
      </c>
      <c r="E2205" s="4">
        <v>1</v>
      </c>
      <c r="F2205" s="4">
        <v>1</v>
      </c>
      <c r="G2205" s="4">
        <v>1</v>
      </c>
      <c r="H2205" s="5">
        <f>LOG(Merge1[[#This Row],['# PSMs MVB
spectra]],2)</f>
        <v>1</v>
      </c>
      <c r="I2205" s="5">
        <f>LOG(Merge1[[#This Row],['# of PSMs lysate]],2)</f>
        <v>0</v>
      </c>
      <c r="J2205" s="4">
        <f>Merge1[[#This Row],[log2(PSM MVB)]]-Merge1[[#This Row],[log2(PSM lysate)]]</f>
        <v>1</v>
      </c>
    </row>
    <row r="2206" spans="1:10">
      <c r="A2206" s="1" t="s">
        <v>12</v>
      </c>
      <c r="B2206" s="2" t="s">
        <v>4413</v>
      </c>
      <c r="C2206" s="7" t="s">
        <v>4414</v>
      </c>
      <c r="D2206" s="4">
        <v>2</v>
      </c>
      <c r="E2206" s="4">
        <v>2</v>
      </c>
      <c r="F2206" s="4">
        <v>1</v>
      </c>
      <c r="G2206" s="4">
        <v>1</v>
      </c>
      <c r="H2206" s="5">
        <f>LOG(Merge1[[#This Row],['# PSMs MVB
spectra]],2)</f>
        <v>1</v>
      </c>
      <c r="I2206" s="5">
        <f>LOG(Merge1[[#This Row],['# of PSMs lysate]],2)</f>
        <v>0</v>
      </c>
      <c r="J2206" s="4">
        <f>Merge1[[#This Row],[log2(PSM MVB)]]-Merge1[[#This Row],[log2(PSM lysate)]]</f>
        <v>1</v>
      </c>
    </row>
    <row r="2207" spans="1:10">
      <c r="A2207" s="1" t="s">
        <v>12</v>
      </c>
      <c r="B2207" s="2" t="s">
        <v>4415</v>
      </c>
      <c r="C2207" s="7" t="s">
        <v>4416</v>
      </c>
      <c r="D2207" s="4">
        <v>2</v>
      </c>
      <c r="E2207" s="4">
        <v>2</v>
      </c>
      <c r="F2207" s="4">
        <v>1</v>
      </c>
      <c r="G2207" s="4">
        <v>1</v>
      </c>
      <c r="H2207" s="5">
        <f>LOG(Merge1[[#This Row],['# PSMs MVB
spectra]],2)</f>
        <v>1</v>
      </c>
      <c r="I2207" s="5">
        <f>LOG(Merge1[[#This Row],['# of PSMs lysate]],2)</f>
        <v>0</v>
      </c>
      <c r="J2207" s="4">
        <f>Merge1[[#This Row],[log2(PSM MVB)]]-Merge1[[#This Row],[log2(PSM lysate)]]</f>
        <v>1</v>
      </c>
    </row>
    <row r="2208" spans="1:10">
      <c r="A2208" s="1" t="s">
        <v>12</v>
      </c>
      <c r="B2208" s="2" t="s">
        <v>4417</v>
      </c>
      <c r="C2208" s="7" t="s">
        <v>4418</v>
      </c>
      <c r="D2208" s="4">
        <v>2</v>
      </c>
      <c r="E2208" s="4">
        <v>2</v>
      </c>
      <c r="F2208" s="4">
        <v>1</v>
      </c>
      <c r="G2208" s="4">
        <v>1</v>
      </c>
      <c r="H2208" s="5">
        <f>LOG(Merge1[[#This Row],['# PSMs MVB
spectra]],2)</f>
        <v>1</v>
      </c>
      <c r="I2208" s="5">
        <f>LOG(Merge1[[#This Row],['# of PSMs lysate]],2)</f>
        <v>0</v>
      </c>
      <c r="J2208" s="4">
        <f>Merge1[[#This Row],[log2(PSM MVB)]]-Merge1[[#This Row],[log2(PSM lysate)]]</f>
        <v>1</v>
      </c>
    </row>
    <row r="2209" spans="1:10">
      <c r="A2209" s="1" t="s">
        <v>12</v>
      </c>
      <c r="B2209" s="2" t="s">
        <v>4419</v>
      </c>
      <c r="C2209" s="7" t="s">
        <v>4420</v>
      </c>
      <c r="D2209" s="4">
        <v>2</v>
      </c>
      <c r="E2209" s="4">
        <v>2</v>
      </c>
      <c r="F2209" s="4">
        <v>1</v>
      </c>
      <c r="G2209" s="4">
        <v>1</v>
      </c>
      <c r="H2209" s="5">
        <f>LOG(Merge1[[#This Row],['# PSMs MVB
spectra]],2)</f>
        <v>1</v>
      </c>
      <c r="I2209" s="5">
        <f>LOG(Merge1[[#This Row],['# of PSMs lysate]],2)</f>
        <v>0</v>
      </c>
      <c r="J2209" s="4">
        <f>Merge1[[#This Row],[log2(PSM MVB)]]-Merge1[[#This Row],[log2(PSM lysate)]]</f>
        <v>1</v>
      </c>
    </row>
    <row r="2210" spans="1:10">
      <c r="A2210" s="1" t="s">
        <v>12</v>
      </c>
      <c r="B2210" s="2" t="s">
        <v>4421</v>
      </c>
      <c r="C2210" s="7" t="s">
        <v>4422</v>
      </c>
      <c r="D2210" s="4">
        <v>2</v>
      </c>
      <c r="E2210" s="4">
        <v>2</v>
      </c>
      <c r="F2210" s="4">
        <v>1</v>
      </c>
      <c r="G2210" s="4">
        <v>1</v>
      </c>
      <c r="H2210" s="5">
        <f>LOG(Merge1[[#This Row],['# PSMs MVB
spectra]],2)</f>
        <v>1</v>
      </c>
      <c r="I2210" s="5">
        <f>LOG(Merge1[[#This Row],['# of PSMs lysate]],2)</f>
        <v>0</v>
      </c>
      <c r="J2210" s="4">
        <f>Merge1[[#This Row],[log2(PSM MVB)]]-Merge1[[#This Row],[log2(PSM lysate)]]</f>
        <v>1</v>
      </c>
    </row>
    <row r="2211" spans="1:10">
      <c r="A2211" s="1" t="s">
        <v>12</v>
      </c>
      <c r="B2211" s="2" t="s">
        <v>4423</v>
      </c>
      <c r="C2211" s="7" t="s">
        <v>4424</v>
      </c>
      <c r="D2211" s="4">
        <v>2</v>
      </c>
      <c r="E2211" s="4">
        <v>2</v>
      </c>
      <c r="F2211" s="4">
        <v>1</v>
      </c>
      <c r="G2211" s="4">
        <v>1</v>
      </c>
      <c r="H2211" s="5">
        <f>LOG(Merge1[[#This Row],['# PSMs MVB
spectra]],2)</f>
        <v>1</v>
      </c>
      <c r="I2211" s="5">
        <f>LOG(Merge1[[#This Row],['# of PSMs lysate]],2)</f>
        <v>0</v>
      </c>
      <c r="J2211" s="4">
        <f>Merge1[[#This Row],[log2(PSM MVB)]]-Merge1[[#This Row],[log2(PSM lysate)]]</f>
        <v>1</v>
      </c>
    </row>
    <row r="2212" spans="1:10">
      <c r="A2212" s="1" t="s">
        <v>12</v>
      </c>
      <c r="B2212" s="2" t="s">
        <v>4425</v>
      </c>
      <c r="C2212" s="7" t="s">
        <v>4426</v>
      </c>
      <c r="D2212" s="4">
        <v>2</v>
      </c>
      <c r="E2212" s="4">
        <v>1</v>
      </c>
      <c r="F2212" s="4">
        <v>1</v>
      </c>
      <c r="G2212" s="4">
        <v>1</v>
      </c>
      <c r="H2212" s="5">
        <f>LOG(Merge1[[#This Row],['# PSMs MVB
spectra]],2)</f>
        <v>1</v>
      </c>
      <c r="I2212" s="5">
        <f>LOG(Merge1[[#This Row],['# of PSMs lysate]],2)</f>
        <v>0</v>
      </c>
      <c r="J2212" s="4">
        <f>Merge1[[#This Row],[log2(PSM MVB)]]-Merge1[[#This Row],[log2(PSM lysate)]]</f>
        <v>1</v>
      </c>
    </row>
    <row r="2213" spans="1:10">
      <c r="A2213" s="1" t="s">
        <v>12</v>
      </c>
      <c r="B2213" s="2" t="s">
        <v>4427</v>
      </c>
      <c r="C2213" s="7" t="s">
        <v>4428</v>
      </c>
      <c r="D2213" s="4">
        <v>2</v>
      </c>
      <c r="E2213" s="4">
        <v>2</v>
      </c>
      <c r="F2213" s="4">
        <v>1</v>
      </c>
      <c r="G2213" s="4">
        <v>1</v>
      </c>
      <c r="H2213" s="5">
        <f>LOG(Merge1[[#This Row],['# PSMs MVB
spectra]],2)</f>
        <v>1</v>
      </c>
      <c r="I2213" s="5">
        <f>LOG(Merge1[[#This Row],['# of PSMs lysate]],2)</f>
        <v>0</v>
      </c>
      <c r="J2213" s="4">
        <f>Merge1[[#This Row],[log2(PSM MVB)]]-Merge1[[#This Row],[log2(PSM lysate)]]</f>
        <v>1</v>
      </c>
    </row>
    <row r="2214" spans="1:10">
      <c r="A2214" s="1" t="s">
        <v>12</v>
      </c>
      <c r="B2214" s="2" t="s">
        <v>4429</v>
      </c>
      <c r="C2214" s="7" t="s">
        <v>4430</v>
      </c>
      <c r="D2214" s="4">
        <v>2</v>
      </c>
      <c r="E2214" s="4">
        <v>1</v>
      </c>
      <c r="F2214" s="4">
        <v>1</v>
      </c>
      <c r="G2214" s="4">
        <v>1</v>
      </c>
      <c r="H2214" s="5">
        <f>LOG(Merge1[[#This Row],['# PSMs MVB
spectra]],2)</f>
        <v>1</v>
      </c>
      <c r="I2214" s="5">
        <f>LOG(Merge1[[#This Row],['# of PSMs lysate]],2)</f>
        <v>0</v>
      </c>
      <c r="J2214" s="4">
        <f>Merge1[[#This Row],[log2(PSM MVB)]]-Merge1[[#This Row],[log2(PSM lysate)]]</f>
        <v>1</v>
      </c>
    </row>
    <row r="2215" spans="1:10">
      <c r="A2215" s="1" t="s">
        <v>12</v>
      </c>
      <c r="B2215" s="2" t="s">
        <v>4431</v>
      </c>
      <c r="C2215" s="7" t="s">
        <v>4432</v>
      </c>
      <c r="D2215" s="4">
        <v>2</v>
      </c>
      <c r="E2215" s="4">
        <v>2</v>
      </c>
      <c r="F2215" s="4">
        <v>1</v>
      </c>
      <c r="G2215" s="4">
        <v>1</v>
      </c>
      <c r="H2215" s="5">
        <f>LOG(Merge1[[#This Row],['# PSMs MVB
spectra]],2)</f>
        <v>1</v>
      </c>
      <c r="I2215" s="5">
        <f>LOG(Merge1[[#This Row],['# of PSMs lysate]],2)</f>
        <v>0</v>
      </c>
      <c r="J2215" s="4">
        <f>Merge1[[#This Row],[log2(PSM MVB)]]-Merge1[[#This Row],[log2(PSM lysate)]]</f>
        <v>1</v>
      </c>
    </row>
    <row r="2216" spans="1:10">
      <c r="A2216" s="1" t="s">
        <v>12</v>
      </c>
      <c r="B2216" s="2" t="s">
        <v>4433</v>
      </c>
      <c r="C2216" s="7" t="s">
        <v>4434</v>
      </c>
      <c r="D2216" s="4">
        <v>2</v>
      </c>
      <c r="E2216" s="4">
        <v>1</v>
      </c>
      <c r="F2216" s="4">
        <v>1</v>
      </c>
      <c r="G2216" s="4">
        <v>1</v>
      </c>
      <c r="H2216" s="5">
        <f>LOG(Merge1[[#This Row],['# PSMs MVB
spectra]],2)</f>
        <v>1</v>
      </c>
      <c r="I2216" s="5">
        <f>LOG(Merge1[[#This Row],['# of PSMs lysate]],2)</f>
        <v>0</v>
      </c>
      <c r="J2216" s="4">
        <f>Merge1[[#This Row],[log2(PSM MVB)]]-Merge1[[#This Row],[log2(PSM lysate)]]</f>
        <v>1</v>
      </c>
    </row>
    <row r="2217" spans="1:10">
      <c r="A2217" s="1" t="s">
        <v>12</v>
      </c>
      <c r="B2217" s="2" t="s">
        <v>4435</v>
      </c>
      <c r="C2217" s="7" t="s">
        <v>4436</v>
      </c>
      <c r="D2217" s="4">
        <v>2</v>
      </c>
      <c r="E2217" s="4">
        <v>2</v>
      </c>
      <c r="F2217" s="4">
        <v>1</v>
      </c>
      <c r="G2217" s="4">
        <v>1</v>
      </c>
      <c r="H2217" s="5">
        <f>LOG(Merge1[[#This Row],['# PSMs MVB
spectra]],2)</f>
        <v>1</v>
      </c>
      <c r="I2217" s="5">
        <f>LOG(Merge1[[#This Row],['# of PSMs lysate]],2)</f>
        <v>0</v>
      </c>
      <c r="J2217" s="4">
        <f>Merge1[[#This Row],[log2(PSM MVB)]]-Merge1[[#This Row],[log2(PSM lysate)]]</f>
        <v>1</v>
      </c>
    </row>
    <row r="2218" spans="1:10">
      <c r="A2218" s="1" t="s">
        <v>12</v>
      </c>
      <c r="B2218" s="2" t="s">
        <v>4437</v>
      </c>
      <c r="C2218" s="7" t="s">
        <v>4438</v>
      </c>
      <c r="D2218" s="4">
        <v>2</v>
      </c>
      <c r="E2218" s="4">
        <v>2</v>
      </c>
      <c r="F2218" s="4">
        <v>1</v>
      </c>
      <c r="G2218" s="4">
        <v>1</v>
      </c>
      <c r="H2218" s="5">
        <f>LOG(Merge1[[#This Row],['# PSMs MVB
spectra]],2)</f>
        <v>1</v>
      </c>
      <c r="I2218" s="5">
        <f>LOG(Merge1[[#This Row],['# of PSMs lysate]],2)</f>
        <v>0</v>
      </c>
      <c r="J2218" s="4">
        <f>Merge1[[#This Row],[log2(PSM MVB)]]-Merge1[[#This Row],[log2(PSM lysate)]]</f>
        <v>1</v>
      </c>
    </row>
    <row r="2219" spans="1:10">
      <c r="A2219" s="1" t="s">
        <v>12</v>
      </c>
      <c r="B2219" s="2" t="s">
        <v>4439</v>
      </c>
      <c r="C2219" s="7" t="s">
        <v>4440</v>
      </c>
      <c r="D2219" s="4">
        <v>2</v>
      </c>
      <c r="E2219" s="4">
        <v>1</v>
      </c>
      <c r="F2219" s="4">
        <v>1</v>
      </c>
      <c r="G2219" s="4">
        <v>1</v>
      </c>
      <c r="H2219" s="5">
        <f>LOG(Merge1[[#This Row],['# PSMs MVB
spectra]],2)</f>
        <v>1</v>
      </c>
      <c r="I2219" s="5">
        <f>LOG(Merge1[[#This Row],['# of PSMs lysate]],2)</f>
        <v>0</v>
      </c>
      <c r="J2219" s="4">
        <f>Merge1[[#This Row],[log2(PSM MVB)]]-Merge1[[#This Row],[log2(PSM lysate)]]</f>
        <v>1</v>
      </c>
    </row>
    <row r="2220" spans="1:10">
      <c r="A2220" s="1" t="s">
        <v>12</v>
      </c>
      <c r="B2220" s="2" t="s">
        <v>4441</v>
      </c>
      <c r="C2220" s="7" t="s">
        <v>4442</v>
      </c>
      <c r="D2220" s="4">
        <v>2</v>
      </c>
      <c r="E2220" s="4">
        <v>2</v>
      </c>
      <c r="F2220" s="4">
        <v>1</v>
      </c>
      <c r="G2220" s="4">
        <v>1</v>
      </c>
      <c r="H2220" s="5">
        <f>LOG(Merge1[[#This Row],['# PSMs MVB
spectra]],2)</f>
        <v>1</v>
      </c>
      <c r="I2220" s="5">
        <f>LOG(Merge1[[#This Row],['# of PSMs lysate]],2)</f>
        <v>0</v>
      </c>
      <c r="J2220" s="4">
        <f>Merge1[[#This Row],[log2(PSM MVB)]]-Merge1[[#This Row],[log2(PSM lysate)]]</f>
        <v>1</v>
      </c>
    </row>
    <row r="2221" spans="1:10">
      <c r="A2221" s="1" t="s">
        <v>12</v>
      </c>
      <c r="B2221" s="2" t="s">
        <v>4443</v>
      </c>
      <c r="C2221" s="7" t="s">
        <v>4444</v>
      </c>
      <c r="D2221" s="4">
        <v>2</v>
      </c>
      <c r="E2221" s="4">
        <v>2</v>
      </c>
      <c r="F2221" s="4">
        <v>1</v>
      </c>
      <c r="G2221" s="4">
        <v>1</v>
      </c>
      <c r="H2221" s="5">
        <f>LOG(Merge1[[#This Row],['# PSMs MVB
spectra]],2)</f>
        <v>1</v>
      </c>
      <c r="I2221" s="5">
        <f>LOG(Merge1[[#This Row],['# of PSMs lysate]],2)</f>
        <v>0</v>
      </c>
      <c r="J2221" s="4">
        <f>Merge1[[#This Row],[log2(PSM MVB)]]-Merge1[[#This Row],[log2(PSM lysate)]]</f>
        <v>1</v>
      </c>
    </row>
    <row r="2222" spans="1:10">
      <c r="A2222" s="1" t="s">
        <v>12</v>
      </c>
      <c r="B2222" s="2" t="s">
        <v>4445</v>
      </c>
      <c r="C2222" s="7" t="s">
        <v>4446</v>
      </c>
      <c r="D2222" s="4">
        <v>2</v>
      </c>
      <c r="E2222" s="4">
        <v>2</v>
      </c>
      <c r="F2222" s="4">
        <v>1</v>
      </c>
      <c r="G2222" s="4">
        <v>1</v>
      </c>
      <c r="H2222" s="5">
        <f>LOG(Merge1[[#This Row],['# PSMs MVB
spectra]],2)</f>
        <v>1</v>
      </c>
      <c r="I2222" s="5">
        <f>LOG(Merge1[[#This Row],['# of PSMs lysate]],2)</f>
        <v>0</v>
      </c>
      <c r="J2222" s="4">
        <f>Merge1[[#This Row],[log2(PSM MVB)]]-Merge1[[#This Row],[log2(PSM lysate)]]</f>
        <v>1</v>
      </c>
    </row>
    <row r="2223" spans="1:10">
      <c r="A2223" s="1" t="s">
        <v>12</v>
      </c>
      <c r="B2223" s="2" t="s">
        <v>4447</v>
      </c>
      <c r="C2223" s="7" t="s">
        <v>4448</v>
      </c>
      <c r="D2223" s="4">
        <v>2</v>
      </c>
      <c r="E2223" s="4">
        <v>1</v>
      </c>
      <c r="F2223" s="4">
        <v>1</v>
      </c>
      <c r="G2223" s="4">
        <v>1</v>
      </c>
      <c r="H2223" s="5">
        <f>LOG(Merge1[[#This Row],['# PSMs MVB
spectra]],2)</f>
        <v>1</v>
      </c>
      <c r="I2223" s="5">
        <f>LOG(Merge1[[#This Row],['# of PSMs lysate]],2)</f>
        <v>0</v>
      </c>
      <c r="J2223" s="4">
        <f>Merge1[[#This Row],[log2(PSM MVB)]]-Merge1[[#This Row],[log2(PSM lysate)]]</f>
        <v>1</v>
      </c>
    </row>
    <row r="2224" spans="1:10">
      <c r="A2224" s="1" t="s">
        <v>12</v>
      </c>
      <c r="B2224" s="2" t="s">
        <v>4449</v>
      </c>
      <c r="C2224" s="7" t="s">
        <v>4450</v>
      </c>
      <c r="D2224" s="4">
        <v>2</v>
      </c>
      <c r="E2224" s="4">
        <v>2</v>
      </c>
      <c r="F2224" s="4">
        <v>1</v>
      </c>
      <c r="G2224" s="4">
        <v>1</v>
      </c>
      <c r="H2224" s="5">
        <f>LOG(Merge1[[#This Row],['# PSMs MVB
spectra]],2)</f>
        <v>1</v>
      </c>
      <c r="I2224" s="5">
        <f>LOG(Merge1[[#This Row],['# of PSMs lysate]],2)</f>
        <v>0</v>
      </c>
      <c r="J2224" s="4">
        <f>Merge1[[#This Row],[log2(PSM MVB)]]-Merge1[[#This Row],[log2(PSM lysate)]]</f>
        <v>1</v>
      </c>
    </row>
    <row r="2225" spans="1:10">
      <c r="A2225" s="1" t="s">
        <v>12</v>
      </c>
      <c r="B2225" s="2" t="s">
        <v>4451</v>
      </c>
      <c r="C2225" s="7" t="s">
        <v>4452</v>
      </c>
      <c r="D2225" s="4">
        <v>2</v>
      </c>
      <c r="E2225" s="4">
        <v>2</v>
      </c>
      <c r="F2225" s="4">
        <v>1</v>
      </c>
      <c r="G2225" s="4">
        <v>1</v>
      </c>
      <c r="H2225" s="5">
        <f>LOG(Merge1[[#This Row],['# PSMs MVB
spectra]],2)</f>
        <v>1</v>
      </c>
      <c r="I2225" s="5">
        <f>LOG(Merge1[[#This Row],['# of PSMs lysate]],2)</f>
        <v>0</v>
      </c>
      <c r="J2225" s="4">
        <f>Merge1[[#This Row],[log2(PSM MVB)]]-Merge1[[#This Row],[log2(PSM lysate)]]</f>
        <v>1</v>
      </c>
    </row>
    <row r="2226" spans="1:10">
      <c r="A2226" s="1" t="s">
        <v>12</v>
      </c>
      <c r="B2226" s="2" t="s">
        <v>4453</v>
      </c>
      <c r="C2226" s="7" t="s">
        <v>4454</v>
      </c>
      <c r="D2226" s="4">
        <v>2</v>
      </c>
      <c r="E2226" s="4">
        <v>2</v>
      </c>
      <c r="F2226" s="4">
        <v>1</v>
      </c>
      <c r="G2226" s="4">
        <v>1</v>
      </c>
      <c r="H2226" s="5">
        <f>LOG(Merge1[[#This Row],['# PSMs MVB
spectra]],2)</f>
        <v>1</v>
      </c>
      <c r="I2226" s="5">
        <f>LOG(Merge1[[#This Row],['# of PSMs lysate]],2)</f>
        <v>0</v>
      </c>
      <c r="J2226" s="4">
        <f>Merge1[[#This Row],[log2(PSM MVB)]]-Merge1[[#This Row],[log2(PSM lysate)]]</f>
        <v>1</v>
      </c>
    </row>
    <row r="2227" spans="1:10">
      <c r="A2227" s="1" t="s">
        <v>12</v>
      </c>
      <c r="B2227" s="2" t="s">
        <v>4455</v>
      </c>
      <c r="C2227" s="7" t="s">
        <v>4456</v>
      </c>
      <c r="D2227" s="4">
        <v>2</v>
      </c>
      <c r="E2227" s="4">
        <v>2</v>
      </c>
      <c r="F2227" s="4">
        <v>1</v>
      </c>
      <c r="G2227" s="4">
        <v>1</v>
      </c>
      <c r="H2227" s="5">
        <f>LOG(Merge1[[#This Row],['# PSMs MVB
spectra]],2)</f>
        <v>1</v>
      </c>
      <c r="I2227" s="5">
        <f>LOG(Merge1[[#This Row],['# of PSMs lysate]],2)</f>
        <v>0</v>
      </c>
      <c r="J2227" s="4">
        <f>Merge1[[#This Row],[log2(PSM MVB)]]-Merge1[[#This Row],[log2(PSM lysate)]]</f>
        <v>1</v>
      </c>
    </row>
    <row r="2228" spans="1:10">
      <c r="A2228" s="1" t="s">
        <v>12</v>
      </c>
      <c r="B2228" s="2" t="s">
        <v>4457</v>
      </c>
      <c r="C2228" s="7" t="s">
        <v>4458</v>
      </c>
      <c r="D2228" s="4">
        <v>2</v>
      </c>
      <c r="E2228" s="4">
        <v>2</v>
      </c>
      <c r="F2228" s="4">
        <v>1</v>
      </c>
      <c r="G2228" s="4">
        <v>1</v>
      </c>
      <c r="H2228" s="5">
        <f>LOG(Merge1[[#This Row],['# PSMs MVB
spectra]],2)</f>
        <v>1</v>
      </c>
      <c r="I2228" s="5">
        <f>LOG(Merge1[[#This Row],['# of PSMs lysate]],2)</f>
        <v>0</v>
      </c>
      <c r="J2228" s="4">
        <f>Merge1[[#This Row],[log2(PSM MVB)]]-Merge1[[#This Row],[log2(PSM lysate)]]</f>
        <v>1</v>
      </c>
    </row>
    <row r="2229" spans="1:10">
      <c r="A2229" s="1" t="s">
        <v>12</v>
      </c>
      <c r="B2229" s="2" t="s">
        <v>4459</v>
      </c>
      <c r="C2229" s="7" t="s">
        <v>4460</v>
      </c>
      <c r="D2229" s="4">
        <v>2</v>
      </c>
      <c r="E2229" s="4">
        <v>2</v>
      </c>
      <c r="F2229" s="4">
        <v>1</v>
      </c>
      <c r="G2229" s="4">
        <v>1</v>
      </c>
      <c r="H2229" s="5">
        <f>LOG(Merge1[[#This Row],['# PSMs MVB
spectra]],2)</f>
        <v>1</v>
      </c>
      <c r="I2229" s="5">
        <f>LOG(Merge1[[#This Row],['# of PSMs lysate]],2)</f>
        <v>0</v>
      </c>
      <c r="J2229" s="4">
        <f>Merge1[[#This Row],[log2(PSM MVB)]]-Merge1[[#This Row],[log2(PSM lysate)]]</f>
        <v>1</v>
      </c>
    </row>
    <row r="2230" spans="1:10">
      <c r="A2230" s="1" t="s">
        <v>12</v>
      </c>
      <c r="B2230" s="2" t="s">
        <v>4461</v>
      </c>
      <c r="C2230" s="7" t="s">
        <v>4462</v>
      </c>
      <c r="D2230" s="4">
        <v>2</v>
      </c>
      <c r="E2230" s="4">
        <v>2</v>
      </c>
      <c r="F2230" s="4">
        <v>1</v>
      </c>
      <c r="G2230" s="4">
        <v>1</v>
      </c>
      <c r="H2230" s="5">
        <f>LOG(Merge1[[#This Row],['# PSMs MVB
spectra]],2)</f>
        <v>1</v>
      </c>
      <c r="I2230" s="5">
        <f>LOG(Merge1[[#This Row],['# of PSMs lysate]],2)</f>
        <v>0</v>
      </c>
      <c r="J2230" s="4">
        <f>Merge1[[#This Row],[log2(PSM MVB)]]-Merge1[[#This Row],[log2(PSM lysate)]]</f>
        <v>1</v>
      </c>
    </row>
    <row r="2231" spans="1:10">
      <c r="A2231" s="1" t="s">
        <v>12</v>
      </c>
      <c r="B2231" s="2" t="s">
        <v>4463</v>
      </c>
      <c r="C2231" s="7" t="s">
        <v>4464</v>
      </c>
      <c r="D2231" s="4">
        <v>2</v>
      </c>
      <c r="E2231" s="4">
        <v>1</v>
      </c>
      <c r="F2231" s="4">
        <v>1</v>
      </c>
      <c r="G2231" s="4">
        <v>1</v>
      </c>
      <c r="H2231" s="5">
        <f>LOG(Merge1[[#This Row],['# PSMs MVB
spectra]],2)</f>
        <v>1</v>
      </c>
      <c r="I2231" s="5">
        <f>LOG(Merge1[[#This Row],['# of PSMs lysate]],2)</f>
        <v>0</v>
      </c>
      <c r="J2231" s="4">
        <f>Merge1[[#This Row],[log2(PSM MVB)]]-Merge1[[#This Row],[log2(PSM lysate)]]</f>
        <v>1</v>
      </c>
    </row>
    <row r="2232" spans="1:10">
      <c r="A2232" s="1" t="s">
        <v>12</v>
      </c>
      <c r="B2232" s="2" t="s">
        <v>4465</v>
      </c>
      <c r="C2232" s="7" t="s">
        <v>4466</v>
      </c>
      <c r="D2232" s="4">
        <v>2</v>
      </c>
      <c r="E2232" s="4">
        <v>2</v>
      </c>
      <c r="F2232" s="4">
        <v>1</v>
      </c>
      <c r="G2232" s="4">
        <v>1</v>
      </c>
      <c r="H2232" s="5">
        <f>LOG(Merge1[[#This Row],['# PSMs MVB
spectra]],2)</f>
        <v>1</v>
      </c>
      <c r="I2232" s="5">
        <f>LOG(Merge1[[#This Row],['# of PSMs lysate]],2)</f>
        <v>0</v>
      </c>
      <c r="J2232" s="4">
        <f>Merge1[[#This Row],[log2(PSM MVB)]]-Merge1[[#This Row],[log2(PSM lysate)]]</f>
        <v>1</v>
      </c>
    </row>
    <row r="2233" spans="1:10">
      <c r="A2233" s="1" t="s">
        <v>12</v>
      </c>
      <c r="B2233" s="2" t="s">
        <v>4467</v>
      </c>
      <c r="C2233" s="7" t="s">
        <v>4468</v>
      </c>
      <c r="D2233" s="4">
        <v>2</v>
      </c>
      <c r="E2233" s="4">
        <v>2</v>
      </c>
      <c r="F2233" s="4">
        <v>1</v>
      </c>
      <c r="G2233" s="4">
        <v>1</v>
      </c>
      <c r="H2233" s="5">
        <f>LOG(Merge1[[#This Row],['# PSMs MVB
spectra]],2)</f>
        <v>1</v>
      </c>
      <c r="I2233" s="5">
        <f>LOG(Merge1[[#This Row],['# of PSMs lysate]],2)</f>
        <v>0</v>
      </c>
      <c r="J2233" s="4">
        <f>Merge1[[#This Row],[log2(PSM MVB)]]-Merge1[[#This Row],[log2(PSM lysate)]]</f>
        <v>1</v>
      </c>
    </row>
    <row r="2234" spans="1:10">
      <c r="A2234" s="1" t="s">
        <v>12</v>
      </c>
      <c r="B2234" s="2" t="s">
        <v>4469</v>
      </c>
      <c r="C2234" s="7" t="s">
        <v>4470</v>
      </c>
      <c r="D2234" s="4">
        <v>2</v>
      </c>
      <c r="E2234" s="4">
        <v>2</v>
      </c>
      <c r="F2234" s="4">
        <v>1</v>
      </c>
      <c r="G2234" s="4">
        <v>1</v>
      </c>
      <c r="H2234" s="5">
        <f>LOG(Merge1[[#This Row],['# PSMs MVB
spectra]],2)</f>
        <v>1</v>
      </c>
      <c r="I2234" s="5">
        <f>LOG(Merge1[[#This Row],['# of PSMs lysate]],2)</f>
        <v>0</v>
      </c>
      <c r="J2234" s="4">
        <f>Merge1[[#This Row],[log2(PSM MVB)]]-Merge1[[#This Row],[log2(PSM lysate)]]</f>
        <v>1</v>
      </c>
    </row>
    <row r="2235" spans="1:10">
      <c r="A2235" s="1" t="s">
        <v>12</v>
      </c>
      <c r="B2235" s="2" t="s">
        <v>4471</v>
      </c>
      <c r="C2235" s="7" t="s">
        <v>4472</v>
      </c>
      <c r="D2235" s="4">
        <v>2</v>
      </c>
      <c r="E2235" s="4">
        <v>2</v>
      </c>
      <c r="F2235" s="4">
        <v>1</v>
      </c>
      <c r="G2235" s="4">
        <v>1</v>
      </c>
      <c r="H2235" s="5">
        <f>LOG(Merge1[[#This Row],['# PSMs MVB
spectra]],2)</f>
        <v>1</v>
      </c>
      <c r="I2235" s="5">
        <f>LOG(Merge1[[#This Row],['# of PSMs lysate]],2)</f>
        <v>0</v>
      </c>
      <c r="J2235" s="4">
        <f>Merge1[[#This Row],[log2(PSM MVB)]]-Merge1[[#This Row],[log2(PSM lysate)]]</f>
        <v>1</v>
      </c>
    </row>
    <row r="2236" spans="1:10">
      <c r="A2236" s="1" t="s">
        <v>12</v>
      </c>
      <c r="B2236" s="2" t="s">
        <v>4473</v>
      </c>
      <c r="C2236" s="7" t="s">
        <v>4474</v>
      </c>
      <c r="D2236" s="4">
        <v>2</v>
      </c>
      <c r="E2236" s="4">
        <v>2</v>
      </c>
      <c r="F2236" s="4">
        <v>1</v>
      </c>
      <c r="G2236" s="4">
        <v>1</v>
      </c>
      <c r="H2236" s="5">
        <f>LOG(Merge1[[#This Row],['# PSMs MVB
spectra]],2)</f>
        <v>1</v>
      </c>
      <c r="I2236" s="5">
        <f>LOG(Merge1[[#This Row],['# of PSMs lysate]],2)</f>
        <v>0</v>
      </c>
      <c r="J2236" s="4">
        <f>Merge1[[#This Row],[log2(PSM MVB)]]-Merge1[[#This Row],[log2(PSM lysate)]]</f>
        <v>1</v>
      </c>
    </row>
    <row r="2237" spans="1:10">
      <c r="A2237" s="1" t="s">
        <v>12</v>
      </c>
      <c r="B2237" s="2" t="s">
        <v>4475</v>
      </c>
      <c r="C2237" s="7" t="s">
        <v>4476</v>
      </c>
      <c r="D2237" s="4">
        <v>2</v>
      </c>
      <c r="E2237" s="4">
        <v>1</v>
      </c>
      <c r="F2237" s="4">
        <v>1</v>
      </c>
      <c r="G2237" s="4">
        <v>1</v>
      </c>
      <c r="H2237" s="5">
        <f>LOG(Merge1[[#This Row],['# PSMs MVB
spectra]],2)</f>
        <v>1</v>
      </c>
      <c r="I2237" s="5">
        <f>LOG(Merge1[[#This Row],['# of PSMs lysate]],2)</f>
        <v>0</v>
      </c>
      <c r="J2237" s="4">
        <f>Merge1[[#This Row],[log2(PSM MVB)]]-Merge1[[#This Row],[log2(PSM lysate)]]</f>
        <v>1</v>
      </c>
    </row>
    <row r="2238" spans="1:10">
      <c r="A2238" s="1" t="s">
        <v>12</v>
      </c>
      <c r="B2238" s="2" t="s">
        <v>4477</v>
      </c>
      <c r="C2238" s="7" t="s">
        <v>4478</v>
      </c>
      <c r="D2238" s="4">
        <v>2</v>
      </c>
      <c r="E2238" s="4">
        <v>1</v>
      </c>
      <c r="F2238" s="4">
        <v>1</v>
      </c>
      <c r="G2238" s="4">
        <v>1</v>
      </c>
      <c r="H2238" s="5">
        <f>LOG(Merge1[[#This Row],['# PSMs MVB
spectra]],2)</f>
        <v>1</v>
      </c>
      <c r="I2238" s="5">
        <f>LOG(Merge1[[#This Row],['# of PSMs lysate]],2)</f>
        <v>0</v>
      </c>
      <c r="J2238" s="4">
        <f>Merge1[[#This Row],[log2(PSM MVB)]]-Merge1[[#This Row],[log2(PSM lysate)]]</f>
        <v>1</v>
      </c>
    </row>
    <row r="2239" spans="1:10">
      <c r="A2239" s="1" t="s">
        <v>12</v>
      </c>
      <c r="B2239" s="2" t="s">
        <v>4479</v>
      </c>
      <c r="C2239" s="7" t="s">
        <v>4480</v>
      </c>
      <c r="D2239" s="4">
        <v>2</v>
      </c>
      <c r="E2239" s="4">
        <v>2</v>
      </c>
      <c r="F2239" s="4">
        <v>1</v>
      </c>
      <c r="G2239" s="4">
        <v>1</v>
      </c>
      <c r="H2239" s="5">
        <f>LOG(Merge1[[#This Row],['# PSMs MVB
spectra]],2)</f>
        <v>1</v>
      </c>
      <c r="I2239" s="5">
        <f>LOG(Merge1[[#This Row],['# of PSMs lysate]],2)</f>
        <v>0</v>
      </c>
      <c r="J2239" s="4">
        <f>Merge1[[#This Row],[log2(PSM MVB)]]-Merge1[[#This Row],[log2(PSM lysate)]]</f>
        <v>1</v>
      </c>
    </row>
    <row r="2240" spans="1:10">
      <c r="A2240" s="1" t="s">
        <v>12</v>
      </c>
      <c r="B2240" s="2" t="s">
        <v>4481</v>
      </c>
      <c r="C2240" s="7" t="s">
        <v>4482</v>
      </c>
      <c r="D2240" s="4">
        <v>2</v>
      </c>
      <c r="E2240" s="4">
        <v>2</v>
      </c>
      <c r="F2240" s="4">
        <v>1</v>
      </c>
      <c r="G2240" s="4">
        <v>1</v>
      </c>
      <c r="H2240" s="5">
        <f>LOG(Merge1[[#This Row],['# PSMs MVB
spectra]],2)</f>
        <v>1</v>
      </c>
      <c r="I2240" s="5">
        <f>LOG(Merge1[[#This Row],['# of PSMs lysate]],2)</f>
        <v>0</v>
      </c>
      <c r="J2240" s="4">
        <f>Merge1[[#This Row],[log2(PSM MVB)]]-Merge1[[#This Row],[log2(PSM lysate)]]</f>
        <v>1</v>
      </c>
    </row>
    <row r="2241" spans="1:10">
      <c r="A2241" s="1" t="s">
        <v>12</v>
      </c>
      <c r="B2241" s="2" t="s">
        <v>4483</v>
      </c>
      <c r="C2241" s="7" t="s">
        <v>4484</v>
      </c>
      <c r="D2241" s="4">
        <v>2</v>
      </c>
      <c r="E2241" s="4">
        <v>1</v>
      </c>
      <c r="F2241" s="4">
        <v>1</v>
      </c>
      <c r="G2241" s="4">
        <v>1</v>
      </c>
      <c r="H2241" s="5">
        <f>LOG(Merge1[[#This Row],['# PSMs MVB
spectra]],2)</f>
        <v>1</v>
      </c>
      <c r="I2241" s="5">
        <f>LOG(Merge1[[#This Row],['# of PSMs lysate]],2)</f>
        <v>0</v>
      </c>
      <c r="J2241" s="4">
        <f>Merge1[[#This Row],[log2(PSM MVB)]]-Merge1[[#This Row],[log2(PSM lysate)]]</f>
        <v>1</v>
      </c>
    </row>
    <row r="2242" spans="1:10">
      <c r="A2242" s="1" t="s">
        <v>12</v>
      </c>
      <c r="B2242" s="2" t="s">
        <v>4485</v>
      </c>
      <c r="C2242" s="7" t="s">
        <v>4486</v>
      </c>
      <c r="D2242" s="4">
        <v>2</v>
      </c>
      <c r="E2242" s="4">
        <v>1</v>
      </c>
      <c r="F2242" s="4">
        <v>1</v>
      </c>
      <c r="G2242" s="4">
        <v>1</v>
      </c>
      <c r="H2242" s="5">
        <f>LOG(Merge1[[#This Row],['# PSMs MVB
spectra]],2)</f>
        <v>1</v>
      </c>
      <c r="I2242" s="5">
        <f>LOG(Merge1[[#This Row],['# of PSMs lysate]],2)</f>
        <v>0</v>
      </c>
      <c r="J2242" s="4">
        <f>Merge1[[#This Row],[log2(PSM MVB)]]-Merge1[[#This Row],[log2(PSM lysate)]]</f>
        <v>1</v>
      </c>
    </row>
    <row r="2243" spans="1:10">
      <c r="A2243" s="1" t="s">
        <v>12</v>
      </c>
      <c r="B2243" s="2" t="s">
        <v>4487</v>
      </c>
      <c r="C2243" s="7" t="s">
        <v>4488</v>
      </c>
      <c r="D2243" s="4">
        <v>2</v>
      </c>
      <c r="E2243" s="4">
        <v>1</v>
      </c>
      <c r="F2243" s="4">
        <v>1</v>
      </c>
      <c r="G2243" s="4">
        <v>1</v>
      </c>
      <c r="H2243" s="5">
        <f>LOG(Merge1[[#This Row],['# PSMs MVB
spectra]],2)</f>
        <v>1</v>
      </c>
      <c r="I2243" s="5">
        <f>LOG(Merge1[[#This Row],['# of PSMs lysate]],2)</f>
        <v>0</v>
      </c>
      <c r="J2243" s="4">
        <f>Merge1[[#This Row],[log2(PSM MVB)]]-Merge1[[#This Row],[log2(PSM lysate)]]</f>
        <v>1</v>
      </c>
    </row>
    <row r="2244" spans="1:10">
      <c r="A2244" s="1" t="s">
        <v>12</v>
      </c>
      <c r="B2244" s="2" t="s">
        <v>4489</v>
      </c>
      <c r="C2244" s="7" t="s">
        <v>4490</v>
      </c>
      <c r="D2244" s="4">
        <v>2</v>
      </c>
      <c r="E2244" s="4">
        <v>2</v>
      </c>
      <c r="F2244" s="4">
        <v>1</v>
      </c>
      <c r="G2244" s="4">
        <v>1</v>
      </c>
      <c r="H2244" s="5">
        <f>LOG(Merge1[[#This Row],['# PSMs MVB
spectra]],2)</f>
        <v>1</v>
      </c>
      <c r="I2244" s="5">
        <f>LOG(Merge1[[#This Row],['# of PSMs lysate]],2)</f>
        <v>0</v>
      </c>
      <c r="J2244" s="4">
        <f>Merge1[[#This Row],[log2(PSM MVB)]]-Merge1[[#This Row],[log2(PSM lysate)]]</f>
        <v>1</v>
      </c>
    </row>
    <row r="2245" spans="1:10">
      <c r="A2245" s="1" t="s">
        <v>12</v>
      </c>
      <c r="B2245" s="2" t="s">
        <v>4491</v>
      </c>
      <c r="C2245" s="7" t="s">
        <v>4492</v>
      </c>
      <c r="D2245" s="4">
        <v>2</v>
      </c>
      <c r="E2245" s="4">
        <v>2</v>
      </c>
      <c r="F2245" s="4">
        <v>1</v>
      </c>
      <c r="G2245" s="4">
        <v>1</v>
      </c>
      <c r="H2245" s="5">
        <f>LOG(Merge1[[#This Row],['# PSMs MVB
spectra]],2)</f>
        <v>1</v>
      </c>
      <c r="I2245" s="5">
        <f>LOG(Merge1[[#This Row],['# of PSMs lysate]],2)</f>
        <v>0</v>
      </c>
      <c r="J2245" s="4">
        <f>Merge1[[#This Row],[log2(PSM MVB)]]-Merge1[[#This Row],[log2(PSM lysate)]]</f>
        <v>1</v>
      </c>
    </row>
    <row r="2246" spans="1:10">
      <c r="A2246" s="1" t="s">
        <v>12</v>
      </c>
      <c r="B2246" s="2" t="s">
        <v>4493</v>
      </c>
      <c r="C2246" s="7" t="s">
        <v>4494</v>
      </c>
      <c r="D2246" s="4">
        <v>2</v>
      </c>
      <c r="E2246" s="4">
        <v>2</v>
      </c>
      <c r="F2246" s="4">
        <v>1</v>
      </c>
      <c r="G2246" s="4">
        <v>1</v>
      </c>
      <c r="H2246" s="5">
        <f>LOG(Merge1[[#This Row],['# PSMs MVB
spectra]],2)</f>
        <v>1</v>
      </c>
      <c r="I2246" s="5">
        <f>LOG(Merge1[[#This Row],['# of PSMs lysate]],2)</f>
        <v>0</v>
      </c>
      <c r="J2246" s="4">
        <f>Merge1[[#This Row],[log2(PSM MVB)]]-Merge1[[#This Row],[log2(PSM lysate)]]</f>
        <v>1</v>
      </c>
    </row>
    <row r="2247" spans="1:10">
      <c r="A2247" s="1" t="s">
        <v>12</v>
      </c>
      <c r="B2247" s="2" t="s">
        <v>4495</v>
      </c>
      <c r="C2247" s="7" t="s">
        <v>4496</v>
      </c>
      <c r="D2247" s="4">
        <v>2</v>
      </c>
      <c r="E2247" s="4">
        <v>2</v>
      </c>
      <c r="F2247" s="4">
        <v>1</v>
      </c>
      <c r="G2247" s="4">
        <v>1</v>
      </c>
      <c r="H2247" s="5">
        <f>LOG(Merge1[[#This Row],['# PSMs MVB
spectra]],2)</f>
        <v>1</v>
      </c>
      <c r="I2247" s="5">
        <f>LOG(Merge1[[#This Row],['# of PSMs lysate]],2)</f>
        <v>0</v>
      </c>
      <c r="J2247" s="4">
        <f>Merge1[[#This Row],[log2(PSM MVB)]]-Merge1[[#This Row],[log2(PSM lysate)]]</f>
        <v>1</v>
      </c>
    </row>
    <row r="2248" spans="1:10">
      <c r="A2248" s="1" t="s">
        <v>12</v>
      </c>
      <c r="B2248" s="2" t="s">
        <v>4497</v>
      </c>
      <c r="C2248" s="7" t="s">
        <v>4498</v>
      </c>
      <c r="D2248" s="4">
        <v>2</v>
      </c>
      <c r="E2248" s="4">
        <v>2</v>
      </c>
      <c r="F2248" s="4">
        <v>1</v>
      </c>
      <c r="G2248" s="4">
        <v>1</v>
      </c>
      <c r="H2248" s="5">
        <f>LOG(Merge1[[#This Row],['# PSMs MVB
spectra]],2)</f>
        <v>1</v>
      </c>
      <c r="I2248" s="5">
        <f>LOG(Merge1[[#This Row],['# of PSMs lysate]],2)</f>
        <v>0</v>
      </c>
      <c r="J2248" s="4">
        <f>Merge1[[#This Row],[log2(PSM MVB)]]-Merge1[[#This Row],[log2(PSM lysate)]]</f>
        <v>1</v>
      </c>
    </row>
    <row r="2249" spans="1:10">
      <c r="A2249" s="1" t="s">
        <v>12</v>
      </c>
      <c r="B2249" s="2" t="s">
        <v>4499</v>
      </c>
      <c r="C2249" s="7" t="s">
        <v>4500</v>
      </c>
      <c r="D2249" s="4">
        <v>2</v>
      </c>
      <c r="E2249" s="4">
        <v>1</v>
      </c>
      <c r="F2249" s="4">
        <v>1</v>
      </c>
      <c r="G2249" s="4">
        <v>1</v>
      </c>
      <c r="H2249" s="5">
        <f>LOG(Merge1[[#This Row],['# PSMs MVB
spectra]],2)</f>
        <v>1</v>
      </c>
      <c r="I2249" s="5">
        <f>LOG(Merge1[[#This Row],['# of PSMs lysate]],2)</f>
        <v>0</v>
      </c>
      <c r="J2249" s="4">
        <f>Merge1[[#This Row],[log2(PSM MVB)]]-Merge1[[#This Row],[log2(PSM lysate)]]</f>
        <v>1</v>
      </c>
    </row>
    <row r="2250" spans="1:10">
      <c r="A2250" s="1" t="s">
        <v>12</v>
      </c>
      <c r="B2250" s="2" t="s">
        <v>4501</v>
      </c>
      <c r="C2250" s="7" t="s">
        <v>4502</v>
      </c>
      <c r="D2250" s="4">
        <v>2</v>
      </c>
      <c r="E2250" s="4">
        <v>1</v>
      </c>
      <c r="F2250" s="4">
        <v>1</v>
      </c>
      <c r="G2250" s="4">
        <v>1</v>
      </c>
      <c r="H2250" s="5">
        <f>LOG(Merge1[[#This Row],['# PSMs MVB
spectra]],2)</f>
        <v>1</v>
      </c>
      <c r="I2250" s="5">
        <f>LOG(Merge1[[#This Row],['# of PSMs lysate]],2)</f>
        <v>0</v>
      </c>
      <c r="J2250" s="4">
        <f>Merge1[[#This Row],[log2(PSM MVB)]]-Merge1[[#This Row],[log2(PSM lysate)]]</f>
        <v>1</v>
      </c>
    </row>
    <row r="2251" spans="1:10">
      <c r="A2251" s="1" t="s">
        <v>12</v>
      </c>
      <c r="B2251" s="2" t="s">
        <v>4503</v>
      </c>
      <c r="C2251" s="7" t="s">
        <v>4504</v>
      </c>
      <c r="D2251" s="4">
        <v>2</v>
      </c>
      <c r="E2251" s="4">
        <v>2</v>
      </c>
      <c r="F2251" s="4">
        <v>1</v>
      </c>
      <c r="G2251" s="4">
        <v>1</v>
      </c>
      <c r="H2251" s="5">
        <f>LOG(Merge1[[#This Row],['# PSMs MVB
spectra]],2)</f>
        <v>1</v>
      </c>
      <c r="I2251" s="5">
        <f>LOG(Merge1[[#This Row],['# of PSMs lysate]],2)</f>
        <v>0</v>
      </c>
      <c r="J2251" s="4">
        <f>Merge1[[#This Row],[log2(PSM MVB)]]-Merge1[[#This Row],[log2(PSM lysate)]]</f>
        <v>1</v>
      </c>
    </row>
    <row r="2252" spans="1:10">
      <c r="A2252" s="1" t="s">
        <v>12</v>
      </c>
      <c r="B2252" s="2" t="s">
        <v>4505</v>
      </c>
      <c r="C2252" s="7" t="s">
        <v>4506</v>
      </c>
      <c r="D2252" s="4">
        <v>2</v>
      </c>
      <c r="E2252" s="4">
        <v>2</v>
      </c>
      <c r="F2252" s="4">
        <v>1</v>
      </c>
      <c r="G2252" s="4">
        <v>1</v>
      </c>
      <c r="H2252" s="5">
        <f>LOG(Merge1[[#This Row],['# PSMs MVB
spectra]],2)</f>
        <v>1</v>
      </c>
      <c r="I2252" s="5">
        <f>LOG(Merge1[[#This Row],['# of PSMs lysate]],2)</f>
        <v>0</v>
      </c>
      <c r="J2252" s="4">
        <f>Merge1[[#This Row],[log2(PSM MVB)]]-Merge1[[#This Row],[log2(PSM lysate)]]</f>
        <v>1</v>
      </c>
    </row>
    <row r="2253" spans="1:10">
      <c r="A2253" s="1" t="s">
        <v>12</v>
      </c>
      <c r="B2253" s="2" t="s">
        <v>4507</v>
      </c>
      <c r="C2253" s="7" t="s">
        <v>4508</v>
      </c>
      <c r="D2253" s="4">
        <v>2</v>
      </c>
      <c r="E2253" s="4">
        <v>1</v>
      </c>
      <c r="F2253" s="4">
        <v>1</v>
      </c>
      <c r="G2253" s="4">
        <v>1</v>
      </c>
      <c r="H2253" s="5">
        <f>LOG(Merge1[[#This Row],['# PSMs MVB
spectra]],2)</f>
        <v>1</v>
      </c>
      <c r="I2253" s="5">
        <f>LOG(Merge1[[#This Row],['# of PSMs lysate]],2)</f>
        <v>0</v>
      </c>
      <c r="J2253" s="4">
        <f>Merge1[[#This Row],[log2(PSM MVB)]]-Merge1[[#This Row],[log2(PSM lysate)]]</f>
        <v>1</v>
      </c>
    </row>
    <row r="2254" spans="1:10">
      <c r="A2254" s="1" t="s">
        <v>12</v>
      </c>
      <c r="B2254" s="2" t="s">
        <v>4509</v>
      </c>
      <c r="C2254" s="7" t="s">
        <v>4510</v>
      </c>
      <c r="D2254" s="4">
        <v>2</v>
      </c>
      <c r="E2254" s="4">
        <v>2</v>
      </c>
      <c r="F2254" s="4">
        <v>1</v>
      </c>
      <c r="G2254" s="4">
        <v>1</v>
      </c>
      <c r="H2254" s="5">
        <f>LOG(Merge1[[#This Row],['# PSMs MVB
spectra]],2)</f>
        <v>1</v>
      </c>
      <c r="I2254" s="5">
        <f>LOG(Merge1[[#This Row],['# of PSMs lysate]],2)</f>
        <v>0</v>
      </c>
      <c r="J2254" s="4">
        <f>Merge1[[#This Row],[log2(PSM MVB)]]-Merge1[[#This Row],[log2(PSM lysate)]]</f>
        <v>1</v>
      </c>
    </row>
    <row r="2255" spans="1:10">
      <c r="A2255" s="1" t="s">
        <v>12</v>
      </c>
      <c r="B2255" s="2" t="s">
        <v>4511</v>
      </c>
      <c r="C2255" s="7" t="s">
        <v>4512</v>
      </c>
      <c r="D2255" s="4">
        <v>2</v>
      </c>
      <c r="E2255" s="4">
        <v>2</v>
      </c>
      <c r="F2255" s="4">
        <v>1</v>
      </c>
      <c r="G2255" s="4">
        <v>1</v>
      </c>
      <c r="H2255" s="5">
        <f>LOG(Merge1[[#This Row],['# PSMs MVB
spectra]],2)</f>
        <v>1</v>
      </c>
      <c r="I2255" s="5">
        <f>LOG(Merge1[[#This Row],['# of PSMs lysate]],2)</f>
        <v>0</v>
      </c>
      <c r="J2255" s="4">
        <f>Merge1[[#This Row],[log2(PSM MVB)]]-Merge1[[#This Row],[log2(PSM lysate)]]</f>
        <v>1</v>
      </c>
    </row>
    <row r="2256" spans="1:10">
      <c r="A2256" s="1" t="s">
        <v>12</v>
      </c>
      <c r="B2256" s="2" t="s">
        <v>4513</v>
      </c>
      <c r="C2256" s="7" t="s">
        <v>4514</v>
      </c>
      <c r="D2256" s="4">
        <v>2</v>
      </c>
      <c r="E2256" s="4">
        <v>2</v>
      </c>
      <c r="F2256" s="4">
        <v>1</v>
      </c>
      <c r="G2256" s="4">
        <v>1</v>
      </c>
      <c r="H2256" s="5">
        <f>LOG(Merge1[[#This Row],['# PSMs MVB
spectra]],2)</f>
        <v>1</v>
      </c>
      <c r="I2256" s="5">
        <f>LOG(Merge1[[#This Row],['# of PSMs lysate]],2)</f>
        <v>0</v>
      </c>
      <c r="J2256" s="4">
        <f>Merge1[[#This Row],[log2(PSM MVB)]]-Merge1[[#This Row],[log2(PSM lysate)]]</f>
        <v>1</v>
      </c>
    </row>
    <row r="2257" spans="1:10">
      <c r="A2257" s="1" t="s">
        <v>12</v>
      </c>
      <c r="B2257" s="2" t="s">
        <v>4515</v>
      </c>
      <c r="C2257" s="7" t="s">
        <v>4516</v>
      </c>
      <c r="D2257" s="4">
        <v>2</v>
      </c>
      <c r="E2257" s="4">
        <v>2</v>
      </c>
      <c r="F2257" s="4">
        <v>1</v>
      </c>
      <c r="G2257" s="4">
        <v>1</v>
      </c>
      <c r="H2257" s="5">
        <f>LOG(Merge1[[#This Row],['# PSMs MVB
spectra]],2)</f>
        <v>1</v>
      </c>
      <c r="I2257" s="5">
        <f>LOG(Merge1[[#This Row],['# of PSMs lysate]],2)</f>
        <v>0</v>
      </c>
      <c r="J2257" s="4">
        <f>Merge1[[#This Row],[log2(PSM MVB)]]-Merge1[[#This Row],[log2(PSM lysate)]]</f>
        <v>1</v>
      </c>
    </row>
    <row r="2258" spans="1:10">
      <c r="A2258" s="1" t="s">
        <v>12</v>
      </c>
      <c r="B2258" s="2" t="s">
        <v>4517</v>
      </c>
      <c r="C2258" s="7" t="s">
        <v>4518</v>
      </c>
      <c r="D2258" s="4">
        <v>2</v>
      </c>
      <c r="E2258" s="4">
        <v>1</v>
      </c>
      <c r="F2258" s="4">
        <v>1</v>
      </c>
      <c r="G2258" s="4">
        <v>1</v>
      </c>
      <c r="H2258" s="5">
        <f>LOG(Merge1[[#This Row],['# PSMs MVB
spectra]],2)</f>
        <v>1</v>
      </c>
      <c r="I2258" s="5">
        <f>LOG(Merge1[[#This Row],['# of PSMs lysate]],2)</f>
        <v>0</v>
      </c>
      <c r="J2258" s="4">
        <f>Merge1[[#This Row],[log2(PSM MVB)]]-Merge1[[#This Row],[log2(PSM lysate)]]</f>
        <v>1</v>
      </c>
    </row>
    <row r="2259" spans="1:10">
      <c r="A2259" s="1" t="s">
        <v>12</v>
      </c>
      <c r="B2259" s="2" t="s">
        <v>4519</v>
      </c>
      <c r="C2259" s="7" t="s">
        <v>4520</v>
      </c>
      <c r="D2259" s="4">
        <v>2</v>
      </c>
      <c r="E2259" s="4">
        <v>2</v>
      </c>
      <c r="F2259" s="4">
        <v>1</v>
      </c>
      <c r="G2259" s="4">
        <v>1</v>
      </c>
      <c r="H2259" s="5">
        <f>LOG(Merge1[[#This Row],['# PSMs MVB
spectra]],2)</f>
        <v>1</v>
      </c>
      <c r="I2259" s="5">
        <f>LOG(Merge1[[#This Row],['# of PSMs lysate]],2)</f>
        <v>0</v>
      </c>
      <c r="J2259" s="4">
        <f>Merge1[[#This Row],[log2(PSM MVB)]]-Merge1[[#This Row],[log2(PSM lysate)]]</f>
        <v>1</v>
      </c>
    </row>
    <row r="2260" spans="1:10">
      <c r="A2260" s="1" t="s">
        <v>12</v>
      </c>
      <c r="B2260" s="2" t="s">
        <v>4521</v>
      </c>
      <c r="C2260" s="7" t="s">
        <v>4522</v>
      </c>
      <c r="D2260" s="4">
        <v>2</v>
      </c>
      <c r="E2260" s="4">
        <v>1</v>
      </c>
      <c r="F2260" s="4">
        <v>1</v>
      </c>
      <c r="G2260" s="4">
        <v>1</v>
      </c>
      <c r="H2260" s="5">
        <f>LOG(Merge1[[#This Row],['# PSMs MVB
spectra]],2)</f>
        <v>1</v>
      </c>
      <c r="I2260" s="5">
        <f>LOG(Merge1[[#This Row],['# of PSMs lysate]],2)</f>
        <v>0</v>
      </c>
      <c r="J2260" s="4">
        <f>Merge1[[#This Row],[log2(PSM MVB)]]-Merge1[[#This Row],[log2(PSM lysate)]]</f>
        <v>1</v>
      </c>
    </row>
    <row r="2261" spans="1:10">
      <c r="A2261" s="1" t="s">
        <v>12</v>
      </c>
      <c r="B2261" s="2" t="s">
        <v>4523</v>
      </c>
      <c r="C2261" s="7" t="s">
        <v>4524</v>
      </c>
      <c r="D2261" s="4">
        <v>2</v>
      </c>
      <c r="E2261" s="4">
        <v>2</v>
      </c>
      <c r="F2261" s="4">
        <v>1</v>
      </c>
      <c r="G2261" s="4">
        <v>1</v>
      </c>
      <c r="H2261" s="5">
        <f>LOG(Merge1[[#This Row],['# PSMs MVB
spectra]],2)</f>
        <v>1</v>
      </c>
      <c r="I2261" s="5">
        <f>LOG(Merge1[[#This Row],['# of PSMs lysate]],2)</f>
        <v>0</v>
      </c>
      <c r="J2261" s="4">
        <f>Merge1[[#This Row],[log2(PSM MVB)]]-Merge1[[#This Row],[log2(PSM lysate)]]</f>
        <v>1</v>
      </c>
    </row>
    <row r="2262" spans="1:10">
      <c r="A2262" s="1" t="s">
        <v>12</v>
      </c>
      <c r="B2262" s="2" t="s">
        <v>4525</v>
      </c>
      <c r="C2262" s="7" t="s">
        <v>4526</v>
      </c>
      <c r="D2262" s="4">
        <v>2</v>
      </c>
      <c r="E2262" s="4">
        <v>2</v>
      </c>
      <c r="F2262" s="4">
        <v>1</v>
      </c>
      <c r="G2262" s="4">
        <v>1</v>
      </c>
      <c r="H2262" s="5">
        <f>LOG(Merge1[[#This Row],['# PSMs MVB
spectra]],2)</f>
        <v>1</v>
      </c>
      <c r="I2262" s="5">
        <f>LOG(Merge1[[#This Row],['# of PSMs lysate]],2)</f>
        <v>0</v>
      </c>
      <c r="J2262" s="4">
        <f>Merge1[[#This Row],[log2(PSM MVB)]]-Merge1[[#This Row],[log2(PSM lysate)]]</f>
        <v>1</v>
      </c>
    </row>
    <row r="2263" spans="1:10">
      <c r="A2263" s="1" t="s">
        <v>12</v>
      </c>
      <c r="B2263" s="2" t="s">
        <v>4527</v>
      </c>
      <c r="C2263" s="7" t="s">
        <v>4528</v>
      </c>
      <c r="D2263" s="4">
        <v>2</v>
      </c>
      <c r="E2263" s="4">
        <v>2</v>
      </c>
      <c r="F2263" s="4">
        <v>1</v>
      </c>
      <c r="G2263" s="4">
        <v>1</v>
      </c>
      <c r="H2263" s="5">
        <f>LOG(Merge1[[#This Row],['# PSMs MVB
spectra]],2)</f>
        <v>1</v>
      </c>
      <c r="I2263" s="5">
        <f>LOG(Merge1[[#This Row],['# of PSMs lysate]],2)</f>
        <v>0</v>
      </c>
      <c r="J2263" s="4">
        <f>Merge1[[#This Row],[log2(PSM MVB)]]-Merge1[[#This Row],[log2(PSM lysate)]]</f>
        <v>1</v>
      </c>
    </row>
    <row r="2264" spans="1:10">
      <c r="A2264" s="1" t="s">
        <v>12</v>
      </c>
      <c r="B2264" s="2" t="s">
        <v>4529</v>
      </c>
      <c r="C2264" s="7" t="s">
        <v>4530</v>
      </c>
      <c r="D2264" s="4">
        <v>2</v>
      </c>
      <c r="E2264" s="4">
        <v>2</v>
      </c>
      <c r="F2264" s="4">
        <v>1</v>
      </c>
      <c r="G2264" s="4">
        <v>1</v>
      </c>
      <c r="H2264" s="5">
        <f>LOG(Merge1[[#This Row],['# PSMs MVB
spectra]],2)</f>
        <v>1</v>
      </c>
      <c r="I2264" s="5">
        <f>LOG(Merge1[[#This Row],['# of PSMs lysate]],2)</f>
        <v>0</v>
      </c>
      <c r="J2264" s="4">
        <f>Merge1[[#This Row],[log2(PSM MVB)]]-Merge1[[#This Row],[log2(PSM lysate)]]</f>
        <v>1</v>
      </c>
    </row>
    <row r="2265" spans="1:10">
      <c r="A2265" s="1" t="s">
        <v>12</v>
      </c>
      <c r="B2265" s="2" t="s">
        <v>4531</v>
      </c>
      <c r="C2265" s="7" t="s">
        <v>4532</v>
      </c>
      <c r="D2265" s="4">
        <v>2</v>
      </c>
      <c r="E2265" s="4">
        <v>1</v>
      </c>
      <c r="F2265" s="4">
        <v>1</v>
      </c>
      <c r="G2265" s="4">
        <v>1</v>
      </c>
      <c r="H2265" s="5">
        <f>LOG(Merge1[[#This Row],['# PSMs MVB
spectra]],2)</f>
        <v>1</v>
      </c>
      <c r="I2265" s="5">
        <f>LOG(Merge1[[#This Row],['# of PSMs lysate]],2)</f>
        <v>0</v>
      </c>
      <c r="J2265" s="4">
        <f>Merge1[[#This Row],[log2(PSM MVB)]]-Merge1[[#This Row],[log2(PSM lysate)]]</f>
        <v>1</v>
      </c>
    </row>
    <row r="2266" spans="1:10">
      <c r="A2266" s="1" t="s">
        <v>12</v>
      </c>
      <c r="B2266" s="2" t="s">
        <v>4533</v>
      </c>
      <c r="C2266" s="7" t="s">
        <v>4534</v>
      </c>
      <c r="D2266" s="4">
        <v>2</v>
      </c>
      <c r="E2266" s="4">
        <v>2</v>
      </c>
      <c r="F2266" s="4">
        <v>1</v>
      </c>
      <c r="G2266" s="4">
        <v>1</v>
      </c>
      <c r="H2266" s="5">
        <f>LOG(Merge1[[#This Row],['# PSMs MVB
spectra]],2)</f>
        <v>1</v>
      </c>
      <c r="I2266" s="5">
        <f>LOG(Merge1[[#This Row],['# of PSMs lysate]],2)</f>
        <v>0</v>
      </c>
      <c r="J2266" s="4">
        <f>Merge1[[#This Row],[log2(PSM MVB)]]-Merge1[[#This Row],[log2(PSM lysate)]]</f>
        <v>1</v>
      </c>
    </row>
    <row r="2267" spans="1:10">
      <c r="A2267" s="1" t="s">
        <v>12</v>
      </c>
      <c r="B2267" s="2" t="s">
        <v>4535</v>
      </c>
      <c r="C2267" s="7" t="s">
        <v>4536</v>
      </c>
      <c r="D2267" s="4">
        <v>2</v>
      </c>
      <c r="E2267" s="4">
        <v>2</v>
      </c>
      <c r="F2267" s="4">
        <v>1</v>
      </c>
      <c r="G2267" s="4">
        <v>1</v>
      </c>
      <c r="H2267" s="5">
        <f>LOG(Merge1[[#This Row],['# PSMs MVB
spectra]],2)</f>
        <v>1</v>
      </c>
      <c r="I2267" s="5">
        <f>LOG(Merge1[[#This Row],['# of PSMs lysate]],2)</f>
        <v>0</v>
      </c>
      <c r="J2267" s="4">
        <f>Merge1[[#This Row],[log2(PSM MVB)]]-Merge1[[#This Row],[log2(PSM lysate)]]</f>
        <v>1</v>
      </c>
    </row>
    <row r="2268" spans="1:10">
      <c r="A2268" s="1" t="s">
        <v>12</v>
      </c>
      <c r="B2268" s="2" t="s">
        <v>4537</v>
      </c>
      <c r="C2268" s="7" t="s">
        <v>4538</v>
      </c>
      <c r="D2268" s="4">
        <v>2</v>
      </c>
      <c r="E2268" s="4">
        <v>2</v>
      </c>
      <c r="F2268" s="4">
        <v>1</v>
      </c>
      <c r="G2268" s="4">
        <v>1</v>
      </c>
      <c r="H2268" s="5">
        <f>LOG(Merge1[[#This Row],['# PSMs MVB
spectra]],2)</f>
        <v>1</v>
      </c>
      <c r="I2268" s="5">
        <f>LOG(Merge1[[#This Row],['# of PSMs lysate]],2)</f>
        <v>0</v>
      </c>
      <c r="J2268" s="4">
        <f>Merge1[[#This Row],[log2(PSM MVB)]]-Merge1[[#This Row],[log2(PSM lysate)]]</f>
        <v>1</v>
      </c>
    </row>
    <row r="2269" spans="1:10">
      <c r="A2269" s="1" t="s">
        <v>12</v>
      </c>
      <c r="B2269" s="2" t="s">
        <v>4539</v>
      </c>
      <c r="C2269" s="7" t="s">
        <v>4540</v>
      </c>
      <c r="D2269" s="4">
        <v>2</v>
      </c>
      <c r="E2269" s="4">
        <v>2</v>
      </c>
      <c r="F2269" s="4">
        <v>1</v>
      </c>
      <c r="G2269" s="4">
        <v>1</v>
      </c>
      <c r="H2269" s="5">
        <f>LOG(Merge1[[#This Row],['# PSMs MVB
spectra]],2)</f>
        <v>1</v>
      </c>
      <c r="I2269" s="5">
        <f>LOG(Merge1[[#This Row],['# of PSMs lysate]],2)</f>
        <v>0</v>
      </c>
      <c r="J2269" s="4">
        <f>Merge1[[#This Row],[log2(PSM MVB)]]-Merge1[[#This Row],[log2(PSM lysate)]]</f>
        <v>1</v>
      </c>
    </row>
    <row r="2270" spans="1:10">
      <c r="A2270" s="1" t="s">
        <v>12</v>
      </c>
      <c r="B2270" s="2" t="s">
        <v>4541</v>
      </c>
      <c r="C2270" s="7" t="s">
        <v>4542</v>
      </c>
      <c r="D2270" s="4">
        <v>2</v>
      </c>
      <c r="E2270" s="4">
        <v>2</v>
      </c>
      <c r="F2270" s="4">
        <v>1</v>
      </c>
      <c r="G2270" s="4">
        <v>1</v>
      </c>
      <c r="H2270" s="5">
        <f>LOG(Merge1[[#This Row],['# PSMs MVB
spectra]],2)</f>
        <v>1</v>
      </c>
      <c r="I2270" s="5">
        <f>LOG(Merge1[[#This Row],['# of PSMs lysate]],2)</f>
        <v>0</v>
      </c>
      <c r="J2270" s="4">
        <f>Merge1[[#This Row],[log2(PSM MVB)]]-Merge1[[#This Row],[log2(PSM lysate)]]</f>
        <v>1</v>
      </c>
    </row>
    <row r="2271" spans="1:10">
      <c r="A2271" s="1" t="s">
        <v>12</v>
      </c>
      <c r="B2271" s="2" t="s">
        <v>4543</v>
      </c>
      <c r="C2271" s="7" t="s">
        <v>4544</v>
      </c>
      <c r="D2271" s="4">
        <v>2</v>
      </c>
      <c r="E2271" s="4">
        <v>2</v>
      </c>
      <c r="F2271" s="4">
        <v>1</v>
      </c>
      <c r="G2271" s="4">
        <v>1</v>
      </c>
      <c r="H2271" s="5">
        <f>LOG(Merge1[[#This Row],['# PSMs MVB
spectra]],2)</f>
        <v>1</v>
      </c>
      <c r="I2271" s="5">
        <f>LOG(Merge1[[#This Row],['# of PSMs lysate]],2)</f>
        <v>0</v>
      </c>
      <c r="J2271" s="4">
        <f>Merge1[[#This Row],[log2(PSM MVB)]]-Merge1[[#This Row],[log2(PSM lysate)]]</f>
        <v>1</v>
      </c>
    </row>
    <row r="2272" spans="1:10">
      <c r="A2272" s="1" t="s">
        <v>12</v>
      </c>
      <c r="B2272" s="2" t="s">
        <v>4545</v>
      </c>
      <c r="C2272" s="7" t="s">
        <v>4546</v>
      </c>
      <c r="D2272" s="4">
        <v>2</v>
      </c>
      <c r="E2272" s="4">
        <v>1</v>
      </c>
      <c r="F2272" s="4">
        <v>1</v>
      </c>
      <c r="G2272" s="4">
        <v>1</v>
      </c>
      <c r="H2272" s="5">
        <f>LOG(Merge1[[#This Row],['# PSMs MVB
spectra]],2)</f>
        <v>1</v>
      </c>
      <c r="I2272" s="5">
        <f>LOG(Merge1[[#This Row],['# of PSMs lysate]],2)</f>
        <v>0</v>
      </c>
      <c r="J2272" s="4">
        <f>Merge1[[#This Row],[log2(PSM MVB)]]-Merge1[[#This Row],[log2(PSM lysate)]]</f>
        <v>1</v>
      </c>
    </row>
    <row r="2273" spans="1:10">
      <c r="A2273" s="1" t="s">
        <v>12</v>
      </c>
      <c r="B2273" s="2" t="s">
        <v>4547</v>
      </c>
      <c r="C2273" s="7" t="s">
        <v>4548</v>
      </c>
      <c r="D2273" s="4">
        <v>2</v>
      </c>
      <c r="E2273" s="4">
        <v>2</v>
      </c>
      <c r="F2273" s="4">
        <v>1</v>
      </c>
      <c r="G2273" s="4">
        <v>1</v>
      </c>
      <c r="H2273" s="5">
        <f>LOG(Merge1[[#This Row],['# PSMs MVB
spectra]],2)</f>
        <v>1</v>
      </c>
      <c r="I2273" s="5">
        <f>LOG(Merge1[[#This Row],['# of PSMs lysate]],2)</f>
        <v>0</v>
      </c>
      <c r="J2273" s="4">
        <f>Merge1[[#This Row],[log2(PSM MVB)]]-Merge1[[#This Row],[log2(PSM lysate)]]</f>
        <v>1</v>
      </c>
    </row>
    <row r="2274" spans="1:10">
      <c r="A2274" s="1" t="s">
        <v>12</v>
      </c>
      <c r="B2274" s="2" t="s">
        <v>4549</v>
      </c>
      <c r="C2274" s="7" t="s">
        <v>4550</v>
      </c>
      <c r="D2274" s="4">
        <v>2</v>
      </c>
      <c r="E2274" s="4">
        <v>2</v>
      </c>
      <c r="F2274" s="4">
        <v>1</v>
      </c>
      <c r="G2274" s="4">
        <v>1</v>
      </c>
      <c r="H2274" s="5">
        <f>LOG(Merge1[[#This Row],['# PSMs MVB
spectra]],2)</f>
        <v>1</v>
      </c>
      <c r="I2274" s="5">
        <f>LOG(Merge1[[#This Row],['# of PSMs lysate]],2)</f>
        <v>0</v>
      </c>
      <c r="J2274" s="4">
        <f>Merge1[[#This Row],[log2(PSM MVB)]]-Merge1[[#This Row],[log2(PSM lysate)]]</f>
        <v>1</v>
      </c>
    </row>
    <row r="2275" spans="1:10">
      <c r="A2275" s="1" t="s">
        <v>12</v>
      </c>
      <c r="B2275" s="2" t="s">
        <v>4551</v>
      </c>
      <c r="C2275" s="7" t="s">
        <v>4552</v>
      </c>
      <c r="D2275" s="4">
        <v>2</v>
      </c>
      <c r="E2275" s="4">
        <v>2</v>
      </c>
      <c r="F2275" s="4">
        <v>1</v>
      </c>
      <c r="G2275" s="4">
        <v>1</v>
      </c>
      <c r="H2275" s="5">
        <f>LOG(Merge1[[#This Row],['# PSMs MVB
spectra]],2)</f>
        <v>1</v>
      </c>
      <c r="I2275" s="5">
        <f>LOG(Merge1[[#This Row],['# of PSMs lysate]],2)</f>
        <v>0</v>
      </c>
      <c r="J2275" s="4">
        <f>Merge1[[#This Row],[log2(PSM MVB)]]-Merge1[[#This Row],[log2(PSM lysate)]]</f>
        <v>1</v>
      </c>
    </row>
    <row r="2276" spans="1:10">
      <c r="A2276" s="1" t="s">
        <v>12</v>
      </c>
      <c r="B2276" s="2" t="s">
        <v>4553</v>
      </c>
      <c r="C2276" s="7" t="s">
        <v>4554</v>
      </c>
      <c r="D2276" s="4">
        <v>2</v>
      </c>
      <c r="E2276" s="4">
        <v>2</v>
      </c>
      <c r="F2276" s="4">
        <v>1</v>
      </c>
      <c r="G2276" s="4">
        <v>1</v>
      </c>
      <c r="H2276" s="5">
        <f>LOG(Merge1[[#This Row],['# PSMs MVB
spectra]],2)</f>
        <v>1</v>
      </c>
      <c r="I2276" s="5">
        <f>LOG(Merge1[[#This Row],['# of PSMs lysate]],2)</f>
        <v>0</v>
      </c>
      <c r="J2276" s="4">
        <f>Merge1[[#This Row],[log2(PSM MVB)]]-Merge1[[#This Row],[log2(PSM lysate)]]</f>
        <v>1</v>
      </c>
    </row>
    <row r="2277" spans="1:10">
      <c r="A2277" s="1" t="s">
        <v>12</v>
      </c>
      <c r="B2277" s="2" t="s">
        <v>4555</v>
      </c>
      <c r="C2277" s="7" t="s">
        <v>4556</v>
      </c>
      <c r="D2277" s="4">
        <v>2</v>
      </c>
      <c r="E2277" s="4">
        <v>2</v>
      </c>
      <c r="F2277" s="4">
        <v>1</v>
      </c>
      <c r="G2277" s="4">
        <v>1</v>
      </c>
      <c r="H2277" s="5">
        <f>LOG(Merge1[[#This Row],['# PSMs MVB
spectra]],2)</f>
        <v>1</v>
      </c>
      <c r="I2277" s="5">
        <f>LOG(Merge1[[#This Row],['# of PSMs lysate]],2)</f>
        <v>0</v>
      </c>
      <c r="J2277" s="4">
        <f>Merge1[[#This Row],[log2(PSM MVB)]]-Merge1[[#This Row],[log2(PSM lysate)]]</f>
        <v>1</v>
      </c>
    </row>
    <row r="2278" spans="1:10">
      <c r="A2278" s="1" t="s">
        <v>12</v>
      </c>
      <c r="B2278" s="2" t="s">
        <v>4557</v>
      </c>
      <c r="C2278" s="7" t="s">
        <v>4558</v>
      </c>
      <c r="D2278" s="4">
        <v>2</v>
      </c>
      <c r="E2278" s="4">
        <v>1</v>
      </c>
      <c r="F2278" s="4">
        <v>1</v>
      </c>
      <c r="G2278" s="4">
        <v>1</v>
      </c>
      <c r="H2278" s="5">
        <f>LOG(Merge1[[#This Row],['# PSMs MVB
spectra]],2)</f>
        <v>1</v>
      </c>
      <c r="I2278" s="5">
        <f>LOG(Merge1[[#This Row],['# of PSMs lysate]],2)</f>
        <v>0</v>
      </c>
      <c r="J2278" s="4">
        <f>Merge1[[#This Row],[log2(PSM MVB)]]-Merge1[[#This Row],[log2(PSM lysate)]]</f>
        <v>1</v>
      </c>
    </row>
    <row r="2279" spans="1:10">
      <c r="A2279" s="1" t="s">
        <v>12</v>
      </c>
      <c r="B2279" s="2" t="s">
        <v>4559</v>
      </c>
      <c r="C2279" s="7" t="s">
        <v>4560</v>
      </c>
      <c r="D2279" s="4">
        <v>2</v>
      </c>
      <c r="E2279" s="4">
        <v>1</v>
      </c>
      <c r="F2279" s="4">
        <v>1</v>
      </c>
      <c r="G2279" s="4">
        <v>1</v>
      </c>
      <c r="H2279" s="5">
        <f>LOG(Merge1[[#This Row],['# PSMs MVB
spectra]],2)</f>
        <v>1</v>
      </c>
      <c r="I2279" s="5">
        <f>LOG(Merge1[[#This Row],['# of PSMs lysate]],2)</f>
        <v>0</v>
      </c>
      <c r="J2279" s="4">
        <f>Merge1[[#This Row],[log2(PSM MVB)]]-Merge1[[#This Row],[log2(PSM lysate)]]</f>
        <v>1</v>
      </c>
    </row>
    <row r="2280" spans="1:10">
      <c r="A2280" s="1" t="s">
        <v>12</v>
      </c>
      <c r="B2280" s="2" t="s">
        <v>4561</v>
      </c>
      <c r="C2280" s="7" t="s">
        <v>4562</v>
      </c>
      <c r="D2280" s="4">
        <v>2</v>
      </c>
      <c r="E2280" s="4">
        <v>1</v>
      </c>
      <c r="F2280" s="4">
        <v>1</v>
      </c>
      <c r="G2280" s="4">
        <v>1</v>
      </c>
      <c r="H2280" s="5">
        <f>LOG(Merge1[[#This Row],['# PSMs MVB
spectra]],2)</f>
        <v>1</v>
      </c>
      <c r="I2280" s="5">
        <f>LOG(Merge1[[#This Row],['# of PSMs lysate]],2)</f>
        <v>0</v>
      </c>
      <c r="J2280" s="4">
        <f>Merge1[[#This Row],[log2(PSM MVB)]]-Merge1[[#This Row],[log2(PSM lysate)]]</f>
        <v>1</v>
      </c>
    </row>
    <row r="2281" spans="1:10">
      <c r="A2281" s="1" t="s">
        <v>12</v>
      </c>
      <c r="B2281" s="2" t="s">
        <v>4563</v>
      </c>
      <c r="C2281" s="7" t="s">
        <v>4564</v>
      </c>
      <c r="D2281" s="4">
        <v>2</v>
      </c>
      <c r="E2281" s="4">
        <v>2</v>
      </c>
      <c r="F2281" s="4">
        <v>1</v>
      </c>
      <c r="G2281" s="4">
        <v>1</v>
      </c>
      <c r="H2281" s="5">
        <f>LOG(Merge1[[#This Row],['# PSMs MVB
spectra]],2)</f>
        <v>1</v>
      </c>
      <c r="I2281" s="5">
        <f>LOG(Merge1[[#This Row],['# of PSMs lysate]],2)</f>
        <v>0</v>
      </c>
      <c r="J2281" s="4">
        <f>Merge1[[#This Row],[log2(PSM MVB)]]-Merge1[[#This Row],[log2(PSM lysate)]]</f>
        <v>1</v>
      </c>
    </row>
    <row r="2282" spans="1:10">
      <c r="A2282" s="1" t="s">
        <v>12</v>
      </c>
      <c r="B2282" s="2" t="s">
        <v>4565</v>
      </c>
      <c r="C2282" s="7" t="s">
        <v>4566</v>
      </c>
      <c r="D2282" s="4">
        <v>2</v>
      </c>
      <c r="E2282" s="4">
        <v>2</v>
      </c>
      <c r="F2282" s="4">
        <v>1</v>
      </c>
      <c r="G2282" s="4">
        <v>1</v>
      </c>
      <c r="H2282" s="5">
        <f>LOG(Merge1[[#This Row],['# PSMs MVB
spectra]],2)</f>
        <v>1</v>
      </c>
      <c r="I2282" s="5">
        <f>LOG(Merge1[[#This Row],['# of PSMs lysate]],2)</f>
        <v>0</v>
      </c>
      <c r="J2282" s="4">
        <f>Merge1[[#This Row],[log2(PSM MVB)]]-Merge1[[#This Row],[log2(PSM lysate)]]</f>
        <v>1</v>
      </c>
    </row>
    <row r="2283" spans="1:10">
      <c r="A2283" s="1" t="s">
        <v>12</v>
      </c>
      <c r="B2283" s="2" t="s">
        <v>4567</v>
      </c>
      <c r="C2283" s="7" t="s">
        <v>4568</v>
      </c>
      <c r="D2283" s="4">
        <v>2</v>
      </c>
      <c r="E2283" s="4">
        <v>2</v>
      </c>
      <c r="F2283" s="4">
        <v>1</v>
      </c>
      <c r="G2283" s="4">
        <v>1</v>
      </c>
      <c r="H2283" s="5">
        <f>LOG(Merge1[[#This Row],['# PSMs MVB
spectra]],2)</f>
        <v>1</v>
      </c>
      <c r="I2283" s="5">
        <f>LOG(Merge1[[#This Row],['# of PSMs lysate]],2)</f>
        <v>0</v>
      </c>
      <c r="J2283" s="4">
        <f>Merge1[[#This Row],[log2(PSM MVB)]]-Merge1[[#This Row],[log2(PSM lysate)]]</f>
        <v>1</v>
      </c>
    </row>
    <row r="2284" spans="1:10">
      <c r="A2284" s="1" t="s">
        <v>12</v>
      </c>
      <c r="B2284" s="2" t="s">
        <v>4569</v>
      </c>
      <c r="C2284" s="7" t="s">
        <v>4570</v>
      </c>
      <c r="D2284" s="4">
        <v>2</v>
      </c>
      <c r="E2284" s="4">
        <v>1</v>
      </c>
      <c r="F2284" s="4">
        <v>1</v>
      </c>
      <c r="G2284" s="4">
        <v>1</v>
      </c>
      <c r="H2284" s="5">
        <f>LOG(Merge1[[#This Row],['# PSMs MVB
spectra]],2)</f>
        <v>1</v>
      </c>
      <c r="I2284" s="5">
        <f>LOG(Merge1[[#This Row],['# of PSMs lysate]],2)</f>
        <v>0</v>
      </c>
      <c r="J2284" s="4">
        <f>Merge1[[#This Row],[log2(PSM MVB)]]-Merge1[[#This Row],[log2(PSM lysate)]]</f>
        <v>1</v>
      </c>
    </row>
    <row r="2285" spans="1:10">
      <c r="A2285" s="1" t="s">
        <v>12</v>
      </c>
      <c r="B2285" s="2" t="s">
        <v>4571</v>
      </c>
      <c r="C2285" s="7" t="s">
        <v>4572</v>
      </c>
      <c r="D2285" s="4">
        <v>2</v>
      </c>
      <c r="E2285" s="4">
        <v>1</v>
      </c>
      <c r="F2285" s="4">
        <v>1</v>
      </c>
      <c r="G2285" s="4">
        <v>1</v>
      </c>
      <c r="H2285" s="5">
        <f>LOG(Merge1[[#This Row],['# PSMs MVB
spectra]],2)</f>
        <v>1</v>
      </c>
      <c r="I2285" s="5">
        <f>LOG(Merge1[[#This Row],['# of PSMs lysate]],2)</f>
        <v>0</v>
      </c>
      <c r="J2285" s="4">
        <f>Merge1[[#This Row],[log2(PSM MVB)]]-Merge1[[#This Row],[log2(PSM lysate)]]</f>
        <v>1</v>
      </c>
    </row>
    <row r="2286" spans="1:10">
      <c r="A2286" s="1" t="s">
        <v>12</v>
      </c>
      <c r="B2286" s="2" t="s">
        <v>4573</v>
      </c>
      <c r="C2286" s="7" t="s">
        <v>4574</v>
      </c>
      <c r="D2286" s="4">
        <v>2</v>
      </c>
      <c r="E2286" s="4">
        <v>1</v>
      </c>
      <c r="F2286" s="4">
        <v>1</v>
      </c>
      <c r="G2286" s="4">
        <v>1</v>
      </c>
      <c r="H2286" s="5">
        <f>LOG(Merge1[[#This Row],['# PSMs MVB
spectra]],2)</f>
        <v>1</v>
      </c>
      <c r="I2286" s="5">
        <f>LOG(Merge1[[#This Row],['# of PSMs lysate]],2)</f>
        <v>0</v>
      </c>
      <c r="J2286" s="4">
        <f>Merge1[[#This Row],[log2(PSM MVB)]]-Merge1[[#This Row],[log2(PSM lysate)]]</f>
        <v>1</v>
      </c>
    </row>
    <row r="2287" spans="1:10">
      <c r="A2287" s="1" t="s">
        <v>12</v>
      </c>
      <c r="B2287" s="2" t="s">
        <v>4575</v>
      </c>
      <c r="C2287" s="7" t="s">
        <v>4576</v>
      </c>
      <c r="D2287" s="4">
        <v>2</v>
      </c>
      <c r="E2287" s="4">
        <v>1</v>
      </c>
      <c r="F2287" s="4">
        <v>1</v>
      </c>
      <c r="G2287" s="4">
        <v>1</v>
      </c>
      <c r="H2287" s="5">
        <f>LOG(Merge1[[#This Row],['# PSMs MVB
spectra]],2)</f>
        <v>1</v>
      </c>
      <c r="I2287" s="5">
        <f>LOG(Merge1[[#This Row],['# of PSMs lysate]],2)</f>
        <v>0</v>
      </c>
      <c r="J2287" s="4">
        <f>Merge1[[#This Row],[log2(PSM MVB)]]-Merge1[[#This Row],[log2(PSM lysate)]]</f>
        <v>1</v>
      </c>
    </row>
    <row r="2288" spans="1:10">
      <c r="A2288" s="1" t="s">
        <v>12</v>
      </c>
      <c r="B2288" s="2" t="s">
        <v>4577</v>
      </c>
      <c r="C2288" s="7" t="s">
        <v>4578</v>
      </c>
      <c r="D2288" s="4">
        <v>2</v>
      </c>
      <c r="E2288" s="4">
        <v>2</v>
      </c>
      <c r="F2288" s="4">
        <v>1</v>
      </c>
      <c r="G2288" s="4">
        <v>1</v>
      </c>
      <c r="H2288" s="5">
        <f>LOG(Merge1[[#This Row],['# PSMs MVB
spectra]],2)</f>
        <v>1</v>
      </c>
      <c r="I2288" s="5">
        <f>LOG(Merge1[[#This Row],['# of PSMs lysate]],2)</f>
        <v>0</v>
      </c>
      <c r="J2288" s="4">
        <f>Merge1[[#This Row],[log2(PSM MVB)]]-Merge1[[#This Row],[log2(PSM lysate)]]</f>
        <v>1</v>
      </c>
    </row>
    <row r="2289" spans="1:10">
      <c r="A2289" s="1" t="s">
        <v>12</v>
      </c>
      <c r="B2289" s="2" t="s">
        <v>4579</v>
      </c>
      <c r="C2289" s="7" t="s">
        <v>4580</v>
      </c>
      <c r="D2289" s="4">
        <v>2</v>
      </c>
      <c r="E2289" s="4">
        <v>2</v>
      </c>
      <c r="F2289" s="4">
        <v>1</v>
      </c>
      <c r="G2289" s="4">
        <v>1</v>
      </c>
      <c r="H2289" s="5">
        <f>LOG(Merge1[[#This Row],['# PSMs MVB
spectra]],2)</f>
        <v>1</v>
      </c>
      <c r="I2289" s="5">
        <f>LOG(Merge1[[#This Row],['# of PSMs lysate]],2)</f>
        <v>0</v>
      </c>
      <c r="J2289" s="4">
        <f>Merge1[[#This Row],[log2(PSM MVB)]]-Merge1[[#This Row],[log2(PSM lysate)]]</f>
        <v>1</v>
      </c>
    </row>
    <row r="2290" spans="1:10">
      <c r="A2290" s="1" t="s">
        <v>12</v>
      </c>
      <c r="B2290" s="2" t="s">
        <v>4581</v>
      </c>
      <c r="C2290" s="7" t="s">
        <v>4582</v>
      </c>
      <c r="D2290" s="4">
        <v>2</v>
      </c>
      <c r="E2290" s="4">
        <v>2</v>
      </c>
      <c r="F2290" s="4">
        <v>1</v>
      </c>
      <c r="G2290" s="4">
        <v>1</v>
      </c>
      <c r="H2290" s="5">
        <f>LOG(Merge1[[#This Row],['# PSMs MVB
spectra]],2)</f>
        <v>1</v>
      </c>
      <c r="I2290" s="5">
        <f>LOG(Merge1[[#This Row],['# of PSMs lysate]],2)</f>
        <v>0</v>
      </c>
      <c r="J2290" s="4">
        <f>Merge1[[#This Row],[log2(PSM MVB)]]-Merge1[[#This Row],[log2(PSM lysate)]]</f>
        <v>1</v>
      </c>
    </row>
    <row r="2291" spans="1:10">
      <c r="A2291" s="1" t="s">
        <v>12</v>
      </c>
      <c r="B2291" s="2" t="s">
        <v>4583</v>
      </c>
      <c r="C2291" s="7" t="s">
        <v>4584</v>
      </c>
      <c r="D2291" s="4">
        <v>2</v>
      </c>
      <c r="E2291" s="4">
        <v>2</v>
      </c>
      <c r="F2291" s="4">
        <v>1</v>
      </c>
      <c r="G2291" s="4">
        <v>1</v>
      </c>
      <c r="H2291" s="5">
        <f>LOG(Merge1[[#This Row],['# PSMs MVB
spectra]],2)</f>
        <v>1</v>
      </c>
      <c r="I2291" s="5">
        <f>LOG(Merge1[[#This Row],['# of PSMs lysate]],2)</f>
        <v>0</v>
      </c>
      <c r="J2291" s="4">
        <f>Merge1[[#This Row],[log2(PSM MVB)]]-Merge1[[#This Row],[log2(PSM lysate)]]</f>
        <v>1</v>
      </c>
    </row>
    <row r="2292" spans="1:10">
      <c r="A2292" s="1" t="s">
        <v>12</v>
      </c>
      <c r="B2292" s="2" t="s">
        <v>4585</v>
      </c>
      <c r="C2292" s="7" t="s">
        <v>4586</v>
      </c>
      <c r="D2292" s="4">
        <v>2</v>
      </c>
      <c r="E2292" s="4">
        <v>2</v>
      </c>
      <c r="F2292" s="4">
        <v>1</v>
      </c>
      <c r="G2292" s="4">
        <v>1</v>
      </c>
      <c r="H2292" s="5">
        <f>LOG(Merge1[[#This Row],['# PSMs MVB
spectra]],2)</f>
        <v>1</v>
      </c>
      <c r="I2292" s="5">
        <f>LOG(Merge1[[#This Row],['# of PSMs lysate]],2)</f>
        <v>0</v>
      </c>
      <c r="J2292" s="4">
        <f>Merge1[[#This Row],[log2(PSM MVB)]]-Merge1[[#This Row],[log2(PSM lysate)]]</f>
        <v>1</v>
      </c>
    </row>
    <row r="2293" spans="1:10">
      <c r="A2293" s="1" t="s">
        <v>12</v>
      </c>
      <c r="B2293" s="2" t="s">
        <v>4587</v>
      </c>
      <c r="C2293" s="7" t="s">
        <v>4588</v>
      </c>
      <c r="D2293" s="4">
        <v>2</v>
      </c>
      <c r="E2293" s="4">
        <v>2</v>
      </c>
      <c r="F2293" s="4">
        <v>1</v>
      </c>
      <c r="G2293" s="4">
        <v>1</v>
      </c>
      <c r="H2293" s="5">
        <f>LOG(Merge1[[#This Row],['# PSMs MVB
spectra]],2)</f>
        <v>1</v>
      </c>
      <c r="I2293" s="5">
        <f>LOG(Merge1[[#This Row],['# of PSMs lysate]],2)</f>
        <v>0</v>
      </c>
      <c r="J2293" s="4">
        <f>Merge1[[#This Row],[log2(PSM MVB)]]-Merge1[[#This Row],[log2(PSM lysate)]]</f>
        <v>1</v>
      </c>
    </row>
    <row r="2294" spans="1:10">
      <c r="A2294" s="1" t="s">
        <v>12</v>
      </c>
      <c r="B2294" s="2" t="s">
        <v>4589</v>
      </c>
      <c r="C2294" s="7" t="s">
        <v>4590</v>
      </c>
      <c r="D2294" s="4">
        <v>2</v>
      </c>
      <c r="E2294" s="4">
        <v>1</v>
      </c>
      <c r="F2294" s="4">
        <v>1</v>
      </c>
      <c r="G2294" s="4">
        <v>1</v>
      </c>
      <c r="H2294" s="5">
        <f>LOG(Merge1[[#This Row],['# PSMs MVB
spectra]],2)</f>
        <v>1</v>
      </c>
      <c r="I2294" s="5">
        <f>LOG(Merge1[[#This Row],['# of PSMs lysate]],2)</f>
        <v>0</v>
      </c>
      <c r="J2294" s="4">
        <f>Merge1[[#This Row],[log2(PSM MVB)]]-Merge1[[#This Row],[log2(PSM lysate)]]</f>
        <v>1</v>
      </c>
    </row>
    <row r="2295" spans="1:10">
      <c r="A2295" s="1" t="s">
        <v>12</v>
      </c>
      <c r="B2295" s="2" t="s">
        <v>4591</v>
      </c>
      <c r="C2295" s="7" t="s">
        <v>4592</v>
      </c>
      <c r="D2295" s="4">
        <v>2</v>
      </c>
      <c r="E2295" s="4">
        <v>2</v>
      </c>
      <c r="F2295" s="4">
        <v>1</v>
      </c>
      <c r="G2295" s="4">
        <v>1</v>
      </c>
      <c r="H2295" s="5">
        <f>LOG(Merge1[[#This Row],['# PSMs MVB
spectra]],2)</f>
        <v>1</v>
      </c>
      <c r="I2295" s="5">
        <f>LOG(Merge1[[#This Row],['# of PSMs lysate]],2)</f>
        <v>0</v>
      </c>
      <c r="J2295" s="4">
        <f>Merge1[[#This Row],[log2(PSM MVB)]]-Merge1[[#This Row],[log2(PSM lysate)]]</f>
        <v>1</v>
      </c>
    </row>
    <row r="2296" spans="1:10">
      <c r="A2296" s="1" t="s">
        <v>12</v>
      </c>
      <c r="B2296" s="2" t="s">
        <v>4593</v>
      </c>
      <c r="C2296" s="7" t="s">
        <v>4594</v>
      </c>
      <c r="D2296" s="4">
        <v>2</v>
      </c>
      <c r="E2296" s="4">
        <v>2</v>
      </c>
      <c r="F2296" s="4">
        <v>1</v>
      </c>
      <c r="G2296" s="4">
        <v>1</v>
      </c>
      <c r="H2296" s="5">
        <f>LOG(Merge1[[#This Row],['# PSMs MVB
spectra]],2)</f>
        <v>1</v>
      </c>
      <c r="I2296" s="5">
        <f>LOG(Merge1[[#This Row],['# of PSMs lysate]],2)</f>
        <v>0</v>
      </c>
      <c r="J2296" s="4">
        <f>Merge1[[#This Row],[log2(PSM MVB)]]-Merge1[[#This Row],[log2(PSM lysate)]]</f>
        <v>1</v>
      </c>
    </row>
    <row r="2297" spans="1:10">
      <c r="A2297" s="1" t="s">
        <v>12</v>
      </c>
      <c r="B2297" s="2" t="s">
        <v>4595</v>
      </c>
      <c r="C2297" s="7" t="s">
        <v>4596</v>
      </c>
      <c r="D2297" s="4">
        <v>2</v>
      </c>
      <c r="E2297" s="4">
        <v>2</v>
      </c>
      <c r="F2297" s="4">
        <v>1</v>
      </c>
      <c r="G2297" s="4">
        <v>1</v>
      </c>
      <c r="H2297" s="5">
        <f>LOG(Merge1[[#This Row],['# PSMs MVB
spectra]],2)</f>
        <v>1</v>
      </c>
      <c r="I2297" s="5">
        <f>LOG(Merge1[[#This Row],['# of PSMs lysate]],2)</f>
        <v>0</v>
      </c>
      <c r="J2297" s="4">
        <f>Merge1[[#This Row],[log2(PSM MVB)]]-Merge1[[#This Row],[log2(PSM lysate)]]</f>
        <v>1</v>
      </c>
    </row>
    <row r="2298" spans="1:10">
      <c r="A2298" s="1" t="s">
        <v>12</v>
      </c>
      <c r="B2298" s="2" t="s">
        <v>4597</v>
      </c>
      <c r="C2298" s="7" t="s">
        <v>4598</v>
      </c>
      <c r="D2298" s="4">
        <v>2</v>
      </c>
      <c r="E2298" s="4">
        <v>2</v>
      </c>
      <c r="F2298" s="4">
        <v>1</v>
      </c>
      <c r="G2298" s="4">
        <v>1</v>
      </c>
      <c r="H2298" s="5">
        <f>LOG(Merge1[[#This Row],['# PSMs MVB
spectra]],2)</f>
        <v>1</v>
      </c>
      <c r="I2298" s="5">
        <f>LOG(Merge1[[#This Row],['# of PSMs lysate]],2)</f>
        <v>0</v>
      </c>
      <c r="J2298" s="4">
        <f>Merge1[[#This Row],[log2(PSM MVB)]]-Merge1[[#This Row],[log2(PSM lysate)]]</f>
        <v>1</v>
      </c>
    </row>
    <row r="2299" spans="1:10">
      <c r="A2299" s="1" t="s">
        <v>12</v>
      </c>
      <c r="B2299" s="2" t="s">
        <v>4599</v>
      </c>
      <c r="C2299" s="7" t="s">
        <v>4600</v>
      </c>
      <c r="D2299" s="4">
        <v>2</v>
      </c>
      <c r="E2299" s="4">
        <v>2</v>
      </c>
      <c r="F2299" s="4">
        <v>1</v>
      </c>
      <c r="G2299" s="4">
        <v>1</v>
      </c>
      <c r="H2299" s="5">
        <f>LOG(Merge1[[#This Row],['# PSMs MVB
spectra]],2)</f>
        <v>1</v>
      </c>
      <c r="I2299" s="5">
        <f>LOG(Merge1[[#This Row],['# of PSMs lysate]],2)</f>
        <v>0</v>
      </c>
      <c r="J2299" s="4">
        <f>Merge1[[#This Row],[log2(PSM MVB)]]-Merge1[[#This Row],[log2(PSM lysate)]]</f>
        <v>1</v>
      </c>
    </row>
    <row r="2300" spans="1:10">
      <c r="A2300" s="1" t="s">
        <v>12</v>
      </c>
      <c r="B2300" s="2" t="s">
        <v>4601</v>
      </c>
      <c r="C2300" s="7" t="s">
        <v>4602</v>
      </c>
      <c r="D2300" s="4">
        <v>2</v>
      </c>
      <c r="E2300" s="4">
        <v>2</v>
      </c>
      <c r="F2300" s="4">
        <v>1</v>
      </c>
      <c r="G2300" s="4">
        <v>1</v>
      </c>
      <c r="H2300" s="5">
        <f>LOG(Merge1[[#This Row],['# PSMs MVB
spectra]],2)</f>
        <v>1</v>
      </c>
      <c r="I2300" s="5">
        <f>LOG(Merge1[[#This Row],['# of PSMs lysate]],2)</f>
        <v>0</v>
      </c>
      <c r="J2300" s="4">
        <f>Merge1[[#This Row],[log2(PSM MVB)]]-Merge1[[#This Row],[log2(PSM lysate)]]</f>
        <v>1</v>
      </c>
    </row>
    <row r="2301" spans="1:10">
      <c r="A2301" s="1" t="s">
        <v>7</v>
      </c>
      <c r="B2301" s="2" t="s">
        <v>4603</v>
      </c>
      <c r="C2301" s="7" t="s">
        <v>4604</v>
      </c>
      <c r="D2301" s="4">
        <v>1</v>
      </c>
      <c r="E2301" s="4">
        <v>1</v>
      </c>
      <c r="F2301" s="4">
        <v>23</v>
      </c>
      <c r="G2301" s="4">
        <v>15</v>
      </c>
      <c r="H2301" s="5">
        <f>LOG(Merge1[[#This Row],['# PSMs MVB
spectra]],2)</f>
        <v>0</v>
      </c>
      <c r="I2301" s="5">
        <f>LOG(Merge1[[#This Row],['# of PSMs lysate]],2)</f>
        <v>4.5235619560570131</v>
      </c>
      <c r="J2301" s="4">
        <f>Merge1[[#This Row],[log2(PSM MVB)]]-Merge1[[#This Row],[log2(PSM lysate)]]</f>
        <v>-4.5235619560570131</v>
      </c>
    </row>
    <row r="2302" spans="1:10">
      <c r="A2302" s="1" t="s">
        <v>12</v>
      </c>
      <c r="B2302" s="2" t="s">
        <v>4605</v>
      </c>
      <c r="C2302" s="7" t="s">
        <v>4606</v>
      </c>
      <c r="D2302" s="4">
        <v>1</v>
      </c>
      <c r="E2302" s="4">
        <v>1</v>
      </c>
      <c r="F2302" s="4">
        <v>23</v>
      </c>
      <c r="G2302" s="4">
        <v>15</v>
      </c>
      <c r="H2302" s="5">
        <f>LOG(Merge1[[#This Row],['# PSMs MVB
spectra]],2)</f>
        <v>0</v>
      </c>
      <c r="I2302" s="5">
        <f>LOG(Merge1[[#This Row],['# of PSMs lysate]],2)</f>
        <v>4.5235619560570131</v>
      </c>
      <c r="J2302" s="4">
        <f>Merge1[[#This Row],[log2(PSM MVB)]]-Merge1[[#This Row],[log2(PSM lysate)]]</f>
        <v>-4.5235619560570131</v>
      </c>
    </row>
    <row r="2303" spans="1:10">
      <c r="A2303" s="1" t="s">
        <v>7</v>
      </c>
      <c r="B2303" s="2" t="s">
        <v>4607</v>
      </c>
      <c r="C2303" s="7" t="s">
        <v>4608</v>
      </c>
      <c r="D2303" s="4">
        <v>1</v>
      </c>
      <c r="E2303" s="4">
        <v>1</v>
      </c>
      <c r="F2303" s="4">
        <v>21</v>
      </c>
      <c r="G2303" s="4">
        <v>12</v>
      </c>
      <c r="H2303" s="5">
        <f>LOG(Merge1[[#This Row],['# PSMs MVB
spectra]],2)</f>
        <v>0</v>
      </c>
      <c r="I2303" s="5">
        <f>LOG(Merge1[[#This Row],['# of PSMs lysate]],2)</f>
        <v>4.3923174227787607</v>
      </c>
      <c r="J2303" s="4">
        <f>Merge1[[#This Row],[log2(PSM MVB)]]-Merge1[[#This Row],[log2(PSM lysate)]]</f>
        <v>-4.3923174227787607</v>
      </c>
    </row>
    <row r="2304" spans="1:10">
      <c r="A2304" s="1" t="s">
        <v>7</v>
      </c>
      <c r="B2304" s="2" t="s">
        <v>4609</v>
      </c>
      <c r="C2304" s="7" t="s">
        <v>4610</v>
      </c>
      <c r="D2304" s="4">
        <v>1</v>
      </c>
      <c r="E2304" s="4">
        <v>1</v>
      </c>
      <c r="F2304" s="4">
        <v>19</v>
      </c>
      <c r="G2304" s="4">
        <v>14</v>
      </c>
      <c r="H2304" s="5">
        <f>LOG(Merge1[[#This Row],['# PSMs MVB
spectra]],2)</f>
        <v>0</v>
      </c>
      <c r="I2304" s="5">
        <f>LOG(Merge1[[#This Row],['# of PSMs lysate]],2)</f>
        <v>4.2479275134435852</v>
      </c>
      <c r="J2304" s="4">
        <f>Merge1[[#This Row],[log2(PSM MVB)]]-Merge1[[#This Row],[log2(PSM lysate)]]</f>
        <v>-4.2479275134435852</v>
      </c>
    </row>
    <row r="2305" spans="1:10">
      <c r="A2305" s="1" t="s">
        <v>12</v>
      </c>
      <c r="B2305" s="2" t="s">
        <v>4611</v>
      </c>
      <c r="C2305" s="7" t="s">
        <v>4612</v>
      </c>
      <c r="D2305" s="4">
        <v>1</v>
      </c>
      <c r="E2305" s="4">
        <v>1</v>
      </c>
      <c r="F2305" s="4">
        <v>19</v>
      </c>
      <c r="G2305" s="4">
        <v>14</v>
      </c>
      <c r="H2305" s="5">
        <f>LOG(Merge1[[#This Row],['# PSMs MVB
spectra]],2)</f>
        <v>0</v>
      </c>
      <c r="I2305" s="5">
        <f>LOG(Merge1[[#This Row],['# of PSMs lysate]],2)</f>
        <v>4.2479275134435852</v>
      </c>
      <c r="J2305" s="4">
        <f>Merge1[[#This Row],[log2(PSM MVB)]]-Merge1[[#This Row],[log2(PSM lysate)]]</f>
        <v>-4.2479275134435852</v>
      </c>
    </row>
    <row r="2306" spans="1:10">
      <c r="A2306" s="1" t="s">
        <v>12</v>
      </c>
      <c r="B2306" s="2" t="s">
        <v>4613</v>
      </c>
      <c r="C2306" s="7" t="s">
        <v>4614</v>
      </c>
      <c r="D2306" s="4">
        <v>1</v>
      </c>
      <c r="E2306" s="4">
        <v>1</v>
      </c>
      <c r="F2306" s="4">
        <v>18</v>
      </c>
      <c r="G2306" s="4">
        <v>10</v>
      </c>
      <c r="H2306" s="5">
        <f>LOG(Merge1[[#This Row],['# PSMs MVB
spectra]],2)</f>
        <v>0</v>
      </c>
      <c r="I2306" s="5">
        <f>LOG(Merge1[[#This Row],['# of PSMs lysate]],2)</f>
        <v>4.1699250014423122</v>
      </c>
      <c r="J2306" s="4">
        <f>Merge1[[#This Row],[log2(PSM MVB)]]-Merge1[[#This Row],[log2(PSM lysate)]]</f>
        <v>-4.1699250014423122</v>
      </c>
    </row>
    <row r="2307" spans="1:10">
      <c r="A2307" s="1" t="s">
        <v>7</v>
      </c>
      <c r="B2307" s="2" t="s">
        <v>4615</v>
      </c>
      <c r="C2307" s="7" t="s">
        <v>4616</v>
      </c>
      <c r="D2307" s="4">
        <v>1</v>
      </c>
      <c r="E2307" s="4">
        <v>1</v>
      </c>
      <c r="F2307" s="4">
        <v>17</v>
      </c>
      <c r="G2307" s="4">
        <v>11</v>
      </c>
      <c r="H2307" s="5">
        <f>LOG(Merge1[[#This Row],['# PSMs MVB
spectra]],2)</f>
        <v>0</v>
      </c>
      <c r="I2307" s="5">
        <f>LOG(Merge1[[#This Row],['# of PSMs lysate]],2)</f>
        <v>4.08746284125034</v>
      </c>
      <c r="J2307" s="4">
        <f>Merge1[[#This Row],[log2(PSM MVB)]]-Merge1[[#This Row],[log2(PSM lysate)]]</f>
        <v>-4.08746284125034</v>
      </c>
    </row>
    <row r="2308" spans="1:10">
      <c r="A2308" s="1" t="s">
        <v>7</v>
      </c>
      <c r="B2308" s="2" t="s">
        <v>4617</v>
      </c>
      <c r="C2308" s="7" t="s">
        <v>4618</v>
      </c>
      <c r="D2308" s="4">
        <v>1</v>
      </c>
      <c r="E2308" s="4">
        <v>1</v>
      </c>
      <c r="F2308" s="4">
        <v>15</v>
      </c>
      <c r="G2308" s="4">
        <v>9</v>
      </c>
      <c r="H2308" s="5">
        <f>LOG(Merge1[[#This Row],['# PSMs MVB
spectra]],2)</f>
        <v>0</v>
      </c>
      <c r="I2308" s="5">
        <f>LOG(Merge1[[#This Row],['# of PSMs lysate]],2)</f>
        <v>3.9068905956085187</v>
      </c>
      <c r="J2308" s="4">
        <f>Merge1[[#This Row],[log2(PSM MVB)]]-Merge1[[#This Row],[log2(PSM lysate)]]</f>
        <v>-3.9068905956085187</v>
      </c>
    </row>
    <row r="2309" spans="1:10">
      <c r="A2309" s="1" t="s">
        <v>7</v>
      </c>
      <c r="B2309" s="2" t="s">
        <v>4619</v>
      </c>
      <c r="C2309" s="7" t="s">
        <v>4620</v>
      </c>
      <c r="D2309" s="4">
        <v>1</v>
      </c>
      <c r="E2309" s="4">
        <v>1</v>
      </c>
      <c r="F2309" s="4">
        <v>15</v>
      </c>
      <c r="G2309" s="4">
        <v>11</v>
      </c>
      <c r="H2309" s="5">
        <f>LOG(Merge1[[#This Row],['# PSMs MVB
spectra]],2)</f>
        <v>0</v>
      </c>
      <c r="I2309" s="5">
        <f>LOG(Merge1[[#This Row],['# of PSMs lysate]],2)</f>
        <v>3.9068905956085187</v>
      </c>
      <c r="J2309" s="4">
        <f>Merge1[[#This Row],[log2(PSM MVB)]]-Merge1[[#This Row],[log2(PSM lysate)]]</f>
        <v>-3.9068905956085187</v>
      </c>
    </row>
    <row r="2310" spans="1:10">
      <c r="A2310" s="1" t="s">
        <v>12</v>
      </c>
      <c r="B2310" s="2" t="s">
        <v>4621</v>
      </c>
      <c r="C2310" s="7" t="s">
        <v>4622</v>
      </c>
      <c r="D2310" s="4">
        <v>1</v>
      </c>
      <c r="E2310" s="4">
        <v>1</v>
      </c>
      <c r="F2310" s="4">
        <v>15</v>
      </c>
      <c r="G2310" s="4">
        <v>8</v>
      </c>
      <c r="H2310" s="5">
        <f>LOG(Merge1[[#This Row],['# PSMs MVB
spectra]],2)</f>
        <v>0</v>
      </c>
      <c r="I2310" s="5">
        <f>LOG(Merge1[[#This Row],['# of PSMs lysate]],2)</f>
        <v>3.9068905956085187</v>
      </c>
      <c r="J2310" s="4">
        <f>Merge1[[#This Row],[log2(PSM MVB)]]-Merge1[[#This Row],[log2(PSM lysate)]]</f>
        <v>-3.9068905956085187</v>
      </c>
    </row>
    <row r="2311" spans="1:10">
      <c r="A2311" s="1" t="s">
        <v>12</v>
      </c>
      <c r="B2311" s="2" t="s">
        <v>4623</v>
      </c>
      <c r="C2311" s="7" t="s">
        <v>4624</v>
      </c>
      <c r="D2311" s="4">
        <v>1</v>
      </c>
      <c r="E2311" s="4">
        <v>1</v>
      </c>
      <c r="F2311" s="4">
        <v>15</v>
      </c>
      <c r="G2311" s="4">
        <v>11</v>
      </c>
      <c r="H2311" s="5">
        <f>LOG(Merge1[[#This Row],['# PSMs MVB
spectra]],2)</f>
        <v>0</v>
      </c>
      <c r="I2311" s="5">
        <f>LOG(Merge1[[#This Row],['# of PSMs lysate]],2)</f>
        <v>3.9068905956085187</v>
      </c>
      <c r="J2311" s="4">
        <f>Merge1[[#This Row],[log2(PSM MVB)]]-Merge1[[#This Row],[log2(PSM lysate)]]</f>
        <v>-3.9068905956085187</v>
      </c>
    </row>
    <row r="2312" spans="1:10">
      <c r="A2312" s="1" t="s">
        <v>12</v>
      </c>
      <c r="B2312" s="2" t="s">
        <v>4625</v>
      </c>
      <c r="C2312" s="7" t="s">
        <v>4626</v>
      </c>
      <c r="D2312" s="4">
        <v>1</v>
      </c>
      <c r="E2312" s="4">
        <v>1</v>
      </c>
      <c r="F2312" s="4">
        <v>15</v>
      </c>
      <c r="G2312" s="4">
        <v>9</v>
      </c>
      <c r="H2312" s="5">
        <f>LOG(Merge1[[#This Row],['# PSMs MVB
spectra]],2)</f>
        <v>0</v>
      </c>
      <c r="I2312" s="5">
        <f>LOG(Merge1[[#This Row],['# of PSMs lysate]],2)</f>
        <v>3.9068905956085187</v>
      </c>
      <c r="J2312" s="4">
        <f>Merge1[[#This Row],[log2(PSM MVB)]]-Merge1[[#This Row],[log2(PSM lysate)]]</f>
        <v>-3.9068905956085187</v>
      </c>
    </row>
    <row r="2313" spans="1:10">
      <c r="A2313" s="1" t="s">
        <v>7</v>
      </c>
      <c r="B2313" s="2" t="s">
        <v>4627</v>
      </c>
      <c r="C2313" s="7" t="s">
        <v>4628</v>
      </c>
      <c r="D2313" s="4">
        <v>1</v>
      </c>
      <c r="E2313" s="4">
        <v>1</v>
      </c>
      <c r="F2313" s="4">
        <v>14</v>
      </c>
      <c r="G2313" s="4">
        <v>7</v>
      </c>
      <c r="H2313" s="5">
        <f>LOG(Merge1[[#This Row],['# PSMs MVB
spectra]],2)</f>
        <v>0</v>
      </c>
      <c r="I2313" s="5">
        <f>LOG(Merge1[[#This Row],['# of PSMs lysate]],2)</f>
        <v>3.8073549220576037</v>
      </c>
      <c r="J2313" s="4">
        <f>Merge1[[#This Row],[log2(PSM MVB)]]-Merge1[[#This Row],[log2(PSM lysate)]]</f>
        <v>-3.8073549220576037</v>
      </c>
    </row>
    <row r="2314" spans="1:10">
      <c r="A2314" s="1" t="s">
        <v>12</v>
      </c>
      <c r="B2314" s="2" t="s">
        <v>4629</v>
      </c>
      <c r="C2314" s="7" t="s">
        <v>4630</v>
      </c>
      <c r="D2314" s="4">
        <v>1</v>
      </c>
      <c r="E2314" s="4">
        <v>1</v>
      </c>
      <c r="F2314" s="4">
        <v>14</v>
      </c>
      <c r="G2314" s="4">
        <v>12</v>
      </c>
      <c r="H2314" s="5">
        <f>LOG(Merge1[[#This Row],['# PSMs MVB
spectra]],2)</f>
        <v>0</v>
      </c>
      <c r="I2314" s="5">
        <f>LOG(Merge1[[#This Row],['# of PSMs lysate]],2)</f>
        <v>3.8073549220576037</v>
      </c>
      <c r="J2314" s="4">
        <f>Merge1[[#This Row],[log2(PSM MVB)]]-Merge1[[#This Row],[log2(PSM lysate)]]</f>
        <v>-3.8073549220576037</v>
      </c>
    </row>
    <row r="2315" spans="1:10">
      <c r="A2315" s="1" t="s">
        <v>12</v>
      </c>
      <c r="B2315" s="2" t="s">
        <v>4631</v>
      </c>
      <c r="C2315" s="7" t="s">
        <v>4632</v>
      </c>
      <c r="D2315" s="4">
        <v>1</v>
      </c>
      <c r="E2315" s="4">
        <v>1</v>
      </c>
      <c r="F2315" s="4">
        <v>14</v>
      </c>
      <c r="G2315" s="4">
        <v>9</v>
      </c>
      <c r="H2315" s="5">
        <f>LOG(Merge1[[#This Row],['# PSMs MVB
spectra]],2)</f>
        <v>0</v>
      </c>
      <c r="I2315" s="5">
        <f>LOG(Merge1[[#This Row],['# of PSMs lysate]],2)</f>
        <v>3.8073549220576037</v>
      </c>
      <c r="J2315" s="4">
        <f>Merge1[[#This Row],[log2(PSM MVB)]]-Merge1[[#This Row],[log2(PSM lysate)]]</f>
        <v>-3.8073549220576037</v>
      </c>
    </row>
    <row r="2316" spans="1:10">
      <c r="A2316" s="1" t="s">
        <v>12</v>
      </c>
      <c r="B2316" s="2" t="s">
        <v>4633</v>
      </c>
      <c r="C2316" s="7" t="s">
        <v>4634</v>
      </c>
      <c r="D2316" s="4">
        <v>1</v>
      </c>
      <c r="E2316" s="4">
        <v>1</v>
      </c>
      <c r="F2316" s="4">
        <v>14</v>
      </c>
      <c r="G2316" s="4">
        <v>8</v>
      </c>
      <c r="H2316" s="5">
        <f>LOG(Merge1[[#This Row],['# PSMs MVB
spectra]],2)</f>
        <v>0</v>
      </c>
      <c r="I2316" s="5">
        <f>LOG(Merge1[[#This Row],['# of PSMs lysate]],2)</f>
        <v>3.8073549220576037</v>
      </c>
      <c r="J2316" s="4">
        <f>Merge1[[#This Row],[log2(PSM MVB)]]-Merge1[[#This Row],[log2(PSM lysate)]]</f>
        <v>-3.8073549220576037</v>
      </c>
    </row>
    <row r="2317" spans="1:10">
      <c r="A2317" s="1" t="s">
        <v>7</v>
      </c>
      <c r="B2317" s="2" t="s">
        <v>4635</v>
      </c>
      <c r="C2317" s="7" t="s">
        <v>4636</v>
      </c>
      <c r="D2317" s="4">
        <v>1</v>
      </c>
      <c r="E2317" s="4">
        <v>1</v>
      </c>
      <c r="F2317" s="4">
        <v>13</v>
      </c>
      <c r="G2317" s="4">
        <v>8</v>
      </c>
      <c r="H2317" s="5">
        <f>LOG(Merge1[[#This Row],['# PSMs MVB
spectra]],2)</f>
        <v>0</v>
      </c>
      <c r="I2317" s="5">
        <f>LOG(Merge1[[#This Row],['# of PSMs lysate]],2)</f>
        <v>3.7004397181410922</v>
      </c>
      <c r="J2317" s="4">
        <f>Merge1[[#This Row],[log2(PSM MVB)]]-Merge1[[#This Row],[log2(PSM lysate)]]</f>
        <v>-3.7004397181410922</v>
      </c>
    </row>
    <row r="2318" spans="1:10">
      <c r="A2318" s="1" t="s">
        <v>7</v>
      </c>
      <c r="B2318" s="2" t="s">
        <v>4637</v>
      </c>
      <c r="C2318" s="7" t="s">
        <v>4638</v>
      </c>
      <c r="D2318" s="4">
        <v>1</v>
      </c>
      <c r="E2318" s="4">
        <v>1</v>
      </c>
      <c r="F2318" s="4">
        <v>13</v>
      </c>
      <c r="G2318" s="4">
        <v>10</v>
      </c>
      <c r="H2318" s="5">
        <f>LOG(Merge1[[#This Row],['# PSMs MVB
spectra]],2)</f>
        <v>0</v>
      </c>
      <c r="I2318" s="5">
        <f>LOG(Merge1[[#This Row],['# of PSMs lysate]],2)</f>
        <v>3.7004397181410922</v>
      </c>
      <c r="J2318" s="4">
        <f>Merge1[[#This Row],[log2(PSM MVB)]]-Merge1[[#This Row],[log2(PSM lysate)]]</f>
        <v>-3.7004397181410922</v>
      </c>
    </row>
    <row r="2319" spans="1:10">
      <c r="A2319" s="1" t="s">
        <v>7</v>
      </c>
      <c r="B2319" s="2" t="s">
        <v>4639</v>
      </c>
      <c r="C2319" s="7" t="s">
        <v>4640</v>
      </c>
      <c r="D2319" s="4">
        <v>1</v>
      </c>
      <c r="E2319" s="4">
        <v>1</v>
      </c>
      <c r="F2319" s="4">
        <v>13</v>
      </c>
      <c r="G2319" s="4">
        <v>4</v>
      </c>
      <c r="H2319" s="5">
        <f>LOG(Merge1[[#This Row],['# PSMs MVB
spectra]],2)</f>
        <v>0</v>
      </c>
      <c r="I2319" s="5">
        <f>LOG(Merge1[[#This Row],['# of PSMs lysate]],2)</f>
        <v>3.7004397181410922</v>
      </c>
      <c r="J2319" s="4">
        <f>Merge1[[#This Row],[log2(PSM MVB)]]-Merge1[[#This Row],[log2(PSM lysate)]]</f>
        <v>-3.7004397181410922</v>
      </c>
    </row>
    <row r="2320" spans="1:10">
      <c r="A2320" s="1" t="s">
        <v>12</v>
      </c>
      <c r="B2320" s="2" t="s">
        <v>4641</v>
      </c>
      <c r="C2320" s="7" t="s">
        <v>4642</v>
      </c>
      <c r="D2320" s="4">
        <v>1</v>
      </c>
      <c r="E2320" s="4">
        <v>1</v>
      </c>
      <c r="F2320" s="4">
        <v>13</v>
      </c>
      <c r="G2320" s="4">
        <v>7</v>
      </c>
      <c r="H2320" s="5">
        <f>LOG(Merge1[[#This Row],['# PSMs MVB
spectra]],2)</f>
        <v>0</v>
      </c>
      <c r="I2320" s="5">
        <f>LOG(Merge1[[#This Row],['# of PSMs lysate]],2)</f>
        <v>3.7004397181410922</v>
      </c>
      <c r="J2320" s="4">
        <f>Merge1[[#This Row],[log2(PSM MVB)]]-Merge1[[#This Row],[log2(PSM lysate)]]</f>
        <v>-3.7004397181410922</v>
      </c>
    </row>
    <row r="2321" spans="1:10">
      <c r="A2321" s="1" t="s">
        <v>7</v>
      </c>
      <c r="B2321" s="2" t="s">
        <v>4643</v>
      </c>
      <c r="C2321" s="7" t="s">
        <v>4644</v>
      </c>
      <c r="D2321" s="4">
        <v>1</v>
      </c>
      <c r="E2321" s="4">
        <v>1</v>
      </c>
      <c r="F2321" s="4">
        <v>12</v>
      </c>
      <c r="G2321" s="4">
        <v>7</v>
      </c>
      <c r="H2321" s="5">
        <f>LOG(Merge1[[#This Row],['# PSMs MVB
spectra]],2)</f>
        <v>0</v>
      </c>
      <c r="I2321" s="5">
        <f>LOG(Merge1[[#This Row],['# of PSMs lysate]],2)</f>
        <v>3.5849625007211565</v>
      </c>
      <c r="J2321" s="4">
        <f>Merge1[[#This Row],[log2(PSM MVB)]]-Merge1[[#This Row],[log2(PSM lysate)]]</f>
        <v>-3.5849625007211565</v>
      </c>
    </row>
    <row r="2322" spans="1:10">
      <c r="A2322" s="1" t="s">
        <v>12</v>
      </c>
      <c r="B2322" s="2" t="s">
        <v>4645</v>
      </c>
      <c r="C2322" s="7" t="s">
        <v>4646</v>
      </c>
      <c r="D2322" s="4">
        <v>1</v>
      </c>
      <c r="E2322" s="4">
        <v>1</v>
      </c>
      <c r="F2322" s="4">
        <v>12</v>
      </c>
      <c r="G2322" s="4">
        <v>5</v>
      </c>
      <c r="H2322" s="5">
        <f>LOG(Merge1[[#This Row],['# PSMs MVB
spectra]],2)</f>
        <v>0</v>
      </c>
      <c r="I2322" s="5">
        <f>LOG(Merge1[[#This Row],['# of PSMs lysate]],2)</f>
        <v>3.5849625007211565</v>
      </c>
      <c r="J2322" s="4">
        <f>Merge1[[#This Row],[log2(PSM MVB)]]-Merge1[[#This Row],[log2(PSM lysate)]]</f>
        <v>-3.5849625007211565</v>
      </c>
    </row>
    <row r="2323" spans="1:10">
      <c r="A2323" s="1" t="s">
        <v>7</v>
      </c>
      <c r="B2323" s="2" t="s">
        <v>4647</v>
      </c>
      <c r="C2323" s="7" t="s">
        <v>4648</v>
      </c>
      <c r="D2323" s="4">
        <v>1</v>
      </c>
      <c r="E2323" s="4">
        <v>1</v>
      </c>
      <c r="F2323" s="4">
        <v>11</v>
      </c>
      <c r="G2323" s="4">
        <v>6</v>
      </c>
      <c r="H2323" s="5">
        <f>LOG(Merge1[[#This Row],['# PSMs MVB
spectra]],2)</f>
        <v>0</v>
      </c>
      <c r="I2323" s="5">
        <f>LOG(Merge1[[#This Row],['# of PSMs lysate]],2)</f>
        <v>3.4594316186372978</v>
      </c>
      <c r="J2323" s="4">
        <f>Merge1[[#This Row],[log2(PSM MVB)]]-Merge1[[#This Row],[log2(PSM lysate)]]</f>
        <v>-3.4594316186372978</v>
      </c>
    </row>
    <row r="2324" spans="1:10">
      <c r="A2324" s="1" t="s">
        <v>7</v>
      </c>
      <c r="B2324" s="2" t="s">
        <v>4649</v>
      </c>
      <c r="C2324" s="7" t="s">
        <v>4650</v>
      </c>
      <c r="D2324" s="4">
        <v>1</v>
      </c>
      <c r="E2324" s="4">
        <v>1</v>
      </c>
      <c r="F2324" s="4">
        <v>11</v>
      </c>
      <c r="G2324" s="4">
        <v>10</v>
      </c>
      <c r="H2324" s="5">
        <f>LOG(Merge1[[#This Row],['# PSMs MVB
spectra]],2)</f>
        <v>0</v>
      </c>
      <c r="I2324" s="5">
        <f>LOG(Merge1[[#This Row],['# of PSMs lysate]],2)</f>
        <v>3.4594316186372978</v>
      </c>
      <c r="J2324" s="4">
        <f>Merge1[[#This Row],[log2(PSM MVB)]]-Merge1[[#This Row],[log2(PSM lysate)]]</f>
        <v>-3.4594316186372978</v>
      </c>
    </row>
    <row r="2325" spans="1:10">
      <c r="A2325" s="1" t="s">
        <v>12</v>
      </c>
      <c r="B2325" s="2" t="s">
        <v>4651</v>
      </c>
      <c r="C2325" s="7" t="s">
        <v>4652</v>
      </c>
      <c r="D2325" s="4">
        <v>1</v>
      </c>
      <c r="E2325" s="4">
        <v>1</v>
      </c>
      <c r="F2325" s="4">
        <v>11</v>
      </c>
      <c r="G2325" s="4">
        <v>6</v>
      </c>
      <c r="H2325" s="5">
        <f>LOG(Merge1[[#This Row],['# PSMs MVB
spectra]],2)</f>
        <v>0</v>
      </c>
      <c r="I2325" s="5">
        <f>LOG(Merge1[[#This Row],['# of PSMs lysate]],2)</f>
        <v>3.4594316186372978</v>
      </c>
      <c r="J2325" s="4">
        <f>Merge1[[#This Row],[log2(PSM MVB)]]-Merge1[[#This Row],[log2(PSM lysate)]]</f>
        <v>-3.4594316186372978</v>
      </c>
    </row>
    <row r="2326" spans="1:10">
      <c r="A2326" s="1" t="s">
        <v>12</v>
      </c>
      <c r="B2326" s="2" t="s">
        <v>4653</v>
      </c>
      <c r="C2326" s="7" t="s">
        <v>4654</v>
      </c>
      <c r="D2326" s="4">
        <v>1</v>
      </c>
      <c r="E2326" s="4">
        <v>1</v>
      </c>
      <c r="F2326" s="4">
        <v>11</v>
      </c>
      <c r="G2326" s="4">
        <v>9</v>
      </c>
      <c r="H2326" s="5">
        <f>LOG(Merge1[[#This Row],['# PSMs MVB
spectra]],2)</f>
        <v>0</v>
      </c>
      <c r="I2326" s="5">
        <f>LOG(Merge1[[#This Row],['# of PSMs lysate]],2)</f>
        <v>3.4594316186372978</v>
      </c>
      <c r="J2326" s="4">
        <f>Merge1[[#This Row],[log2(PSM MVB)]]-Merge1[[#This Row],[log2(PSM lysate)]]</f>
        <v>-3.4594316186372978</v>
      </c>
    </row>
    <row r="2327" spans="1:10">
      <c r="A2327" s="1" t="s">
        <v>12</v>
      </c>
      <c r="B2327" s="2" t="s">
        <v>4655</v>
      </c>
      <c r="C2327" s="7" t="s">
        <v>4656</v>
      </c>
      <c r="D2327" s="4">
        <v>1</v>
      </c>
      <c r="E2327" s="4">
        <v>1</v>
      </c>
      <c r="F2327" s="4">
        <v>11</v>
      </c>
      <c r="G2327" s="4">
        <v>8</v>
      </c>
      <c r="H2327" s="5">
        <f>LOG(Merge1[[#This Row],['# PSMs MVB
spectra]],2)</f>
        <v>0</v>
      </c>
      <c r="I2327" s="5">
        <f>LOG(Merge1[[#This Row],['# of PSMs lysate]],2)</f>
        <v>3.4594316186372978</v>
      </c>
      <c r="J2327" s="4">
        <f>Merge1[[#This Row],[log2(PSM MVB)]]-Merge1[[#This Row],[log2(PSM lysate)]]</f>
        <v>-3.4594316186372978</v>
      </c>
    </row>
    <row r="2328" spans="1:10">
      <c r="A2328" s="1" t="s">
        <v>12</v>
      </c>
      <c r="B2328" s="2" t="s">
        <v>4657</v>
      </c>
      <c r="C2328" s="7" t="s">
        <v>4658</v>
      </c>
      <c r="D2328" s="4">
        <v>1</v>
      </c>
      <c r="E2328" s="4">
        <v>1</v>
      </c>
      <c r="F2328" s="4">
        <v>11</v>
      </c>
      <c r="G2328" s="4">
        <v>4</v>
      </c>
      <c r="H2328" s="5">
        <f>LOG(Merge1[[#This Row],['# PSMs MVB
spectra]],2)</f>
        <v>0</v>
      </c>
      <c r="I2328" s="5">
        <f>LOG(Merge1[[#This Row],['# of PSMs lysate]],2)</f>
        <v>3.4594316186372978</v>
      </c>
      <c r="J2328" s="4">
        <f>Merge1[[#This Row],[log2(PSM MVB)]]-Merge1[[#This Row],[log2(PSM lysate)]]</f>
        <v>-3.4594316186372978</v>
      </c>
    </row>
    <row r="2329" spans="1:10">
      <c r="A2329" s="1" t="s">
        <v>12</v>
      </c>
      <c r="B2329" s="2" t="s">
        <v>4659</v>
      </c>
      <c r="C2329" s="7" t="s">
        <v>4660</v>
      </c>
      <c r="D2329" s="4">
        <v>1</v>
      </c>
      <c r="E2329" s="4">
        <v>1</v>
      </c>
      <c r="F2329" s="4">
        <v>11</v>
      </c>
      <c r="G2329" s="4">
        <v>6</v>
      </c>
      <c r="H2329" s="5">
        <f>LOG(Merge1[[#This Row],['# PSMs MVB
spectra]],2)</f>
        <v>0</v>
      </c>
      <c r="I2329" s="5">
        <f>LOG(Merge1[[#This Row],['# of PSMs lysate]],2)</f>
        <v>3.4594316186372978</v>
      </c>
      <c r="J2329" s="4">
        <f>Merge1[[#This Row],[log2(PSM MVB)]]-Merge1[[#This Row],[log2(PSM lysate)]]</f>
        <v>-3.4594316186372978</v>
      </c>
    </row>
    <row r="2330" spans="1:10">
      <c r="A2330" s="1" t="s">
        <v>12</v>
      </c>
      <c r="B2330" s="2" t="s">
        <v>4661</v>
      </c>
      <c r="C2330" s="7" t="s">
        <v>4662</v>
      </c>
      <c r="D2330" s="4">
        <v>1</v>
      </c>
      <c r="E2330" s="4">
        <v>1</v>
      </c>
      <c r="F2330" s="4">
        <v>11</v>
      </c>
      <c r="G2330" s="4">
        <v>7</v>
      </c>
      <c r="H2330" s="5">
        <f>LOG(Merge1[[#This Row],['# PSMs MVB
spectra]],2)</f>
        <v>0</v>
      </c>
      <c r="I2330" s="5">
        <f>LOG(Merge1[[#This Row],['# of PSMs lysate]],2)</f>
        <v>3.4594316186372978</v>
      </c>
      <c r="J2330" s="4">
        <f>Merge1[[#This Row],[log2(PSM MVB)]]-Merge1[[#This Row],[log2(PSM lysate)]]</f>
        <v>-3.4594316186372978</v>
      </c>
    </row>
    <row r="2331" spans="1:10">
      <c r="A2331" s="1" t="s">
        <v>12</v>
      </c>
      <c r="B2331" s="2" t="s">
        <v>4663</v>
      </c>
      <c r="C2331" s="7" t="s">
        <v>4664</v>
      </c>
      <c r="D2331" s="4">
        <v>1</v>
      </c>
      <c r="E2331" s="4">
        <v>1</v>
      </c>
      <c r="F2331" s="4">
        <v>11</v>
      </c>
      <c r="G2331" s="4">
        <v>6</v>
      </c>
      <c r="H2331" s="5">
        <f>LOG(Merge1[[#This Row],['# PSMs MVB
spectra]],2)</f>
        <v>0</v>
      </c>
      <c r="I2331" s="5">
        <f>LOG(Merge1[[#This Row],['# of PSMs lysate]],2)</f>
        <v>3.4594316186372978</v>
      </c>
      <c r="J2331" s="4">
        <f>Merge1[[#This Row],[log2(PSM MVB)]]-Merge1[[#This Row],[log2(PSM lysate)]]</f>
        <v>-3.4594316186372978</v>
      </c>
    </row>
    <row r="2332" spans="1:10">
      <c r="A2332" s="1" t="s">
        <v>12</v>
      </c>
      <c r="B2332" s="2" t="s">
        <v>4665</v>
      </c>
      <c r="C2332" s="7" t="s">
        <v>4666</v>
      </c>
      <c r="D2332" s="4">
        <v>1</v>
      </c>
      <c r="E2332" s="4">
        <v>1</v>
      </c>
      <c r="F2332" s="4">
        <v>11</v>
      </c>
      <c r="G2332" s="4">
        <v>9</v>
      </c>
      <c r="H2332" s="5">
        <f>LOG(Merge1[[#This Row],['# PSMs MVB
spectra]],2)</f>
        <v>0</v>
      </c>
      <c r="I2332" s="5">
        <f>LOG(Merge1[[#This Row],['# of PSMs lysate]],2)</f>
        <v>3.4594316186372978</v>
      </c>
      <c r="J2332" s="4">
        <f>Merge1[[#This Row],[log2(PSM MVB)]]-Merge1[[#This Row],[log2(PSM lysate)]]</f>
        <v>-3.4594316186372978</v>
      </c>
    </row>
    <row r="2333" spans="1:10">
      <c r="A2333" s="1" t="s">
        <v>7</v>
      </c>
      <c r="B2333" s="2" t="s">
        <v>4667</v>
      </c>
      <c r="C2333" s="7" t="s">
        <v>4668</v>
      </c>
      <c r="D2333" s="4">
        <v>1</v>
      </c>
      <c r="E2333" s="4">
        <v>1</v>
      </c>
      <c r="F2333" s="4">
        <v>10</v>
      </c>
      <c r="G2333" s="4">
        <v>9</v>
      </c>
      <c r="H2333" s="5">
        <f>LOG(Merge1[[#This Row],['# PSMs MVB
spectra]],2)</f>
        <v>0</v>
      </c>
      <c r="I2333" s="5">
        <f>LOG(Merge1[[#This Row],['# of PSMs lysate]],2)</f>
        <v>3.3219280948873626</v>
      </c>
      <c r="J2333" s="4">
        <f>Merge1[[#This Row],[log2(PSM MVB)]]-Merge1[[#This Row],[log2(PSM lysate)]]</f>
        <v>-3.3219280948873626</v>
      </c>
    </row>
    <row r="2334" spans="1:10">
      <c r="A2334" s="1" t="s">
        <v>12</v>
      </c>
      <c r="B2334" s="2" t="s">
        <v>4669</v>
      </c>
      <c r="C2334" s="7" t="s">
        <v>4670</v>
      </c>
      <c r="D2334" s="4">
        <v>1</v>
      </c>
      <c r="E2334" s="4">
        <v>1</v>
      </c>
      <c r="F2334" s="4">
        <v>10</v>
      </c>
      <c r="G2334" s="4">
        <v>6</v>
      </c>
      <c r="H2334" s="5">
        <f>LOG(Merge1[[#This Row],['# PSMs MVB
spectra]],2)</f>
        <v>0</v>
      </c>
      <c r="I2334" s="5">
        <f>LOG(Merge1[[#This Row],['# of PSMs lysate]],2)</f>
        <v>3.3219280948873626</v>
      </c>
      <c r="J2334" s="4">
        <f>Merge1[[#This Row],[log2(PSM MVB)]]-Merge1[[#This Row],[log2(PSM lysate)]]</f>
        <v>-3.3219280948873626</v>
      </c>
    </row>
    <row r="2335" spans="1:10">
      <c r="A2335" s="1" t="s">
        <v>12</v>
      </c>
      <c r="B2335" s="2" t="s">
        <v>4671</v>
      </c>
      <c r="C2335" s="7" t="s">
        <v>4672</v>
      </c>
      <c r="D2335" s="4">
        <v>1</v>
      </c>
      <c r="E2335" s="4">
        <v>1</v>
      </c>
      <c r="F2335" s="4">
        <v>10</v>
      </c>
      <c r="G2335" s="4">
        <v>9</v>
      </c>
      <c r="H2335" s="5">
        <f>LOG(Merge1[[#This Row],['# PSMs MVB
spectra]],2)</f>
        <v>0</v>
      </c>
      <c r="I2335" s="5">
        <f>LOG(Merge1[[#This Row],['# of PSMs lysate]],2)</f>
        <v>3.3219280948873626</v>
      </c>
      <c r="J2335" s="4">
        <f>Merge1[[#This Row],[log2(PSM MVB)]]-Merge1[[#This Row],[log2(PSM lysate)]]</f>
        <v>-3.3219280948873626</v>
      </c>
    </row>
    <row r="2336" spans="1:10">
      <c r="A2336" s="1" t="s">
        <v>12</v>
      </c>
      <c r="B2336" s="2" t="s">
        <v>4673</v>
      </c>
      <c r="C2336" s="7" t="s">
        <v>4674</v>
      </c>
      <c r="D2336" s="4">
        <v>1</v>
      </c>
      <c r="E2336" s="4">
        <v>1</v>
      </c>
      <c r="F2336" s="4">
        <v>10</v>
      </c>
      <c r="G2336" s="4">
        <v>8</v>
      </c>
      <c r="H2336" s="5">
        <f>LOG(Merge1[[#This Row],['# PSMs MVB
spectra]],2)</f>
        <v>0</v>
      </c>
      <c r="I2336" s="5">
        <f>LOG(Merge1[[#This Row],['# of PSMs lysate]],2)</f>
        <v>3.3219280948873626</v>
      </c>
      <c r="J2336" s="4">
        <f>Merge1[[#This Row],[log2(PSM MVB)]]-Merge1[[#This Row],[log2(PSM lysate)]]</f>
        <v>-3.3219280948873626</v>
      </c>
    </row>
    <row r="2337" spans="1:10">
      <c r="A2337" s="1" t="s">
        <v>7</v>
      </c>
      <c r="B2337" s="2" t="s">
        <v>4675</v>
      </c>
      <c r="C2337" s="7" t="s">
        <v>4676</v>
      </c>
      <c r="D2337" s="4">
        <v>1</v>
      </c>
      <c r="E2337" s="4">
        <v>1</v>
      </c>
      <c r="F2337" s="4">
        <v>9</v>
      </c>
      <c r="G2337" s="4">
        <v>5</v>
      </c>
      <c r="H2337" s="5">
        <f>LOG(Merge1[[#This Row],['# PSMs MVB
spectra]],2)</f>
        <v>0</v>
      </c>
      <c r="I2337" s="5">
        <f>LOG(Merge1[[#This Row],['# of PSMs lysate]],2)</f>
        <v>3.1699250014423126</v>
      </c>
      <c r="J2337" s="4">
        <f>Merge1[[#This Row],[log2(PSM MVB)]]-Merge1[[#This Row],[log2(PSM lysate)]]</f>
        <v>-3.1699250014423126</v>
      </c>
    </row>
    <row r="2338" spans="1:10">
      <c r="A2338" s="1" t="s">
        <v>7</v>
      </c>
      <c r="B2338" s="2" t="s">
        <v>4677</v>
      </c>
      <c r="C2338" s="7" t="s">
        <v>4678</v>
      </c>
      <c r="D2338" s="4">
        <v>1</v>
      </c>
      <c r="E2338" s="4">
        <v>1</v>
      </c>
      <c r="F2338" s="4">
        <v>9</v>
      </c>
      <c r="G2338" s="4">
        <v>8</v>
      </c>
      <c r="H2338" s="5">
        <f>LOG(Merge1[[#This Row],['# PSMs MVB
spectra]],2)</f>
        <v>0</v>
      </c>
      <c r="I2338" s="5">
        <f>LOG(Merge1[[#This Row],['# of PSMs lysate]],2)</f>
        <v>3.1699250014423126</v>
      </c>
      <c r="J2338" s="4">
        <f>Merge1[[#This Row],[log2(PSM MVB)]]-Merge1[[#This Row],[log2(PSM lysate)]]</f>
        <v>-3.1699250014423126</v>
      </c>
    </row>
    <row r="2339" spans="1:10">
      <c r="A2339" s="1" t="s">
        <v>7</v>
      </c>
      <c r="B2339" s="2" t="s">
        <v>4679</v>
      </c>
      <c r="C2339" s="7" t="s">
        <v>4680</v>
      </c>
      <c r="D2339" s="4">
        <v>1</v>
      </c>
      <c r="E2339" s="4">
        <v>1</v>
      </c>
      <c r="F2339" s="4">
        <v>9</v>
      </c>
      <c r="G2339" s="4">
        <v>5</v>
      </c>
      <c r="H2339" s="5">
        <f>LOG(Merge1[[#This Row],['# PSMs MVB
spectra]],2)</f>
        <v>0</v>
      </c>
      <c r="I2339" s="5">
        <f>LOG(Merge1[[#This Row],['# of PSMs lysate]],2)</f>
        <v>3.1699250014423126</v>
      </c>
      <c r="J2339" s="4">
        <f>Merge1[[#This Row],[log2(PSM MVB)]]-Merge1[[#This Row],[log2(PSM lysate)]]</f>
        <v>-3.1699250014423126</v>
      </c>
    </row>
    <row r="2340" spans="1:10">
      <c r="A2340" s="1" t="s">
        <v>7</v>
      </c>
      <c r="B2340" s="2" t="s">
        <v>4681</v>
      </c>
      <c r="C2340" s="7" t="s">
        <v>4682</v>
      </c>
      <c r="D2340" s="4">
        <v>1</v>
      </c>
      <c r="E2340" s="4">
        <v>1</v>
      </c>
      <c r="F2340" s="4">
        <v>9</v>
      </c>
      <c r="G2340" s="4">
        <v>5</v>
      </c>
      <c r="H2340" s="5">
        <f>LOG(Merge1[[#This Row],['# PSMs MVB
spectra]],2)</f>
        <v>0</v>
      </c>
      <c r="I2340" s="5">
        <f>LOG(Merge1[[#This Row],['# of PSMs lysate]],2)</f>
        <v>3.1699250014423126</v>
      </c>
      <c r="J2340" s="4">
        <f>Merge1[[#This Row],[log2(PSM MVB)]]-Merge1[[#This Row],[log2(PSM lysate)]]</f>
        <v>-3.1699250014423126</v>
      </c>
    </row>
    <row r="2341" spans="1:10">
      <c r="A2341" s="1" t="s">
        <v>7</v>
      </c>
      <c r="B2341" s="2" t="s">
        <v>4683</v>
      </c>
      <c r="C2341" s="7" t="s">
        <v>4684</v>
      </c>
      <c r="D2341" s="4">
        <v>1</v>
      </c>
      <c r="E2341" s="4">
        <v>1</v>
      </c>
      <c r="F2341" s="4">
        <v>9</v>
      </c>
      <c r="G2341" s="4">
        <v>4</v>
      </c>
      <c r="H2341" s="5">
        <f>LOG(Merge1[[#This Row],['# PSMs MVB
spectra]],2)</f>
        <v>0</v>
      </c>
      <c r="I2341" s="5">
        <f>LOG(Merge1[[#This Row],['# of PSMs lysate]],2)</f>
        <v>3.1699250014423126</v>
      </c>
      <c r="J2341" s="4">
        <f>Merge1[[#This Row],[log2(PSM MVB)]]-Merge1[[#This Row],[log2(PSM lysate)]]</f>
        <v>-3.1699250014423126</v>
      </c>
    </row>
    <row r="2342" spans="1:10">
      <c r="A2342" s="1" t="s">
        <v>12</v>
      </c>
      <c r="B2342" s="2" t="s">
        <v>4685</v>
      </c>
      <c r="C2342" s="7" t="s">
        <v>4686</v>
      </c>
      <c r="D2342" s="4">
        <v>1</v>
      </c>
      <c r="E2342" s="4">
        <v>1</v>
      </c>
      <c r="F2342" s="4">
        <v>9</v>
      </c>
      <c r="G2342" s="4">
        <v>6</v>
      </c>
      <c r="H2342" s="5">
        <f>LOG(Merge1[[#This Row],['# PSMs MVB
spectra]],2)</f>
        <v>0</v>
      </c>
      <c r="I2342" s="5">
        <f>LOG(Merge1[[#This Row],['# of PSMs lysate]],2)</f>
        <v>3.1699250014423126</v>
      </c>
      <c r="J2342" s="4">
        <f>Merge1[[#This Row],[log2(PSM MVB)]]-Merge1[[#This Row],[log2(PSM lysate)]]</f>
        <v>-3.1699250014423126</v>
      </c>
    </row>
    <row r="2343" spans="1:10">
      <c r="A2343" s="1" t="s">
        <v>12</v>
      </c>
      <c r="B2343" s="2" t="s">
        <v>4687</v>
      </c>
      <c r="C2343" s="7" t="s">
        <v>4688</v>
      </c>
      <c r="D2343" s="4">
        <v>1</v>
      </c>
      <c r="E2343" s="4">
        <v>1</v>
      </c>
      <c r="F2343" s="4">
        <v>9</v>
      </c>
      <c r="G2343" s="4">
        <v>6</v>
      </c>
      <c r="H2343" s="5">
        <f>LOG(Merge1[[#This Row],['# PSMs MVB
spectra]],2)</f>
        <v>0</v>
      </c>
      <c r="I2343" s="5">
        <f>LOG(Merge1[[#This Row],['# of PSMs lysate]],2)</f>
        <v>3.1699250014423126</v>
      </c>
      <c r="J2343" s="4">
        <f>Merge1[[#This Row],[log2(PSM MVB)]]-Merge1[[#This Row],[log2(PSM lysate)]]</f>
        <v>-3.1699250014423126</v>
      </c>
    </row>
    <row r="2344" spans="1:10">
      <c r="A2344" s="1" t="s">
        <v>12</v>
      </c>
      <c r="B2344" s="2" t="s">
        <v>4689</v>
      </c>
      <c r="C2344" s="7" t="s">
        <v>4690</v>
      </c>
      <c r="D2344" s="4">
        <v>1</v>
      </c>
      <c r="E2344" s="4">
        <v>1</v>
      </c>
      <c r="F2344" s="4">
        <v>9</v>
      </c>
      <c r="G2344" s="4">
        <v>5</v>
      </c>
      <c r="H2344" s="5">
        <f>LOG(Merge1[[#This Row],['# PSMs MVB
spectra]],2)</f>
        <v>0</v>
      </c>
      <c r="I2344" s="5">
        <f>LOG(Merge1[[#This Row],['# of PSMs lysate]],2)</f>
        <v>3.1699250014423126</v>
      </c>
      <c r="J2344" s="4">
        <f>Merge1[[#This Row],[log2(PSM MVB)]]-Merge1[[#This Row],[log2(PSM lysate)]]</f>
        <v>-3.1699250014423126</v>
      </c>
    </row>
    <row r="2345" spans="1:10">
      <c r="A2345" s="1" t="s">
        <v>12</v>
      </c>
      <c r="B2345" s="2" t="s">
        <v>4691</v>
      </c>
      <c r="C2345" s="7" t="s">
        <v>4692</v>
      </c>
      <c r="D2345" s="4">
        <v>1</v>
      </c>
      <c r="E2345" s="4">
        <v>1</v>
      </c>
      <c r="F2345" s="4">
        <v>9</v>
      </c>
      <c r="G2345" s="4">
        <v>6</v>
      </c>
      <c r="H2345" s="5">
        <f>LOG(Merge1[[#This Row],['# PSMs MVB
spectra]],2)</f>
        <v>0</v>
      </c>
      <c r="I2345" s="5">
        <f>LOG(Merge1[[#This Row],['# of PSMs lysate]],2)</f>
        <v>3.1699250014423126</v>
      </c>
      <c r="J2345" s="4">
        <f>Merge1[[#This Row],[log2(PSM MVB)]]-Merge1[[#This Row],[log2(PSM lysate)]]</f>
        <v>-3.1699250014423126</v>
      </c>
    </row>
    <row r="2346" spans="1:10">
      <c r="A2346" s="1" t="s">
        <v>7</v>
      </c>
      <c r="B2346" s="2" t="s">
        <v>4693</v>
      </c>
      <c r="C2346" s="7" t="s">
        <v>4694</v>
      </c>
      <c r="D2346" s="4">
        <v>1</v>
      </c>
      <c r="E2346" s="4">
        <v>1</v>
      </c>
      <c r="F2346" s="4">
        <v>8</v>
      </c>
      <c r="G2346" s="4">
        <v>3</v>
      </c>
      <c r="H2346" s="5">
        <f>LOG(Merge1[[#This Row],['# PSMs MVB
spectra]],2)</f>
        <v>0</v>
      </c>
      <c r="I2346" s="5">
        <f>LOG(Merge1[[#This Row],['# of PSMs lysate]],2)</f>
        <v>3</v>
      </c>
      <c r="J2346" s="4">
        <f>Merge1[[#This Row],[log2(PSM MVB)]]-Merge1[[#This Row],[log2(PSM lysate)]]</f>
        <v>-3</v>
      </c>
    </row>
    <row r="2347" spans="1:10">
      <c r="A2347" s="1" t="s">
        <v>7</v>
      </c>
      <c r="B2347" s="2" t="s">
        <v>4695</v>
      </c>
      <c r="C2347" s="7" t="s">
        <v>4696</v>
      </c>
      <c r="D2347" s="4">
        <v>1</v>
      </c>
      <c r="E2347" s="4">
        <v>1</v>
      </c>
      <c r="F2347" s="4">
        <v>8</v>
      </c>
      <c r="G2347" s="4">
        <v>7</v>
      </c>
      <c r="H2347" s="5">
        <f>LOG(Merge1[[#This Row],['# PSMs MVB
spectra]],2)</f>
        <v>0</v>
      </c>
      <c r="I2347" s="5">
        <f>LOG(Merge1[[#This Row],['# of PSMs lysate]],2)</f>
        <v>3</v>
      </c>
      <c r="J2347" s="4">
        <f>Merge1[[#This Row],[log2(PSM MVB)]]-Merge1[[#This Row],[log2(PSM lysate)]]</f>
        <v>-3</v>
      </c>
    </row>
    <row r="2348" spans="1:10">
      <c r="A2348" s="1" t="s">
        <v>7</v>
      </c>
      <c r="B2348" s="2" t="s">
        <v>4697</v>
      </c>
      <c r="C2348" s="7" t="s">
        <v>4698</v>
      </c>
      <c r="D2348" s="4">
        <v>1</v>
      </c>
      <c r="E2348" s="4">
        <v>1</v>
      </c>
      <c r="F2348" s="4">
        <v>8</v>
      </c>
      <c r="G2348" s="4">
        <v>4</v>
      </c>
      <c r="H2348" s="5">
        <f>LOG(Merge1[[#This Row],['# PSMs MVB
spectra]],2)</f>
        <v>0</v>
      </c>
      <c r="I2348" s="5">
        <f>LOG(Merge1[[#This Row],['# of PSMs lysate]],2)</f>
        <v>3</v>
      </c>
      <c r="J2348" s="4">
        <f>Merge1[[#This Row],[log2(PSM MVB)]]-Merge1[[#This Row],[log2(PSM lysate)]]</f>
        <v>-3</v>
      </c>
    </row>
    <row r="2349" spans="1:10">
      <c r="A2349" s="1" t="s">
        <v>7</v>
      </c>
      <c r="B2349" s="2" t="s">
        <v>4699</v>
      </c>
      <c r="C2349" s="7" t="s">
        <v>4700</v>
      </c>
      <c r="D2349" s="4">
        <v>1</v>
      </c>
      <c r="E2349" s="4">
        <v>1</v>
      </c>
      <c r="F2349" s="4">
        <v>8</v>
      </c>
      <c r="G2349" s="4">
        <v>5</v>
      </c>
      <c r="H2349" s="5">
        <f>LOG(Merge1[[#This Row],['# PSMs MVB
spectra]],2)</f>
        <v>0</v>
      </c>
      <c r="I2349" s="5">
        <f>LOG(Merge1[[#This Row],['# of PSMs lysate]],2)</f>
        <v>3</v>
      </c>
      <c r="J2349" s="4">
        <f>Merge1[[#This Row],[log2(PSM MVB)]]-Merge1[[#This Row],[log2(PSM lysate)]]</f>
        <v>-3</v>
      </c>
    </row>
    <row r="2350" spans="1:10">
      <c r="A2350" s="1" t="s">
        <v>12</v>
      </c>
      <c r="B2350" s="2" t="s">
        <v>4701</v>
      </c>
      <c r="C2350" s="7" t="s">
        <v>4702</v>
      </c>
      <c r="D2350" s="4">
        <v>1</v>
      </c>
      <c r="E2350" s="4">
        <v>1</v>
      </c>
      <c r="F2350" s="4">
        <v>8</v>
      </c>
      <c r="G2350" s="4">
        <v>6</v>
      </c>
      <c r="H2350" s="5">
        <f>LOG(Merge1[[#This Row],['# PSMs MVB
spectra]],2)</f>
        <v>0</v>
      </c>
      <c r="I2350" s="5">
        <f>LOG(Merge1[[#This Row],['# of PSMs lysate]],2)</f>
        <v>3</v>
      </c>
      <c r="J2350" s="4">
        <f>Merge1[[#This Row],[log2(PSM MVB)]]-Merge1[[#This Row],[log2(PSM lysate)]]</f>
        <v>-3</v>
      </c>
    </row>
    <row r="2351" spans="1:10">
      <c r="A2351" s="1" t="s">
        <v>12</v>
      </c>
      <c r="B2351" s="2" t="s">
        <v>4703</v>
      </c>
      <c r="C2351" s="7" t="s">
        <v>4704</v>
      </c>
      <c r="D2351" s="4">
        <v>1</v>
      </c>
      <c r="E2351" s="4">
        <v>1</v>
      </c>
      <c r="F2351" s="4">
        <v>8</v>
      </c>
      <c r="G2351" s="4">
        <v>7</v>
      </c>
      <c r="H2351" s="5">
        <f>LOG(Merge1[[#This Row],['# PSMs MVB
spectra]],2)</f>
        <v>0</v>
      </c>
      <c r="I2351" s="5">
        <f>LOG(Merge1[[#This Row],['# of PSMs lysate]],2)</f>
        <v>3</v>
      </c>
      <c r="J2351" s="4">
        <f>Merge1[[#This Row],[log2(PSM MVB)]]-Merge1[[#This Row],[log2(PSM lysate)]]</f>
        <v>-3</v>
      </c>
    </row>
    <row r="2352" spans="1:10">
      <c r="A2352" s="1" t="s">
        <v>12</v>
      </c>
      <c r="B2352" s="2" t="s">
        <v>4705</v>
      </c>
      <c r="C2352" s="7" t="s">
        <v>4706</v>
      </c>
      <c r="D2352" s="4">
        <v>1</v>
      </c>
      <c r="E2352" s="4">
        <v>1</v>
      </c>
      <c r="F2352" s="4">
        <v>8</v>
      </c>
      <c r="G2352" s="4">
        <v>3</v>
      </c>
      <c r="H2352" s="5">
        <f>LOG(Merge1[[#This Row],['# PSMs MVB
spectra]],2)</f>
        <v>0</v>
      </c>
      <c r="I2352" s="5">
        <f>LOG(Merge1[[#This Row],['# of PSMs lysate]],2)</f>
        <v>3</v>
      </c>
      <c r="J2352" s="4">
        <f>Merge1[[#This Row],[log2(PSM MVB)]]-Merge1[[#This Row],[log2(PSM lysate)]]</f>
        <v>-3</v>
      </c>
    </row>
    <row r="2353" spans="1:10">
      <c r="A2353" s="1" t="s">
        <v>12</v>
      </c>
      <c r="B2353" s="2" t="s">
        <v>4707</v>
      </c>
      <c r="C2353" s="7" t="s">
        <v>4708</v>
      </c>
      <c r="D2353" s="4">
        <v>1</v>
      </c>
      <c r="E2353" s="4">
        <v>1</v>
      </c>
      <c r="F2353" s="4">
        <v>8</v>
      </c>
      <c r="G2353" s="4">
        <v>7</v>
      </c>
      <c r="H2353" s="5">
        <f>LOG(Merge1[[#This Row],['# PSMs MVB
spectra]],2)</f>
        <v>0</v>
      </c>
      <c r="I2353" s="5">
        <f>LOG(Merge1[[#This Row],['# of PSMs lysate]],2)</f>
        <v>3</v>
      </c>
      <c r="J2353" s="4">
        <f>Merge1[[#This Row],[log2(PSM MVB)]]-Merge1[[#This Row],[log2(PSM lysate)]]</f>
        <v>-3</v>
      </c>
    </row>
    <row r="2354" spans="1:10">
      <c r="A2354" s="1" t="s">
        <v>12</v>
      </c>
      <c r="B2354" s="2" t="s">
        <v>4709</v>
      </c>
      <c r="C2354" s="7" t="s">
        <v>4710</v>
      </c>
      <c r="D2354" s="4">
        <v>1</v>
      </c>
      <c r="E2354" s="4">
        <v>1</v>
      </c>
      <c r="F2354" s="4">
        <v>8</v>
      </c>
      <c r="G2354" s="4">
        <v>6</v>
      </c>
      <c r="H2354" s="5">
        <f>LOG(Merge1[[#This Row],['# PSMs MVB
spectra]],2)</f>
        <v>0</v>
      </c>
      <c r="I2354" s="5">
        <f>LOG(Merge1[[#This Row],['# of PSMs lysate]],2)</f>
        <v>3</v>
      </c>
      <c r="J2354" s="4">
        <f>Merge1[[#This Row],[log2(PSM MVB)]]-Merge1[[#This Row],[log2(PSM lysate)]]</f>
        <v>-3</v>
      </c>
    </row>
    <row r="2355" spans="1:10">
      <c r="A2355" s="1" t="s">
        <v>12</v>
      </c>
      <c r="B2355" s="2" t="s">
        <v>4711</v>
      </c>
      <c r="C2355" s="7" t="s">
        <v>4712</v>
      </c>
      <c r="D2355" s="4">
        <v>1</v>
      </c>
      <c r="E2355" s="4">
        <v>1</v>
      </c>
      <c r="F2355" s="4">
        <v>8</v>
      </c>
      <c r="G2355" s="4">
        <v>4</v>
      </c>
      <c r="H2355" s="5">
        <f>LOG(Merge1[[#This Row],['# PSMs MVB
spectra]],2)</f>
        <v>0</v>
      </c>
      <c r="I2355" s="5">
        <f>LOG(Merge1[[#This Row],['# of PSMs lysate]],2)</f>
        <v>3</v>
      </c>
      <c r="J2355" s="4">
        <f>Merge1[[#This Row],[log2(PSM MVB)]]-Merge1[[#This Row],[log2(PSM lysate)]]</f>
        <v>-3</v>
      </c>
    </row>
    <row r="2356" spans="1:10">
      <c r="A2356" s="1" t="s">
        <v>12</v>
      </c>
      <c r="B2356" s="2" t="s">
        <v>4713</v>
      </c>
      <c r="C2356" s="7" t="s">
        <v>4714</v>
      </c>
      <c r="D2356" s="4">
        <v>1</v>
      </c>
      <c r="E2356" s="4">
        <v>1</v>
      </c>
      <c r="F2356" s="4">
        <v>8</v>
      </c>
      <c r="G2356" s="4">
        <v>6</v>
      </c>
      <c r="H2356" s="5">
        <f>LOG(Merge1[[#This Row],['# PSMs MVB
spectra]],2)</f>
        <v>0</v>
      </c>
      <c r="I2356" s="5">
        <f>LOG(Merge1[[#This Row],['# of PSMs lysate]],2)</f>
        <v>3</v>
      </c>
      <c r="J2356" s="4">
        <f>Merge1[[#This Row],[log2(PSM MVB)]]-Merge1[[#This Row],[log2(PSM lysate)]]</f>
        <v>-3</v>
      </c>
    </row>
    <row r="2357" spans="1:10">
      <c r="A2357" s="1" t="s">
        <v>12</v>
      </c>
      <c r="B2357" s="2" t="s">
        <v>4715</v>
      </c>
      <c r="C2357" s="7" t="s">
        <v>4716</v>
      </c>
      <c r="D2357" s="4">
        <v>1</v>
      </c>
      <c r="E2357" s="4">
        <v>1</v>
      </c>
      <c r="F2357" s="4">
        <v>8</v>
      </c>
      <c r="G2357" s="4">
        <v>4</v>
      </c>
      <c r="H2357" s="5">
        <f>LOG(Merge1[[#This Row],['# PSMs MVB
spectra]],2)</f>
        <v>0</v>
      </c>
      <c r="I2357" s="5">
        <f>LOG(Merge1[[#This Row],['# of PSMs lysate]],2)</f>
        <v>3</v>
      </c>
      <c r="J2357" s="4">
        <f>Merge1[[#This Row],[log2(PSM MVB)]]-Merge1[[#This Row],[log2(PSM lysate)]]</f>
        <v>-3</v>
      </c>
    </row>
    <row r="2358" spans="1:10">
      <c r="A2358" s="1" t="s">
        <v>12</v>
      </c>
      <c r="B2358" s="2" t="s">
        <v>4717</v>
      </c>
      <c r="C2358" s="7" t="s">
        <v>4718</v>
      </c>
      <c r="D2358" s="4">
        <v>1</v>
      </c>
      <c r="E2358" s="4">
        <v>1</v>
      </c>
      <c r="F2358" s="4">
        <v>8</v>
      </c>
      <c r="G2358" s="4">
        <v>4</v>
      </c>
      <c r="H2358" s="5">
        <f>LOG(Merge1[[#This Row],['# PSMs MVB
spectra]],2)</f>
        <v>0</v>
      </c>
      <c r="I2358" s="5">
        <f>LOG(Merge1[[#This Row],['# of PSMs lysate]],2)</f>
        <v>3</v>
      </c>
      <c r="J2358" s="4">
        <f>Merge1[[#This Row],[log2(PSM MVB)]]-Merge1[[#This Row],[log2(PSM lysate)]]</f>
        <v>-3</v>
      </c>
    </row>
    <row r="2359" spans="1:10">
      <c r="A2359" s="1" t="s">
        <v>12</v>
      </c>
      <c r="B2359" s="2" t="s">
        <v>4719</v>
      </c>
      <c r="C2359" s="7" t="s">
        <v>4720</v>
      </c>
      <c r="D2359" s="4">
        <v>1</v>
      </c>
      <c r="E2359" s="4">
        <v>1</v>
      </c>
      <c r="F2359" s="4">
        <v>8</v>
      </c>
      <c r="G2359" s="4">
        <v>6</v>
      </c>
      <c r="H2359" s="5">
        <f>LOG(Merge1[[#This Row],['# PSMs MVB
spectra]],2)</f>
        <v>0</v>
      </c>
      <c r="I2359" s="5">
        <f>LOG(Merge1[[#This Row],['# of PSMs lysate]],2)</f>
        <v>3</v>
      </c>
      <c r="J2359" s="4">
        <f>Merge1[[#This Row],[log2(PSM MVB)]]-Merge1[[#This Row],[log2(PSM lysate)]]</f>
        <v>-3</v>
      </c>
    </row>
    <row r="2360" spans="1:10">
      <c r="A2360" s="1" t="s">
        <v>12</v>
      </c>
      <c r="B2360" s="2" t="s">
        <v>4721</v>
      </c>
      <c r="C2360" s="7" t="s">
        <v>4722</v>
      </c>
      <c r="D2360" s="4">
        <v>1</v>
      </c>
      <c r="E2360" s="4">
        <v>1</v>
      </c>
      <c r="F2360" s="4">
        <v>8</v>
      </c>
      <c r="G2360" s="4">
        <v>7</v>
      </c>
      <c r="H2360" s="5">
        <f>LOG(Merge1[[#This Row],['# PSMs MVB
spectra]],2)</f>
        <v>0</v>
      </c>
      <c r="I2360" s="5">
        <f>LOG(Merge1[[#This Row],['# of PSMs lysate]],2)</f>
        <v>3</v>
      </c>
      <c r="J2360" s="4">
        <f>Merge1[[#This Row],[log2(PSM MVB)]]-Merge1[[#This Row],[log2(PSM lysate)]]</f>
        <v>-3</v>
      </c>
    </row>
    <row r="2361" spans="1:10">
      <c r="A2361" s="1" t="s">
        <v>7</v>
      </c>
      <c r="B2361" s="2" t="s">
        <v>4723</v>
      </c>
      <c r="C2361" s="7" t="s">
        <v>4724</v>
      </c>
      <c r="D2361" s="4">
        <v>1</v>
      </c>
      <c r="E2361" s="4">
        <v>1</v>
      </c>
      <c r="F2361" s="4">
        <v>7</v>
      </c>
      <c r="G2361" s="4">
        <v>5</v>
      </c>
      <c r="H2361" s="5">
        <f>LOG(Merge1[[#This Row],['# PSMs MVB
spectra]],2)</f>
        <v>0</v>
      </c>
      <c r="I2361" s="5">
        <f>LOG(Merge1[[#This Row],['# of PSMs lysate]],2)</f>
        <v>2.8073549220576042</v>
      </c>
      <c r="J2361" s="4">
        <f>Merge1[[#This Row],[log2(PSM MVB)]]-Merge1[[#This Row],[log2(PSM lysate)]]</f>
        <v>-2.8073549220576042</v>
      </c>
    </row>
    <row r="2362" spans="1:10">
      <c r="A2362" s="1" t="s">
        <v>7</v>
      </c>
      <c r="B2362" s="2" t="s">
        <v>4725</v>
      </c>
      <c r="C2362" s="7" t="s">
        <v>4726</v>
      </c>
      <c r="D2362" s="4">
        <v>1</v>
      </c>
      <c r="E2362" s="4">
        <v>1</v>
      </c>
      <c r="F2362" s="4">
        <v>7</v>
      </c>
      <c r="G2362" s="4">
        <v>6</v>
      </c>
      <c r="H2362" s="5">
        <f>LOG(Merge1[[#This Row],['# PSMs MVB
spectra]],2)</f>
        <v>0</v>
      </c>
      <c r="I2362" s="5">
        <f>LOG(Merge1[[#This Row],['# of PSMs lysate]],2)</f>
        <v>2.8073549220576042</v>
      </c>
      <c r="J2362" s="4">
        <f>Merge1[[#This Row],[log2(PSM MVB)]]-Merge1[[#This Row],[log2(PSM lysate)]]</f>
        <v>-2.8073549220576042</v>
      </c>
    </row>
    <row r="2363" spans="1:10">
      <c r="A2363" s="1" t="s">
        <v>7</v>
      </c>
      <c r="B2363" s="2" t="s">
        <v>4727</v>
      </c>
      <c r="C2363" s="7" t="s">
        <v>4728</v>
      </c>
      <c r="D2363" s="4">
        <v>1</v>
      </c>
      <c r="E2363" s="4">
        <v>1</v>
      </c>
      <c r="F2363" s="4">
        <v>7</v>
      </c>
      <c r="G2363" s="4">
        <v>4</v>
      </c>
      <c r="H2363" s="5">
        <f>LOG(Merge1[[#This Row],['# PSMs MVB
spectra]],2)</f>
        <v>0</v>
      </c>
      <c r="I2363" s="5">
        <f>LOG(Merge1[[#This Row],['# of PSMs lysate]],2)</f>
        <v>2.8073549220576042</v>
      </c>
      <c r="J2363" s="4">
        <f>Merge1[[#This Row],[log2(PSM MVB)]]-Merge1[[#This Row],[log2(PSM lysate)]]</f>
        <v>-2.8073549220576042</v>
      </c>
    </row>
    <row r="2364" spans="1:10">
      <c r="A2364" s="1" t="s">
        <v>7</v>
      </c>
      <c r="B2364" s="2" t="s">
        <v>4729</v>
      </c>
      <c r="C2364" s="7" t="s">
        <v>4730</v>
      </c>
      <c r="D2364" s="4">
        <v>1</v>
      </c>
      <c r="E2364" s="4">
        <v>1</v>
      </c>
      <c r="F2364" s="4">
        <v>7</v>
      </c>
      <c r="G2364" s="4">
        <v>4</v>
      </c>
      <c r="H2364" s="5">
        <f>LOG(Merge1[[#This Row],['# PSMs MVB
spectra]],2)</f>
        <v>0</v>
      </c>
      <c r="I2364" s="5">
        <f>LOG(Merge1[[#This Row],['# of PSMs lysate]],2)</f>
        <v>2.8073549220576042</v>
      </c>
      <c r="J2364" s="4">
        <f>Merge1[[#This Row],[log2(PSM MVB)]]-Merge1[[#This Row],[log2(PSM lysate)]]</f>
        <v>-2.8073549220576042</v>
      </c>
    </row>
    <row r="2365" spans="1:10">
      <c r="A2365" s="1" t="s">
        <v>7</v>
      </c>
      <c r="B2365" s="2" t="s">
        <v>4731</v>
      </c>
      <c r="C2365" s="7" t="s">
        <v>4732</v>
      </c>
      <c r="D2365" s="4">
        <v>1</v>
      </c>
      <c r="E2365" s="4">
        <v>1</v>
      </c>
      <c r="F2365" s="4">
        <v>7</v>
      </c>
      <c r="G2365" s="4">
        <v>2</v>
      </c>
      <c r="H2365" s="5">
        <f>LOG(Merge1[[#This Row],['# PSMs MVB
spectra]],2)</f>
        <v>0</v>
      </c>
      <c r="I2365" s="5">
        <f>LOG(Merge1[[#This Row],['# of PSMs lysate]],2)</f>
        <v>2.8073549220576042</v>
      </c>
      <c r="J2365" s="4">
        <f>Merge1[[#This Row],[log2(PSM MVB)]]-Merge1[[#This Row],[log2(PSM lysate)]]</f>
        <v>-2.8073549220576042</v>
      </c>
    </row>
    <row r="2366" spans="1:10">
      <c r="A2366" s="1" t="s">
        <v>7</v>
      </c>
      <c r="B2366" s="2" t="s">
        <v>4733</v>
      </c>
      <c r="C2366" s="7" t="s">
        <v>4734</v>
      </c>
      <c r="D2366" s="4">
        <v>1</v>
      </c>
      <c r="E2366" s="4">
        <v>1</v>
      </c>
      <c r="F2366" s="4">
        <v>7</v>
      </c>
      <c r="G2366" s="4">
        <v>6</v>
      </c>
      <c r="H2366" s="5">
        <f>LOG(Merge1[[#This Row],['# PSMs MVB
spectra]],2)</f>
        <v>0</v>
      </c>
      <c r="I2366" s="5">
        <f>LOG(Merge1[[#This Row],['# of PSMs lysate]],2)</f>
        <v>2.8073549220576042</v>
      </c>
      <c r="J2366" s="4">
        <f>Merge1[[#This Row],[log2(PSM MVB)]]-Merge1[[#This Row],[log2(PSM lysate)]]</f>
        <v>-2.8073549220576042</v>
      </c>
    </row>
    <row r="2367" spans="1:10">
      <c r="A2367" s="1" t="s">
        <v>12</v>
      </c>
      <c r="B2367" s="2" t="s">
        <v>4735</v>
      </c>
      <c r="C2367" s="7" t="s">
        <v>4736</v>
      </c>
      <c r="D2367" s="4">
        <v>1</v>
      </c>
      <c r="E2367" s="4">
        <v>1</v>
      </c>
      <c r="F2367" s="4">
        <v>7</v>
      </c>
      <c r="G2367" s="4">
        <v>7</v>
      </c>
      <c r="H2367" s="5">
        <f>LOG(Merge1[[#This Row],['# PSMs MVB
spectra]],2)</f>
        <v>0</v>
      </c>
      <c r="I2367" s="5">
        <f>LOG(Merge1[[#This Row],['# of PSMs lysate]],2)</f>
        <v>2.8073549220576042</v>
      </c>
      <c r="J2367" s="4">
        <f>Merge1[[#This Row],[log2(PSM MVB)]]-Merge1[[#This Row],[log2(PSM lysate)]]</f>
        <v>-2.8073549220576042</v>
      </c>
    </row>
    <row r="2368" spans="1:10">
      <c r="A2368" s="1" t="s">
        <v>12</v>
      </c>
      <c r="B2368" s="2" t="s">
        <v>4737</v>
      </c>
      <c r="C2368" s="7" t="s">
        <v>4738</v>
      </c>
      <c r="D2368" s="4">
        <v>1</v>
      </c>
      <c r="E2368" s="4">
        <v>1</v>
      </c>
      <c r="F2368" s="4">
        <v>7</v>
      </c>
      <c r="G2368" s="4">
        <v>5</v>
      </c>
      <c r="H2368" s="5">
        <f>LOG(Merge1[[#This Row],['# PSMs MVB
spectra]],2)</f>
        <v>0</v>
      </c>
      <c r="I2368" s="5">
        <f>LOG(Merge1[[#This Row],['# of PSMs lysate]],2)</f>
        <v>2.8073549220576042</v>
      </c>
      <c r="J2368" s="4">
        <f>Merge1[[#This Row],[log2(PSM MVB)]]-Merge1[[#This Row],[log2(PSM lysate)]]</f>
        <v>-2.8073549220576042</v>
      </c>
    </row>
    <row r="2369" spans="1:10">
      <c r="A2369" s="1" t="s">
        <v>12</v>
      </c>
      <c r="B2369" s="2" t="s">
        <v>4739</v>
      </c>
      <c r="C2369" s="7" t="s">
        <v>4740</v>
      </c>
      <c r="D2369" s="4">
        <v>1</v>
      </c>
      <c r="E2369" s="4">
        <v>1</v>
      </c>
      <c r="F2369" s="4">
        <v>7</v>
      </c>
      <c r="G2369" s="4">
        <v>4</v>
      </c>
      <c r="H2369" s="5">
        <f>LOG(Merge1[[#This Row],['# PSMs MVB
spectra]],2)</f>
        <v>0</v>
      </c>
      <c r="I2369" s="5">
        <f>LOG(Merge1[[#This Row],['# of PSMs lysate]],2)</f>
        <v>2.8073549220576042</v>
      </c>
      <c r="J2369" s="4">
        <f>Merge1[[#This Row],[log2(PSM MVB)]]-Merge1[[#This Row],[log2(PSM lysate)]]</f>
        <v>-2.8073549220576042</v>
      </c>
    </row>
    <row r="2370" spans="1:10">
      <c r="A2370" s="1" t="s">
        <v>12</v>
      </c>
      <c r="B2370" s="2" t="s">
        <v>4741</v>
      </c>
      <c r="C2370" s="7" t="s">
        <v>4742</v>
      </c>
      <c r="D2370" s="4">
        <v>1</v>
      </c>
      <c r="E2370" s="4">
        <v>1</v>
      </c>
      <c r="F2370" s="4">
        <v>7</v>
      </c>
      <c r="G2370" s="4">
        <v>5</v>
      </c>
      <c r="H2370" s="5">
        <f>LOG(Merge1[[#This Row],['# PSMs MVB
spectra]],2)</f>
        <v>0</v>
      </c>
      <c r="I2370" s="5">
        <f>LOG(Merge1[[#This Row],['# of PSMs lysate]],2)</f>
        <v>2.8073549220576042</v>
      </c>
      <c r="J2370" s="4">
        <f>Merge1[[#This Row],[log2(PSM MVB)]]-Merge1[[#This Row],[log2(PSM lysate)]]</f>
        <v>-2.8073549220576042</v>
      </c>
    </row>
    <row r="2371" spans="1:10">
      <c r="A2371" s="1" t="s">
        <v>12</v>
      </c>
      <c r="B2371" s="2" t="s">
        <v>4743</v>
      </c>
      <c r="C2371" s="7" t="s">
        <v>4744</v>
      </c>
      <c r="D2371" s="4">
        <v>1</v>
      </c>
      <c r="E2371" s="4">
        <v>1</v>
      </c>
      <c r="F2371" s="4">
        <v>7</v>
      </c>
      <c r="G2371" s="4">
        <v>5</v>
      </c>
      <c r="H2371" s="5">
        <f>LOG(Merge1[[#This Row],['# PSMs MVB
spectra]],2)</f>
        <v>0</v>
      </c>
      <c r="I2371" s="5">
        <f>LOG(Merge1[[#This Row],['# of PSMs lysate]],2)</f>
        <v>2.8073549220576042</v>
      </c>
      <c r="J2371" s="4">
        <f>Merge1[[#This Row],[log2(PSM MVB)]]-Merge1[[#This Row],[log2(PSM lysate)]]</f>
        <v>-2.8073549220576042</v>
      </c>
    </row>
    <row r="2372" spans="1:10">
      <c r="A2372" s="1" t="s">
        <v>12</v>
      </c>
      <c r="B2372" s="2" t="s">
        <v>4745</v>
      </c>
      <c r="C2372" s="7" t="s">
        <v>4746</v>
      </c>
      <c r="D2372" s="4">
        <v>1</v>
      </c>
      <c r="E2372" s="4">
        <v>1</v>
      </c>
      <c r="F2372" s="4">
        <v>7</v>
      </c>
      <c r="G2372" s="4">
        <v>5</v>
      </c>
      <c r="H2372" s="5">
        <f>LOG(Merge1[[#This Row],['# PSMs MVB
spectra]],2)</f>
        <v>0</v>
      </c>
      <c r="I2372" s="5">
        <f>LOG(Merge1[[#This Row],['# of PSMs lysate]],2)</f>
        <v>2.8073549220576042</v>
      </c>
      <c r="J2372" s="4">
        <f>Merge1[[#This Row],[log2(PSM MVB)]]-Merge1[[#This Row],[log2(PSM lysate)]]</f>
        <v>-2.8073549220576042</v>
      </c>
    </row>
    <row r="2373" spans="1:10">
      <c r="A2373" s="1" t="s">
        <v>12</v>
      </c>
      <c r="B2373" s="2" t="s">
        <v>4747</v>
      </c>
      <c r="C2373" s="7" t="s">
        <v>4748</v>
      </c>
      <c r="D2373" s="4">
        <v>1</v>
      </c>
      <c r="E2373" s="4">
        <v>1</v>
      </c>
      <c r="F2373" s="4">
        <v>7</v>
      </c>
      <c r="G2373" s="4">
        <v>6</v>
      </c>
      <c r="H2373" s="5">
        <f>LOG(Merge1[[#This Row],['# PSMs MVB
spectra]],2)</f>
        <v>0</v>
      </c>
      <c r="I2373" s="5">
        <f>LOG(Merge1[[#This Row],['# of PSMs lysate]],2)</f>
        <v>2.8073549220576042</v>
      </c>
      <c r="J2373" s="4">
        <f>Merge1[[#This Row],[log2(PSM MVB)]]-Merge1[[#This Row],[log2(PSM lysate)]]</f>
        <v>-2.8073549220576042</v>
      </c>
    </row>
    <row r="2374" spans="1:10">
      <c r="A2374" s="1" t="s">
        <v>12</v>
      </c>
      <c r="B2374" s="2" t="s">
        <v>4749</v>
      </c>
      <c r="C2374" s="7" t="s">
        <v>4750</v>
      </c>
      <c r="D2374" s="4">
        <v>1</v>
      </c>
      <c r="E2374" s="4">
        <v>1</v>
      </c>
      <c r="F2374" s="4">
        <v>7</v>
      </c>
      <c r="G2374" s="4">
        <v>5</v>
      </c>
      <c r="H2374" s="5">
        <f>LOG(Merge1[[#This Row],['# PSMs MVB
spectra]],2)</f>
        <v>0</v>
      </c>
      <c r="I2374" s="5">
        <f>LOG(Merge1[[#This Row],['# of PSMs lysate]],2)</f>
        <v>2.8073549220576042</v>
      </c>
      <c r="J2374" s="4">
        <f>Merge1[[#This Row],[log2(PSM MVB)]]-Merge1[[#This Row],[log2(PSM lysate)]]</f>
        <v>-2.8073549220576042</v>
      </c>
    </row>
    <row r="2375" spans="1:10">
      <c r="A2375" s="1" t="s">
        <v>12</v>
      </c>
      <c r="B2375" s="2" t="s">
        <v>4751</v>
      </c>
      <c r="C2375" s="7" t="s">
        <v>4752</v>
      </c>
      <c r="D2375" s="4">
        <v>1</v>
      </c>
      <c r="E2375" s="4">
        <v>1</v>
      </c>
      <c r="F2375" s="4">
        <v>7</v>
      </c>
      <c r="G2375" s="4">
        <v>4</v>
      </c>
      <c r="H2375" s="5">
        <f>LOG(Merge1[[#This Row],['# PSMs MVB
spectra]],2)</f>
        <v>0</v>
      </c>
      <c r="I2375" s="5">
        <f>LOG(Merge1[[#This Row],['# of PSMs lysate]],2)</f>
        <v>2.8073549220576042</v>
      </c>
      <c r="J2375" s="4">
        <f>Merge1[[#This Row],[log2(PSM MVB)]]-Merge1[[#This Row],[log2(PSM lysate)]]</f>
        <v>-2.8073549220576042</v>
      </c>
    </row>
    <row r="2376" spans="1:10">
      <c r="A2376" s="1" t="s">
        <v>12</v>
      </c>
      <c r="B2376" s="2" t="s">
        <v>4753</v>
      </c>
      <c r="C2376" s="7" t="s">
        <v>4754</v>
      </c>
      <c r="D2376" s="4">
        <v>1</v>
      </c>
      <c r="E2376" s="4">
        <v>1</v>
      </c>
      <c r="F2376" s="4">
        <v>7</v>
      </c>
      <c r="G2376" s="4">
        <v>6</v>
      </c>
      <c r="H2376" s="5">
        <f>LOG(Merge1[[#This Row],['# PSMs MVB
spectra]],2)</f>
        <v>0</v>
      </c>
      <c r="I2376" s="5">
        <f>LOG(Merge1[[#This Row],['# of PSMs lysate]],2)</f>
        <v>2.8073549220576042</v>
      </c>
      <c r="J2376" s="4">
        <f>Merge1[[#This Row],[log2(PSM MVB)]]-Merge1[[#This Row],[log2(PSM lysate)]]</f>
        <v>-2.8073549220576042</v>
      </c>
    </row>
    <row r="2377" spans="1:10">
      <c r="A2377" s="1" t="s">
        <v>12</v>
      </c>
      <c r="B2377" s="2" t="s">
        <v>4755</v>
      </c>
      <c r="C2377" s="7" t="s">
        <v>4756</v>
      </c>
      <c r="D2377" s="4">
        <v>1</v>
      </c>
      <c r="E2377" s="4">
        <v>1</v>
      </c>
      <c r="F2377" s="4">
        <v>7</v>
      </c>
      <c r="G2377" s="4">
        <v>3</v>
      </c>
      <c r="H2377" s="5">
        <f>LOG(Merge1[[#This Row],['# PSMs MVB
spectra]],2)</f>
        <v>0</v>
      </c>
      <c r="I2377" s="5">
        <f>LOG(Merge1[[#This Row],['# of PSMs lysate]],2)</f>
        <v>2.8073549220576042</v>
      </c>
      <c r="J2377" s="4">
        <f>Merge1[[#This Row],[log2(PSM MVB)]]-Merge1[[#This Row],[log2(PSM lysate)]]</f>
        <v>-2.8073549220576042</v>
      </c>
    </row>
    <row r="2378" spans="1:10">
      <c r="A2378" s="1" t="s">
        <v>7</v>
      </c>
      <c r="B2378" s="2" t="s">
        <v>4757</v>
      </c>
      <c r="C2378" s="7" t="s">
        <v>4758</v>
      </c>
      <c r="D2378" s="4">
        <v>1</v>
      </c>
      <c r="E2378" s="4">
        <v>1</v>
      </c>
      <c r="F2378" s="4">
        <v>6</v>
      </c>
      <c r="G2378" s="4">
        <v>5</v>
      </c>
      <c r="H2378" s="5">
        <f>LOG(Merge1[[#This Row],['# PSMs MVB
spectra]],2)</f>
        <v>0</v>
      </c>
      <c r="I2378" s="5">
        <f>LOG(Merge1[[#This Row],['# of PSMs lysate]],2)</f>
        <v>2.5849625007211561</v>
      </c>
      <c r="J2378" s="4">
        <f>Merge1[[#This Row],[log2(PSM MVB)]]-Merge1[[#This Row],[log2(PSM lysate)]]</f>
        <v>-2.5849625007211561</v>
      </c>
    </row>
    <row r="2379" spans="1:10">
      <c r="A2379" s="1" t="s">
        <v>7</v>
      </c>
      <c r="B2379" s="2" t="s">
        <v>4759</v>
      </c>
      <c r="C2379" s="7" t="s">
        <v>4760</v>
      </c>
      <c r="D2379" s="4">
        <v>1</v>
      </c>
      <c r="E2379" s="4">
        <v>1</v>
      </c>
      <c r="F2379" s="4">
        <v>6</v>
      </c>
      <c r="G2379" s="4">
        <v>5</v>
      </c>
      <c r="H2379" s="5">
        <f>LOG(Merge1[[#This Row],['# PSMs MVB
spectra]],2)</f>
        <v>0</v>
      </c>
      <c r="I2379" s="5">
        <f>LOG(Merge1[[#This Row],['# of PSMs lysate]],2)</f>
        <v>2.5849625007211561</v>
      </c>
      <c r="J2379" s="4">
        <f>Merge1[[#This Row],[log2(PSM MVB)]]-Merge1[[#This Row],[log2(PSM lysate)]]</f>
        <v>-2.5849625007211561</v>
      </c>
    </row>
    <row r="2380" spans="1:10">
      <c r="A2380" s="1" t="s">
        <v>7</v>
      </c>
      <c r="B2380" s="2" t="s">
        <v>4761</v>
      </c>
      <c r="C2380" s="7" t="s">
        <v>4762</v>
      </c>
      <c r="D2380" s="4">
        <v>1</v>
      </c>
      <c r="E2380" s="4">
        <v>1</v>
      </c>
      <c r="F2380" s="4">
        <v>6</v>
      </c>
      <c r="G2380" s="4">
        <v>6</v>
      </c>
      <c r="H2380" s="5">
        <f>LOG(Merge1[[#This Row],['# PSMs MVB
spectra]],2)</f>
        <v>0</v>
      </c>
      <c r="I2380" s="5">
        <f>LOG(Merge1[[#This Row],['# of PSMs lysate]],2)</f>
        <v>2.5849625007211561</v>
      </c>
      <c r="J2380" s="4">
        <f>Merge1[[#This Row],[log2(PSM MVB)]]-Merge1[[#This Row],[log2(PSM lysate)]]</f>
        <v>-2.5849625007211561</v>
      </c>
    </row>
    <row r="2381" spans="1:10">
      <c r="A2381" s="1" t="s">
        <v>7</v>
      </c>
      <c r="B2381" s="2" t="s">
        <v>4763</v>
      </c>
      <c r="C2381" s="7" t="s">
        <v>4764</v>
      </c>
      <c r="D2381" s="4">
        <v>1</v>
      </c>
      <c r="E2381" s="4">
        <v>1</v>
      </c>
      <c r="F2381" s="4">
        <v>6</v>
      </c>
      <c r="G2381" s="4">
        <v>4</v>
      </c>
      <c r="H2381" s="5">
        <f>LOG(Merge1[[#This Row],['# PSMs MVB
spectra]],2)</f>
        <v>0</v>
      </c>
      <c r="I2381" s="5">
        <f>LOG(Merge1[[#This Row],['# of PSMs lysate]],2)</f>
        <v>2.5849625007211561</v>
      </c>
      <c r="J2381" s="4">
        <f>Merge1[[#This Row],[log2(PSM MVB)]]-Merge1[[#This Row],[log2(PSM lysate)]]</f>
        <v>-2.5849625007211561</v>
      </c>
    </row>
    <row r="2382" spans="1:10">
      <c r="A2382" s="1" t="s">
        <v>7</v>
      </c>
      <c r="B2382" s="2" t="s">
        <v>4765</v>
      </c>
      <c r="C2382" s="7" t="s">
        <v>4766</v>
      </c>
      <c r="D2382" s="4">
        <v>1</v>
      </c>
      <c r="E2382" s="4">
        <v>1</v>
      </c>
      <c r="F2382" s="4">
        <v>6</v>
      </c>
      <c r="G2382" s="4">
        <v>4</v>
      </c>
      <c r="H2382" s="5">
        <f>LOG(Merge1[[#This Row],['# PSMs MVB
spectra]],2)</f>
        <v>0</v>
      </c>
      <c r="I2382" s="5">
        <f>LOG(Merge1[[#This Row],['# of PSMs lysate]],2)</f>
        <v>2.5849625007211561</v>
      </c>
      <c r="J2382" s="4">
        <f>Merge1[[#This Row],[log2(PSM MVB)]]-Merge1[[#This Row],[log2(PSM lysate)]]</f>
        <v>-2.5849625007211561</v>
      </c>
    </row>
    <row r="2383" spans="1:10">
      <c r="A2383" s="1" t="s">
        <v>12</v>
      </c>
      <c r="B2383" s="2" t="s">
        <v>4767</v>
      </c>
      <c r="C2383" s="7" t="s">
        <v>4768</v>
      </c>
      <c r="D2383" s="4">
        <v>1</v>
      </c>
      <c r="E2383" s="4">
        <v>1</v>
      </c>
      <c r="F2383" s="4">
        <v>6</v>
      </c>
      <c r="G2383" s="4">
        <v>6</v>
      </c>
      <c r="H2383" s="5">
        <f>LOG(Merge1[[#This Row],['# PSMs MVB
spectra]],2)</f>
        <v>0</v>
      </c>
      <c r="I2383" s="5">
        <f>LOG(Merge1[[#This Row],['# of PSMs lysate]],2)</f>
        <v>2.5849625007211561</v>
      </c>
      <c r="J2383" s="4">
        <f>Merge1[[#This Row],[log2(PSM MVB)]]-Merge1[[#This Row],[log2(PSM lysate)]]</f>
        <v>-2.5849625007211561</v>
      </c>
    </row>
    <row r="2384" spans="1:10">
      <c r="A2384" s="1" t="s">
        <v>12</v>
      </c>
      <c r="B2384" s="2" t="s">
        <v>4769</v>
      </c>
      <c r="C2384" s="7" t="s">
        <v>4770</v>
      </c>
      <c r="D2384" s="4">
        <v>1</v>
      </c>
      <c r="E2384" s="4">
        <v>1</v>
      </c>
      <c r="F2384" s="4">
        <v>6</v>
      </c>
      <c r="G2384" s="4">
        <v>4</v>
      </c>
      <c r="H2384" s="5">
        <f>LOG(Merge1[[#This Row],['# PSMs MVB
spectra]],2)</f>
        <v>0</v>
      </c>
      <c r="I2384" s="5">
        <f>LOG(Merge1[[#This Row],['# of PSMs lysate]],2)</f>
        <v>2.5849625007211561</v>
      </c>
      <c r="J2384" s="4">
        <f>Merge1[[#This Row],[log2(PSM MVB)]]-Merge1[[#This Row],[log2(PSM lysate)]]</f>
        <v>-2.5849625007211561</v>
      </c>
    </row>
    <row r="2385" spans="1:10">
      <c r="A2385" s="1" t="s">
        <v>12</v>
      </c>
      <c r="B2385" s="2" t="s">
        <v>4771</v>
      </c>
      <c r="C2385" s="7" t="s">
        <v>4772</v>
      </c>
      <c r="D2385" s="4">
        <v>1</v>
      </c>
      <c r="E2385" s="4">
        <v>1</v>
      </c>
      <c r="F2385" s="4">
        <v>6</v>
      </c>
      <c r="G2385" s="4">
        <v>4</v>
      </c>
      <c r="H2385" s="5">
        <f>LOG(Merge1[[#This Row],['# PSMs MVB
spectra]],2)</f>
        <v>0</v>
      </c>
      <c r="I2385" s="5">
        <f>LOG(Merge1[[#This Row],['# of PSMs lysate]],2)</f>
        <v>2.5849625007211561</v>
      </c>
      <c r="J2385" s="4">
        <f>Merge1[[#This Row],[log2(PSM MVB)]]-Merge1[[#This Row],[log2(PSM lysate)]]</f>
        <v>-2.5849625007211561</v>
      </c>
    </row>
    <row r="2386" spans="1:10">
      <c r="A2386" s="1" t="s">
        <v>12</v>
      </c>
      <c r="B2386" s="2" t="s">
        <v>4773</v>
      </c>
      <c r="C2386" s="7" t="s">
        <v>4774</v>
      </c>
      <c r="D2386" s="4">
        <v>1</v>
      </c>
      <c r="E2386" s="4">
        <v>1</v>
      </c>
      <c r="F2386" s="4">
        <v>6</v>
      </c>
      <c r="G2386" s="4">
        <v>4</v>
      </c>
      <c r="H2386" s="5">
        <f>LOG(Merge1[[#This Row],['# PSMs MVB
spectra]],2)</f>
        <v>0</v>
      </c>
      <c r="I2386" s="5">
        <f>LOG(Merge1[[#This Row],['# of PSMs lysate]],2)</f>
        <v>2.5849625007211561</v>
      </c>
      <c r="J2386" s="4">
        <f>Merge1[[#This Row],[log2(PSM MVB)]]-Merge1[[#This Row],[log2(PSM lysate)]]</f>
        <v>-2.5849625007211561</v>
      </c>
    </row>
    <row r="2387" spans="1:10">
      <c r="A2387" s="1" t="s">
        <v>12</v>
      </c>
      <c r="B2387" s="2" t="s">
        <v>4775</v>
      </c>
      <c r="C2387" s="7" t="s">
        <v>4776</v>
      </c>
      <c r="D2387" s="4">
        <v>1</v>
      </c>
      <c r="E2387" s="4">
        <v>1</v>
      </c>
      <c r="F2387" s="4">
        <v>6</v>
      </c>
      <c r="G2387" s="4">
        <v>5</v>
      </c>
      <c r="H2387" s="5">
        <f>LOG(Merge1[[#This Row],['# PSMs MVB
spectra]],2)</f>
        <v>0</v>
      </c>
      <c r="I2387" s="5">
        <f>LOG(Merge1[[#This Row],['# of PSMs lysate]],2)</f>
        <v>2.5849625007211561</v>
      </c>
      <c r="J2387" s="4">
        <f>Merge1[[#This Row],[log2(PSM MVB)]]-Merge1[[#This Row],[log2(PSM lysate)]]</f>
        <v>-2.5849625007211561</v>
      </c>
    </row>
    <row r="2388" spans="1:10">
      <c r="A2388" s="1" t="s">
        <v>7</v>
      </c>
      <c r="B2388" s="2" t="s">
        <v>4777</v>
      </c>
      <c r="C2388" s="7" t="s">
        <v>4778</v>
      </c>
      <c r="D2388" s="4">
        <v>1</v>
      </c>
      <c r="E2388" s="4">
        <v>1</v>
      </c>
      <c r="F2388" s="4">
        <v>5</v>
      </c>
      <c r="G2388" s="4">
        <v>5</v>
      </c>
      <c r="H2388" s="5">
        <f>LOG(Merge1[[#This Row],['# PSMs MVB
spectra]],2)</f>
        <v>0</v>
      </c>
      <c r="I2388" s="5">
        <f>LOG(Merge1[[#This Row],['# of PSMs lysate]],2)</f>
        <v>2.3219280948873622</v>
      </c>
      <c r="J2388" s="4">
        <f>Merge1[[#This Row],[log2(PSM MVB)]]-Merge1[[#This Row],[log2(PSM lysate)]]</f>
        <v>-2.3219280948873622</v>
      </c>
    </row>
    <row r="2389" spans="1:10">
      <c r="A2389" s="1" t="s">
        <v>7</v>
      </c>
      <c r="B2389" s="2" t="s">
        <v>4779</v>
      </c>
      <c r="C2389" s="7" t="s">
        <v>4780</v>
      </c>
      <c r="D2389" s="4">
        <v>1</v>
      </c>
      <c r="E2389" s="4">
        <v>1</v>
      </c>
      <c r="F2389" s="4">
        <v>5</v>
      </c>
      <c r="G2389" s="4">
        <v>2</v>
      </c>
      <c r="H2389" s="5">
        <f>LOG(Merge1[[#This Row],['# PSMs MVB
spectra]],2)</f>
        <v>0</v>
      </c>
      <c r="I2389" s="5">
        <f>LOG(Merge1[[#This Row],['# of PSMs lysate]],2)</f>
        <v>2.3219280948873622</v>
      </c>
      <c r="J2389" s="4">
        <f>Merge1[[#This Row],[log2(PSM MVB)]]-Merge1[[#This Row],[log2(PSM lysate)]]</f>
        <v>-2.3219280948873622</v>
      </c>
    </row>
    <row r="2390" spans="1:10">
      <c r="A2390" s="1" t="s">
        <v>7</v>
      </c>
      <c r="B2390" s="2" t="s">
        <v>4781</v>
      </c>
      <c r="C2390" s="7" t="s">
        <v>4782</v>
      </c>
      <c r="D2390" s="4">
        <v>1</v>
      </c>
      <c r="E2390" s="4">
        <v>1</v>
      </c>
      <c r="F2390" s="4">
        <v>5</v>
      </c>
      <c r="G2390" s="4">
        <v>4</v>
      </c>
      <c r="H2390" s="5">
        <f>LOG(Merge1[[#This Row],['# PSMs MVB
spectra]],2)</f>
        <v>0</v>
      </c>
      <c r="I2390" s="5">
        <f>LOG(Merge1[[#This Row],['# of PSMs lysate]],2)</f>
        <v>2.3219280948873622</v>
      </c>
      <c r="J2390" s="4">
        <f>Merge1[[#This Row],[log2(PSM MVB)]]-Merge1[[#This Row],[log2(PSM lysate)]]</f>
        <v>-2.3219280948873622</v>
      </c>
    </row>
    <row r="2391" spans="1:10">
      <c r="A2391" s="1" t="s">
        <v>7</v>
      </c>
      <c r="B2391" s="2" t="s">
        <v>4783</v>
      </c>
      <c r="C2391" s="7" t="s">
        <v>4784</v>
      </c>
      <c r="D2391" s="4">
        <v>1</v>
      </c>
      <c r="E2391" s="4">
        <v>1</v>
      </c>
      <c r="F2391" s="4">
        <v>5</v>
      </c>
      <c r="G2391" s="4">
        <v>4</v>
      </c>
      <c r="H2391" s="5">
        <f>LOG(Merge1[[#This Row],['# PSMs MVB
spectra]],2)</f>
        <v>0</v>
      </c>
      <c r="I2391" s="5">
        <f>LOG(Merge1[[#This Row],['# of PSMs lysate]],2)</f>
        <v>2.3219280948873622</v>
      </c>
      <c r="J2391" s="4">
        <f>Merge1[[#This Row],[log2(PSM MVB)]]-Merge1[[#This Row],[log2(PSM lysate)]]</f>
        <v>-2.3219280948873622</v>
      </c>
    </row>
    <row r="2392" spans="1:10">
      <c r="A2392" s="1" t="s">
        <v>7</v>
      </c>
      <c r="B2392" s="2" t="s">
        <v>4785</v>
      </c>
      <c r="C2392" s="7" t="s">
        <v>4786</v>
      </c>
      <c r="D2392" s="4">
        <v>1</v>
      </c>
      <c r="E2392" s="4">
        <v>1</v>
      </c>
      <c r="F2392" s="4">
        <v>5</v>
      </c>
      <c r="G2392" s="4">
        <v>4</v>
      </c>
      <c r="H2392" s="5">
        <f>LOG(Merge1[[#This Row],['# PSMs MVB
spectra]],2)</f>
        <v>0</v>
      </c>
      <c r="I2392" s="5">
        <f>LOG(Merge1[[#This Row],['# of PSMs lysate]],2)</f>
        <v>2.3219280948873622</v>
      </c>
      <c r="J2392" s="4">
        <f>Merge1[[#This Row],[log2(PSM MVB)]]-Merge1[[#This Row],[log2(PSM lysate)]]</f>
        <v>-2.3219280948873622</v>
      </c>
    </row>
    <row r="2393" spans="1:10">
      <c r="A2393" s="1" t="s">
        <v>7</v>
      </c>
      <c r="B2393" s="2" t="s">
        <v>4787</v>
      </c>
      <c r="C2393" s="7" t="s">
        <v>4788</v>
      </c>
      <c r="D2393" s="4">
        <v>1</v>
      </c>
      <c r="E2393" s="4">
        <v>1</v>
      </c>
      <c r="F2393" s="4">
        <v>5</v>
      </c>
      <c r="G2393" s="4">
        <v>5</v>
      </c>
      <c r="H2393" s="5">
        <f>LOG(Merge1[[#This Row],['# PSMs MVB
spectra]],2)</f>
        <v>0</v>
      </c>
      <c r="I2393" s="5">
        <f>LOG(Merge1[[#This Row],['# of PSMs lysate]],2)</f>
        <v>2.3219280948873622</v>
      </c>
      <c r="J2393" s="4">
        <f>Merge1[[#This Row],[log2(PSM MVB)]]-Merge1[[#This Row],[log2(PSM lysate)]]</f>
        <v>-2.3219280948873622</v>
      </c>
    </row>
    <row r="2394" spans="1:10">
      <c r="A2394" s="1" t="s">
        <v>7</v>
      </c>
      <c r="B2394" s="2" t="s">
        <v>4789</v>
      </c>
      <c r="C2394" s="7" t="s">
        <v>4790</v>
      </c>
      <c r="D2394" s="4">
        <v>1</v>
      </c>
      <c r="E2394" s="4">
        <v>1</v>
      </c>
      <c r="F2394" s="4">
        <v>5</v>
      </c>
      <c r="G2394" s="4">
        <v>3</v>
      </c>
      <c r="H2394" s="5">
        <f>LOG(Merge1[[#This Row],['# PSMs MVB
spectra]],2)</f>
        <v>0</v>
      </c>
      <c r="I2394" s="5">
        <f>LOG(Merge1[[#This Row],['# of PSMs lysate]],2)</f>
        <v>2.3219280948873622</v>
      </c>
      <c r="J2394" s="4">
        <f>Merge1[[#This Row],[log2(PSM MVB)]]-Merge1[[#This Row],[log2(PSM lysate)]]</f>
        <v>-2.3219280948873622</v>
      </c>
    </row>
    <row r="2395" spans="1:10">
      <c r="A2395" s="1" t="s">
        <v>12</v>
      </c>
      <c r="B2395" s="2" t="s">
        <v>4791</v>
      </c>
      <c r="C2395" s="7" t="s">
        <v>4792</v>
      </c>
      <c r="D2395" s="4">
        <v>1</v>
      </c>
      <c r="E2395" s="4">
        <v>1</v>
      </c>
      <c r="F2395" s="4">
        <v>5</v>
      </c>
      <c r="G2395" s="4">
        <v>4</v>
      </c>
      <c r="H2395" s="5">
        <f>LOG(Merge1[[#This Row],['# PSMs MVB
spectra]],2)</f>
        <v>0</v>
      </c>
      <c r="I2395" s="5">
        <f>LOG(Merge1[[#This Row],['# of PSMs lysate]],2)</f>
        <v>2.3219280948873622</v>
      </c>
      <c r="J2395" s="4">
        <f>Merge1[[#This Row],[log2(PSM MVB)]]-Merge1[[#This Row],[log2(PSM lysate)]]</f>
        <v>-2.3219280948873622</v>
      </c>
    </row>
    <row r="2396" spans="1:10">
      <c r="A2396" s="1" t="s">
        <v>12</v>
      </c>
      <c r="B2396" s="2" t="s">
        <v>4793</v>
      </c>
      <c r="C2396" s="7" t="s">
        <v>4794</v>
      </c>
      <c r="D2396" s="4">
        <v>1</v>
      </c>
      <c r="E2396" s="4">
        <v>1</v>
      </c>
      <c r="F2396" s="4">
        <v>5</v>
      </c>
      <c r="G2396" s="4">
        <v>4</v>
      </c>
      <c r="H2396" s="5">
        <f>LOG(Merge1[[#This Row],['# PSMs MVB
spectra]],2)</f>
        <v>0</v>
      </c>
      <c r="I2396" s="5">
        <f>LOG(Merge1[[#This Row],['# of PSMs lysate]],2)</f>
        <v>2.3219280948873622</v>
      </c>
      <c r="J2396" s="4">
        <f>Merge1[[#This Row],[log2(PSM MVB)]]-Merge1[[#This Row],[log2(PSM lysate)]]</f>
        <v>-2.3219280948873622</v>
      </c>
    </row>
    <row r="2397" spans="1:10">
      <c r="A2397" s="1" t="s">
        <v>12</v>
      </c>
      <c r="B2397" s="2" t="s">
        <v>4795</v>
      </c>
      <c r="C2397" s="7" t="s">
        <v>4796</v>
      </c>
      <c r="D2397" s="4">
        <v>1</v>
      </c>
      <c r="E2397" s="4">
        <v>1</v>
      </c>
      <c r="F2397" s="4">
        <v>5</v>
      </c>
      <c r="G2397" s="4">
        <v>3</v>
      </c>
      <c r="H2397" s="5">
        <f>LOG(Merge1[[#This Row],['# PSMs MVB
spectra]],2)</f>
        <v>0</v>
      </c>
      <c r="I2397" s="5">
        <f>LOG(Merge1[[#This Row],['# of PSMs lysate]],2)</f>
        <v>2.3219280948873622</v>
      </c>
      <c r="J2397" s="4">
        <f>Merge1[[#This Row],[log2(PSM MVB)]]-Merge1[[#This Row],[log2(PSM lysate)]]</f>
        <v>-2.3219280948873622</v>
      </c>
    </row>
    <row r="2398" spans="1:10">
      <c r="A2398" s="1" t="s">
        <v>12</v>
      </c>
      <c r="B2398" s="2" t="s">
        <v>4797</v>
      </c>
      <c r="C2398" s="7" t="s">
        <v>4798</v>
      </c>
      <c r="D2398" s="4">
        <v>1</v>
      </c>
      <c r="E2398" s="4">
        <v>1</v>
      </c>
      <c r="F2398" s="4">
        <v>5</v>
      </c>
      <c r="G2398" s="4">
        <v>3</v>
      </c>
      <c r="H2398" s="5">
        <f>LOG(Merge1[[#This Row],['# PSMs MVB
spectra]],2)</f>
        <v>0</v>
      </c>
      <c r="I2398" s="5">
        <f>LOG(Merge1[[#This Row],['# of PSMs lysate]],2)</f>
        <v>2.3219280948873622</v>
      </c>
      <c r="J2398" s="4">
        <f>Merge1[[#This Row],[log2(PSM MVB)]]-Merge1[[#This Row],[log2(PSM lysate)]]</f>
        <v>-2.3219280948873622</v>
      </c>
    </row>
    <row r="2399" spans="1:10">
      <c r="A2399" s="1" t="s">
        <v>12</v>
      </c>
      <c r="B2399" s="2" t="s">
        <v>4799</v>
      </c>
      <c r="C2399" s="7" t="s">
        <v>4800</v>
      </c>
      <c r="D2399" s="4">
        <v>1</v>
      </c>
      <c r="E2399" s="4">
        <v>1</v>
      </c>
      <c r="F2399" s="4">
        <v>5</v>
      </c>
      <c r="G2399" s="4">
        <v>5</v>
      </c>
      <c r="H2399" s="5">
        <f>LOG(Merge1[[#This Row],['# PSMs MVB
spectra]],2)</f>
        <v>0</v>
      </c>
      <c r="I2399" s="5">
        <f>LOG(Merge1[[#This Row],['# of PSMs lysate]],2)</f>
        <v>2.3219280948873622</v>
      </c>
      <c r="J2399" s="4">
        <f>Merge1[[#This Row],[log2(PSM MVB)]]-Merge1[[#This Row],[log2(PSM lysate)]]</f>
        <v>-2.3219280948873622</v>
      </c>
    </row>
    <row r="2400" spans="1:10">
      <c r="A2400" s="1" t="s">
        <v>12</v>
      </c>
      <c r="B2400" s="2" t="s">
        <v>4801</v>
      </c>
      <c r="C2400" s="7" t="s">
        <v>4802</v>
      </c>
      <c r="D2400" s="4">
        <v>1</v>
      </c>
      <c r="E2400" s="4">
        <v>1</v>
      </c>
      <c r="F2400" s="4">
        <v>5</v>
      </c>
      <c r="G2400" s="4">
        <v>4</v>
      </c>
      <c r="H2400" s="5">
        <f>LOG(Merge1[[#This Row],['# PSMs MVB
spectra]],2)</f>
        <v>0</v>
      </c>
      <c r="I2400" s="5">
        <f>LOG(Merge1[[#This Row],['# of PSMs lysate]],2)</f>
        <v>2.3219280948873622</v>
      </c>
      <c r="J2400" s="4">
        <f>Merge1[[#This Row],[log2(PSM MVB)]]-Merge1[[#This Row],[log2(PSM lysate)]]</f>
        <v>-2.3219280948873622</v>
      </c>
    </row>
    <row r="2401" spans="1:10">
      <c r="A2401" s="1" t="s">
        <v>12</v>
      </c>
      <c r="B2401" s="2" t="s">
        <v>4803</v>
      </c>
      <c r="C2401" s="7" t="s">
        <v>4804</v>
      </c>
      <c r="D2401" s="4">
        <v>1</v>
      </c>
      <c r="E2401" s="4">
        <v>1</v>
      </c>
      <c r="F2401" s="4">
        <v>5</v>
      </c>
      <c r="G2401" s="4">
        <v>4</v>
      </c>
      <c r="H2401" s="5">
        <f>LOG(Merge1[[#This Row],['# PSMs MVB
spectra]],2)</f>
        <v>0</v>
      </c>
      <c r="I2401" s="5">
        <f>LOG(Merge1[[#This Row],['# of PSMs lysate]],2)</f>
        <v>2.3219280948873622</v>
      </c>
      <c r="J2401" s="4">
        <f>Merge1[[#This Row],[log2(PSM MVB)]]-Merge1[[#This Row],[log2(PSM lysate)]]</f>
        <v>-2.3219280948873622</v>
      </c>
    </row>
    <row r="2402" spans="1:10">
      <c r="A2402" s="1" t="s">
        <v>12</v>
      </c>
      <c r="B2402" s="2" t="s">
        <v>4805</v>
      </c>
      <c r="C2402" s="7" t="s">
        <v>4806</v>
      </c>
      <c r="D2402" s="4">
        <v>1</v>
      </c>
      <c r="E2402" s="4">
        <v>1</v>
      </c>
      <c r="F2402" s="4">
        <v>5</v>
      </c>
      <c r="G2402" s="4">
        <v>5</v>
      </c>
      <c r="H2402" s="5">
        <f>LOG(Merge1[[#This Row],['# PSMs MVB
spectra]],2)</f>
        <v>0</v>
      </c>
      <c r="I2402" s="5">
        <f>LOG(Merge1[[#This Row],['# of PSMs lysate]],2)</f>
        <v>2.3219280948873622</v>
      </c>
      <c r="J2402" s="4">
        <f>Merge1[[#This Row],[log2(PSM MVB)]]-Merge1[[#This Row],[log2(PSM lysate)]]</f>
        <v>-2.3219280948873622</v>
      </c>
    </row>
    <row r="2403" spans="1:10">
      <c r="A2403" s="1" t="s">
        <v>12</v>
      </c>
      <c r="B2403" s="2" t="s">
        <v>4807</v>
      </c>
      <c r="C2403" s="7" t="s">
        <v>4808</v>
      </c>
      <c r="D2403" s="4">
        <v>1</v>
      </c>
      <c r="E2403" s="4">
        <v>1</v>
      </c>
      <c r="F2403" s="4">
        <v>5</v>
      </c>
      <c r="G2403" s="4">
        <v>3</v>
      </c>
      <c r="H2403" s="5">
        <f>LOG(Merge1[[#This Row],['# PSMs MVB
spectra]],2)</f>
        <v>0</v>
      </c>
      <c r="I2403" s="5">
        <f>LOG(Merge1[[#This Row],['# of PSMs lysate]],2)</f>
        <v>2.3219280948873622</v>
      </c>
      <c r="J2403" s="4">
        <f>Merge1[[#This Row],[log2(PSM MVB)]]-Merge1[[#This Row],[log2(PSM lysate)]]</f>
        <v>-2.3219280948873622</v>
      </c>
    </row>
    <row r="2404" spans="1:10">
      <c r="A2404" s="1" t="s">
        <v>12</v>
      </c>
      <c r="B2404" s="2" t="s">
        <v>4809</v>
      </c>
      <c r="C2404" s="7" t="s">
        <v>4810</v>
      </c>
      <c r="D2404" s="4">
        <v>1</v>
      </c>
      <c r="E2404" s="4">
        <v>1</v>
      </c>
      <c r="F2404" s="4">
        <v>5</v>
      </c>
      <c r="G2404" s="4">
        <v>3</v>
      </c>
      <c r="H2404" s="5">
        <f>LOG(Merge1[[#This Row],['# PSMs MVB
spectra]],2)</f>
        <v>0</v>
      </c>
      <c r="I2404" s="5">
        <f>LOG(Merge1[[#This Row],['# of PSMs lysate]],2)</f>
        <v>2.3219280948873622</v>
      </c>
      <c r="J2404" s="4">
        <f>Merge1[[#This Row],[log2(PSM MVB)]]-Merge1[[#This Row],[log2(PSM lysate)]]</f>
        <v>-2.3219280948873622</v>
      </c>
    </row>
    <row r="2405" spans="1:10">
      <c r="A2405" s="1" t="s">
        <v>12</v>
      </c>
      <c r="B2405" s="2" t="s">
        <v>4811</v>
      </c>
      <c r="C2405" s="7" t="s">
        <v>4812</v>
      </c>
      <c r="D2405" s="4">
        <v>1</v>
      </c>
      <c r="E2405" s="4">
        <v>1</v>
      </c>
      <c r="F2405" s="4">
        <v>5</v>
      </c>
      <c r="G2405" s="4">
        <v>4</v>
      </c>
      <c r="H2405" s="5">
        <f>LOG(Merge1[[#This Row],['# PSMs MVB
spectra]],2)</f>
        <v>0</v>
      </c>
      <c r="I2405" s="5">
        <f>LOG(Merge1[[#This Row],['# of PSMs lysate]],2)</f>
        <v>2.3219280948873622</v>
      </c>
      <c r="J2405" s="4">
        <f>Merge1[[#This Row],[log2(PSM MVB)]]-Merge1[[#This Row],[log2(PSM lysate)]]</f>
        <v>-2.3219280948873622</v>
      </c>
    </row>
    <row r="2406" spans="1:10">
      <c r="A2406" s="1" t="s">
        <v>12</v>
      </c>
      <c r="B2406" s="2" t="s">
        <v>4813</v>
      </c>
      <c r="C2406" s="7" t="s">
        <v>4814</v>
      </c>
      <c r="D2406" s="4">
        <v>1</v>
      </c>
      <c r="E2406" s="4">
        <v>1</v>
      </c>
      <c r="F2406" s="4">
        <v>5</v>
      </c>
      <c r="G2406" s="4">
        <v>4</v>
      </c>
      <c r="H2406" s="5">
        <f>LOG(Merge1[[#This Row],['# PSMs MVB
spectra]],2)</f>
        <v>0</v>
      </c>
      <c r="I2406" s="5">
        <f>LOG(Merge1[[#This Row],['# of PSMs lysate]],2)</f>
        <v>2.3219280948873622</v>
      </c>
      <c r="J2406" s="4">
        <f>Merge1[[#This Row],[log2(PSM MVB)]]-Merge1[[#This Row],[log2(PSM lysate)]]</f>
        <v>-2.3219280948873622</v>
      </c>
    </row>
    <row r="2407" spans="1:10">
      <c r="A2407" s="1" t="s">
        <v>12</v>
      </c>
      <c r="B2407" s="2" t="s">
        <v>4815</v>
      </c>
      <c r="C2407" s="7" t="s">
        <v>4816</v>
      </c>
      <c r="D2407" s="4">
        <v>1</v>
      </c>
      <c r="E2407" s="4">
        <v>1</v>
      </c>
      <c r="F2407" s="4">
        <v>5</v>
      </c>
      <c r="G2407" s="4">
        <v>4</v>
      </c>
      <c r="H2407" s="5">
        <f>LOG(Merge1[[#This Row],['# PSMs MVB
spectra]],2)</f>
        <v>0</v>
      </c>
      <c r="I2407" s="5">
        <f>LOG(Merge1[[#This Row],['# of PSMs lysate]],2)</f>
        <v>2.3219280948873622</v>
      </c>
      <c r="J2407" s="4">
        <f>Merge1[[#This Row],[log2(PSM MVB)]]-Merge1[[#This Row],[log2(PSM lysate)]]</f>
        <v>-2.3219280948873622</v>
      </c>
    </row>
    <row r="2408" spans="1:10">
      <c r="A2408" s="1" t="s">
        <v>7</v>
      </c>
      <c r="B2408" s="2" t="s">
        <v>4817</v>
      </c>
      <c r="C2408" s="7" t="s">
        <v>4818</v>
      </c>
      <c r="D2408" s="4">
        <v>1</v>
      </c>
      <c r="E2408" s="4">
        <v>1</v>
      </c>
      <c r="F2408" s="4">
        <v>4</v>
      </c>
      <c r="G2408" s="4">
        <v>2</v>
      </c>
      <c r="H2408" s="5">
        <f>LOG(Merge1[[#This Row],['# PSMs MVB
spectra]],2)</f>
        <v>0</v>
      </c>
      <c r="I2408" s="5">
        <f>LOG(Merge1[[#This Row],['# of PSMs lysate]],2)</f>
        <v>2</v>
      </c>
      <c r="J2408" s="4">
        <f>Merge1[[#This Row],[log2(PSM MVB)]]-Merge1[[#This Row],[log2(PSM lysate)]]</f>
        <v>-2</v>
      </c>
    </row>
    <row r="2409" spans="1:10">
      <c r="A2409" s="1" t="s">
        <v>7</v>
      </c>
      <c r="B2409" s="2" t="s">
        <v>4819</v>
      </c>
      <c r="C2409" s="7" t="s">
        <v>4820</v>
      </c>
      <c r="D2409" s="4">
        <v>1</v>
      </c>
      <c r="E2409" s="4">
        <v>1</v>
      </c>
      <c r="F2409" s="4">
        <v>4</v>
      </c>
      <c r="G2409" s="4">
        <v>4</v>
      </c>
      <c r="H2409" s="5">
        <f>LOG(Merge1[[#This Row],['# PSMs MVB
spectra]],2)</f>
        <v>0</v>
      </c>
      <c r="I2409" s="5">
        <f>LOG(Merge1[[#This Row],['# of PSMs lysate]],2)</f>
        <v>2</v>
      </c>
      <c r="J2409" s="4">
        <f>Merge1[[#This Row],[log2(PSM MVB)]]-Merge1[[#This Row],[log2(PSM lysate)]]</f>
        <v>-2</v>
      </c>
    </row>
    <row r="2410" spans="1:10">
      <c r="A2410" s="1" t="s">
        <v>7</v>
      </c>
      <c r="B2410" s="2" t="s">
        <v>4821</v>
      </c>
      <c r="C2410" s="7" t="s">
        <v>4822</v>
      </c>
      <c r="D2410" s="4">
        <v>1</v>
      </c>
      <c r="E2410" s="4">
        <v>1</v>
      </c>
      <c r="F2410" s="4">
        <v>4</v>
      </c>
      <c r="G2410" s="4">
        <v>3</v>
      </c>
      <c r="H2410" s="5">
        <f>LOG(Merge1[[#This Row],['# PSMs MVB
spectra]],2)</f>
        <v>0</v>
      </c>
      <c r="I2410" s="5">
        <f>LOG(Merge1[[#This Row],['# of PSMs lysate]],2)</f>
        <v>2</v>
      </c>
      <c r="J2410" s="4">
        <f>Merge1[[#This Row],[log2(PSM MVB)]]-Merge1[[#This Row],[log2(PSM lysate)]]</f>
        <v>-2</v>
      </c>
    </row>
    <row r="2411" spans="1:10">
      <c r="A2411" s="1" t="s">
        <v>7</v>
      </c>
      <c r="B2411" s="2" t="s">
        <v>4823</v>
      </c>
      <c r="C2411" s="7" t="s">
        <v>4824</v>
      </c>
      <c r="D2411" s="4">
        <v>1</v>
      </c>
      <c r="E2411" s="4">
        <v>1</v>
      </c>
      <c r="F2411" s="4">
        <v>4</v>
      </c>
      <c r="G2411" s="4">
        <v>3</v>
      </c>
      <c r="H2411" s="5">
        <f>LOG(Merge1[[#This Row],['# PSMs MVB
spectra]],2)</f>
        <v>0</v>
      </c>
      <c r="I2411" s="5">
        <f>LOG(Merge1[[#This Row],['# of PSMs lysate]],2)</f>
        <v>2</v>
      </c>
      <c r="J2411" s="4">
        <f>Merge1[[#This Row],[log2(PSM MVB)]]-Merge1[[#This Row],[log2(PSM lysate)]]</f>
        <v>-2</v>
      </c>
    </row>
    <row r="2412" spans="1:10">
      <c r="A2412" s="1" t="s">
        <v>7</v>
      </c>
      <c r="B2412" s="2" t="s">
        <v>4825</v>
      </c>
      <c r="C2412" s="7" t="s">
        <v>4826</v>
      </c>
      <c r="D2412" s="4">
        <v>1</v>
      </c>
      <c r="E2412" s="4">
        <v>1</v>
      </c>
      <c r="F2412" s="4">
        <v>4</v>
      </c>
      <c r="G2412" s="4">
        <v>3</v>
      </c>
      <c r="H2412" s="5">
        <f>LOG(Merge1[[#This Row],['# PSMs MVB
spectra]],2)</f>
        <v>0</v>
      </c>
      <c r="I2412" s="5">
        <f>LOG(Merge1[[#This Row],['# of PSMs lysate]],2)</f>
        <v>2</v>
      </c>
      <c r="J2412" s="4">
        <f>Merge1[[#This Row],[log2(PSM MVB)]]-Merge1[[#This Row],[log2(PSM lysate)]]</f>
        <v>-2</v>
      </c>
    </row>
    <row r="2413" spans="1:10">
      <c r="A2413" s="1" t="s">
        <v>7</v>
      </c>
      <c r="B2413" s="2" t="s">
        <v>4827</v>
      </c>
      <c r="C2413" s="7" t="s">
        <v>4828</v>
      </c>
      <c r="D2413" s="4">
        <v>1</v>
      </c>
      <c r="E2413" s="4">
        <v>1</v>
      </c>
      <c r="F2413" s="4">
        <v>4</v>
      </c>
      <c r="G2413" s="4">
        <v>3</v>
      </c>
      <c r="H2413" s="5">
        <f>LOG(Merge1[[#This Row],['# PSMs MVB
spectra]],2)</f>
        <v>0</v>
      </c>
      <c r="I2413" s="5">
        <f>LOG(Merge1[[#This Row],['# of PSMs lysate]],2)</f>
        <v>2</v>
      </c>
      <c r="J2413" s="4">
        <f>Merge1[[#This Row],[log2(PSM MVB)]]-Merge1[[#This Row],[log2(PSM lysate)]]</f>
        <v>-2</v>
      </c>
    </row>
    <row r="2414" spans="1:10">
      <c r="A2414" s="1" t="s">
        <v>12</v>
      </c>
      <c r="B2414" s="2" t="s">
        <v>4829</v>
      </c>
      <c r="C2414" s="7" t="s">
        <v>4830</v>
      </c>
      <c r="D2414" s="4">
        <v>1</v>
      </c>
      <c r="E2414" s="4">
        <v>1</v>
      </c>
      <c r="F2414" s="4">
        <v>4</v>
      </c>
      <c r="G2414" s="4">
        <v>4</v>
      </c>
      <c r="H2414" s="5">
        <f>LOG(Merge1[[#This Row],['# PSMs MVB
spectra]],2)</f>
        <v>0</v>
      </c>
      <c r="I2414" s="5">
        <f>LOG(Merge1[[#This Row],['# of PSMs lysate]],2)</f>
        <v>2</v>
      </c>
      <c r="J2414" s="4">
        <f>Merge1[[#This Row],[log2(PSM MVB)]]-Merge1[[#This Row],[log2(PSM lysate)]]</f>
        <v>-2</v>
      </c>
    </row>
    <row r="2415" spans="1:10">
      <c r="A2415" s="1" t="s">
        <v>12</v>
      </c>
      <c r="B2415" s="2" t="s">
        <v>4831</v>
      </c>
      <c r="C2415" s="7" t="s">
        <v>4832</v>
      </c>
      <c r="D2415" s="4">
        <v>1</v>
      </c>
      <c r="E2415" s="4">
        <v>1</v>
      </c>
      <c r="F2415" s="4">
        <v>4</v>
      </c>
      <c r="G2415" s="4">
        <v>3</v>
      </c>
      <c r="H2415" s="5">
        <f>LOG(Merge1[[#This Row],['# PSMs MVB
spectra]],2)</f>
        <v>0</v>
      </c>
      <c r="I2415" s="5">
        <f>LOG(Merge1[[#This Row],['# of PSMs lysate]],2)</f>
        <v>2</v>
      </c>
      <c r="J2415" s="4">
        <f>Merge1[[#This Row],[log2(PSM MVB)]]-Merge1[[#This Row],[log2(PSM lysate)]]</f>
        <v>-2</v>
      </c>
    </row>
    <row r="2416" spans="1:10">
      <c r="A2416" s="1" t="s">
        <v>12</v>
      </c>
      <c r="B2416" s="2" t="s">
        <v>4833</v>
      </c>
      <c r="C2416" s="7" t="s">
        <v>4834</v>
      </c>
      <c r="D2416" s="4">
        <v>1</v>
      </c>
      <c r="E2416" s="4">
        <v>1</v>
      </c>
      <c r="F2416" s="4">
        <v>4</v>
      </c>
      <c r="G2416" s="4">
        <v>3</v>
      </c>
      <c r="H2416" s="5">
        <f>LOG(Merge1[[#This Row],['# PSMs MVB
spectra]],2)</f>
        <v>0</v>
      </c>
      <c r="I2416" s="5">
        <f>LOG(Merge1[[#This Row],['# of PSMs lysate]],2)</f>
        <v>2</v>
      </c>
      <c r="J2416" s="4">
        <f>Merge1[[#This Row],[log2(PSM MVB)]]-Merge1[[#This Row],[log2(PSM lysate)]]</f>
        <v>-2</v>
      </c>
    </row>
    <row r="2417" spans="1:10">
      <c r="A2417" s="1" t="s">
        <v>12</v>
      </c>
      <c r="B2417" s="2" t="s">
        <v>4835</v>
      </c>
      <c r="C2417" s="7" t="s">
        <v>4836</v>
      </c>
      <c r="D2417" s="4">
        <v>1</v>
      </c>
      <c r="E2417" s="4">
        <v>1</v>
      </c>
      <c r="F2417" s="4">
        <v>4</v>
      </c>
      <c r="G2417" s="4">
        <v>3</v>
      </c>
      <c r="H2417" s="5">
        <f>LOG(Merge1[[#This Row],['# PSMs MVB
spectra]],2)</f>
        <v>0</v>
      </c>
      <c r="I2417" s="5">
        <f>LOG(Merge1[[#This Row],['# of PSMs lysate]],2)</f>
        <v>2</v>
      </c>
      <c r="J2417" s="4">
        <f>Merge1[[#This Row],[log2(PSM MVB)]]-Merge1[[#This Row],[log2(PSM lysate)]]</f>
        <v>-2</v>
      </c>
    </row>
    <row r="2418" spans="1:10">
      <c r="A2418" s="1" t="s">
        <v>12</v>
      </c>
      <c r="B2418" s="2" t="s">
        <v>4837</v>
      </c>
      <c r="C2418" s="7" t="s">
        <v>4838</v>
      </c>
      <c r="D2418" s="4">
        <v>1</v>
      </c>
      <c r="E2418" s="4">
        <v>1</v>
      </c>
      <c r="F2418" s="4">
        <v>4</v>
      </c>
      <c r="G2418" s="4">
        <v>3</v>
      </c>
      <c r="H2418" s="5">
        <f>LOG(Merge1[[#This Row],['# PSMs MVB
spectra]],2)</f>
        <v>0</v>
      </c>
      <c r="I2418" s="5">
        <f>LOG(Merge1[[#This Row],['# of PSMs lysate]],2)</f>
        <v>2</v>
      </c>
      <c r="J2418" s="4">
        <f>Merge1[[#This Row],[log2(PSM MVB)]]-Merge1[[#This Row],[log2(PSM lysate)]]</f>
        <v>-2</v>
      </c>
    </row>
    <row r="2419" spans="1:10">
      <c r="A2419" s="1" t="s">
        <v>12</v>
      </c>
      <c r="B2419" s="2" t="s">
        <v>4839</v>
      </c>
      <c r="C2419" s="7" t="s">
        <v>4840</v>
      </c>
      <c r="D2419" s="4">
        <v>1</v>
      </c>
      <c r="E2419" s="4">
        <v>1</v>
      </c>
      <c r="F2419" s="4">
        <v>4</v>
      </c>
      <c r="G2419" s="4">
        <v>3</v>
      </c>
      <c r="H2419" s="5">
        <f>LOG(Merge1[[#This Row],['# PSMs MVB
spectra]],2)</f>
        <v>0</v>
      </c>
      <c r="I2419" s="5">
        <f>LOG(Merge1[[#This Row],['# of PSMs lysate]],2)</f>
        <v>2</v>
      </c>
      <c r="J2419" s="4">
        <f>Merge1[[#This Row],[log2(PSM MVB)]]-Merge1[[#This Row],[log2(PSM lysate)]]</f>
        <v>-2</v>
      </c>
    </row>
    <row r="2420" spans="1:10">
      <c r="A2420" s="1" t="s">
        <v>12</v>
      </c>
      <c r="B2420" s="2" t="s">
        <v>4841</v>
      </c>
      <c r="C2420" s="7" t="s">
        <v>4842</v>
      </c>
      <c r="D2420" s="4">
        <v>1</v>
      </c>
      <c r="E2420" s="4">
        <v>1</v>
      </c>
      <c r="F2420" s="4">
        <v>4</v>
      </c>
      <c r="G2420" s="4">
        <v>3</v>
      </c>
      <c r="H2420" s="5">
        <f>LOG(Merge1[[#This Row],['# PSMs MVB
spectra]],2)</f>
        <v>0</v>
      </c>
      <c r="I2420" s="5">
        <f>LOG(Merge1[[#This Row],['# of PSMs lysate]],2)</f>
        <v>2</v>
      </c>
      <c r="J2420" s="4">
        <f>Merge1[[#This Row],[log2(PSM MVB)]]-Merge1[[#This Row],[log2(PSM lysate)]]</f>
        <v>-2</v>
      </c>
    </row>
    <row r="2421" spans="1:10">
      <c r="A2421" s="1" t="s">
        <v>12</v>
      </c>
      <c r="B2421" s="2" t="s">
        <v>4843</v>
      </c>
      <c r="C2421" s="7" t="s">
        <v>4844</v>
      </c>
      <c r="D2421" s="4">
        <v>1</v>
      </c>
      <c r="E2421" s="4">
        <v>1</v>
      </c>
      <c r="F2421" s="4">
        <v>4</v>
      </c>
      <c r="G2421" s="4">
        <v>2</v>
      </c>
      <c r="H2421" s="5">
        <f>LOG(Merge1[[#This Row],['# PSMs MVB
spectra]],2)</f>
        <v>0</v>
      </c>
      <c r="I2421" s="5">
        <f>LOG(Merge1[[#This Row],['# of PSMs lysate]],2)</f>
        <v>2</v>
      </c>
      <c r="J2421" s="4">
        <f>Merge1[[#This Row],[log2(PSM MVB)]]-Merge1[[#This Row],[log2(PSM lysate)]]</f>
        <v>-2</v>
      </c>
    </row>
    <row r="2422" spans="1:10">
      <c r="A2422" s="1" t="s">
        <v>12</v>
      </c>
      <c r="B2422" s="2" t="s">
        <v>4845</v>
      </c>
      <c r="C2422" s="7" t="s">
        <v>4846</v>
      </c>
      <c r="D2422" s="4">
        <v>1</v>
      </c>
      <c r="E2422" s="4">
        <v>1</v>
      </c>
      <c r="F2422" s="4">
        <v>4</v>
      </c>
      <c r="G2422" s="4">
        <v>4</v>
      </c>
      <c r="H2422" s="5">
        <f>LOG(Merge1[[#This Row],['# PSMs MVB
spectra]],2)</f>
        <v>0</v>
      </c>
      <c r="I2422" s="5">
        <f>LOG(Merge1[[#This Row],['# of PSMs lysate]],2)</f>
        <v>2</v>
      </c>
      <c r="J2422" s="4">
        <f>Merge1[[#This Row],[log2(PSM MVB)]]-Merge1[[#This Row],[log2(PSM lysate)]]</f>
        <v>-2</v>
      </c>
    </row>
    <row r="2423" spans="1:10">
      <c r="A2423" s="1" t="s">
        <v>12</v>
      </c>
      <c r="B2423" s="2" t="s">
        <v>4847</v>
      </c>
      <c r="C2423" s="7" t="s">
        <v>4848</v>
      </c>
      <c r="D2423" s="4">
        <v>1</v>
      </c>
      <c r="E2423" s="4">
        <v>1</v>
      </c>
      <c r="F2423" s="4">
        <v>4</v>
      </c>
      <c r="G2423" s="4">
        <v>4</v>
      </c>
      <c r="H2423" s="5">
        <f>LOG(Merge1[[#This Row],['# PSMs MVB
spectra]],2)</f>
        <v>0</v>
      </c>
      <c r="I2423" s="5">
        <f>LOG(Merge1[[#This Row],['# of PSMs lysate]],2)</f>
        <v>2</v>
      </c>
      <c r="J2423" s="4">
        <f>Merge1[[#This Row],[log2(PSM MVB)]]-Merge1[[#This Row],[log2(PSM lysate)]]</f>
        <v>-2</v>
      </c>
    </row>
    <row r="2424" spans="1:10">
      <c r="A2424" s="1" t="s">
        <v>12</v>
      </c>
      <c r="B2424" s="2" t="s">
        <v>4849</v>
      </c>
      <c r="C2424" s="7" t="s">
        <v>4850</v>
      </c>
      <c r="D2424" s="4">
        <v>1</v>
      </c>
      <c r="E2424" s="4">
        <v>1</v>
      </c>
      <c r="F2424" s="4">
        <v>4</v>
      </c>
      <c r="G2424" s="4">
        <v>3</v>
      </c>
      <c r="H2424" s="5">
        <f>LOG(Merge1[[#This Row],['# PSMs MVB
spectra]],2)</f>
        <v>0</v>
      </c>
      <c r="I2424" s="5">
        <f>LOG(Merge1[[#This Row],['# of PSMs lysate]],2)</f>
        <v>2</v>
      </c>
      <c r="J2424" s="4">
        <f>Merge1[[#This Row],[log2(PSM MVB)]]-Merge1[[#This Row],[log2(PSM lysate)]]</f>
        <v>-2</v>
      </c>
    </row>
    <row r="2425" spans="1:10">
      <c r="A2425" s="1" t="s">
        <v>12</v>
      </c>
      <c r="B2425" s="2" t="s">
        <v>4851</v>
      </c>
      <c r="C2425" s="7" t="s">
        <v>4852</v>
      </c>
      <c r="D2425" s="4">
        <v>1</v>
      </c>
      <c r="E2425" s="4">
        <v>1</v>
      </c>
      <c r="F2425" s="4">
        <v>4</v>
      </c>
      <c r="G2425" s="4">
        <v>3</v>
      </c>
      <c r="H2425" s="5">
        <f>LOG(Merge1[[#This Row],['# PSMs MVB
spectra]],2)</f>
        <v>0</v>
      </c>
      <c r="I2425" s="5">
        <f>LOG(Merge1[[#This Row],['# of PSMs lysate]],2)</f>
        <v>2</v>
      </c>
      <c r="J2425" s="4">
        <f>Merge1[[#This Row],[log2(PSM MVB)]]-Merge1[[#This Row],[log2(PSM lysate)]]</f>
        <v>-2</v>
      </c>
    </row>
    <row r="2426" spans="1:10">
      <c r="A2426" s="1" t="s">
        <v>7</v>
      </c>
      <c r="B2426" s="2" t="s">
        <v>4853</v>
      </c>
      <c r="C2426" s="7" t="s">
        <v>4854</v>
      </c>
      <c r="D2426" s="4">
        <v>1</v>
      </c>
      <c r="E2426" s="4">
        <v>1</v>
      </c>
      <c r="F2426" s="4">
        <v>3</v>
      </c>
      <c r="G2426" s="4">
        <v>3</v>
      </c>
      <c r="H2426" s="5">
        <f>LOG(Merge1[[#This Row],['# PSMs MVB
spectra]],2)</f>
        <v>0</v>
      </c>
      <c r="I2426" s="5">
        <f>LOG(Merge1[[#This Row],['# of PSMs lysate]],2)</f>
        <v>1.5849625007211563</v>
      </c>
      <c r="J2426" s="4">
        <f>Merge1[[#This Row],[log2(PSM MVB)]]-Merge1[[#This Row],[log2(PSM lysate)]]</f>
        <v>-1.5849625007211563</v>
      </c>
    </row>
    <row r="2427" spans="1:10">
      <c r="A2427" s="1" t="s">
        <v>7</v>
      </c>
      <c r="B2427" s="2" t="s">
        <v>4855</v>
      </c>
      <c r="C2427" s="7" t="s">
        <v>4856</v>
      </c>
      <c r="D2427" s="4">
        <v>1</v>
      </c>
      <c r="E2427" s="4">
        <v>1</v>
      </c>
      <c r="F2427" s="4">
        <v>3</v>
      </c>
      <c r="G2427" s="4">
        <v>2</v>
      </c>
      <c r="H2427" s="5">
        <f>LOG(Merge1[[#This Row],['# PSMs MVB
spectra]],2)</f>
        <v>0</v>
      </c>
      <c r="I2427" s="5">
        <f>LOG(Merge1[[#This Row],['# of PSMs lysate]],2)</f>
        <v>1.5849625007211563</v>
      </c>
      <c r="J2427" s="4">
        <f>Merge1[[#This Row],[log2(PSM MVB)]]-Merge1[[#This Row],[log2(PSM lysate)]]</f>
        <v>-1.5849625007211563</v>
      </c>
    </row>
    <row r="2428" spans="1:10">
      <c r="A2428" s="1" t="s">
        <v>7</v>
      </c>
      <c r="B2428" s="2" t="s">
        <v>4857</v>
      </c>
      <c r="C2428" s="7" t="s">
        <v>4858</v>
      </c>
      <c r="D2428" s="4">
        <v>1</v>
      </c>
      <c r="E2428" s="4">
        <v>1</v>
      </c>
      <c r="F2428" s="4">
        <v>3</v>
      </c>
      <c r="G2428" s="4">
        <v>3</v>
      </c>
      <c r="H2428" s="5">
        <f>LOG(Merge1[[#This Row],['# PSMs MVB
spectra]],2)</f>
        <v>0</v>
      </c>
      <c r="I2428" s="5">
        <f>LOG(Merge1[[#This Row],['# of PSMs lysate]],2)</f>
        <v>1.5849625007211563</v>
      </c>
      <c r="J2428" s="4">
        <f>Merge1[[#This Row],[log2(PSM MVB)]]-Merge1[[#This Row],[log2(PSM lysate)]]</f>
        <v>-1.5849625007211563</v>
      </c>
    </row>
    <row r="2429" spans="1:10">
      <c r="A2429" s="1" t="s">
        <v>7</v>
      </c>
      <c r="B2429" s="2" t="s">
        <v>4859</v>
      </c>
      <c r="C2429" s="7" t="s">
        <v>4860</v>
      </c>
      <c r="D2429" s="4">
        <v>1</v>
      </c>
      <c r="E2429" s="4">
        <v>1</v>
      </c>
      <c r="F2429" s="4">
        <v>3</v>
      </c>
      <c r="G2429" s="4">
        <v>2</v>
      </c>
      <c r="H2429" s="5">
        <f>LOG(Merge1[[#This Row],['# PSMs MVB
spectra]],2)</f>
        <v>0</v>
      </c>
      <c r="I2429" s="5">
        <f>LOG(Merge1[[#This Row],['# of PSMs lysate]],2)</f>
        <v>1.5849625007211563</v>
      </c>
      <c r="J2429" s="4">
        <f>Merge1[[#This Row],[log2(PSM MVB)]]-Merge1[[#This Row],[log2(PSM lysate)]]</f>
        <v>-1.5849625007211563</v>
      </c>
    </row>
    <row r="2430" spans="1:10">
      <c r="A2430" s="1" t="s">
        <v>7</v>
      </c>
      <c r="B2430" s="2" t="s">
        <v>4861</v>
      </c>
      <c r="C2430" s="7" t="s">
        <v>4862</v>
      </c>
      <c r="D2430" s="4">
        <v>1</v>
      </c>
      <c r="E2430" s="4">
        <v>1</v>
      </c>
      <c r="F2430" s="4">
        <v>3</v>
      </c>
      <c r="G2430" s="4">
        <v>1</v>
      </c>
      <c r="H2430" s="5">
        <f>LOG(Merge1[[#This Row],['# PSMs MVB
spectra]],2)</f>
        <v>0</v>
      </c>
      <c r="I2430" s="5">
        <f>LOG(Merge1[[#This Row],['# of PSMs lysate]],2)</f>
        <v>1.5849625007211563</v>
      </c>
      <c r="J2430" s="4">
        <f>Merge1[[#This Row],[log2(PSM MVB)]]-Merge1[[#This Row],[log2(PSM lysate)]]</f>
        <v>-1.5849625007211563</v>
      </c>
    </row>
    <row r="2431" spans="1:10">
      <c r="A2431" s="1" t="s">
        <v>7</v>
      </c>
      <c r="B2431" s="2" t="s">
        <v>4863</v>
      </c>
      <c r="C2431" s="7" t="s">
        <v>4864</v>
      </c>
      <c r="D2431" s="4">
        <v>1</v>
      </c>
      <c r="E2431" s="4">
        <v>1</v>
      </c>
      <c r="F2431" s="4">
        <v>3</v>
      </c>
      <c r="G2431" s="4">
        <v>3</v>
      </c>
      <c r="H2431" s="5">
        <f>LOG(Merge1[[#This Row],['# PSMs MVB
spectra]],2)</f>
        <v>0</v>
      </c>
      <c r="I2431" s="5">
        <f>LOG(Merge1[[#This Row],['# of PSMs lysate]],2)</f>
        <v>1.5849625007211563</v>
      </c>
      <c r="J2431" s="4">
        <f>Merge1[[#This Row],[log2(PSM MVB)]]-Merge1[[#This Row],[log2(PSM lysate)]]</f>
        <v>-1.5849625007211563</v>
      </c>
    </row>
    <row r="2432" spans="1:10">
      <c r="A2432" s="1" t="s">
        <v>7</v>
      </c>
      <c r="B2432" s="2" t="s">
        <v>4865</v>
      </c>
      <c r="C2432" s="7" t="s">
        <v>4866</v>
      </c>
      <c r="D2432" s="4">
        <v>1</v>
      </c>
      <c r="E2432" s="4">
        <v>1</v>
      </c>
      <c r="F2432" s="4">
        <v>3</v>
      </c>
      <c r="G2432" s="4">
        <v>3</v>
      </c>
      <c r="H2432" s="5">
        <f>LOG(Merge1[[#This Row],['# PSMs MVB
spectra]],2)</f>
        <v>0</v>
      </c>
      <c r="I2432" s="5">
        <f>LOG(Merge1[[#This Row],['# of PSMs lysate]],2)</f>
        <v>1.5849625007211563</v>
      </c>
      <c r="J2432" s="4">
        <f>Merge1[[#This Row],[log2(PSM MVB)]]-Merge1[[#This Row],[log2(PSM lysate)]]</f>
        <v>-1.5849625007211563</v>
      </c>
    </row>
    <row r="2433" spans="1:10">
      <c r="A2433" s="1" t="s">
        <v>7</v>
      </c>
      <c r="B2433" s="2" t="s">
        <v>4867</v>
      </c>
      <c r="C2433" s="7" t="s">
        <v>4868</v>
      </c>
      <c r="D2433" s="4">
        <v>1</v>
      </c>
      <c r="E2433" s="4">
        <v>1</v>
      </c>
      <c r="F2433" s="4">
        <v>3</v>
      </c>
      <c r="G2433" s="4">
        <v>2</v>
      </c>
      <c r="H2433" s="5">
        <f>LOG(Merge1[[#This Row],['# PSMs MVB
spectra]],2)</f>
        <v>0</v>
      </c>
      <c r="I2433" s="5">
        <f>LOG(Merge1[[#This Row],['# of PSMs lysate]],2)</f>
        <v>1.5849625007211563</v>
      </c>
      <c r="J2433" s="4">
        <f>Merge1[[#This Row],[log2(PSM MVB)]]-Merge1[[#This Row],[log2(PSM lysate)]]</f>
        <v>-1.5849625007211563</v>
      </c>
    </row>
    <row r="2434" spans="1:10">
      <c r="A2434" s="1" t="s">
        <v>7</v>
      </c>
      <c r="B2434" s="2" t="s">
        <v>4869</v>
      </c>
      <c r="C2434" s="7" t="s">
        <v>4870</v>
      </c>
      <c r="D2434" s="4">
        <v>1</v>
      </c>
      <c r="E2434" s="4">
        <v>1</v>
      </c>
      <c r="F2434" s="4">
        <v>3</v>
      </c>
      <c r="G2434" s="4">
        <v>2</v>
      </c>
      <c r="H2434" s="5">
        <f>LOG(Merge1[[#This Row],['# PSMs MVB
spectra]],2)</f>
        <v>0</v>
      </c>
      <c r="I2434" s="5">
        <f>LOG(Merge1[[#This Row],['# of PSMs lysate]],2)</f>
        <v>1.5849625007211563</v>
      </c>
      <c r="J2434" s="4">
        <f>Merge1[[#This Row],[log2(PSM MVB)]]-Merge1[[#This Row],[log2(PSM lysate)]]</f>
        <v>-1.5849625007211563</v>
      </c>
    </row>
    <row r="2435" spans="1:10">
      <c r="A2435" s="1" t="s">
        <v>7</v>
      </c>
      <c r="B2435" s="2" t="s">
        <v>4871</v>
      </c>
      <c r="C2435" s="7" t="s">
        <v>4872</v>
      </c>
      <c r="D2435" s="4">
        <v>1</v>
      </c>
      <c r="E2435" s="4">
        <v>1</v>
      </c>
      <c r="F2435" s="4">
        <v>3</v>
      </c>
      <c r="G2435" s="4">
        <v>1</v>
      </c>
      <c r="H2435" s="5">
        <f>LOG(Merge1[[#This Row],['# PSMs MVB
spectra]],2)</f>
        <v>0</v>
      </c>
      <c r="I2435" s="5">
        <f>LOG(Merge1[[#This Row],['# of PSMs lysate]],2)</f>
        <v>1.5849625007211563</v>
      </c>
      <c r="J2435" s="4">
        <f>Merge1[[#This Row],[log2(PSM MVB)]]-Merge1[[#This Row],[log2(PSM lysate)]]</f>
        <v>-1.5849625007211563</v>
      </c>
    </row>
    <row r="2436" spans="1:10">
      <c r="A2436" s="1" t="s">
        <v>7</v>
      </c>
      <c r="B2436" s="2" t="s">
        <v>4873</v>
      </c>
      <c r="C2436" s="7" t="s">
        <v>4874</v>
      </c>
      <c r="D2436" s="4">
        <v>1</v>
      </c>
      <c r="E2436" s="4">
        <v>1</v>
      </c>
      <c r="F2436" s="4">
        <v>3</v>
      </c>
      <c r="G2436" s="4">
        <v>2</v>
      </c>
      <c r="H2436" s="5">
        <f>LOG(Merge1[[#This Row],['# PSMs MVB
spectra]],2)</f>
        <v>0</v>
      </c>
      <c r="I2436" s="5">
        <f>LOG(Merge1[[#This Row],['# of PSMs lysate]],2)</f>
        <v>1.5849625007211563</v>
      </c>
      <c r="J2436" s="4">
        <f>Merge1[[#This Row],[log2(PSM MVB)]]-Merge1[[#This Row],[log2(PSM lysate)]]</f>
        <v>-1.5849625007211563</v>
      </c>
    </row>
    <row r="2437" spans="1:10">
      <c r="A2437" s="1" t="s">
        <v>7</v>
      </c>
      <c r="B2437" s="2" t="s">
        <v>4875</v>
      </c>
      <c r="C2437" s="7" t="s">
        <v>4876</v>
      </c>
      <c r="D2437" s="4">
        <v>1</v>
      </c>
      <c r="E2437" s="4">
        <v>1</v>
      </c>
      <c r="F2437" s="4">
        <v>3</v>
      </c>
      <c r="G2437" s="4">
        <v>1</v>
      </c>
      <c r="H2437" s="5">
        <f>LOG(Merge1[[#This Row],['# PSMs MVB
spectra]],2)</f>
        <v>0</v>
      </c>
      <c r="I2437" s="5">
        <f>LOG(Merge1[[#This Row],['# of PSMs lysate]],2)</f>
        <v>1.5849625007211563</v>
      </c>
      <c r="J2437" s="4">
        <f>Merge1[[#This Row],[log2(PSM MVB)]]-Merge1[[#This Row],[log2(PSM lysate)]]</f>
        <v>-1.5849625007211563</v>
      </c>
    </row>
    <row r="2438" spans="1:10">
      <c r="A2438" s="1" t="s">
        <v>7</v>
      </c>
      <c r="B2438" s="2" t="s">
        <v>4877</v>
      </c>
      <c r="C2438" s="7" t="s">
        <v>4878</v>
      </c>
      <c r="D2438" s="4">
        <v>1</v>
      </c>
      <c r="E2438" s="4">
        <v>1</v>
      </c>
      <c r="F2438" s="4">
        <v>3</v>
      </c>
      <c r="G2438" s="4">
        <v>3</v>
      </c>
      <c r="H2438" s="5">
        <f>LOG(Merge1[[#This Row],['# PSMs MVB
spectra]],2)</f>
        <v>0</v>
      </c>
      <c r="I2438" s="5">
        <f>LOG(Merge1[[#This Row],['# of PSMs lysate]],2)</f>
        <v>1.5849625007211563</v>
      </c>
      <c r="J2438" s="4">
        <f>Merge1[[#This Row],[log2(PSM MVB)]]-Merge1[[#This Row],[log2(PSM lysate)]]</f>
        <v>-1.5849625007211563</v>
      </c>
    </row>
    <row r="2439" spans="1:10">
      <c r="A2439" s="1" t="s">
        <v>7</v>
      </c>
      <c r="B2439" s="2" t="s">
        <v>4879</v>
      </c>
      <c r="C2439" s="7" t="s">
        <v>4880</v>
      </c>
      <c r="D2439" s="4">
        <v>1</v>
      </c>
      <c r="E2439" s="4">
        <v>1</v>
      </c>
      <c r="F2439" s="4">
        <v>3</v>
      </c>
      <c r="G2439" s="4">
        <v>3</v>
      </c>
      <c r="H2439" s="5">
        <f>LOG(Merge1[[#This Row],['# PSMs MVB
spectra]],2)</f>
        <v>0</v>
      </c>
      <c r="I2439" s="5">
        <f>LOG(Merge1[[#This Row],['# of PSMs lysate]],2)</f>
        <v>1.5849625007211563</v>
      </c>
      <c r="J2439" s="4">
        <f>Merge1[[#This Row],[log2(PSM MVB)]]-Merge1[[#This Row],[log2(PSM lysate)]]</f>
        <v>-1.5849625007211563</v>
      </c>
    </row>
    <row r="2440" spans="1:10">
      <c r="A2440" s="1" t="s">
        <v>12</v>
      </c>
      <c r="B2440" s="2" t="s">
        <v>4881</v>
      </c>
      <c r="C2440" s="7" t="s">
        <v>4882</v>
      </c>
      <c r="D2440" s="4">
        <v>1</v>
      </c>
      <c r="E2440" s="4">
        <v>1</v>
      </c>
      <c r="F2440" s="4">
        <v>3</v>
      </c>
      <c r="G2440" s="4">
        <v>3</v>
      </c>
      <c r="H2440" s="5">
        <f>LOG(Merge1[[#This Row],['# PSMs MVB
spectra]],2)</f>
        <v>0</v>
      </c>
      <c r="I2440" s="5">
        <f>LOG(Merge1[[#This Row],['# of PSMs lysate]],2)</f>
        <v>1.5849625007211563</v>
      </c>
      <c r="J2440" s="4">
        <f>Merge1[[#This Row],[log2(PSM MVB)]]-Merge1[[#This Row],[log2(PSM lysate)]]</f>
        <v>-1.5849625007211563</v>
      </c>
    </row>
    <row r="2441" spans="1:10">
      <c r="A2441" s="1" t="s">
        <v>12</v>
      </c>
      <c r="B2441" s="2" t="s">
        <v>4883</v>
      </c>
      <c r="C2441" s="7" t="s">
        <v>4884</v>
      </c>
      <c r="D2441" s="4">
        <v>1</v>
      </c>
      <c r="E2441" s="4">
        <v>1</v>
      </c>
      <c r="F2441" s="4">
        <v>3</v>
      </c>
      <c r="G2441" s="4">
        <v>2</v>
      </c>
      <c r="H2441" s="5">
        <f>LOG(Merge1[[#This Row],['# PSMs MVB
spectra]],2)</f>
        <v>0</v>
      </c>
      <c r="I2441" s="5">
        <f>LOG(Merge1[[#This Row],['# of PSMs lysate]],2)</f>
        <v>1.5849625007211563</v>
      </c>
      <c r="J2441" s="4">
        <f>Merge1[[#This Row],[log2(PSM MVB)]]-Merge1[[#This Row],[log2(PSM lysate)]]</f>
        <v>-1.5849625007211563</v>
      </c>
    </row>
    <row r="2442" spans="1:10">
      <c r="A2442" s="1" t="s">
        <v>12</v>
      </c>
      <c r="B2442" s="2" t="s">
        <v>4885</v>
      </c>
      <c r="C2442" s="7" t="s">
        <v>4886</v>
      </c>
      <c r="D2442" s="4">
        <v>1</v>
      </c>
      <c r="E2442" s="4">
        <v>1</v>
      </c>
      <c r="F2442" s="4">
        <v>3</v>
      </c>
      <c r="G2442" s="4">
        <v>2</v>
      </c>
      <c r="H2442" s="5">
        <f>LOG(Merge1[[#This Row],['# PSMs MVB
spectra]],2)</f>
        <v>0</v>
      </c>
      <c r="I2442" s="5">
        <f>LOG(Merge1[[#This Row],['# of PSMs lysate]],2)</f>
        <v>1.5849625007211563</v>
      </c>
      <c r="J2442" s="4">
        <f>Merge1[[#This Row],[log2(PSM MVB)]]-Merge1[[#This Row],[log2(PSM lysate)]]</f>
        <v>-1.5849625007211563</v>
      </c>
    </row>
    <row r="2443" spans="1:10">
      <c r="A2443" s="1" t="s">
        <v>12</v>
      </c>
      <c r="B2443" s="2" t="s">
        <v>4887</v>
      </c>
      <c r="C2443" s="7" t="s">
        <v>4888</v>
      </c>
      <c r="D2443" s="4">
        <v>1</v>
      </c>
      <c r="E2443" s="4">
        <v>1</v>
      </c>
      <c r="F2443" s="4">
        <v>3</v>
      </c>
      <c r="G2443" s="4">
        <v>3</v>
      </c>
      <c r="H2443" s="5">
        <f>LOG(Merge1[[#This Row],['# PSMs MVB
spectra]],2)</f>
        <v>0</v>
      </c>
      <c r="I2443" s="5">
        <f>LOG(Merge1[[#This Row],['# of PSMs lysate]],2)</f>
        <v>1.5849625007211563</v>
      </c>
      <c r="J2443" s="4">
        <f>Merge1[[#This Row],[log2(PSM MVB)]]-Merge1[[#This Row],[log2(PSM lysate)]]</f>
        <v>-1.5849625007211563</v>
      </c>
    </row>
    <row r="2444" spans="1:10">
      <c r="A2444" s="1" t="s">
        <v>12</v>
      </c>
      <c r="B2444" s="2" t="s">
        <v>4889</v>
      </c>
      <c r="C2444" s="7" t="s">
        <v>4890</v>
      </c>
      <c r="D2444" s="4">
        <v>1</v>
      </c>
      <c r="E2444" s="4">
        <v>1</v>
      </c>
      <c r="F2444" s="4">
        <v>3</v>
      </c>
      <c r="G2444" s="4">
        <v>3</v>
      </c>
      <c r="H2444" s="5">
        <f>LOG(Merge1[[#This Row],['# PSMs MVB
spectra]],2)</f>
        <v>0</v>
      </c>
      <c r="I2444" s="5">
        <f>LOG(Merge1[[#This Row],['# of PSMs lysate]],2)</f>
        <v>1.5849625007211563</v>
      </c>
      <c r="J2444" s="4">
        <f>Merge1[[#This Row],[log2(PSM MVB)]]-Merge1[[#This Row],[log2(PSM lysate)]]</f>
        <v>-1.5849625007211563</v>
      </c>
    </row>
    <row r="2445" spans="1:10">
      <c r="A2445" s="1" t="s">
        <v>12</v>
      </c>
      <c r="B2445" s="2" t="s">
        <v>4891</v>
      </c>
      <c r="C2445" s="7" t="s">
        <v>4892</v>
      </c>
      <c r="D2445" s="4">
        <v>1</v>
      </c>
      <c r="E2445" s="4">
        <v>1</v>
      </c>
      <c r="F2445" s="4">
        <v>3</v>
      </c>
      <c r="G2445" s="4">
        <v>3</v>
      </c>
      <c r="H2445" s="5">
        <f>LOG(Merge1[[#This Row],['# PSMs MVB
spectra]],2)</f>
        <v>0</v>
      </c>
      <c r="I2445" s="5">
        <f>LOG(Merge1[[#This Row],['# of PSMs lysate]],2)</f>
        <v>1.5849625007211563</v>
      </c>
      <c r="J2445" s="4">
        <f>Merge1[[#This Row],[log2(PSM MVB)]]-Merge1[[#This Row],[log2(PSM lysate)]]</f>
        <v>-1.5849625007211563</v>
      </c>
    </row>
    <row r="2446" spans="1:10">
      <c r="A2446" s="1" t="s">
        <v>12</v>
      </c>
      <c r="B2446" s="2" t="s">
        <v>4893</v>
      </c>
      <c r="C2446" s="7" t="s">
        <v>4894</v>
      </c>
      <c r="D2446" s="4">
        <v>1</v>
      </c>
      <c r="E2446" s="4">
        <v>1</v>
      </c>
      <c r="F2446" s="4">
        <v>3</v>
      </c>
      <c r="G2446" s="4">
        <v>3</v>
      </c>
      <c r="H2446" s="5">
        <f>LOG(Merge1[[#This Row],['# PSMs MVB
spectra]],2)</f>
        <v>0</v>
      </c>
      <c r="I2446" s="5">
        <f>LOG(Merge1[[#This Row],['# of PSMs lysate]],2)</f>
        <v>1.5849625007211563</v>
      </c>
      <c r="J2446" s="4">
        <f>Merge1[[#This Row],[log2(PSM MVB)]]-Merge1[[#This Row],[log2(PSM lysate)]]</f>
        <v>-1.5849625007211563</v>
      </c>
    </row>
    <row r="2447" spans="1:10">
      <c r="A2447" s="1" t="s">
        <v>12</v>
      </c>
      <c r="B2447" s="2" t="s">
        <v>4895</v>
      </c>
      <c r="C2447" s="7" t="s">
        <v>4896</v>
      </c>
      <c r="D2447" s="4">
        <v>1</v>
      </c>
      <c r="E2447" s="4">
        <v>1</v>
      </c>
      <c r="F2447" s="4">
        <v>3</v>
      </c>
      <c r="G2447" s="4">
        <v>2</v>
      </c>
      <c r="H2447" s="5">
        <f>LOG(Merge1[[#This Row],['# PSMs MVB
spectra]],2)</f>
        <v>0</v>
      </c>
      <c r="I2447" s="5">
        <f>LOG(Merge1[[#This Row],['# of PSMs lysate]],2)</f>
        <v>1.5849625007211563</v>
      </c>
      <c r="J2447" s="4">
        <f>Merge1[[#This Row],[log2(PSM MVB)]]-Merge1[[#This Row],[log2(PSM lysate)]]</f>
        <v>-1.5849625007211563</v>
      </c>
    </row>
    <row r="2448" spans="1:10">
      <c r="A2448" s="1" t="s">
        <v>12</v>
      </c>
      <c r="B2448" s="2" t="s">
        <v>4897</v>
      </c>
      <c r="C2448" s="7" t="s">
        <v>4898</v>
      </c>
      <c r="D2448" s="4">
        <v>1</v>
      </c>
      <c r="E2448" s="4">
        <v>1</v>
      </c>
      <c r="F2448" s="4">
        <v>3</v>
      </c>
      <c r="G2448" s="4">
        <v>2</v>
      </c>
      <c r="H2448" s="5">
        <f>LOG(Merge1[[#This Row],['# PSMs MVB
spectra]],2)</f>
        <v>0</v>
      </c>
      <c r="I2448" s="5">
        <f>LOG(Merge1[[#This Row],['# of PSMs lysate]],2)</f>
        <v>1.5849625007211563</v>
      </c>
      <c r="J2448" s="4">
        <f>Merge1[[#This Row],[log2(PSM MVB)]]-Merge1[[#This Row],[log2(PSM lysate)]]</f>
        <v>-1.5849625007211563</v>
      </c>
    </row>
    <row r="2449" spans="1:10">
      <c r="A2449" s="1" t="s">
        <v>12</v>
      </c>
      <c r="B2449" s="2" t="s">
        <v>4899</v>
      </c>
      <c r="C2449" s="7" t="s">
        <v>4900</v>
      </c>
      <c r="D2449" s="4">
        <v>1</v>
      </c>
      <c r="E2449" s="4">
        <v>1</v>
      </c>
      <c r="F2449" s="4">
        <v>3</v>
      </c>
      <c r="G2449" s="4">
        <v>2</v>
      </c>
      <c r="H2449" s="5">
        <f>LOG(Merge1[[#This Row],['# PSMs MVB
spectra]],2)</f>
        <v>0</v>
      </c>
      <c r="I2449" s="5">
        <f>LOG(Merge1[[#This Row],['# of PSMs lysate]],2)</f>
        <v>1.5849625007211563</v>
      </c>
      <c r="J2449" s="4">
        <f>Merge1[[#This Row],[log2(PSM MVB)]]-Merge1[[#This Row],[log2(PSM lysate)]]</f>
        <v>-1.5849625007211563</v>
      </c>
    </row>
    <row r="2450" spans="1:10">
      <c r="A2450" s="1" t="s">
        <v>12</v>
      </c>
      <c r="B2450" s="2" t="s">
        <v>4901</v>
      </c>
      <c r="C2450" s="7" t="s">
        <v>4902</v>
      </c>
      <c r="D2450" s="4">
        <v>1</v>
      </c>
      <c r="E2450" s="4">
        <v>1</v>
      </c>
      <c r="F2450" s="4">
        <v>3</v>
      </c>
      <c r="G2450" s="4">
        <v>3</v>
      </c>
      <c r="H2450" s="5">
        <f>LOG(Merge1[[#This Row],['# PSMs MVB
spectra]],2)</f>
        <v>0</v>
      </c>
      <c r="I2450" s="5">
        <f>LOG(Merge1[[#This Row],['# of PSMs lysate]],2)</f>
        <v>1.5849625007211563</v>
      </c>
      <c r="J2450" s="4">
        <f>Merge1[[#This Row],[log2(PSM MVB)]]-Merge1[[#This Row],[log2(PSM lysate)]]</f>
        <v>-1.5849625007211563</v>
      </c>
    </row>
    <row r="2451" spans="1:10">
      <c r="A2451" s="1" t="s">
        <v>12</v>
      </c>
      <c r="B2451" s="2" t="s">
        <v>4903</v>
      </c>
      <c r="C2451" s="7" t="s">
        <v>4904</v>
      </c>
      <c r="D2451" s="4">
        <v>1</v>
      </c>
      <c r="E2451" s="4">
        <v>1</v>
      </c>
      <c r="F2451" s="4">
        <v>3</v>
      </c>
      <c r="G2451" s="4">
        <v>2</v>
      </c>
      <c r="H2451" s="5">
        <f>LOG(Merge1[[#This Row],['# PSMs MVB
spectra]],2)</f>
        <v>0</v>
      </c>
      <c r="I2451" s="5">
        <f>LOG(Merge1[[#This Row],['# of PSMs lysate]],2)</f>
        <v>1.5849625007211563</v>
      </c>
      <c r="J2451" s="4">
        <f>Merge1[[#This Row],[log2(PSM MVB)]]-Merge1[[#This Row],[log2(PSM lysate)]]</f>
        <v>-1.5849625007211563</v>
      </c>
    </row>
    <row r="2452" spans="1:10">
      <c r="A2452" s="1" t="s">
        <v>12</v>
      </c>
      <c r="B2452" s="2" t="s">
        <v>4905</v>
      </c>
      <c r="C2452" s="7" t="s">
        <v>4906</v>
      </c>
      <c r="D2452" s="4">
        <v>1</v>
      </c>
      <c r="E2452" s="4">
        <v>1</v>
      </c>
      <c r="F2452" s="4">
        <v>3</v>
      </c>
      <c r="G2452" s="4">
        <v>3</v>
      </c>
      <c r="H2452" s="5">
        <f>LOG(Merge1[[#This Row],['# PSMs MVB
spectra]],2)</f>
        <v>0</v>
      </c>
      <c r="I2452" s="5">
        <f>LOG(Merge1[[#This Row],['# of PSMs lysate]],2)</f>
        <v>1.5849625007211563</v>
      </c>
      <c r="J2452" s="4">
        <f>Merge1[[#This Row],[log2(PSM MVB)]]-Merge1[[#This Row],[log2(PSM lysate)]]</f>
        <v>-1.5849625007211563</v>
      </c>
    </row>
    <row r="2453" spans="1:10">
      <c r="A2453" s="1" t="s">
        <v>12</v>
      </c>
      <c r="B2453" s="2" t="s">
        <v>4907</v>
      </c>
      <c r="C2453" s="7" t="s">
        <v>4908</v>
      </c>
      <c r="D2453" s="4">
        <v>1</v>
      </c>
      <c r="E2453" s="4">
        <v>1</v>
      </c>
      <c r="F2453" s="4">
        <v>3</v>
      </c>
      <c r="G2453" s="4">
        <v>3</v>
      </c>
      <c r="H2453" s="5">
        <f>LOG(Merge1[[#This Row],['# PSMs MVB
spectra]],2)</f>
        <v>0</v>
      </c>
      <c r="I2453" s="5">
        <f>LOG(Merge1[[#This Row],['# of PSMs lysate]],2)</f>
        <v>1.5849625007211563</v>
      </c>
      <c r="J2453" s="4">
        <f>Merge1[[#This Row],[log2(PSM MVB)]]-Merge1[[#This Row],[log2(PSM lysate)]]</f>
        <v>-1.5849625007211563</v>
      </c>
    </row>
    <row r="2454" spans="1:10">
      <c r="A2454" s="1" t="s">
        <v>12</v>
      </c>
      <c r="B2454" s="2" t="s">
        <v>4909</v>
      </c>
      <c r="C2454" s="7" t="s">
        <v>4910</v>
      </c>
      <c r="D2454" s="4">
        <v>1</v>
      </c>
      <c r="E2454" s="4">
        <v>1</v>
      </c>
      <c r="F2454" s="4">
        <v>3</v>
      </c>
      <c r="G2454" s="4">
        <v>2</v>
      </c>
      <c r="H2454" s="5">
        <f>LOG(Merge1[[#This Row],['# PSMs MVB
spectra]],2)</f>
        <v>0</v>
      </c>
      <c r="I2454" s="5">
        <f>LOG(Merge1[[#This Row],['# of PSMs lysate]],2)</f>
        <v>1.5849625007211563</v>
      </c>
      <c r="J2454" s="4">
        <f>Merge1[[#This Row],[log2(PSM MVB)]]-Merge1[[#This Row],[log2(PSM lysate)]]</f>
        <v>-1.5849625007211563</v>
      </c>
    </row>
    <row r="2455" spans="1:10">
      <c r="A2455" s="1" t="s">
        <v>12</v>
      </c>
      <c r="B2455" s="2" t="s">
        <v>4911</v>
      </c>
      <c r="C2455" s="7" t="s">
        <v>4912</v>
      </c>
      <c r="D2455" s="4">
        <v>1</v>
      </c>
      <c r="E2455" s="4">
        <v>1</v>
      </c>
      <c r="F2455" s="4">
        <v>3</v>
      </c>
      <c r="G2455" s="4">
        <v>2</v>
      </c>
      <c r="H2455" s="5">
        <f>LOG(Merge1[[#This Row],['# PSMs MVB
spectra]],2)</f>
        <v>0</v>
      </c>
      <c r="I2455" s="5">
        <f>LOG(Merge1[[#This Row],['# of PSMs lysate]],2)</f>
        <v>1.5849625007211563</v>
      </c>
      <c r="J2455" s="4">
        <f>Merge1[[#This Row],[log2(PSM MVB)]]-Merge1[[#This Row],[log2(PSM lysate)]]</f>
        <v>-1.5849625007211563</v>
      </c>
    </row>
    <row r="2456" spans="1:10">
      <c r="A2456" s="1" t="s">
        <v>12</v>
      </c>
      <c r="B2456" s="2" t="s">
        <v>4913</v>
      </c>
      <c r="C2456" s="7" t="s">
        <v>4914</v>
      </c>
      <c r="D2456" s="4">
        <v>1</v>
      </c>
      <c r="E2456" s="4">
        <v>1</v>
      </c>
      <c r="F2456" s="4">
        <v>3</v>
      </c>
      <c r="G2456" s="4">
        <v>2</v>
      </c>
      <c r="H2456" s="5">
        <f>LOG(Merge1[[#This Row],['# PSMs MVB
spectra]],2)</f>
        <v>0</v>
      </c>
      <c r="I2456" s="5">
        <f>LOG(Merge1[[#This Row],['# of PSMs lysate]],2)</f>
        <v>1.5849625007211563</v>
      </c>
      <c r="J2456" s="4">
        <f>Merge1[[#This Row],[log2(PSM MVB)]]-Merge1[[#This Row],[log2(PSM lysate)]]</f>
        <v>-1.5849625007211563</v>
      </c>
    </row>
    <row r="2457" spans="1:10">
      <c r="A2457" s="1" t="s">
        <v>12</v>
      </c>
      <c r="B2457" s="2" t="s">
        <v>4915</v>
      </c>
      <c r="C2457" s="7" t="s">
        <v>4916</v>
      </c>
      <c r="D2457" s="4">
        <v>1</v>
      </c>
      <c r="E2457" s="4">
        <v>1</v>
      </c>
      <c r="F2457" s="4">
        <v>3</v>
      </c>
      <c r="G2457" s="4">
        <v>2</v>
      </c>
      <c r="H2457" s="5">
        <f>LOG(Merge1[[#This Row],['# PSMs MVB
spectra]],2)</f>
        <v>0</v>
      </c>
      <c r="I2457" s="5">
        <f>LOG(Merge1[[#This Row],['# of PSMs lysate]],2)</f>
        <v>1.5849625007211563</v>
      </c>
      <c r="J2457" s="4">
        <f>Merge1[[#This Row],[log2(PSM MVB)]]-Merge1[[#This Row],[log2(PSM lysate)]]</f>
        <v>-1.5849625007211563</v>
      </c>
    </row>
    <row r="2458" spans="1:10">
      <c r="A2458" s="1" t="s">
        <v>12</v>
      </c>
      <c r="B2458" s="2" t="s">
        <v>4917</v>
      </c>
      <c r="C2458" s="7" t="s">
        <v>4918</v>
      </c>
      <c r="D2458" s="4">
        <v>1</v>
      </c>
      <c r="E2458" s="4">
        <v>1</v>
      </c>
      <c r="F2458" s="4">
        <v>3</v>
      </c>
      <c r="G2458" s="4">
        <v>3</v>
      </c>
      <c r="H2458" s="5">
        <f>LOG(Merge1[[#This Row],['# PSMs MVB
spectra]],2)</f>
        <v>0</v>
      </c>
      <c r="I2458" s="5">
        <f>LOG(Merge1[[#This Row],['# of PSMs lysate]],2)</f>
        <v>1.5849625007211563</v>
      </c>
      <c r="J2458" s="4">
        <f>Merge1[[#This Row],[log2(PSM MVB)]]-Merge1[[#This Row],[log2(PSM lysate)]]</f>
        <v>-1.5849625007211563</v>
      </c>
    </row>
    <row r="2459" spans="1:10">
      <c r="A2459" s="1" t="s">
        <v>12</v>
      </c>
      <c r="B2459" s="2" t="s">
        <v>4919</v>
      </c>
      <c r="C2459" s="7" t="s">
        <v>4920</v>
      </c>
      <c r="D2459" s="4">
        <v>1</v>
      </c>
      <c r="E2459" s="4">
        <v>1</v>
      </c>
      <c r="F2459" s="4">
        <v>3</v>
      </c>
      <c r="G2459" s="4">
        <v>1</v>
      </c>
      <c r="H2459" s="5">
        <f>LOG(Merge1[[#This Row],['# PSMs MVB
spectra]],2)</f>
        <v>0</v>
      </c>
      <c r="I2459" s="5">
        <f>LOG(Merge1[[#This Row],['# of PSMs lysate]],2)</f>
        <v>1.5849625007211563</v>
      </c>
      <c r="J2459" s="4">
        <f>Merge1[[#This Row],[log2(PSM MVB)]]-Merge1[[#This Row],[log2(PSM lysate)]]</f>
        <v>-1.5849625007211563</v>
      </c>
    </row>
    <row r="2460" spans="1:10">
      <c r="A2460" s="1" t="s">
        <v>12</v>
      </c>
      <c r="B2460" s="2" t="s">
        <v>4921</v>
      </c>
      <c r="C2460" s="7" t="s">
        <v>4922</v>
      </c>
      <c r="D2460" s="4">
        <v>1</v>
      </c>
      <c r="E2460" s="4">
        <v>1</v>
      </c>
      <c r="F2460" s="4">
        <v>3</v>
      </c>
      <c r="G2460" s="4">
        <v>2</v>
      </c>
      <c r="H2460" s="5">
        <f>LOG(Merge1[[#This Row],['# PSMs MVB
spectra]],2)</f>
        <v>0</v>
      </c>
      <c r="I2460" s="5">
        <f>LOG(Merge1[[#This Row],['# of PSMs lysate]],2)</f>
        <v>1.5849625007211563</v>
      </c>
      <c r="J2460" s="4">
        <f>Merge1[[#This Row],[log2(PSM MVB)]]-Merge1[[#This Row],[log2(PSM lysate)]]</f>
        <v>-1.5849625007211563</v>
      </c>
    </row>
    <row r="2461" spans="1:10">
      <c r="A2461" s="1" t="s">
        <v>12</v>
      </c>
      <c r="B2461" s="2" t="s">
        <v>4923</v>
      </c>
      <c r="C2461" s="7" t="s">
        <v>4924</v>
      </c>
      <c r="D2461" s="4">
        <v>1</v>
      </c>
      <c r="E2461" s="4">
        <v>1</v>
      </c>
      <c r="F2461" s="4">
        <v>3</v>
      </c>
      <c r="G2461" s="4">
        <v>2</v>
      </c>
      <c r="H2461" s="5">
        <f>LOG(Merge1[[#This Row],['# PSMs MVB
spectra]],2)</f>
        <v>0</v>
      </c>
      <c r="I2461" s="5">
        <f>LOG(Merge1[[#This Row],['# of PSMs lysate]],2)</f>
        <v>1.5849625007211563</v>
      </c>
      <c r="J2461" s="4">
        <f>Merge1[[#This Row],[log2(PSM MVB)]]-Merge1[[#This Row],[log2(PSM lysate)]]</f>
        <v>-1.5849625007211563</v>
      </c>
    </row>
    <row r="2462" spans="1:10">
      <c r="A2462" s="1" t="s">
        <v>7</v>
      </c>
      <c r="B2462" s="2" t="s">
        <v>4925</v>
      </c>
      <c r="C2462" s="7" t="s">
        <v>4926</v>
      </c>
      <c r="D2462" s="4">
        <v>1</v>
      </c>
      <c r="E2462" s="4">
        <v>1</v>
      </c>
      <c r="F2462" s="4">
        <v>2</v>
      </c>
      <c r="G2462" s="4">
        <v>2</v>
      </c>
      <c r="H2462" s="5">
        <f>LOG(Merge1[[#This Row],['# PSMs MVB
spectra]],2)</f>
        <v>0</v>
      </c>
      <c r="I2462" s="5">
        <f>LOG(Merge1[[#This Row],['# of PSMs lysate]],2)</f>
        <v>1</v>
      </c>
      <c r="J2462" s="4">
        <f>Merge1[[#This Row],[log2(PSM MVB)]]-Merge1[[#This Row],[log2(PSM lysate)]]</f>
        <v>-1</v>
      </c>
    </row>
    <row r="2463" spans="1:10">
      <c r="A2463" s="1" t="s">
        <v>7</v>
      </c>
      <c r="B2463" s="2" t="s">
        <v>4927</v>
      </c>
      <c r="C2463" s="7" t="s">
        <v>4928</v>
      </c>
      <c r="D2463" s="4">
        <v>1</v>
      </c>
      <c r="E2463" s="4">
        <v>1</v>
      </c>
      <c r="F2463" s="4">
        <v>2</v>
      </c>
      <c r="G2463" s="4">
        <v>2</v>
      </c>
      <c r="H2463" s="5">
        <f>LOG(Merge1[[#This Row],['# PSMs MVB
spectra]],2)</f>
        <v>0</v>
      </c>
      <c r="I2463" s="5">
        <f>LOG(Merge1[[#This Row],['# of PSMs lysate]],2)</f>
        <v>1</v>
      </c>
      <c r="J2463" s="4">
        <f>Merge1[[#This Row],[log2(PSM MVB)]]-Merge1[[#This Row],[log2(PSM lysate)]]</f>
        <v>-1</v>
      </c>
    </row>
    <row r="2464" spans="1:10">
      <c r="A2464" s="1" t="s">
        <v>7</v>
      </c>
      <c r="B2464" s="2" t="s">
        <v>4929</v>
      </c>
      <c r="C2464" s="7" t="s">
        <v>4930</v>
      </c>
      <c r="D2464" s="4">
        <v>1</v>
      </c>
      <c r="E2464" s="4">
        <v>1</v>
      </c>
      <c r="F2464" s="4">
        <v>2</v>
      </c>
      <c r="G2464" s="4">
        <v>2</v>
      </c>
      <c r="H2464" s="5">
        <f>LOG(Merge1[[#This Row],['# PSMs MVB
spectra]],2)</f>
        <v>0</v>
      </c>
      <c r="I2464" s="5">
        <f>LOG(Merge1[[#This Row],['# of PSMs lysate]],2)</f>
        <v>1</v>
      </c>
      <c r="J2464" s="4">
        <f>Merge1[[#This Row],[log2(PSM MVB)]]-Merge1[[#This Row],[log2(PSM lysate)]]</f>
        <v>-1</v>
      </c>
    </row>
    <row r="2465" spans="1:10">
      <c r="A2465" s="1" t="s">
        <v>7</v>
      </c>
      <c r="B2465" s="2" t="s">
        <v>4931</v>
      </c>
      <c r="C2465" s="7" t="s">
        <v>4932</v>
      </c>
      <c r="D2465" s="4">
        <v>1</v>
      </c>
      <c r="E2465" s="4">
        <v>1</v>
      </c>
      <c r="F2465" s="4">
        <v>2</v>
      </c>
      <c r="G2465" s="4">
        <v>2</v>
      </c>
      <c r="H2465" s="5">
        <f>LOG(Merge1[[#This Row],['# PSMs MVB
spectra]],2)</f>
        <v>0</v>
      </c>
      <c r="I2465" s="5">
        <f>LOG(Merge1[[#This Row],['# of PSMs lysate]],2)</f>
        <v>1</v>
      </c>
      <c r="J2465" s="4">
        <f>Merge1[[#This Row],[log2(PSM MVB)]]-Merge1[[#This Row],[log2(PSM lysate)]]</f>
        <v>-1</v>
      </c>
    </row>
    <row r="2466" spans="1:10">
      <c r="A2466" s="1" t="s">
        <v>7</v>
      </c>
      <c r="B2466" s="2" t="s">
        <v>4933</v>
      </c>
      <c r="C2466" s="7" t="s">
        <v>4934</v>
      </c>
      <c r="D2466" s="4">
        <v>1</v>
      </c>
      <c r="E2466" s="4">
        <v>1</v>
      </c>
      <c r="F2466" s="4">
        <v>2</v>
      </c>
      <c r="G2466" s="4">
        <v>2</v>
      </c>
      <c r="H2466" s="5">
        <f>LOG(Merge1[[#This Row],['# PSMs MVB
spectra]],2)</f>
        <v>0</v>
      </c>
      <c r="I2466" s="5">
        <f>LOG(Merge1[[#This Row],['# of PSMs lysate]],2)</f>
        <v>1</v>
      </c>
      <c r="J2466" s="4">
        <f>Merge1[[#This Row],[log2(PSM MVB)]]-Merge1[[#This Row],[log2(PSM lysate)]]</f>
        <v>-1</v>
      </c>
    </row>
    <row r="2467" spans="1:10">
      <c r="A2467" s="1" t="s">
        <v>7</v>
      </c>
      <c r="B2467" s="2" t="s">
        <v>4935</v>
      </c>
      <c r="C2467" s="7" t="s">
        <v>4936</v>
      </c>
      <c r="D2467" s="4">
        <v>1</v>
      </c>
      <c r="E2467" s="4">
        <v>1</v>
      </c>
      <c r="F2467" s="4">
        <v>2</v>
      </c>
      <c r="G2467" s="4">
        <v>2</v>
      </c>
      <c r="H2467" s="5">
        <f>LOG(Merge1[[#This Row],['# PSMs MVB
spectra]],2)</f>
        <v>0</v>
      </c>
      <c r="I2467" s="5">
        <f>LOG(Merge1[[#This Row],['# of PSMs lysate]],2)</f>
        <v>1</v>
      </c>
      <c r="J2467" s="4">
        <f>Merge1[[#This Row],[log2(PSM MVB)]]-Merge1[[#This Row],[log2(PSM lysate)]]</f>
        <v>-1</v>
      </c>
    </row>
    <row r="2468" spans="1:10">
      <c r="A2468" s="1" t="s">
        <v>7</v>
      </c>
      <c r="B2468" s="2" t="s">
        <v>4937</v>
      </c>
      <c r="C2468" s="7" t="s">
        <v>4938</v>
      </c>
      <c r="D2468" s="4">
        <v>1</v>
      </c>
      <c r="E2468" s="4">
        <v>1</v>
      </c>
      <c r="F2468" s="4">
        <v>2</v>
      </c>
      <c r="G2468" s="4">
        <v>2</v>
      </c>
      <c r="H2468" s="5">
        <f>LOG(Merge1[[#This Row],['# PSMs MVB
spectra]],2)</f>
        <v>0</v>
      </c>
      <c r="I2468" s="5">
        <f>LOG(Merge1[[#This Row],['# of PSMs lysate]],2)</f>
        <v>1</v>
      </c>
      <c r="J2468" s="4">
        <f>Merge1[[#This Row],[log2(PSM MVB)]]-Merge1[[#This Row],[log2(PSM lysate)]]</f>
        <v>-1</v>
      </c>
    </row>
    <row r="2469" spans="1:10">
      <c r="A2469" s="1" t="s">
        <v>7</v>
      </c>
      <c r="B2469" s="2" t="s">
        <v>4939</v>
      </c>
      <c r="C2469" s="7" t="s">
        <v>4940</v>
      </c>
      <c r="D2469" s="4">
        <v>1</v>
      </c>
      <c r="E2469" s="4">
        <v>1</v>
      </c>
      <c r="F2469" s="4">
        <v>2</v>
      </c>
      <c r="G2469" s="4">
        <v>1</v>
      </c>
      <c r="H2469" s="5">
        <f>LOG(Merge1[[#This Row],['# PSMs MVB
spectra]],2)</f>
        <v>0</v>
      </c>
      <c r="I2469" s="5">
        <f>LOG(Merge1[[#This Row],['# of PSMs lysate]],2)</f>
        <v>1</v>
      </c>
      <c r="J2469" s="4">
        <f>Merge1[[#This Row],[log2(PSM MVB)]]-Merge1[[#This Row],[log2(PSM lysate)]]</f>
        <v>-1</v>
      </c>
    </row>
    <row r="2470" spans="1:10">
      <c r="A2470" s="1" t="s">
        <v>7</v>
      </c>
      <c r="B2470" s="2" t="s">
        <v>4941</v>
      </c>
      <c r="C2470" s="7" t="s">
        <v>4942</v>
      </c>
      <c r="D2470" s="4">
        <v>1</v>
      </c>
      <c r="E2470" s="4">
        <v>1</v>
      </c>
      <c r="F2470" s="4">
        <v>2</v>
      </c>
      <c r="G2470" s="4">
        <v>2</v>
      </c>
      <c r="H2470" s="5">
        <f>LOG(Merge1[[#This Row],['# PSMs MVB
spectra]],2)</f>
        <v>0</v>
      </c>
      <c r="I2470" s="5">
        <f>LOG(Merge1[[#This Row],['# of PSMs lysate]],2)</f>
        <v>1</v>
      </c>
      <c r="J2470" s="4">
        <f>Merge1[[#This Row],[log2(PSM MVB)]]-Merge1[[#This Row],[log2(PSM lysate)]]</f>
        <v>-1</v>
      </c>
    </row>
    <row r="2471" spans="1:10">
      <c r="A2471" s="1" t="s">
        <v>12</v>
      </c>
      <c r="B2471" s="2" t="s">
        <v>4943</v>
      </c>
      <c r="C2471" s="7" t="s">
        <v>4944</v>
      </c>
      <c r="D2471" s="4">
        <v>1</v>
      </c>
      <c r="E2471" s="4">
        <v>1</v>
      </c>
      <c r="F2471" s="4">
        <v>2</v>
      </c>
      <c r="G2471" s="4">
        <v>2</v>
      </c>
      <c r="H2471" s="5">
        <f>LOG(Merge1[[#This Row],['# PSMs MVB
spectra]],2)</f>
        <v>0</v>
      </c>
      <c r="I2471" s="5">
        <f>LOG(Merge1[[#This Row],['# of PSMs lysate]],2)</f>
        <v>1</v>
      </c>
      <c r="J2471" s="4">
        <f>Merge1[[#This Row],[log2(PSM MVB)]]-Merge1[[#This Row],[log2(PSM lysate)]]</f>
        <v>-1</v>
      </c>
    </row>
    <row r="2472" spans="1:10">
      <c r="A2472" s="1" t="s">
        <v>12</v>
      </c>
      <c r="B2472" s="2" t="s">
        <v>4945</v>
      </c>
      <c r="C2472" s="7" t="s">
        <v>4946</v>
      </c>
      <c r="D2472" s="4">
        <v>1</v>
      </c>
      <c r="E2472" s="4">
        <v>1</v>
      </c>
      <c r="F2472" s="4">
        <v>2</v>
      </c>
      <c r="G2472" s="4">
        <v>2</v>
      </c>
      <c r="H2472" s="5">
        <f>LOG(Merge1[[#This Row],['# PSMs MVB
spectra]],2)</f>
        <v>0</v>
      </c>
      <c r="I2472" s="5">
        <f>LOG(Merge1[[#This Row],['# of PSMs lysate]],2)</f>
        <v>1</v>
      </c>
      <c r="J2472" s="4">
        <f>Merge1[[#This Row],[log2(PSM MVB)]]-Merge1[[#This Row],[log2(PSM lysate)]]</f>
        <v>-1</v>
      </c>
    </row>
    <row r="2473" spans="1:10">
      <c r="A2473" s="1" t="s">
        <v>12</v>
      </c>
      <c r="B2473" s="2" t="s">
        <v>4947</v>
      </c>
      <c r="C2473" s="7" t="s">
        <v>4948</v>
      </c>
      <c r="D2473" s="4">
        <v>1</v>
      </c>
      <c r="E2473" s="4">
        <v>1</v>
      </c>
      <c r="F2473" s="4">
        <v>2</v>
      </c>
      <c r="G2473" s="4">
        <v>2</v>
      </c>
      <c r="H2473" s="5">
        <f>LOG(Merge1[[#This Row],['# PSMs MVB
spectra]],2)</f>
        <v>0</v>
      </c>
      <c r="I2473" s="5">
        <f>LOG(Merge1[[#This Row],['# of PSMs lysate]],2)</f>
        <v>1</v>
      </c>
      <c r="J2473" s="4">
        <f>Merge1[[#This Row],[log2(PSM MVB)]]-Merge1[[#This Row],[log2(PSM lysate)]]</f>
        <v>-1</v>
      </c>
    </row>
    <row r="2474" spans="1:10">
      <c r="A2474" s="1" t="s">
        <v>12</v>
      </c>
      <c r="B2474" s="2" t="s">
        <v>4949</v>
      </c>
      <c r="C2474" s="7" t="s">
        <v>4950</v>
      </c>
      <c r="D2474" s="4">
        <v>1</v>
      </c>
      <c r="E2474" s="4">
        <v>1</v>
      </c>
      <c r="F2474" s="4">
        <v>2</v>
      </c>
      <c r="G2474" s="4">
        <v>1</v>
      </c>
      <c r="H2474" s="5">
        <f>LOG(Merge1[[#This Row],['# PSMs MVB
spectra]],2)</f>
        <v>0</v>
      </c>
      <c r="I2474" s="5">
        <f>LOG(Merge1[[#This Row],['# of PSMs lysate]],2)</f>
        <v>1</v>
      </c>
      <c r="J2474" s="4">
        <f>Merge1[[#This Row],[log2(PSM MVB)]]-Merge1[[#This Row],[log2(PSM lysate)]]</f>
        <v>-1</v>
      </c>
    </row>
    <row r="2475" spans="1:10">
      <c r="A2475" s="1" t="s">
        <v>12</v>
      </c>
      <c r="B2475" s="2" t="s">
        <v>4951</v>
      </c>
      <c r="C2475" s="7" t="s">
        <v>4952</v>
      </c>
      <c r="D2475" s="4">
        <v>1</v>
      </c>
      <c r="E2475" s="4">
        <v>1</v>
      </c>
      <c r="F2475" s="4">
        <v>2</v>
      </c>
      <c r="G2475" s="4">
        <v>1</v>
      </c>
      <c r="H2475" s="5">
        <f>LOG(Merge1[[#This Row],['# PSMs MVB
spectra]],2)</f>
        <v>0</v>
      </c>
      <c r="I2475" s="5">
        <f>LOG(Merge1[[#This Row],['# of PSMs lysate]],2)</f>
        <v>1</v>
      </c>
      <c r="J2475" s="4">
        <f>Merge1[[#This Row],[log2(PSM MVB)]]-Merge1[[#This Row],[log2(PSM lysate)]]</f>
        <v>-1</v>
      </c>
    </row>
    <row r="2476" spans="1:10">
      <c r="A2476" s="1" t="s">
        <v>12</v>
      </c>
      <c r="B2476" s="2" t="s">
        <v>4953</v>
      </c>
      <c r="C2476" s="7" t="s">
        <v>4954</v>
      </c>
      <c r="D2476" s="4">
        <v>1</v>
      </c>
      <c r="E2476" s="4">
        <v>1</v>
      </c>
      <c r="F2476" s="4">
        <v>2</v>
      </c>
      <c r="G2476" s="4">
        <v>1</v>
      </c>
      <c r="H2476" s="5">
        <f>LOG(Merge1[[#This Row],['# PSMs MVB
spectra]],2)</f>
        <v>0</v>
      </c>
      <c r="I2476" s="5">
        <f>LOG(Merge1[[#This Row],['# of PSMs lysate]],2)</f>
        <v>1</v>
      </c>
      <c r="J2476" s="4">
        <f>Merge1[[#This Row],[log2(PSM MVB)]]-Merge1[[#This Row],[log2(PSM lysate)]]</f>
        <v>-1</v>
      </c>
    </row>
    <row r="2477" spans="1:10">
      <c r="A2477" s="1" t="s">
        <v>12</v>
      </c>
      <c r="B2477" s="2" t="s">
        <v>4955</v>
      </c>
      <c r="C2477" s="7" t="s">
        <v>4956</v>
      </c>
      <c r="D2477" s="4">
        <v>1</v>
      </c>
      <c r="E2477" s="4">
        <v>1</v>
      </c>
      <c r="F2477" s="4">
        <v>2</v>
      </c>
      <c r="G2477" s="4">
        <v>1</v>
      </c>
      <c r="H2477" s="5">
        <f>LOG(Merge1[[#This Row],['# PSMs MVB
spectra]],2)</f>
        <v>0</v>
      </c>
      <c r="I2477" s="5">
        <f>LOG(Merge1[[#This Row],['# of PSMs lysate]],2)</f>
        <v>1</v>
      </c>
      <c r="J2477" s="4">
        <f>Merge1[[#This Row],[log2(PSM MVB)]]-Merge1[[#This Row],[log2(PSM lysate)]]</f>
        <v>-1</v>
      </c>
    </row>
    <row r="2478" spans="1:10">
      <c r="A2478" s="1" t="s">
        <v>12</v>
      </c>
      <c r="B2478" s="2" t="s">
        <v>4957</v>
      </c>
      <c r="C2478" s="7" t="s">
        <v>4958</v>
      </c>
      <c r="D2478" s="4">
        <v>1</v>
      </c>
      <c r="E2478" s="4">
        <v>1</v>
      </c>
      <c r="F2478" s="4">
        <v>2</v>
      </c>
      <c r="G2478" s="4">
        <v>2</v>
      </c>
      <c r="H2478" s="5">
        <f>LOG(Merge1[[#This Row],['# PSMs MVB
spectra]],2)</f>
        <v>0</v>
      </c>
      <c r="I2478" s="5">
        <f>LOG(Merge1[[#This Row],['# of PSMs lysate]],2)</f>
        <v>1</v>
      </c>
      <c r="J2478" s="4">
        <f>Merge1[[#This Row],[log2(PSM MVB)]]-Merge1[[#This Row],[log2(PSM lysate)]]</f>
        <v>-1</v>
      </c>
    </row>
    <row r="2479" spans="1:10">
      <c r="A2479" s="1" t="s">
        <v>12</v>
      </c>
      <c r="B2479" s="2" t="s">
        <v>4959</v>
      </c>
      <c r="C2479" s="7" t="s">
        <v>4960</v>
      </c>
      <c r="D2479" s="4">
        <v>1</v>
      </c>
      <c r="E2479" s="4">
        <v>1</v>
      </c>
      <c r="F2479" s="4">
        <v>2</v>
      </c>
      <c r="G2479" s="4">
        <v>1</v>
      </c>
      <c r="H2479" s="5">
        <f>LOG(Merge1[[#This Row],['# PSMs MVB
spectra]],2)</f>
        <v>0</v>
      </c>
      <c r="I2479" s="5">
        <f>LOG(Merge1[[#This Row],['# of PSMs lysate]],2)</f>
        <v>1</v>
      </c>
      <c r="J2479" s="4">
        <f>Merge1[[#This Row],[log2(PSM MVB)]]-Merge1[[#This Row],[log2(PSM lysate)]]</f>
        <v>-1</v>
      </c>
    </row>
    <row r="2480" spans="1:10">
      <c r="A2480" s="1" t="s">
        <v>12</v>
      </c>
      <c r="B2480" s="2" t="s">
        <v>4961</v>
      </c>
      <c r="C2480" s="7" t="s">
        <v>4962</v>
      </c>
      <c r="D2480" s="4">
        <v>1</v>
      </c>
      <c r="E2480" s="4">
        <v>1</v>
      </c>
      <c r="F2480" s="4">
        <v>2</v>
      </c>
      <c r="G2480" s="4">
        <v>2</v>
      </c>
      <c r="H2480" s="5">
        <f>LOG(Merge1[[#This Row],['# PSMs MVB
spectra]],2)</f>
        <v>0</v>
      </c>
      <c r="I2480" s="5">
        <f>LOG(Merge1[[#This Row],['# of PSMs lysate]],2)</f>
        <v>1</v>
      </c>
      <c r="J2480" s="4">
        <f>Merge1[[#This Row],[log2(PSM MVB)]]-Merge1[[#This Row],[log2(PSM lysate)]]</f>
        <v>-1</v>
      </c>
    </row>
    <row r="2481" spans="1:10">
      <c r="A2481" s="1" t="s">
        <v>12</v>
      </c>
      <c r="B2481" s="2" t="s">
        <v>4963</v>
      </c>
      <c r="C2481" s="7" t="s">
        <v>4964</v>
      </c>
      <c r="D2481" s="4">
        <v>1</v>
      </c>
      <c r="E2481" s="4">
        <v>1</v>
      </c>
      <c r="F2481" s="4">
        <v>2</v>
      </c>
      <c r="G2481" s="4">
        <v>1</v>
      </c>
      <c r="H2481" s="5">
        <f>LOG(Merge1[[#This Row],['# PSMs MVB
spectra]],2)</f>
        <v>0</v>
      </c>
      <c r="I2481" s="5">
        <f>LOG(Merge1[[#This Row],['# of PSMs lysate]],2)</f>
        <v>1</v>
      </c>
      <c r="J2481" s="4">
        <f>Merge1[[#This Row],[log2(PSM MVB)]]-Merge1[[#This Row],[log2(PSM lysate)]]</f>
        <v>-1</v>
      </c>
    </row>
    <row r="2482" spans="1:10">
      <c r="A2482" s="1" t="s">
        <v>12</v>
      </c>
      <c r="B2482" s="2" t="s">
        <v>4965</v>
      </c>
      <c r="C2482" s="7" t="s">
        <v>4966</v>
      </c>
      <c r="D2482" s="4">
        <v>1</v>
      </c>
      <c r="E2482" s="4">
        <v>1</v>
      </c>
      <c r="F2482" s="4">
        <v>2</v>
      </c>
      <c r="G2482" s="4">
        <v>2</v>
      </c>
      <c r="H2482" s="5">
        <f>LOG(Merge1[[#This Row],['# PSMs MVB
spectra]],2)</f>
        <v>0</v>
      </c>
      <c r="I2482" s="5">
        <f>LOG(Merge1[[#This Row],['# of PSMs lysate]],2)</f>
        <v>1</v>
      </c>
      <c r="J2482" s="4">
        <f>Merge1[[#This Row],[log2(PSM MVB)]]-Merge1[[#This Row],[log2(PSM lysate)]]</f>
        <v>-1</v>
      </c>
    </row>
    <row r="2483" spans="1:10">
      <c r="A2483" s="1" t="s">
        <v>12</v>
      </c>
      <c r="B2483" s="2" t="s">
        <v>4967</v>
      </c>
      <c r="C2483" s="7" t="s">
        <v>4968</v>
      </c>
      <c r="D2483" s="4">
        <v>1</v>
      </c>
      <c r="E2483" s="4">
        <v>1</v>
      </c>
      <c r="F2483" s="4">
        <v>2</v>
      </c>
      <c r="G2483" s="4">
        <v>2</v>
      </c>
      <c r="H2483" s="5">
        <f>LOG(Merge1[[#This Row],['# PSMs MVB
spectra]],2)</f>
        <v>0</v>
      </c>
      <c r="I2483" s="5">
        <f>LOG(Merge1[[#This Row],['# of PSMs lysate]],2)</f>
        <v>1</v>
      </c>
      <c r="J2483" s="4">
        <f>Merge1[[#This Row],[log2(PSM MVB)]]-Merge1[[#This Row],[log2(PSM lysate)]]</f>
        <v>-1</v>
      </c>
    </row>
    <row r="2484" spans="1:10">
      <c r="A2484" s="1" t="s">
        <v>12</v>
      </c>
      <c r="B2484" s="2" t="s">
        <v>4969</v>
      </c>
      <c r="C2484" s="7" t="s">
        <v>4970</v>
      </c>
      <c r="D2484" s="4">
        <v>1</v>
      </c>
      <c r="E2484" s="4">
        <v>1</v>
      </c>
      <c r="F2484" s="4">
        <v>2</v>
      </c>
      <c r="G2484" s="4">
        <v>2</v>
      </c>
      <c r="H2484" s="5">
        <f>LOG(Merge1[[#This Row],['# PSMs MVB
spectra]],2)</f>
        <v>0</v>
      </c>
      <c r="I2484" s="5">
        <f>LOG(Merge1[[#This Row],['# of PSMs lysate]],2)</f>
        <v>1</v>
      </c>
      <c r="J2484" s="4">
        <f>Merge1[[#This Row],[log2(PSM MVB)]]-Merge1[[#This Row],[log2(PSM lysate)]]</f>
        <v>-1</v>
      </c>
    </row>
    <row r="2485" spans="1:10">
      <c r="A2485" s="1" t="s">
        <v>12</v>
      </c>
      <c r="B2485" s="2" t="s">
        <v>4971</v>
      </c>
      <c r="C2485" s="7" t="s">
        <v>4972</v>
      </c>
      <c r="D2485" s="4">
        <v>1</v>
      </c>
      <c r="E2485" s="4">
        <v>1</v>
      </c>
      <c r="F2485" s="4">
        <v>2</v>
      </c>
      <c r="G2485" s="4">
        <v>1</v>
      </c>
      <c r="H2485" s="5">
        <f>LOG(Merge1[[#This Row],['# PSMs MVB
spectra]],2)</f>
        <v>0</v>
      </c>
      <c r="I2485" s="5">
        <f>LOG(Merge1[[#This Row],['# of PSMs lysate]],2)</f>
        <v>1</v>
      </c>
      <c r="J2485" s="4">
        <f>Merge1[[#This Row],[log2(PSM MVB)]]-Merge1[[#This Row],[log2(PSM lysate)]]</f>
        <v>-1</v>
      </c>
    </row>
    <row r="2486" spans="1:10">
      <c r="A2486" s="1" t="s">
        <v>12</v>
      </c>
      <c r="B2486" s="2" t="s">
        <v>4973</v>
      </c>
      <c r="C2486" s="7" t="s">
        <v>4974</v>
      </c>
      <c r="D2486" s="4">
        <v>1</v>
      </c>
      <c r="E2486" s="4">
        <v>1</v>
      </c>
      <c r="F2486" s="4">
        <v>2</v>
      </c>
      <c r="G2486" s="4">
        <v>2</v>
      </c>
      <c r="H2486" s="5">
        <f>LOG(Merge1[[#This Row],['# PSMs MVB
spectra]],2)</f>
        <v>0</v>
      </c>
      <c r="I2486" s="5">
        <f>LOG(Merge1[[#This Row],['# of PSMs lysate]],2)</f>
        <v>1</v>
      </c>
      <c r="J2486" s="4">
        <f>Merge1[[#This Row],[log2(PSM MVB)]]-Merge1[[#This Row],[log2(PSM lysate)]]</f>
        <v>-1</v>
      </c>
    </row>
    <row r="2487" spans="1:10">
      <c r="A2487" s="1" t="s">
        <v>12</v>
      </c>
      <c r="B2487" s="2" t="s">
        <v>4975</v>
      </c>
      <c r="C2487" s="7" t="s">
        <v>4976</v>
      </c>
      <c r="D2487" s="4">
        <v>1</v>
      </c>
      <c r="E2487" s="4">
        <v>1</v>
      </c>
      <c r="F2487" s="4">
        <v>2</v>
      </c>
      <c r="G2487" s="4">
        <v>1</v>
      </c>
      <c r="H2487" s="5">
        <f>LOG(Merge1[[#This Row],['# PSMs MVB
spectra]],2)</f>
        <v>0</v>
      </c>
      <c r="I2487" s="5">
        <f>LOG(Merge1[[#This Row],['# of PSMs lysate]],2)</f>
        <v>1</v>
      </c>
      <c r="J2487" s="4">
        <f>Merge1[[#This Row],[log2(PSM MVB)]]-Merge1[[#This Row],[log2(PSM lysate)]]</f>
        <v>-1</v>
      </c>
    </row>
    <row r="2488" spans="1:10">
      <c r="A2488" s="1" t="s">
        <v>12</v>
      </c>
      <c r="B2488" s="2" t="s">
        <v>4977</v>
      </c>
      <c r="C2488" s="7" t="s">
        <v>4978</v>
      </c>
      <c r="D2488" s="4">
        <v>1</v>
      </c>
      <c r="E2488" s="4">
        <v>1</v>
      </c>
      <c r="F2488" s="4">
        <v>2</v>
      </c>
      <c r="G2488" s="4">
        <v>1</v>
      </c>
      <c r="H2488" s="5">
        <f>LOG(Merge1[[#This Row],['# PSMs MVB
spectra]],2)</f>
        <v>0</v>
      </c>
      <c r="I2488" s="5">
        <f>LOG(Merge1[[#This Row],['# of PSMs lysate]],2)</f>
        <v>1</v>
      </c>
      <c r="J2488" s="4">
        <f>Merge1[[#This Row],[log2(PSM MVB)]]-Merge1[[#This Row],[log2(PSM lysate)]]</f>
        <v>-1</v>
      </c>
    </row>
    <row r="2489" spans="1:10">
      <c r="A2489" s="1" t="s">
        <v>12</v>
      </c>
      <c r="B2489" s="2" t="s">
        <v>4979</v>
      </c>
      <c r="C2489" s="7" t="s">
        <v>4980</v>
      </c>
      <c r="D2489" s="4">
        <v>1</v>
      </c>
      <c r="E2489" s="4">
        <v>1</v>
      </c>
      <c r="F2489" s="4">
        <v>2</v>
      </c>
      <c r="G2489" s="4">
        <v>2</v>
      </c>
      <c r="H2489" s="5">
        <f>LOG(Merge1[[#This Row],['# PSMs MVB
spectra]],2)</f>
        <v>0</v>
      </c>
      <c r="I2489" s="5">
        <f>LOG(Merge1[[#This Row],['# of PSMs lysate]],2)</f>
        <v>1</v>
      </c>
      <c r="J2489" s="4">
        <f>Merge1[[#This Row],[log2(PSM MVB)]]-Merge1[[#This Row],[log2(PSM lysate)]]</f>
        <v>-1</v>
      </c>
    </row>
    <row r="2490" spans="1:10">
      <c r="A2490" s="1" t="s">
        <v>7</v>
      </c>
      <c r="B2490" s="2" t="s">
        <v>4981</v>
      </c>
      <c r="C2490" s="7" t="s">
        <v>4982</v>
      </c>
      <c r="D2490" s="4">
        <v>1</v>
      </c>
      <c r="E2490" s="4">
        <v>1</v>
      </c>
      <c r="F2490" s="4">
        <v>1</v>
      </c>
      <c r="G2490" s="4">
        <v>1</v>
      </c>
      <c r="H2490" s="5">
        <f>LOG(Merge1[[#This Row],['# PSMs MVB
spectra]],2)</f>
        <v>0</v>
      </c>
      <c r="I2490" s="5">
        <f>LOG(Merge1[[#This Row],['# of PSMs lysate]],2)</f>
        <v>0</v>
      </c>
      <c r="J2490" s="4">
        <f>Merge1[[#This Row],[log2(PSM MVB)]]-Merge1[[#This Row],[log2(PSM lysate)]]</f>
        <v>0</v>
      </c>
    </row>
    <row r="2491" spans="1:10">
      <c r="A2491" s="1" t="s">
        <v>12</v>
      </c>
      <c r="B2491" s="2" t="s">
        <v>4983</v>
      </c>
      <c r="C2491" s="7" t="s">
        <v>4984</v>
      </c>
      <c r="D2491" s="4">
        <v>1</v>
      </c>
      <c r="E2491" s="4">
        <v>1</v>
      </c>
      <c r="F2491" s="4">
        <v>2</v>
      </c>
      <c r="G2491" s="4">
        <v>2</v>
      </c>
      <c r="H2491" s="5">
        <f>LOG(Merge1[[#This Row],['# PSMs MVB
spectra]],2)</f>
        <v>0</v>
      </c>
      <c r="I2491" s="5">
        <f>LOG(Merge1[[#This Row],['# of PSMs lysate]],2)</f>
        <v>1</v>
      </c>
      <c r="J2491" s="4">
        <f>Merge1[[#This Row],[log2(PSM MVB)]]-Merge1[[#This Row],[log2(PSM lysate)]]</f>
        <v>-1</v>
      </c>
    </row>
    <row r="2492" spans="1:10">
      <c r="A2492" s="1" t="s">
        <v>7</v>
      </c>
      <c r="B2492" s="2" t="s">
        <v>4985</v>
      </c>
      <c r="C2492" s="7" t="s">
        <v>4986</v>
      </c>
      <c r="D2492" s="4">
        <v>1</v>
      </c>
      <c r="E2492" s="4">
        <v>1</v>
      </c>
      <c r="F2492" s="4">
        <v>1</v>
      </c>
      <c r="G2492" s="4">
        <v>1</v>
      </c>
      <c r="H2492" s="5">
        <f>LOG(Merge1[[#This Row],['# PSMs MVB
spectra]],2)</f>
        <v>0</v>
      </c>
      <c r="I2492" s="5">
        <f>LOG(Merge1[[#This Row],['# of PSMs lysate]],2)</f>
        <v>0</v>
      </c>
      <c r="J2492" s="4">
        <f>Merge1[[#This Row],[log2(PSM MVB)]]-Merge1[[#This Row],[log2(PSM lysate)]]</f>
        <v>0</v>
      </c>
    </row>
    <row r="2493" spans="1:10">
      <c r="A2493" s="1" t="s">
        <v>12</v>
      </c>
      <c r="B2493" s="2" t="s">
        <v>4987</v>
      </c>
      <c r="C2493" s="7" t="s">
        <v>4988</v>
      </c>
      <c r="D2493" s="4">
        <v>1</v>
      </c>
      <c r="E2493" s="4">
        <v>1</v>
      </c>
      <c r="F2493" s="4">
        <v>2</v>
      </c>
      <c r="G2493" s="4">
        <v>2</v>
      </c>
      <c r="H2493" s="5">
        <f>LOG(Merge1[[#This Row],['# PSMs MVB
spectra]],2)</f>
        <v>0</v>
      </c>
      <c r="I2493" s="5">
        <f>LOG(Merge1[[#This Row],['# of PSMs lysate]],2)</f>
        <v>1</v>
      </c>
      <c r="J2493" s="4">
        <f>Merge1[[#This Row],[log2(PSM MVB)]]-Merge1[[#This Row],[log2(PSM lysate)]]</f>
        <v>-1</v>
      </c>
    </row>
    <row r="2494" spans="1:10">
      <c r="A2494" s="1" t="s">
        <v>12</v>
      </c>
      <c r="B2494" s="2" t="s">
        <v>4989</v>
      </c>
      <c r="C2494" s="7" t="s">
        <v>4990</v>
      </c>
      <c r="D2494" s="4">
        <v>1</v>
      </c>
      <c r="E2494" s="4">
        <v>1</v>
      </c>
      <c r="F2494" s="4">
        <v>2</v>
      </c>
      <c r="G2494" s="4">
        <v>1</v>
      </c>
      <c r="H2494" s="5">
        <f>LOG(Merge1[[#This Row],['# PSMs MVB
spectra]],2)</f>
        <v>0</v>
      </c>
      <c r="I2494" s="5">
        <f>LOG(Merge1[[#This Row],['# of PSMs lysate]],2)</f>
        <v>1</v>
      </c>
      <c r="J2494" s="4">
        <f>Merge1[[#This Row],[log2(PSM MVB)]]-Merge1[[#This Row],[log2(PSM lysate)]]</f>
        <v>-1</v>
      </c>
    </row>
    <row r="2495" spans="1:10">
      <c r="A2495" s="1" t="s">
        <v>7</v>
      </c>
      <c r="B2495" s="2" t="s">
        <v>4991</v>
      </c>
      <c r="C2495" s="7" t="s">
        <v>4992</v>
      </c>
      <c r="D2495" s="4">
        <v>1</v>
      </c>
      <c r="E2495" s="4">
        <v>1</v>
      </c>
      <c r="F2495" s="4">
        <v>1</v>
      </c>
      <c r="G2495" s="4">
        <v>1</v>
      </c>
      <c r="H2495" s="5">
        <f>LOG(Merge1[[#This Row],['# PSMs MVB
spectra]],2)</f>
        <v>0</v>
      </c>
      <c r="I2495" s="5">
        <f>LOG(Merge1[[#This Row],['# of PSMs lysate]],2)</f>
        <v>0</v>
      </c>
      <c r="J2495" s="4">
        <f>Merge1[[#This Row],[log2(PSM MVB)]]-Merge1[[#This Row],[log2(PSM lysate)]]</f>
        <v>0</v>
      </c>
    </row>
    <row r="2496" spans="1:10">
      <c r="A2496" s="1" t="s">
        <v>12</v>
      </c>
      <c r="B2496" s="2" t="s">
        <v>4993</v>
      </c>
      <c r="C2496" s="7" t="s">
        <v>4994</v>
      </c>
      <c r="D2496" s="4">
        <v>1</v>
      </c>
      <c r="E2496" s="4">
        <v>1</v>
      </c>
      <c r="F2496" s="4">
        <v>2</v>
      </c>
      <c r="G2496" s="4">
        <v>2</v>
      </c>
      <c r="H2496" s="5">
        <f>LOG(Merge1[[#This Row],['# PSMs MVB
spectra]],2)</f>
        <v>0</v>
      </c>
      <c r="I2496" s="5">
        <f>LOG(Merge1[[#This Row],['# of PSMs lysate]],2)</f>
        <v>1</v>
      </c>
      <c r="J2496" s="4">
        <f>Merge1[[#This Row],[log2(PSM MVB)]]-Merge1[[#This Row],[log2(PSM lysate)]]</f>
        <v>-1</v>
      </c>
    </row>
    <row r="2497" spans="1:10">
      <c r="A2497" s="1" t="s">
        <v>7</v>
      </c>
      <c r="B2497" s="2" t="s">
        <v>4995</v>
      </c>
      <c r="C2497" s="7" t="s">
        <v>4996</v>
      </c>
      <c r="D2497" s="4">
        <v>1</v>
      </c>
      <c r="E2497" s="4">
        <v>1</v>
      </c>
      <c r="F2497" s="4">
        <v>1</v>
      </c>
      <c r="G2497" s="4">
        <v>1</v>
      </c>
      <c r="H2497" s="5">
        <f>LOG(Merge1[[#This Row],['# PSMs MVB
spectra]],2)</f>
        <v>0</v>
      </c>
      <c r="I2497" s="5">
        <f>LOG(Merge1[[#This Row],['# of PSMs lysate]],2)</f>
        <v>0</v>
      </c>
      <c r="J2497" s="4">
        <f>Merge1[[#This Row],[log2(PSM MVB)]]-Merge1[[#This Row],[log2(PSM lysate)]]</f>
        <v>0</v>
      </c>
    </row>
    <row r="2498" spans="1:10">
      <c r="A2498" s="1" t="s">
        <v>7</v>
      </c>
      <c r="B2498" s="2" t="s">
        <v>4997</v>
      </c>
      <c r="C2498" s="7" t="s">
        <v>4998</v>
      </c>
      <c r="D2498" s="4">
        <v>1</v>
      </c>
      <c r="E2498" s="4">
        <v>1</v>
      </c>
      <c r="F2498" s="4">
        <v>1</v>
      </c>
      <c r="G2498" s="4">
        <v>1</v>
      </c>
      <c r="H2498" s="5">
        <f>LOG(Merge1[[#This Row],['# PSMs MVB
spectra]],2)</f>
        <v>0</v>
      </c>
      <c r="I2498" s="5">
        <f>LOG(Merge1[[#This Row],['# of PSMs lysate]],2)</f>
        <v>0</v>
      </c>
      <c r="J2498" s="4">
        <f>Merge1[[#This Row],[log2(PSM MVB)]]-Merge1[[#This Row],[log2(PSM lysate)]]</f>
        <v>0</v>
      </c>
    </row>
    <row r="2499" spans="1:10">
      <c r="A2499" s="1" t="s">
        <v>7</v>
      </c>
      <c r="B2499" s="2" t="s">
        <v>4999</v>
      </c>
      <c r="C2499" s="7" t="s">
        <v>5000</v>
      </c>
      <c r="D2499" s="4">
        <v>1</v>
      </c>
      <c r="E2499" s="4">
        <v>1</v>
      </c>
      <c r="F2499" s="4">
        <v>1</v>
      </c>
      <c r="G2499" s="4">
        <v>1</v>
      </c>
      <c r="H2499" s="5">
        <f>LOG(Merge1[[#This Row],['# PSMs MVB
spectra]],2)</f>
        <v>0</v>
      </c>
      <c r="I2499" s="5">
        <f>LOG(Merge1[[#This Row],['# of PSMs lysate]],2)</f>
        <v>0</v>
      </c>
      <c r="J2499" s="4">
        <f>Merge1[[#This Row],[log2(PSM MVB)]]-Merge1[[#This Row],[log2(PSM lysate)]]</f>
        <v>0</v>
      </c>
    </row>
    <row r="2500" spans="1:10">
      <c r="A2500" s="1" t="s">
        <v>12</v>
      </c>
      <c r="B2500" s="2" t="s">
        <v>5001</v>
      </c>
      <c r="C2500" s="7" t="s">
        <v>5002</v>
      </c>
      <c r="D2500" s="4">
        <v>1</v>
      </c>
      <c r="E2500" s="4">
        <v>1</v>
      </c>
      <c r="F2500" s="4">
        <v>2</v>
      </c>
      <c r="G2500" s="4">
        <v>2</v>
      </c>
      <c r="H2500" s="5">
        <f>LOG(Merge1[[#This Row],['# PSMs MVB
spectra]],2)</f>
        <v>0</v>
      </c>
      <c r="I2500" s="5">
        <f>LOG(Merge1[[#This Row],['# of PSMs lysate]],2)</f>
        <v>1</v>
      </c>
      <c r="J2500" s="4">
        <f>Merge1[[#This Row],[log2(PSM MVB)]]-Merge1[[#This Row],[log2(PSM lysate)]]</f>
        <v>-1</v>
      </c>
    </row>
    <row r="2501" spans="1:10">
      <c r="A2501" s="1" t="s">
        <v>12</v>
      </c>
      <c r="B2501" s="2" t="s">
        <v>5003</v>
      </c>
      <c r="C2501" s="7" t="s">
        <v>5004</v>
      </c>
      <c r="D2501" s="4">
        <v>1</v>
      </c>
      <c r="E2501" s="4">
        <v>1</v>
      </c>
      <c r="F2501" s="4">
        <v>2</v>
      </c>
      <c r="G2501" s="4">
        <v>2</v>
      </c>
      <c r="H2501" s="5">
        <f>LOG(Merge1[[#This Row],['# PSMs MVB
spectra]],2)</f>
        <v>0</v>
      </c>
      <c r="I2501" s="5">
        <f>LOG(Merge1[[#This Row],['# of PSMs lysate]],2)</f>
        <v>1</v>
      </c>
      <c r="J2501" s="4">
        <f>Merge1[[#This Row],[log2(PSM MVB)]]-Merge1[[#This Row],[log2(PSM lysate)]]</f>
        <v>-1</v>
      </c>
    </row>
    <row r="2502" spans="1:10">
      <c r="A2502" s="1" t="s">
        <v>7</v>
      </c>
      <c r="B2502" s="2" t="s">
        <v>5005</v>
      </c>
      <c r="C2502" s="7" t="s">
        <v>5006</v>
      </c>
      <c r="D2502" s="4">
        <v>1</v>
      </c>
      <c r="E2502" s="4">
        <v>1</v>
      </c>
      <c r="F2502" s="4">
        <v>1</v>
      </c>
      <c r="G2502" s="4">
        <v>1</v>
      </c>
      <c r="H2502" s="5">
        <f>LOG(Merge1[[#This Row],['# PSMs MVB
spectra]],2)</f>
        <v>0</v>
      </c>
      <c r="I2502" s="5">
        <f>LOG(Merge1[[#This Row],['# of PSMs lysate]],2)</f>
        <v>0</v>
      </c>
      <c r="J2502" s="4">
        <f>Merge1[[#This Row],[log2(PSM MVB)]]-Merge1[[#This Row],[log2(PSM lysate)]]</f>
        <v>0</v>
      </c>
    </row>
    <row r="2503" spans="1:10">
      <c r="A2503" s="1" t="s">
        <v>7</v>
      </c>
      <c r="B2503" s="2" t="s">
        <v>5007</v>
      </c>
      <c r="C2503" s="7" t="s">
        <v>5008</v>
      </c>
      <c r="D2503" s="4">
        <v>1</v>
      </c>
      <c r="E2503" s="4">
        <v>1</v>
      </c>
      <c r="F2503" s="4">
        <v>1</v>
      </c>
      <c r="G2503" s="4">
        <v>1</v>
      </c>
      <c r="H2503" s="5">
        <f>LOG(Merge1[[#This Row],['# PSMs MVB
spectra]],2)</f>
        <v>0</v>
      </c>
      <c r="I2503" s="5">
        <f>LOG(Merge1[[#This Row],['# of PSMs lysate]],2)</f>
        <v>0</v>
      </c>
      <c r="J2503" s="4">
        <f>Merge1[[#This Row],[log2(PSM MVB)]]-Merge1[[#This Row],[log2(PSM lysate)]]</f>
        <v>0</v>
      </c>
    </row>
    <row r="2504" spans="1:10">
      <c r="A2504" s="1" t="s">
        <v>12</v>
      </c>
      <c r="B2504" s="2" t="s">
        <v>5009</v>
      </c>
      <c r="C2504" s="7" t="s">
        <v>5010</v>
      </c>
      <c r="D2504" s="4">
        <v>1</v>
      </c>
      <c r="E2504" s="4">
        <v>1</v>
      </c>
      <c r="F2504" s="4">
        <v>2</v>
      </c>
      <c r="G2504" s="4">
        <v>2</v>
      </c>
      <c r="H2504" s="5">
        <f>LOG(Merge1[[#This Row],['# PSMs MVB
spectra]],2)</f>
        <v>0</v>
      </c>
      <c r="I2504" s="5">
        <f>LOG(Merge1[[#This Row],['# of PSMs lysate]],2)</f>
        <v>1</v>
      </c>
      <c r="J2504" s="4">
        <f>Merge1[[#This Row],[log2(PSM MVB)]]-Merge1[[#This Row],[log2(PSM lysate)]]</f>
        <v>-1</v>
      </c>
    </row>
    <row r="2505" spans="1:10">
      <c r="A2505" s="1" t="s">
        <v>7</v>
      </c>
      <c r="B2505" s="2" t="s">
        <v>5011</v>
      </c>
      <c r="C2505" s="7" t="s">
        <v>5012</v>
      </c>
      <c r="D2505" s="4">
        <v>1</v>
      </c>
      <c r="E2505" s="4">
        <v>1</v>
      </c>
      <c r="F2505" s="4">
        <v>1</v>
      </c>
      <c r="G2505" s="4">
        <v>1</v>
      </c>
      <c r="H2505" s="5">
        <f>LOG(Merge1[[#This Row],['# PSMs MVB
spectra]],2)</f>
        <v>0</v>
      </c>
      <c r="I2505" s="5">
        <f>LOG(Merge1[[#This Row],['# of PSMs lysate]],2)</f>
        <v>0</v>
      </c>
      <c r="J2505" s="4">
        <f>Merge1[[#This Row],[log2(PSM MVB)]]-Merge1[[#This Row],[log2(PSM lysate)]]</f>
        <v>0</v>
      </c>
    </row>
    <row r="2506" spans="1:10">
      <c r="A2506" s="1" t="s">
        <v>12</v>
      </c>
      <c r="B2506" s="2" t="s">
        <v>5013</v>
      </c>
      <c r="C2506" s="7" t="s">
        <v>5014</v>
      </c>
      <c r="D2506" s="4">
        <v>1</v>
      </c>
      <c r="E2506" s="4">
        <v>1</v>
      </c>
      <c r="F2506" s="4">
        <v>1</v>
      </c>
      <c r="G2506" s="4">
        <v>1</v>
      </c>
      <c r="H2506" s="5">
        <f>LOG(Merge1[[#This Row],['# PSMs MVB
spectra]],2)</f>
        <v>0</v>
      </c>
      <c r="I2506" s="5">
        <f>LOG(Merge1[[#This Row],['# of PSMs lysate]],2)</f>
        <v>0</v>
      </c>
      <c r="J2506" s="4">
        <f>Merge1[[#This Row],[log2(PSM MVB)]]-Merge1[[#This Row],[log2(PSM lysate)]]</f>
        <v>0</v>
      </c>
    </row>
    <row r="2507" spans="1:10">
      <c r="A2507" s="1" t="s">
        <v>12</v>
      </c>
      <c r="B2507" s="2" t="s">
        <v>5015</v>
      </c>
      <c r="C2507" s="7" t="s">
        <v>5016</v>
      </c>
      <c r="D2507" s="4">
        <v>1</v>
      </c>
      <c r="E2507" s="4">
        <v>1</v>
      </c>
      <c r="F2507" s="4">
        <v>1</v>
      </c>
      <c r="G2507" s="4">
        <v>1</v>
      </c>
      <c r="H2507" s="5">
        <f>LOG(Merge1[[#This Row],['# PSMs MVB
spectra]],2)</f>
        <v>0</v>
      </c>
      <c r="I2507" s="5">
        <f>LOG(Merge1[[#This Row],['# of PSMs lysate]],2)</f>
        <v>0</v>
      </c>
      <c r="J2507" s="4">
        <f>Merge1[[#This Row],[log2(PSM MVB)]]-Merge1[[#This Row],[log2(PSM lysate)]]</f>
        <v>0</v>
      </c>
    </row>
    <row r="2508" spans="1:10">
      <c r="A2508" s="1" t="s">
        <v>12</v>
      </c>
      <c r="B2508" s="2" t="s">
        <v>5017</v>
      </c>
      <c r="C2508" s="7" t="s">
        <v>5018</v>
      </c>
      <c r="D2508" s="4">
        <v>1</v>
      </c>
      <c r="E2508" s="4">
        <v>1</v>
      </c>
      <c r="F2508" s="4">
        <v>1</v>
      </c>
      <c r="G2508" s="4">
        <v>1</v>
      </c>
      <c r="H2508" s="5">
        <f>LOG(Merge1[[#This Row],['# PSMs MVB
spectra]],2)</f>
        <v>0</v>
      </c>
      <c r="I2508" s="5">
        <f>LOG(Merge1[[#This Row],['# of PSMs lysate]],2)</f>
        <v>0</v>
      </c>
      <c r="J2508" s="4">
        <f>Merge1[[#This Row],[log2(PSM MVB)]]-Merge1[[#This Row],[log2(PSM lysate)]]</f>
        <v>0</v>
      </c>
    </row>
    <row r="2509" spans="1:10">
      <c r="A2509" s="1" t="s">
        <v>12</v>
      </c>
      <c r="B2509" s="2" t="s">
        <v>5019</v>
      </c>
      <c r="C2509" s="7" t="s">
        <v>5020</v>
      </c>
      <c r="D2509" s="4">
        <v>1</v>
      </c>
      <c r="E2509" s="4">
        <v>1</v>
      </c>
      <c r="F2509" s="4">
        <v>1</v>
      </c>
      <c r="G2509" s="4">
        <v>1</v>
      </c>
      <c r="H2509" s="5">
        <f>LOG(Merge1[[#This Row],['# PSMs MVB
spectra]],2)</f>
        <v>0</v>
      </c>
      <c r="I2509" s="5">
        <f>LOG(Merge1[[#This Row],['# of PSMs lysate]],2)</f>
        <v>0</v>
      </c>
      <c r="J2509" s="4">
        <f>Merge1[[#This Row],[log2(PSM MVB)]]-Merge1[[#This Row],[log2(PSM lysate)]]</f>
        <v>0</v>
      </c>
    </row>
    <row r="2510" spans="1:10">
      <c r="A2510" s="1" t="s">
        <v>12</v>
      </c>
      <c r="B2510" s="2" t="s">
        <v>5021</v>
      </c>
      <c r="C2510" s="7" t="s">
        <v>5022</v>
      </c>
      <c r="D2510" s="4">
        <v>1</v>
      </c>
      <c r="E2510" s="4">
        <v>1</v>
      </c>
      <c r="F2510" s="4">
        <v>1</v>
      </c>
      <c r="G2510" s="4">
        <v>1</v>
      </c>
      <c r="H2510" s="5">
        <f>LOG(Merge1[[#This Row],['# PSMs MVB
spectra]],2)</f>
        <v>0</v>
      </c>
      <c r="I2510" s="5">
        <f>LOG(Merge1[[#This Row],['# of PSMs lysate]],2)</f>
        <v>0</v>
      </c>
      <c r="J2510" s="4">
        <f>Merge1[[#This Row],[log2(PSM MVB)]]-Merge1[[#This Row],[log2(PSM lysate)]]</f>
        <v>0</v>
      </c>
    </row>
    <row r="2511" spans="1:10">
      <c r="A2511" s="1" t="s">
        <v>12</v>
      </c>
      <c r="B2511" s="2" t="s">
        <v>5023</v>
      </c>
      <c r="C2511" s="7" t="s">
        <v>5024</v>
      </c>
      <c r="D2511" s="4">
        <v>1</v>
      </c>
      <c r="E2511" s="4">
        <v>1</v>
      </c>
      <c r="F2511" s="4">
        <v>1</v>
      </c>
      <c r="G2511" s="4">
        <v>1</v>
      </c>
      <c r="H2511" s="5">
        <f>LOG(Merge1[[#This Row],['# PSMs MVB
spectra]],2)</f>
        <v>0</v>
      </c>
      <c r="I2511" s="5">
        <f>LOG(Merge1[[#This Row],['# of PSMs lysate]],2)</f>
        <v>0</v>
      </c>
      <c r="J2511" s="4">
        <f>Merge1[[#This Row],[log2(PSM MVB)]]-Merge1[[#This Row],[log2(PSM lysate)]]</f>
        <v>0</v>
      </c>
    </row>
    <row r="2512" spans="1:10">
      <c r="A2512" s="1" t="s">
        <v>12</v>
      </c>
      <c r="B2512" s="2" t="s">
        <v>5025</v>
      </c>
      <c r="C2512" s="7" t="s">
        <v>5026</v>
      </c>
      <c r="D2512" s="4">
        <v>1</v>
      </c>
      <c r="E2512" s="4">
        <v>1</v>
      </c>
      <c r="F2512" s="4">
        <v>1</v>
      </c>
      <c r="G2512" s="4">
        <v>1</v>
      </c>
      <c r="H2512" s="5">
        <f>LOG(Merge1[[#This Row],['# PSMs MVB
spectra]],2)</f>
        <v>0</v>
      </c>
      <c r="I2512" s="5">
        <f>LOG(Merge1[[#This Row],['# of PSMs lysate]],2)</f>
        <v>0</v>
      </c>
      <c r="J2512" s="4">
        <f>Merge1[[#This Row],[log2(PSM MVB)]]-Merge1[[#This Row],[log2(PSM lysate)]]</f>
        <v>0</v>
      </c>
    </row>
    <row r="2513" spans="1:10">
      <c r="A2513" s="1" t="s">
        <v>12</v>
      </c>
      <c r="B2513" s="2" t="s">
        <v>5027</v>
      </c>
      <c r="C2513" s="7" t="s">
        <v>5028</v>
      </c>
      <c r="D2513" s="4">
        <v>1</v>
      </c>
      <c r="E2513" s="4">
        <v>1</v>
      </c>
      <c r="F2513" s="4">
        <v>1</v>
      </c>
      <c r="G2513" s="4">
        <v>1</v>
      </c>
      <c r="H2513" s="5">
        <f>LOG(Merge1[[#This Row],['# PSMs MVB
spectra]],2)</f>
        <v>0</v>
      </c>
      <c r="I2513" s="5">
        <f>LOG(Merge1[[#This Row],['# of PSMs lysate]],2)</f>
        <v>0</v>
      </c>
      <c r="J2513" s="4">
        <f>Merge1[[#This Row],[log2(PSM MVB)]]-Merge1[[#This Row],[log2(PSM lysate)]]</f>
        <v>0</v>
      </c>
    </row>
    <row r="2514" spans="1:10">
      <c r="A2514" s="1" t="s">
        <v>12</v>
      </c>
      <c r="B2514" s="2" t="s">
        <v>5029</v>
      </c>
      <c r="C2514" s="7" t="s">
        <v>5030</v>
      </c>
      <c r="D2514" s="4">
        <v>1</v>
      </c>
      <c r="E2514" s="4">
        <v>1</v>
      </c>
      <c r="F2514" s="4">
        <v>1</v>
      </c>
      <c r="G2514" s="4">
        <v>1</v>
      </c>
      <c r="H2514" s="5">
        <f>LOG(Merge1[[#This Row],['# PSMs MVB
spectra]],2)</f>
        <v>0</v>
      </c>
      <c r="I2514" s="5">
        <f>LOG(Merge1[[#This Row],['# of PSMs lysate]],2)</f>
        <v>0</v>
      </c>
      <c r="J2514" s="4">
        <f>Merge1[[#This Row],[log2(PSM MVB)]]-Merge1[[#This Row],[log2(PSM lysate)]]</f>
        <v>0</v>
      </c>
    </row>
    <row r="2515" spans="1:10">
      <c r="A2515" s="1" t="s">
        <v>12</v>
      </c>
      <c r="B2515" s="2" t="s">
        <v>5031</v>
      </c>
      <c r="C2515" s="7" t="s">
        <v>5032</v>
      </c>
      <c r="D2515" s="4">
        <v>1</v>
      </c>
      <c r="E2515" s="4">
        <v>1</v>
      </c>
      <c r="F2515" s="4">
        <v>1</v>
      </c>
      <c r="G2515" s="4">
        <v>1</v>
      </c>
      <c r="H2515" s="5">
        <f>LOG(Merge1[[#This Row],['# PSMs MVB
spectra]],2)</f>
        <v>0</v>
      </c>
      <c r="I2515" s="5">
        <f>LOG(Merge1[[#This Row],['# of PSMs lysate]],2)</f>
        <v>0</v>
      </c>
      <c r="J2515" s="4">
        <f>Merge1[[#This Row],[log2(PSM MVB)]]-Merge1[[#This Row],[log2(PSM lysate)]]</f>
        <v>0</v>
      </c>
    </row>
    <row r="2516" spans="1:10">
      <c r="A2516" s="1" t="s">
        <v>12</v>
      </c>
      <c r="B2516" s="2" t="s">
        <v>5033</v>
      </c>
      <c r="C2516" s="7" t="s">
        <v>5034</v>
      </c>
      <c r="D2516" s="4">
        <v>1</v>
      </c>
      <c r="E2516" s="4">
        <v>1</v>
      </c>
      <c r="F2516" s="4">
        <v>1</v>
      </c>
      <c r="G2516" s="4">
        <v>1</v>
      </c>
      <c r="H2516" s="5">
        <f>LOG(Merge1[[#This Row],['# PSMs MVB
spectra]],2)</f>
        <v>0</v>
      </c>
      <c r="I2516" s="5">
        <f>LOG(Merge1[[#This Row],['# of PSMs lysate]],2)</f>
        <v>0</v>
      </c>
      <c r="J2516" s="4">
        <f>Merge1[[#This Row],[log2(PSM MVB)]]-Merge1[[#This Row],[log2(PSM lysate)]]</f>
        <v>0</v>
      </c>
    </row>
    <row r="2517" spans="1:10">
      <c r="A2517" s="1" t="s">
        <v>12</v>
      </c>
      <c r="B2517" s="2" t="s">
        <v>5035</v>
      </c>
      <c r="C2517" s="7" t="s">
        <v>5036</v>
      </c>
      <c r="D2517" s="4">
        <v>1</v>
      </c>
      <c r="E2517" s="4">
        <v>1</v>
      </c>
      <c r="F2517" s="4">
        <v>1</v>
      </c>
      <c r="G2517" s="4">
        <v>1</v>
      </c>
      <c r="H2517" s="5">
        <f>LOG(Merge1[[#This Row],['# PSMs MVB
spectra]],2)</f>
        <v>0</v>
      </c>
      <c r="I2517" s="5">
        <f>LOG(Merge1[[#This Row],['# of PSMs lysate]],2)</f>
        <v>0</v>
      </c>
      <c r="J2517" s="4">
        <f>Merge1[[#This Row],[log2(PSM MVB)]]-Merge1[[#This Row],[log2(PSM lysate)]]</f>
        <v>0</v>
      </c>
    </row>
    <row r="2518" spans="1:10">
      <c r="A2518" s="1" t="s">
        <v>12</v>
      </c>
      <c r="B2518" s="2" t="s">
        <v>5037</v>
      </c>
      <c r="C2518" s="7" t="s">
        <v>5038</v>
      </c>
      <c r="D2518" s="4">
        <v>1</v>
      </c>
      <c r="E2518" s="4">
        <v>1</v>
      </c>
      <c r="F2518" s="4">
        <v>1</v>
      </c>
      <c r="G2518" s="4">
        <v>1</v>
      </c>
      <c r="H2518" s="5">
        <f>LOG(Merge1[[#This Row],['# PSMs MVB
spectra]],2)</f>
        <v>0</v>
      </c>
      <c r="I2518" s="5">
        <f>LOG(Merge1[[#This Row],['# of PSMs lysate]],2)</f>
        <v>0</v>
      </c>
      <c r="J2518" s="4">
        <f>Merge1[[#This Row],[log2(PSM MVB)]]-Merge1[[#This Row],[log2(PSM lysate)]]</f>
        <v>0</v>
      </c>
    </row>
    <row r="2519" spans="1:10">
      <c r="A2519" s="1" t="s">
        <v>12</v>
      </c>
      <c r="B2519" s="2" t="s">
        <v>5039</v>
      </c>
      <c r="C2519" s="7" t="s">
        <v>5040</v>
      </c>
      <c r="D2519" s="4">
        <v>1</v>
      </c>
      <c r="E2519" s="4">
        <v>1</v>
      </c>
      <c r="F2519" s="4">
        <v>1</v>
      </c>
      <c r="G2519" s="4">
        <v>1</v>
      </c>
      <c r="H2519" s="5">
        <f>LOG(Merge1[[#This Row],['# PSMs MVB
spectra]],2)</f>
        <v>0</v>
      </c>
      <c r="I2519" s="5">
        <f>LOG(Merge1[[#This Row],['# of PSMs lysate]],2)</f>
        <v>0</v>
      </c>
      <c r="J2519" s="4">
        <f>Merge1[[#This Row],[log2(PSM MVB)]]-Merge1[[#This Row],[log2(PSM lysate)]]</f>
        <v>0</v>
      </c>
    </row>
    <row r="2520" spans="1:10">
      <c r="A2520" s="1" t="s">
        <v>12</v>
      </c>
      <c r="B2520" s="2" t="s">
        <v>5041</v>
      </c>
      <c r="C2520" s="7" t="s">
        <v>5042</v>
      </c>
      <c r="D2520" s="4">
        <v>1</v>
      </c>
      <c r="E2520" s="4">
        <v>1</v>
      </c>
      <c r="F2520" s="4">
        <v>1</v>
      </c>
      <c r="G2520" s="4">
        <v>1</v>
      </c>
      <c r="H2520" s="5">
        <f>LOG(Merge1[[#This Row],['# PSMs MVB
spectra]],2)</f>
        <v>0</v>
      </c>
      <c r="I2520" s="5">
        <f>LOG(Merge1[[#This Row],['# of PSMs lysate]],2)</f>
        <v>0</v>
      </c>
      <c r="J2520" s="4">
        <f>Merge1[[#This Row],[log2(PSM MVB)]]-Merge1[[#This Row],[log2(PSM lysate)]]</f>
        <v>0</v>
      </c>
    </row>
    <row r="2521" spans="1:10">
      <c r="A2521" s="1" t="s">
        <v>7</v>
      </c>
      <c r="B2521" s="2" t="s">
        <v>5043</v>
      </c>
      <c r="C2521" s="7" t="s">
        <v>5044</v>
      </c>
      <c r="D2521" s="4">
        <v>1</v>
      </c>
      <c r="E2521" s="4">
        <v>1</v>
      </c>
      <c r="F2521" s="4">
        <v>1</v>
      </c>
      <c r="G2521" s="4">
        <v>1</v>
      </c>
      <c r="H2521" s="5">
        <f>LOG(Merge1[[#This Row],['# PSMs MVB
spectra]],2)</f>
        <v>0</v>
      </c>
      <c r="I2521" s="5">
        <f>LOG(Merge1[[#This Row],['# of PSMs lysate]],2)</f>
        <v>0</v>
      </c>
      <c r="J2521" s="4">
        <f>Merge1[[#This Row],[log2(PSM MVB)]]-Merge1[[#This Row],[log2(PSM lysate)]]</f>
        <v>0</v>
      </c>
    </row>
    <row r="2522" spans="1:10">
      <c r="A2522" s="1" t="s">
        <v>7</v>
      </c>
      <c r="B2522" s="2" t="s">
        <v>5045</v>
      </c>
      <c r="C2522" s="7" t="s">
        <v>5046</v>
      </c>
      <c r="D2522" s="4">
        <v>1</v>
      </c>
      <c r="E2522" s="4">
        <v>1</v>
      </c>
      <c r="F2522" s="4">
        <v>1</v>
      </c>
      <c r="G2522" s="4">
        <v>1</v>
      </c>
      <c r="H2522" s="5">
        <f>LOG(Merge1[[#This Row],['# PSMs MVB
spectra]],2)</f>
        <v>0</v>
      </c>
      <c r="I2522" s="5">
        <f>LOG(Merge1[[#This Row],['# of PSMs lysate]],2)</f>
        <v>0</v>
      </c>
      <c r="J2522" s="4">
        <f>Merge1[[#This Row],[log2(PSM MVB)]]-Merge1[[#This Row],[log2(PSM lysate)]]</f>
        <v>0</v>
      </c>
    </row>
    <row r="2523" spans="1:10">
      <c r="A2523" s="1" t="s">
        <v>7</v>
      </c>
      <c r="B2523" s="2" t="s">
        <v>5047</v>
      </c>
      <c r="C2523" s="7" t="s">
        <v>5048</v>
      </c>
      <c r="D2523" s="4">
        <v>1</v>
      </c>
      <c r="E2523" s="4">
        <v>1</v>
      </c>
      <c r="F2523" s="4">
        <v>1</v>
      </c>
      <c r="G2523" s="4">
        <v>1</v>
      </c>
      <c r="H2523" s="5">
        <f>LOG(Merge1[[#This Row],['# PSMs MVB
spectra]],2)</f>
        <v>0</v>
      </c>
      <c r="I2523" s="5">
        <f>LOG(Merge1[[#This Row],['# of PSMs lysate]],2)</f>
        <v>0</v>
      </c>
      <c r="J2523" s="4">
        <f>Merge1[[#This Row],[log2(PSM MVB)]]-Merge1[[#This Row],[log2(PSM lysate)]]</f>
        <v>0</v>
      </c>
    </row>
    <row r="2524" spans="1:10">
      <c r="A2524" s="1" t="s">
        <v>7</v>
      </c>
      <c r="B2524" s="2" t="s">
        <v>5049</v>
      </c>
      <c r="C2524" s="7" t="s">
        <v>5050</v>
      </c>
      <c r="D2524" s="4">
        <v>1</v>
      </c>
      <c r="E2524" s="4">
        <v>1</v>
      </c>
      <c r="F2524" s="4">
        <v>1</v>
      </c>
      <c r="G2524" s="4">
        <v>1</v>
      </c>
      <c r="H2524" s="5">
        <f>LOG(Merge1[[#This Row],['# PSMs MVB
spectra]],2)</f>
        <v>0</v>
      </c>
      <c r="I2524" s="5">
        <f>LOG(Merge1[[#This Row],['# of PSMs lysate]],2)</f>
        <v>0</v>
      </c>
      <c r="J2524" s="4">
        <f>Merge1[[#This Row],[log2(PSM MVB)]]-Merge1[[#This Row],[log2(PSM lysate)]]</f>
        <v>0</v>
      </c>
    </row>
    <row r="2525" spans="1:10">
      <c r="A2525" s="1" t="s">
        <v>7</v>
      </c>
      <c r="B2525" s="2" t="s">
        <v>5051</v>
      </c>
      <c r="C2525" s="7" t="s">
        <v>5052</v>
      </c>
      <c r="D2525" s="4">
        <v>1</v>
      </c>
      <c r="E2525" s="4">
        <v>1</v>
      </c>
      <c r="F2525" s="4">
        <v>1</v>
      </c>
      <c r="G2525" s="4">
        <v>1</v>
      </c>
      <c r="H2525" s="5">
        <f>LOG(Merge1[[#This Row],['# PSMs MVB
spectra]],2)</f>
        <v>0</v>
      </c>
      <c r="I2525" s="5">
        <f>LOG(Merge1[[#This Row],['# of PSMs lysate]],2)</f>
        <v>0</v>
      </c>
      <c r="J2525" s="4">
        <f>Merge1[[#This Row],[log2(PSM MVB)]]-Merge1[[#This Row],[log2(PSM lysate)]]</f>
        <v>0</v>
      </c>
    </row>
    <row r="2526" spans="1:10">
      <c r="A2526" s="1" t="s">
        <v>7</v>
      </c>
      <c r="B2526" s="2" t="s">
        <v>5053</v>
      </c>
      <c r="C2526" s="7" t="s">
        <v>5054</v>
      </c>
      <c r="D2526" s="4">
        <v>1</v>
      </c>
      <c r="E2526" s="4">
        <v>1</v>
      </c>
      <c r="F2526" s="4">
        <v>1</v>
      </c>
      <c r="G2526" s="4">
        <v>1</v>
      </c>
      <c r="H2526" s="5">
        <f>LOG(Merge1[[#This Row],['# PSMs MVB
spectra]],2)</f>
        <v>0</v>
      </c>
      <c r="I2526" s="5">
        <f>LOG(Merge1[[#This Row],['# of PSMs lysate]],2)</f>
        <v>0</v>
      </c>
      <c r="J2526" s="4">
        <f>Merge1[[#This Row],[log2(PSM MVB)]]-Merge1[[#This Row],[log2(PSM lysate)]]</f>
        <v>0</v>
      </c>
    </row>
    <row r="2527" spans="1:10">
      <c r="A2527" s="1" t="s">
        <v>7</v>
      </c>
      <c r="B2527" s="2" t="s">
        <v>5055</v>
      </c>
      <c r="C2527" s="7" t="s">
        <v>5056</v>
      </c>
      <c r="D2527" s="4">
        <v>1</v>
      </c>
      <c r="E2527" s="4">
        <v>1</v>
      </c>
      <c r="F2527" s="4">
        <v>1</v>
      </c>
      <c r="G2527" s="4">
        <v>1</v>
      </c>
      <c r="H2527" s="5">
        <f>LOG(Merge1[[#This Row],['# PSMs MVB
spectra]],2)</f>
        <v>0</v>
      </c>
      <c r="I2527" s="5">
        <f>LOG(Merge1[[#This Row],['# of PSMs lysate]],2)</f>
        <v>0</v>
      </c>
      <c r="J2527" s="4">
        <f>Merge1[[#This Row],[log2(PSM MVB)]]-Merge1[[#This Row],[log2(PSM lysate)]]</f>
        <v>0</v>
      </c>
    </row>
    <row r="2528" spans="1:10">
      <c r="A2528" s="1" t="s">
        <v>7</v>
      </c>
      <c r="B2528" s="2" t="s">
        <v>5057</v>
      </c>
      <c r="C2528" s="7" t="s">
        <v>5058</v>
      </c>
      <c r="D2528" s="4">
        <v>1</v>
      </c>
      <c r="E2528" s="4">
        <v>1</v>
      </c>
      <c r="F2528" s="4">
        <v>1</v>
      </c>
      <c r="G2528" s="4">
        <v>1</v>
      </c>
      <c r="H2528" s="5">
        <f>LOG(Merge1[[#This Row],['# PSMs MVB
spectra]],2)</f>
        <v>0</v>
      </c>
      <c r="I2528" s="5">
        <f>LOG(Merge1[[#This Row],['# of PSMs lysate]],2)</f>
        <v>0</v>
      </c>
      <c r="J2528" s="4">
        <f>Merge1[[#This Row],[log2(PSM MVB)]]-Merge1[[#This Row],[log2(PSM lysate)]]</f>
        <v>0</v>
      </c>
    </row>
    <row r="2529" spans="1:10">
      <c r="A2529" s="1" t="s">
        <v>7</v>
      </c>
      <c r="B2529" s="2" t="s">
        <v>5059</v>
      </c>
      <c r="C2529" s="7" t="s">
        <v>5060</v>
      </c>
      <c r="D2529" s="4">
        <v>1</v>
      </c>
      <c r="E2529" s="4">
        <v>1</v>
      </c>
      <c r="F2529" s="4">
        <v>1</v>
      </c>
      <c r="G2529" s="4">
        <v>1</v>
      </c>
      <c r="H2529" s="5">
        <f>LOG(Merge1[[#This Row],['# PSMs MVB
spectra]],2)</f>
        <v>0</v>
      </c>
      <c r="I2529" s="5">
        <f>LOG(Merge1[[#This Row],['# of PSMs lysate]],2)</f>
        <v>0</v>
      </c>
      <c r="J2529" s="4">
        <f>Merge1[[#This Row],[log2(PSM MVB)]]-Merge1[[#This Row],[log2(PSM lysate)]]</f>
        <v>0</v>
      </c>
    </row>
    <row r="2530" spans="1:10">
      <c r="A2530" s="1" t="s">
        <v>7</v>
      </c>
      <c r="B2530" s="2" t="s">
        <v>5061</v>
      </c>
      <c r="C2530" s="7" t="s">
        <v>5062</v>
      </c>
      <c r="D2530" s="4">
        <v>1</v>
      </c>
      <c r="E2530" s="4">
        <v>1</v>
      </c>
      <c r="F2530" s="4">
        <v>1</v>
      </c>
      <c r="G2530" s="4">
        <v>1</v>
      </c>
      <c r="H2530" s="5">
        <f>LOG(Merge1[[#This Row],['# PSMs MVB
spectra]],2)</f>
        <v>0</v>
      </c>
      <c r="I2530" s="5">
        <f>LOG(Merge1[[#This Row],['# of PSMs lysate]],2)</f>
        <v>0</v>
      </c>
      <c r="J2530" s="4">
        <f>Merge1[[#This Row],[log2(PSM MVB)]]-Merge1[[#This Row],[log2(PSM lysate)]]</f>
        <v>0</v>
      </c>
    </row>
    <row r="2531" spans="1:10">
      <c r="A2531" s="1" t="s">
        <v>7</v>
      </c>
      <c r="B2531" s="2" t="s">
        <v>5063</v>
      </c>
      <c r="C2531" s="7" t="s">
        <v>5064</v>
      </c>
      <c r="D2531" s="4">
        <v>1</v>
      </c>
      <c r="E2531" s="4">
        <v>1</v>
      </c>
      <c r="F2531" s="4">
        <v>1</v>
      </c>
      <c r="G2531" s="4">
        <v>1</v>
      </c>
      <c r="H2531" s="5">
        <f>LOG(Merge1[[#This Row],['# PSMs MVB
spectra]],2)</f>
        <v>0</v>
      </c>
      <c r="I2531" s="5">
        <f>LOG(Merge1[[#This Row],['# of PSMs lysate]],2)</f>
        <v>0</v>
      </c>
      <c r="J2531" s="4">
        <f>Merge1[[#This Row],[log2(PSM MVB)]]-Merge1[[#This Row],[log2(PSM lysate)]]</f>
        <v>0</v>
      </c>
    </row>
    <row r="2532" spans="1:10">
      <c r="A2532" s="1" t="s">
        <v>7</v>
      </c>
      <c r="B2532" s="2" t="s">
        <v>5065</v>
      </c>
      <c r="C2532" s="7" t="s">
        <v>5066</v>
      </c>
      <c r="D2532" s="4">
        <v>1</v>
      </c>
      <c r="E2532" s="4">
        <v>1</v>
      </c>
      <c r="F2532" s="4">
        <v>1</v>
      </c>
      <c r="G2532" s="4">
        <v>1</v>
      </c>
      <c r="H2532" s="5">
        <f>LOG(Merge1[[#This Row],['# PSMs MVB
spectra]],2)</f>
        <v>0</v>
      </c>
      <c r="I2532" s="5">
        <f>LOG(Merge1[[#This Row],['# of PSMs lysate]],2)</f>
        <v>0</v>
      </c>
      <c r="J2532" s="4">
        <f>Merge1[[#This Row],[log2(PSM MVB)]]-Merge1[[#This Row],[log2(PSM lysate)]]</f>
        <v>0</v>
      </c>
    </row>
    <row r="2533" spans="1:10">
      <c r="A2533" s="1" t="s">
        <v>7</v>
      </c>
      <c r="B2533" s="2" t="s">
        <v>5067</v>
      </c>
      <c r="C2533" s="7" t="s">
        <v>5068</v>
      </c>
      <c r="D2533" s="4">
        <v>1</v>
      </c>
      <c r="E2533" s="4">
        <v>1</v>
      </c>
      <c r="F2533" s="4">
        <v>1</v>
      </c>
      <c r="G2533" s="4">
        <v>1</v>
      </c>
      <c r="H2533" s="5">
        <f>LOG(Merge1[[#This Row],['# PSMs MVB
spectra]],2)</f>
        <v>0</v>
      </c>
      <c r="I2533" s="5">
        <f>LOG(Merge1[[#This Row],['# of PSMs lysate]],2)</f>
        <v>0</v>
      </c>
      <c r="J2533" s="4">
        <f>Merge1[[#This Row],[log2(PSM MVB)]]-Merge1[[#This Row],[log2(PSM lysate)]]</f>
        <v>0</v>
      </c>
    </row>
    <row r="2534" spans="1:10">
      <c r="A2534" s="1" t="s">
        <v>7</v>
      </c>
      <c r="B2534" s="2" t="s">
        <v>5069</v>
      </c>
      <c r="C2534" s="7" t="s">
        <v>5070</v>
      </c>
      <c r="D2534" s="4">
        <v>1</v>
      </c>
      <c r="E2534" s="4">
        <v>1</v>
      </c>
      <c r="F2534" s="4">
        <v>1</v>
      </c>
      <c r="G2534" s="4">
        <v>1</v>
      </c>
      <c r="H2534" s="5">
        <f>LOG(Merge1[[#This Row],['# PSMs MVB
spectra]],2)</f>
        <v>0</v>
      </c>
      <c r="I2534" s="5">
        <f>LOG(Merge1[[#This Row],['# of PSMs lysate]],2)</f>
        <v>0</v>
      </c>
      <c r="J2534" s="4">
        <f>Merge1[[#This Row],[log2(PSM MVB)]]-Merge1[[#This Row],[log2(PSM lysate)]]</f>
        <v>0</v>
      </c>
    </row>
    <row r="2535" spans="1:10">
      <c r="A2535" s="1" t="s">
        <v>7</v>
      </c>
      <c r="B2535" s="2" t="s">
        <v>5071</v>
      </c>
      <c r="C2535" s="7" t="s">
        <v>5072</v>
      </c>
      <c r="D2535" s="4">
        <v>1</v>
      </c>
      <c r="E2535" s="4">
        <v>1</v>
      </c>
      <c r="F2535" s="4">
        <v>1</v>
      </c>
      <c r="G2535" s="4">
        <v>1</v>
      </c>
      <c r="H2535" s="5">
        <f>LOG(Merge1[[#This Row],['# PSMs MVB
spectra]],2)</f>
        <v>0</v>
      </c>
      <c r="I2535" s="5">
        <f>LOG(Merge1[[#This Row],['# of PSMs lysate]],2)</f>
        <v>0</v>
      </c>
      <c r="J2535" s="4">
        <f>Merge1[[#This Row],[log2(PSM MVB)]]-Merge1[[#This Row],[log2(PSM lysate)]]</f>
        <v>0</v>
      </c>
    </row>
    <row r="2536" spans="1:10">
      <c r="A2536" s="1" t="s">
        <v>7</v>
      </c>
      <c r="B2536" s="2" t="s">
        <v>5073</v>
      </c>
      <c r="C2536" s="7" t="s">
        <v>5074</v>
      </c>
      <c r="D2536" s="4">
        <v>1</v>
      </c>
      <c r="E2536" s="4">
        <v>1</v>
      </c>
      <c r="F2536" s="4">
        <v>1</v>
      </c>
      <c r="G2536" s="4">
        <v>1</v>
      </c>
      <c r="H2536" s="5">
        <f>LOG(Merge1[[#This Row],['# PSMs MVB
spectra]],2)</f>
        <v>0</v>
      </c>
      <c r="I2536" s="5">
        <f>LOG(Merge1[[#This Row],['# of PSMs lysate]],2)</f>
        <v>0</v>
      </c>
      <c r="J2536" s="4">
        <f>Merge1[[#This Row],[log2(PSM MVB)]]-Merge1[[#This Row],[log2(PSM lysate)]]</f>
        <v>0</v>
      </c>
    </row>
    <row r="2537" spans="1:10">
      <c r="A2537" s="1" t="s">
        <v>7</v>
      </c>
      <c r="B2537" s="2" t="s">
        <v>5075</v>
      </c>
      <c r="C2537" s="7" t="s">
        <v>5076</v>
      </c>
      <c r="D2537" s="4">
        <v>1</v>
      </c>
      <c r="E2537" s="4">
        <v>1</v>
      </c>
      <c r="F2537" s="4">
        <v>1</v>
      </c>
      <c r="G2537" s="4">
        <v>1</v>
      </c>
      <c r="H2537" s="5">
        <f>LOG(Merge1[[#This Row],['# PSMs MVB
spectra]],2)</f>
        <v>0</v>
      </c>
      <c r="I2537" s="5">
        <f>LOG(Merge1[[#This Row],['# of PSMs lysate]],2)</f>
        <v>0</v>
      </c>
      <c r="J2537" s="4">
        <f>Merge1[[#This Row],[log2(PSM MVB)]]-Merge1[[#This Row],[log2(PSM lysate)]]</f>
        <v>0</v>
      </c>
    </row>
    <row r="2538" spans="1:10">
      <c r="A2538" s="1" t="s">
        <v>7</v>
      </c>
      <c r="B2538" s="2" t="s">
        <v>5077</v>
      </c>
      <c r="C2538" s="7" t="s">
        <v>5078</v>
      </c>
      <c r="D2538" s="4">
        <v>1</v>
      </c>
      <c r="E2538" s="4">
        <v>1</v>
      </c>
      <c r="F2538" s="4">
        <v>1</v>
      </c>
      <c r="G2538" s="4">
        <v>1</v>
      </c>
      <c r="H2538" s="5">
        <f>LOG(Merge1[[#This Row],['# PSMs MVB
spectra]],2)</f>
        <v>0</v>
      </c>
      <c r="I2538" s="5">
        <f>LOG(Merge1[[#This Row],['# of PSMs lysate]],2)</f>
        <v>0</v>
      </c>
      <c r="J2538" s="4">
        <f>Merge1[[#This Row],[log2(PSM MVB)]]-Merge1[[#This Row],[log2(PSM lysate)]]</f>
        <v>0</v>
      </c>
    </row>
    <row r="2539" spans="1:10">
      <c r="A2539" s="1" t="s">
        <v>7</v>
      </c>
      <c r="B2539" s="2" t="s">
        <v>5079</v>
      </c>
      <c r="C2539" s="7" t="s">
        <v>5080</v>
      </c>
      <c r="D2539" s="4">
        <v>1</v>
      </c>
      <c r="E2539" s="4">
        <v>1</v>
      </c>
      <c r="F2539" s="4">
        <v>1</v>
      </c>
      <c r="G2539" s="4">
        <v>1</v>
      </c>
      <c r="H2539" s="5">
        <f>LOG(Merge1[[#This Row],['# PSMs MVB
spectra]],2)</f>
        <v>0</v>
      </c>
      <c r="I2539" s="5">
        <f>LOG(Merge1[[#This Row],['# of PSMs lysate]],2)</f>
        <v>0</v>
      </c>
      <c r="J2539" s="4">
        <f>Merge1[[#This Row],[log2(PSM MVB)]]-Merge1[[#This Row],[log2(PSM lysate)]]</f>
        <v>0</v>
      </c>
    </row>
    <row r="2540" spans="1:10">
      <c r="A2540" s="1" t="s">
        <v>7</v>
      </c>
      <c r="B2540" s="2" t="s">
        <v>5081</v>
      </c>
      <c r="C2540" s="7" t="s">
        <v>5082</v>
      </c>
      <c r="D2540" s="4">
        <v>1</v>
      </c>
      <c r="E2540" s="4">
        <v>1</v>
      </c>
      <c r="F2540" s="4">
        <v>1</v>
      </c>
      <c r="G2540" s="4">
        <v>1</v>
      </c>
      <c r="H2540" s="5">
        <f>LOG(Merge1[[#This Row],['# PSMs MVB
spectra]],2)</f>
        <v>0</v>
      </c>
      <c r="I2540" s="5">
        <f>LOG(Merge1[[#This Row],['# of PSMs lysate]],2)</f>
        <v>0</v>
      </c>
      <c r="J2540" s="4">
        <f>Merge1[[#This Row],[log2(PSM MVB)]]-Merge1[[#This Row],[log2(PSM lysate)]]</f>
        <v>0</v>
      </c>
    </row>
    <row r="2541" spans="1:10">
      <c r="A2541" s="1" t="s">
        <v>7</v>
      </c>
      <c r="B2541" s="2" t="s">
        <v>5083</v>
      </c>
      <c r="C2541" s="7" t="s">
        <v>5084</v>
      </c>
      <c r="D2541" s="4">
        <v>1</v>
      </c>
      <c r="E2541" s="4">
        <v>1</v>
      </c>
      <c r="F2541" s="4">
        <v>1</v>
      </c>
      <c r="G2541" s="4">
        <v>1</v>
      </c>
      <c r="H2541" s="5">
        <f>LOG(Merge1[[#This Row],['# PSMs MVB
spectra]],2)</f>
        <v>0</v>
      </c>
      <c r="I2541" s="5">
        <f>LOG(Merge1[[#This Row],['# of PSMs lysate]],2)</f>
        <v>0</v>
      </c>
      <c r="J2541" s="4">
        <f>Merge1[[#This Row],[log2(PSM MVB)]]-Merge1[[#This Row],[log2(PSM lysate)]]</f>
        <v>0</v>
      </c>
    </row>
    <row r="2542" spans="1:10">
      <c r="A2542" s="1" t="s">
        <v>7</v>
      </c>
      <c r="B2542" s="2" t="s">
        <v>5085</v>
      </c>
      <c r="C2542" s="7" t="s">
        <v>5086</v>
      </c>
      <c r="D2542" s="4">
        <v>1</v>
      </c>
      <c r="E2542" s="4">
        <v>1</v>
      </c>
      <c r="F2542" s="4">
        <v>1</v>
      </c>
      <c r="G2542" s="4">
        <v>1</v>
      </c>
      <c r="H2542" s="5">
        <f>LOG(Merge1[[#This Row],['# PSMs MVB
spectra]],2)</f>
        <v>0</v>
      </c>
      <c r="I2542" s="5">
        <f>LOG(Merge1[[#This Row],['# of PSMs lysate]],2)</f>
        <v>0</v>
      </c>
      <c r="J2542" s="4">
        <f>Merge1[[#This Row],[log2(PSM MVB)]]-Merge1[[#This Row],[log2(PSM lysate)]]</f>
        <v>0</v>
      </c>
    </row>
    <row r="2543" spans="1:10">
      <c r="A2543" s="1" t="s">
        <v>7</v>
      </c>
      <c r="B2543" s="2" t="s">
        <v>5087</v>
      </c>
      <c r="C2543" s="7" t="s">
        <v>5088</v>
      </c>
      <c r="D2543" s="4">
        <v>1</v>
      </c>
      <c r="E2543" s="4">
        <v>1</v>
      </c>
      <c r="F2543" s="4">
        <v>1</v>
      </c>
      <c r="G2543" s="4">
        <v>1</v>
      </c>
      <c r="H2543" s="5">
        <f>LOG(Merge1[[#This Row],['# PSMs MVB
spectra]],2)</f>
        <v>0</v>
      </c>
      <c r="I2543" s="5">
        <f>LOG(Merge1[[#This Row],['# of PSMs lysate]],2)</f>
        <v>0</v>
      </c>
      <c r="J2543" s="4">
        <f>Merge1[[#This Row],[log2(PSM MVB)]]-Merge1[[#This Row],[log2(PSM lysate)]]</f>
        <v>0</v>
      </c>
    </row>
    <row r="2544" spans="1:10">
      <c r="A2544" s="1" t="s">
        <v>7</v>
      </c>
      <c r="B2544" s="2" t="s">
        <v>5089</v>
      </c>
      <c r="C2544" s="7" t="s">
        <v>5090</v>
      </c>
      <c r="D2544" s="4">
        <v>1</v>
      </c>
      <c r="E2544" s="4">
        <v>1</v>
      </c>
      <c r="F2544" s="4">
        <v>1</v>
      </c>
      <c r="G2544" s="4">
        <v>1</v>
      </c>
      <c r="H2544" s="5">
        <f>LOG(Merge1[[#This Row],['# PSMs MVB
spectra]],2)</f>
        <v>0</v>
      </c>
      <c r="I2544" s="5">
        <f>LOG(Merge1[[#This Row],['# of PSMs lysate]],2)</f>
        <v>0</v>
      </c>
      <c r="J2544" s="4">
        <f>Merge1[[#This Row],[log2(PSM MVB)]]-Merge1[[#This Row],[log2(PSM lysate)]]</f>
        <v>0</v>
      </c>
    </row>
    <row r="2545" spans="1:10">
      <c r="A2545" s="1" t="s">
        <v>7</v>
      </c>
      <c r="B2545" s="2" t="s">
        <v>5091</v>
      </c>
      <c r="C2545" s="7" t="s">
        <v>5092</v>
      </c>
      <c r="D2545" s="4">
        <v>1</v>
      </c>
      <c r="E2545" s="4">
        <v>1</v>
      </c>
      <c r="F2545" s="4">
        <v>1</v>
      </c>
      <c r="G2545" s="4">
        <v>1</v>
      </c>
      <c r="H2545" s="5">
        <f>LOG(Merge1[[#This Row],['# PSMs MVB
spectra]],2)</f>
        <v>0</v>
      </c>
      <c r="I2545" s="5">
        <f>LOG(Merge1[[#This Row],['# of PSMs lysate]],2)</f>
        <v>0</v>
      </c>
      <c r="J2545" s="4">
        <f>Merge1[[#This Row],[log2(PSM MVB)]]-Merge1[[#This Row],[log2(PSM lysate)]]</f>
        <v>0</v>
      </c>
    </row>
    <row r="2546" spans="1:10">
      <c r="A2546" s="1" t="s">
        <v>7</v>
      </c>
      <c r="B2546" s="2" t="s">
        <v>5093</v>
      </c>
      <c r="C2546" s="7" t="s">
        <v>5094</v>
      </c>
      <c r="D2546" s="4">
        <v>1</v>
      </c>
      <c r="E2546" s="4">
        <v>1</v>
      </c>
      <c r="F2546" s="4">
        <v>1</v>
      </c>
      <c r="G2546" s="4">
        <v>1</v>
      </c>
      <c r="H2546" s="5">
        <f>LOG(Merge1[[#This Row],['# PSMs MVB
spectra]],2)</f>
        <v>0</v>
      </c>
      <c r="I2546" s="5">
        <f>LOG(Merge1[[#This Row],['# of PSMs lysate]],2)</f>
        <v>0</v>
      </c>
      <c r="J2546" s="4">
        <f>Merge1[[#This Row],[log2(PSM MVB)]]-Merge1[[#This Row],[log2(PSM lysate)]]</f>
        <v>0</v>
      </c>
    </row>
    <row r="2547" spans="1:10">
      <c r="A2547" s="1" t="s">
        <v>7</v>
      </c>
      <c r="B2547" s="2" t="s">
        <v>5095</v>
      </c>
      <c r="C2547" s="7" t="s">
        <v>5096</v>
      </c>
      <c r="D2547" s="4">
        <v>1</v>
      </c>
      <c r="E2547" s="4">
        <v>1</v>
      </c>
      <c r="F2547" s="4">
        <v>1</v>
      </c>
      <c r="G2547" s="4">
        <v>1</v>
      </c>
      <c r="H2547" s="5">
        <f>LOG(Merge1[[#This Row],['# PSMs MVB
spectra]],2)</f>
        <v>0</v>
      </c>
      <c r="I2547" s="5">
        <f>LOG(Merge1[[#This Row],['# of PSMs lysate]],2)</f>
        <v>0</v>
      </c>
      <c r="J2547" s="4">
        <f>Merge1[[#This Row],[log2(PSM MVB)]]-Merge1[[#This Row],[log2(PSM lysate)]]</f>
        <v>0</v>
      </c>
    </row>
    <row r="2548" spans="1:10">
      <c r="A2548" s="1" t="s">
        <v>7</v>
      </c>
      <c r="B2548" s="2" t="s">
        <v>5097</v>
      </c>
      <c r="C2548" s="7" t="s">
        <v>5098</v>
      </c>
      <c r="D2548" s="4">
        <v>1</v>
      </c>
      <c r="E2548" s="4">
        <v>1</v>
      </c>
      <c r="F2548" s="4">
        <v>1</v>
      </c>
      <c r="G2548" s="4">
        <v>1</v>
      </c>
      <c r="H2548" s="5">
        <f>LOG(Merge1[[#This Row],['# PSMs MVB
spectra]],2)</f>
        <v>0</v>
      </c>
      <c r="I2548" s="5">
        <f>LOG(Merge1[[#This Row],['# of PSMs lysate]],2)</f>
        <v>0</v>
      </c>
      <c r="J2548" s="4">
        <f>Merge1[[#This Row],[log2(PSM MVB)]]-Merge1[[#This Row],[log2(PSM lysate)]]</f>
        <v>0</v>
      </c>
    </row>
    <row r="2549" spans="1:10">
      <c r="A2549" s="1" t="s">
        <v>7</v>
      </c>
      <c r="B2549" s="2" t="s">
        <v>5099</v>
      </c>
      <c r="C2549" s="7" t="s">
        <v>5100</v>
      </c>
      <c r="D2549" s="4">
        <v>1</v>
      </c>
      <c r="E2549" s="4">
        <v>1</v>
      </c>
      <c r="F2549" s="4">
        <v>1</v>
      </c>
      <c r="G2549" s="4">
        <v>1</v>
      </c>
      <c r="H2549" s="5">
        <f>LOG(Merge1[[#This Row],['# PSMs MVB
spectra]],2)</f>
        <v>0</v>
      </c>
      <c r="I2549" s="5">
        <f>LOG(Merge1[[#This Row],['# of PSMs lysate]],2)</f>
        <v>0</v>
      </c>
      <c r="J2549" s="4">
        <f>Merge1[[#This Row],[log2(PSM MVB)]]-Merge1[[#This Row],[log2(PSM lysate)]]</f>
        <v>0</v>
      </c>
    </row>
    <row r="2550" spans="1:10">
      <c r="A2550" s="1" t="s">
        <v>7</v>
      </c>
      <c r="B2550" s="2" t="s">
        <v>5101</v>
      </c>
      <c r="C2550" s="7" t="s">
        <v>5102</v>
      </c>
      <c r="D2550" s="4">
        <v>1</v>
      </c>
      <c r="E2550" s="4">
        <v>1</v>
      </c>
      <c r="F2550" s="4">
        <v>1</v>
      </c>
      <c r="G2550" s="4">
        <v>1</v>
      </c>
      <c r="H2550" s="5">
        <f>LOG(Merge1[[#This Row],['# PSMs MVB
spectra]],2)</f>
        <v>0</v>
      </c>
      <c r="I2550" s="5">
        <f>LOG(Merge1[[#This Row],['# of PSMs lysate]],2)</f>
        <v>0</v>
      </c>
      <c r="J2550" s="4">
        <f>Merge1[[#This Row],[log2(PSM MVB)]]-Merge1[[#This Row],[log2(PSM lysate)]]</f>
        <v>0</v>
      </c>
    </row>
    <row r="2551" spans="1:10">
      <c r="A2551" s="1" t="s">
        <v>7</v>
      </c>
      <c r="B2551" s="2" t="s">
        <v>5103</v>
      </c>
      <c r="C2551" s="7" t="s">
        <v>5104</v>
      </c>
      <c r="D2551" s="4">
        <v>1</v>
      </c>
      <c r="E2551" s="4">
        <v>1</v>
      </c>
      <c r="F2551" s="4">
        <v>1</v>
      </c>
      <c r="G2551" s="4">
        <v>1</v>
      </c>
      <c r="H2551" s="5">
        <f>LOG(Merge1[[#This Row],['# PSMs MVB
spectra]],2)</f>
        <v>0</v>
      </c>
      <c r="I2551" s="5">
        <f>LOG(Merge1[[#This Row],['# of PSMs lysate]],2)</f>
        <v>0</v>
      </c>
      <c r="J2551" s="4">
        <f>Merge1[[#This Row],[log2(PSM MVB)]]-Merge1[[#This Row],[log2(PSM lysate)]]</f>
        <v>0</v>
      </c>
    </row>
    <row r="2552" spans="1:10">
      <c r="A2552" s="1" t="s">
        <v>7</v>
      </c>
      <c r="B2552" s="2" t="s">
        <v>5105</v>
      </c>
      <c r="C2552" s="7" t="s">
        <v>5106</v>
      </c>
      <c r="D2552" s="4">
        <v>1</v>
      </c>
      <c r="E2552" s="4">
        <v>1</v>
      </c>
      <c r="F2552" s="4">
        <v>1</v>
      </c>
      <c r="G2552" s="4">
        <v>1</v>
      </c>
      <c r="H2552" s="5">
        <f>LOG(Merge1[[#This Row],['# PSMs MVB
spectra]],2)</f>
        <v>0</v>
      </c>
      <c r="I2552" s="5">
        <f>LOG(Merge1[[#This Row],['# of PSMs lysate]],2)</f>
        <v>0</v>
      </c>
      <c r="J2552" s="4">
        <f>Merge1[[#This Row],[log2(PSM MVB)]]-Merge1[[#This Row],[log2(PSM lysate)]]</f>
        <v>0</v>
      </c>
    </row>
    <row r="2553" spans="1:10">
      <c r="A2553" s="1" t="s">
        <v>7</v>
      </c>
      <c r="B2553" s="2" t="s">
        <v>5107</v>
      </c>
      <c r="C2553" s="7" t="s">
        <v>5108</v>
      </c>
      <c r="D2553" s="4">
        <v>1</v>
      </c>
      <c r="E2553" s="4">
        <v>1</v>
      </c>
      <c r="F2553" s="4">
        <v>1</v>
      </c>
      <c r="G2553" s="4">
        <v>1</v>
      </c>
      <c r="H2553" s="5">
        <f>LOG(Merge1[[#This Row],['# PSMs MVB
spectra]],2)</f>
        <v>0</v>
      </c>
      <c r="I2553" s="5">
        <f>LOG(Merge1[[#This Row],['# of PSMs lysate]],2)</f>
        <v>0</v>
      </c>
      <c r="J2553" s="4">
        <f>Merge1[[#This Row],[log2(PSM MVB)]]-Merge1[[#This Row],[log2(PSM lysate)]]</f>
        <v>0</v>
      </c>
    </row>
    <row r="2554" spans="1:10">
      <c r="A2554" s="1" t="s">
        <v>7</v>
      </c>
      <c r="B2554" s="2" t="s">
        <v>5109</v>
      </c>
      <c r="C2554" s="7" t="s">
        <v>5110</v>
      </c>
      <c r="D2554" s="4">
        <v>1</v>
      </c>
      <c r="E2554" s="4">
        <v>1</v>
      </c>
      <c r="F2554" s="4">
        <v>1</v>
      </c>
      <c r="G2554" s="4">
        <v>1</v>
      </c>
      <c r="H2554" s="5">
        <f>LOG(Merge1[[#This Row],['# PSMs MVB
spectra]],2)</f>
        <v>0</v>
      </c>
      <c r="I2554" s="5">
        <f>LOG(Merge1[[#This Row],['# of PSMs lysate]],2)</f>
        <v>0</v>
      </c>
      <c r="J2554" s="4">
        <f>Merge1[[#This Row],[log2(PSM MVB)]]-Merge1[[#This Row],[log2(PSM lysate)]]</f>
        <v>0</v>
      </c>
    </row>
    <row r="2555" spans="1:10">
      <c r="A2555" s="1" t="s">
        <v>7</v>
      </c>
      <c r="B2555" s="2" t="s">
        <v>5111</v>
      </c>
      <c r="C2555" s="7" t="s">
        <v>5112</v>
      </c>
      <c r="D2555" s="4">
        <v>1</v>
      </c>
      <c r="E2555" s="4">
        <v>1</v>
      </c>
      <c r="F2555" s="4">
        <v>1</v>
      </c>
      <c r="G2555" s="4">
        <v>1</v>
      </c>
      <c r="H2555" s="5">
        <f>LOG(Merge1[[#This Row],['# PSMs MVB
spectra]],2)</f>
        <v>0</v>
      </c>
      <c r="I2555" s="5">
        <f>LOG(Merge1[[#This Row],['# of PSMs lysate]],2)</f>
        <v>0</v>
      </c>
      <c r="J2555" s="4">
        <f>Merge1[[#This Row],[log2(PSM MVB)]]-Merge1[[#This Row],[log2(PSM lysate)]]</f>
        <v>0</v>
      </c>
    </row>
    <row r="2556" spans="1:10">
      <c r="A2556" s="1" t="s">
        <v>7</v>
      </c>
      <c r="B2556" s="2" t="s">
        <v>5113</v>
      </c>
      <c r="C2556" s="7" t="s">
        <v>5114</v>
      </c>
      <c r="D2556" s="4">
        <v>1</v>
      </c>
      <c r="E2556" s="4">
        <v>1</v>
      </c>
      <c r="F2556" s="4">
        <v>1</v>
      </c>
      <c r="G2556" s="4">
        <v>1</v>
      </c>
      <c r="H2556" s="5">
        <f>LOG(Merge1[[#This Row],['# PSMs MVB
spectra]],2)</f>
        <v>0</v>
      </c>
      <c r="I2556" s="5">
        <f>LOG(Merge1[[#This Row],['# of PSMs lysate]],2)</f>
        <v>0</v>
      </c>
      <c r="J2556" s="4">
        <f>Merge1[[#This Row],[log2(PSM MVB)]]-Merge1[[#This Row],[log2(PSM lysate)]]</f>
        <v>0</v>
      </c>
    </row>
    <row r="2557" spans="1:10">
      <c r="A2557" s="1" t="s">
        <v>7</v>
      </c>
      <c r="B2557" s="2" t="s">
        <v>5115</v>
      </c>
      <c r="C2557" s="7" t="s">
        <v>5116</v>
      </c>
      <c r="D2557" s="4">
        <v>1</v>
      </c>
      <c r="E2557" s="4">
        <v>1</v>
      </c>
      <c r="F2557" s="4">
        <v>1</v>
      </c>
      <c r="G2557" s="4">
        <v>1</v>
      </c>
      <c r="H2557" s="5">
        <f>LOG(Merge1[[#This Row],['# PSMs MVB
spectra]],2)</f>
        <v>0</v>
      </c>
      <c r="I2557" s="5">
        <f>LOG(Merge1[[#This Row],['# of PSMs lysate]],2)</f>
        <v>0</v>
      </c>
      <c r="J2557" s="4">
        <f>Merge1[[#This Row],[log2(PSM MVB)]]-Merge1[[#This Row],[log2(PSM lysate)]]</f>
        <v>0</v>
      </c>
    </row>
    <row r="2558" spans="1:10">
      <c r="A2558" s="1" t="s">
        <v>7</v>
      </c>
      <c r="B2558" s="2" t="s">
        <v>5117</v>
      </c>
      <c r="C2558" s="7" t="s">
        <v>5118</v>
      </c>
      <c r="D2558" s="4">
        <v>1</v>
      </c>
      <c r="E2558" s="4">
        <v>1</v>
      </c>
      <c r="F2558" s="4">
        <v>1</v>
      </c>
      <c r="G2558" s="4">
        <v>1</v>
      </c>
      <c r="H2558" s="5">
        <f>LOG(Merge1[[#This Row],['# PSMs MVB
spectra]],2)</f>
        <v>0</v>
      </c>
      <c r="I2558" s="5">
        <f>LOG(Merge1[[#This Row],['# of PSMs lysate]],2)</f>
        <v>0</v>
      </c>
      <c r="J2558" s="4">
        <f>Merge1[[#This Row],[log2(PSM MVB)]]-Merge1[[#This Row],[log2(PSM lysate)]]</f>
        <v>0</v>
      </c>
    </row>
    <row r="2559" spans="1:10">
      <c r="A2559" s="1" t="s">
        <v>7</v>
      </c>
      <c r="B2559" s="2" t="s">
        <v>5119</v>
      </c>
      <c r="C2559" s="7" t="s">
        <v>5120</v>
      </c>
      <c r="D2559" s="4">
        <v>1</v>
      </c>
      <c r="E2559" s="4">
        <v>1</v>
      </c>
      <c r="F2559" s="4">
        <v>1</v>
      </c>
      <c r="G2559" s="4">
        <v>1</v>
      </c>
      <c r="H2559" s="5">
        <f>LOG(Merge1[[#This Row],['# PSMs MVB
spectra]],2)</f>
        <v>0</v>
      </c>
      <c r="I2559" s="5">
        <f>LOG(Merge1[[#This Row],['# of PSMs lysate]],2)</f>
        <v>0</v>
      </c>
      <c r="J2559" s="4">
        <f>Merge1[[#This Row],[log2(PSM MVB)]]-Merge1[[#This Row],[log2(PSM lysate)]]</f>
        <v>0</v>
      </c>
    </row>
    <row r="2560" spans="1:10">
      <c r="A2560" s="1" t="s">
        <v>7</v>
      </c>
      <c r="B2560" s="2" t="s">
        <v>5121</v>
      </c>
      <c r="C2560" s="7" t="s">
        <v>5122</v>
      </c>
      <c r="D2560" s="4">
        <v>1</v>
      </c>
      <c r="E2560" s="4">
        <v>1</v>
      </c>
      <c r="F2560" s="4">
        <v>1</v>
      </c>
      <c r="G2560" s="4">
        <v>1</v>
      </c>
      <c r="H2560" s="5">
        <f>LOG(Merge1[[#This Row],['# PSMs MVB
spectra]],2)</f>
        <v>0</v>
      </c>
      <c r="I2560" s="5">
        <f>LOG(Merge1[[#This Row],['# of PSMs lysate]],2)</f>
        <v>0</v>
      </c>
      <c r="J2560" s="4">
        <f>Merge1[[#This Row],[log2(PSM MVB)]]-Merge1[[#This Row],[log2(PSM lysate)]]</f>
        <v>0</v>
      </c>
    </row>
    <row r="2561" spans="1:10">
      <c r="A2561" s="1" t="s">
        <v>12</v>
      </c>
      <c r="B2561" s="2" t="s">
        <v>5123</v>
      </c>
      <c r="C2561" s="7" t="s">
        <v>5124</v>
      </c>
      <c r="D2561" s="4">
        <v>1</v>
      </c>
      <c r="E2561" s="4">
        <v>1</v>
      </c>
      <c r="F2561" s="4">
        <v>1</v>
      </c>
      <c r="G2561" s="4">
        <v>1</v>
      </c>
      <c r="H2561" s="5">
        <f>LOG(Merge1[[#This Row],['# PSMs MVB
spectra]],2)</f>
        <v>0</v>
      </c>
      <c r="I2561" s="5">
        <f>LOG(Merge1[[#This Row],['# of PSMs lysate]],2)</f>
        <v>0</v>
      </c>
      <c r="J2561" s="4">
        <f>Merge1[[#This Row],[log2(PSM MVB)]]-Merge1[[#This Row],[log2(PSM lysate)]]</f>
        <v>0</v>
      </c>
    </row>
    <row r="2562" spans="1:10">
      <c r="A2562" s="1" t="s">
        <v>12</v>
      </c>
      <c r="B2562" s="2" t="s">
        <v>5125</v>
      </c>
      <c r="C2562" s="7" t="s">
        <v>5126</v>
      </c>
      <c r="D2562" s="4">
        <v>1</v>
      </c>
      <c r="E2562" s="4">
        <v>1</v>
      </c>
      <c r="F2562" s="4">
        <v>1</v>
      </c>
      <c r="G2562" s="4">
        <v>1</v>
      </c>
      <c r="H2562" s="5">
        <f>LOG(Merge1[[#This Row],['# PSMs MVB
spectra]],2)</f>
        <v>0</v>
      </c>
      <c r="I2562" s="5">
        <f>LOG(Merge1[[#This Row],['# of PSMs lysate]],2)</f>
        <v>0</v>
      </c>
      <c r="J2562" s="4">
        <f>Merge1[[#This Row],[log2(PSM MVB)]]-Merge1[[#This Row],[log2(PSM lysate)]]</f>
        <v>0</v>
      </c>
    </row>
    <row r="2563" spans="1:10">
      <c r="A2563" s="1" t="s">
        <v>12</v>
      </c>
      <c r="B2563" s="2" t="s">
        <v>5127</v>
      </c>
      <c r="C2563" s="7" t="s">
        <v>5128</v>
      </c>
      <c r="D2563" s="4">
        <v>1</v>
      </c>
      <c r="E2563" s="4">
        <v>1</v>
      </c>
      <c r="F2563" s="4">
        <v>1</v>
      </c>
      <c r="G2563" s="4">
        <v>1</v>
      </c>
      <c r="H2563" s="5">
        <f>LOG(Merge1[[#This Row],['# PSMs MVB
spectra]],2)</f>
        <v>0</v>
      </c>
      <c r="I2563" s="5">
        <f>LOG(Merge1[[#This Row],['# of PSMs lysate]],2)</f>
        <v>0</v>
      </c>
      <c r="J2563" s="4">
        <f>Merge1[[#This Row],[log2(PSM MVB)]]-Merge1[[#This Row],[log2(PSM lysate)]]</f>
        <v>0</v>
      </c>
    </row>
    <row r="2564" spans="1:10">
      <c r="A2564" s="1" t="s">
        <v>12</v>
      </c>
      <c r="B2564" s="2" t="s">
        <v>5129</v>
      </c>
      <c r="C2564" s="7" t="s">
        <v>5130</v>
      </c>
      <c r="D2564" s="4">
        <v>1</v>
      </c>
      <c r="E2564" s="4">
        <v>1</v>
      </c>
      <c r="F2564" s="4">
        <v>1</v>
      </c>
      <c r="G2564" s="4">
        <v>1</v>
      </c>
      <c r="H2564" s="5">
        <f>LOG(Merge1[[#This Row],['# PSMs MVB
spectra]],2)</f>
        <v>0</v>
      </c>
      <c r="I2564" s="5">
        <f>LOG(Merge1[[#This Row],['# of PSMs lysate]],2)</f>
        <v>0</v>
      </c>
      <c r="J2564" s="4">
        <f>Merge1[[#This Row],[log2(PSM MVB)]]-Merge1[[#This Row],[log2(PSM lysate)]]</f>
        <v>0</v>
      </c>
    </row>
    <row r="2565" spans="1:10">
      <c r="A2565" s="1" t="s">
        <v>12</v>
      </c>
      <c r="B2565" s="2" t="s">
        <v>5131</v>
      </c>
      <c r="C2565" s="7" t="s">
        <v>5132</v>
      </c>
      <c r="D2565" s="4">
        <v>1</v>
      </c>
      <c r="E2565" s="4">
        <v>1</v>
      </c>
      <c r="F2565" s="4">
        <v>1</v>
      </c>
      <c r="G2565" s="4">
        <v>1</v>
      </c>
      <c r="H2565" s="5">
        <f>LOG(Merge1[[#This Row],['# PSMs MVB
spectra]],2)</f>
        <v>0</v>
      </c>
      <c r="I2565" s="5">
        <f>LOG(Merge1[[#This Row],['# of PSMs lysate]],2)</f>
        <v>0</v>
      </c>
      <c r="J2565" s="4">
        <f>Merge1[[#This Row],[log2(PSM MVB)]]-Merge1[[#This Row],[log2(PSM lysate)]]</f>
        <v>0</v>
      </c>
    </row>
    <row r="2566" spans="1:10">
      <c r="A2566" s="1" t="s">
        <v>12</v>
      </c>
      <c r="B2566" s="2" t="s">
        <v>5133</v>
      </c>
      <c r="C2566" s="7" t="s">
        <v>5134</v>
      </c>
      <c r="D2566" s="4">
        <v>1</v>
      </c>
      <c r="E2566" s="4">
        <v>1</v>
      </c>
      <c r="F2566" s="4">
        <v>1</v>
      </c>
      <c r="G2566" s="4">
        <v>1</v>
      </c>
      <c r="H2566" s="5">
        <f>LOG(Merge1[[#This Row],['# PSMs MVB
spectra]],2)</f>
        <v>0</v>
      </c>
      <c r="I2566" s="5">
        <f>LOG(Merge1[[#This Row],['# of PSMs lysate]],2)</f>
        <v>0</v>
      </c>
      <c r="J2566" s="4">
        <f>Merge1[[#This Row],[log2(PSM MVB)]]-Merge1[[#This Row],[log2(PSM lysate)]]</f>
        <v>0</v>
      </c>
    </row>
    <row r="2567" spans="1:10">
      <c r="A2567" s="1" t="s">
        <v>12</v>
      </c>
      <c r="B2567" s="2" t="s">
        <v>5135</v>
      </c>
      <c r="C2567" s="7" t="s">
        <v>5136</v>
      </c>
      <c r="D2567" s="4">
        <v>1</v>
      </c>
      <c r="E2567" s="4">
        <v>1</v>
      </c>
      <c r="F2567" s="4">
        <v>1</v>
      </c>
      <c r="G2567" s="4">
        <v>1</v>
      </c>
      <c r="H2567" s="5">
        <f>LOG(Merge1[[#This Row],['# PSMs MVB
spectra]],2)</f>
        <v>0</v>
      </c>
      <c r="I2567" s="5">
        <f>LOG(Merge1[[#This Row],['# of PSMs lysate]],2)</f>
        <v>0</v>
      </c>
      <c r="J2567" s="4">
        <f>Merge1[[#This Row],[log2(PSM MVB)]]-Merge1[[#This Row],[log2(PSM lysate)]]</f>
        <v>0</v>
      </c>
    </row>
    <row r="2568" spans="1:10">
      <c r="A2568" s="1" t="s">
        <v>12</v>
      </c>
      <c r="B2568" s="2" t="s">
        <v>5137</v>
      </c>
      <c r="C2568" s="7" t="s">
        <v>5138</v>
      </c>
      <c r="D2568" s="4">
        <v>1</v>
      </c>
      <c r="E2568" s="4">
        <v>1</v>
      </c>
      <c r="F2568" s="4">
        <v>1</v>
      </c>
      <c r="G2568" s="4">
        <v>1</v>
      </c>
      <c r="H2568" s="5">
        <f>LOG(Merge1[[#This Row],['# PSMs MVB
spectra]],2)</f>
        <v>0</v>
      </c>
      <c r="I2568" s="5">
        <f>LOG(Merge1[[#This Row],['# of PSMs lysate]],2)</f>
        <v>0</v>
      </c>
      <c r="J2568" s="4">
        <f>Merge1[[#This Row],[log2(PSM MVB)]]-Merge1[[#This Row],[log2(PSM lysate)]]</f>
        <v>0</v>
      </c>
    </row>
    <row r="2569" spans="1:10">
      <c r="A2569" s="1" t="s">
        <v>12</v>
      </c>
      <c r="B2569" s="2" t="s">
        <v>5139</v>
      </c>
      <c r="C2569" s="7" t="s">
        <v>5140</v>
      </c>
      <c r="D2569" s="4">
        <v>1</v>
      </c>
      <c r="E2569" s="4">
        <v>1</v>
      </c>
      <c r="F2569" s="4">
        <v>1</v>
      </c>
      <c r="G2569" s="4">
        <v>1</v>
      </c>
      <c r="H2569" s="5">
        <f>LOG(Merge1[[#This Row],['# PSMs MVB
spectra]],2)</f>
        <v>0</v>
      </c>
      <c r="I2569" s="5">
        <f>LOG(Merge1[[#This Row],['# of PSMs lysate]],2)</f>
        <v>0</v>
      </c>
      <c r="J2569" s="4">
        <f>Merge1[[#This Row],[log2(PSM MVB)]]-Merge1[[#This Row],[log2(PSM lysate)]]</f>
        <v>0</v>
      </c>
    </row>
    <row r="2570" spans="1:10">
      <c r="A2570" s="1" t="s">
        <v>12</v>
      </c>
      <c r="B2570" s="2" t="s">
        <v>5141</v>
      </c>
      <c r="C2570" s="7" t="s">
        <v>5142</v>
      </c>
      <c r="D2570" s="4">
        <v>1</v>
      </c>
      <c r="E2570" s="4">
        <v>1</v>
      </c>
      <c r="F2570" s="4">
        <v>1</v>
      </c>
      <c r="G2570" s="4">
        <v>1</v>
      </c>
      <c r="H2570" s="5">
        <f>LOG(Merge1[[#This Row],['# PSMs MVB
spectra]],2)</f>
        <v>0</v>
      </c>
      <c r="I2570" s="5">
        <f>LOG(Merge1[[#This Row],['# of PSMs lysate]],2)</f>
        <v>0</v>
      </c>
      <c r="J2570" s="4">
        <f>Merge1[[#This Row],[log2(PSM MVB)]]-Merge1[[#This Row],[log2(PSM lysate)]]</f>
        <v>0</v>
      </c>
    </row>
    <row r="2571" spans="1:10">
      <c r="A2571" s="1" t="s">
        <v>12</v>
      </c>
      <c r="B2571" s="2" t="s">
        <v>5143</v>
      </c>
      <c r="C2571" s="7" t="s">
        <v>5144</v>
      </c>
      <c r="D2571" s="4">
        <v>1</v>
      </c>
      <c r="E2571" s="4">
        <v>1</v>
      </c>
      <c r="F2571" s="4">
        <v>1</v>
      </c>
      <c r="G2571" s="4">
        <v>1</v>
      </c>
      <c r="H2571" s="5">
        <f>LOG(Merge1[[#This Row],['# PSMs MVB
spectra]],2)</f>
        <v>0</v>
      </c>
      <c r="I2571" s="5">
        <f>LOG(Merge1[[#This Row],['# of PSMs lysate]],2)</f>
        <v>0</v>
      </c>
      <c r="J2571" s="4">
        <f>Merge1[[#This Row],[log2(PSM MVB)]]-Merge1[[#This Row],[log2(PSM lysate)]]</f>
        <v>0</v>
      </c>
    </row>
    <row r="2572" spans="1:10">
      <c r="A2572" s="1" t="s">
        <v>12</v>
      </c>
      <c r="B2572" s="2" t="s">
        <v>5145</v>
      </c>
      <c r="C2572" s="7" t="s">
        <v>5146</v>
      </c>
      <c r="D2572" s="4">
        <v>1</v>
      </c>
      <c r="E2572" s="4">
        <v>1</v>
      </c>
      <c r="F2572" s="4">
        <v>1</v>
      </c>
      <c r="G2572" s="4">
        <v>1</v>
      </c>
      <c r="H2572" s="5">
        <f>LOG(Merge1[[#This Row],['# PSMs MVB
spectra]],2)</f>
        <v>0</v>
      </c>
      <c r="I2572" s="5">
        <f>LOG(Merge1[[#This Row],['# of PSMs lysate]],2)</f>
        <v>0</v>
      </c>
      <c r="J2572" s="4">
        <f>Merge1[[#This Row],[log2(PSM MVB)]]-Merge1[[#This Row],[log2(PSM lysate)]]</f>
        <v>0</v>
      </c>
    </row>
    <row r="2573" spans="1:10">
      <c r="A2573" s="1" t="s">
        <v>12</v>
      </c>
      <c r="B2573" s="2" t="s">
        <v>5147</v>
      </c>
      <c r="C2573" s="7" t="s">
        <v>5148</v>
      </c>
      <c r="D2573" s="4">
        <v>1</v>
      </c>
      <c r="E2573" s="4">
        <v>1</v>
      </c>
      <c r="F2573" s="4">
        <v>1</v>
      </c>
      <c r="G2573" s="4">
        <v>1</v>
      </c>
      <c r="H2573" s="5">
        <f>LOG(Merge1[[#This Row],['# PSMs MVB
spectra]],2)</f>
        <v>0</v>
      </c>
      <c r="I2573" s="5">
        <f>LOG(Merge1[[#This Row],['# of PSMs lysate]],2)</f>
        <v>0</v>
      </c>
      <c r="J2573" s="4">
        <f>Merge1[[#This Row],[log2(PSM MVB)]]-Merge1[[#This Row],[log2(PSM lysate)]]</f>
        <v>0</v>
      </c>
    </row>
    <row r="2574" spans="1:10">
      <c r="A2574" s="1" t="s">
        <v>12</v>
      </c>
      <c r="B2574" s="2" t="s">
        <v>5149</v>
      </c>
      <c r="C2574" s="7" t="s">
        <v>5150</v>
      </c>
      <c r="D2574" s="4">
        <v>1</v>
      </c>
      <c r="E2574" s="4">
        <v>1</v>
      </c>
      <c r="F2574" s="4">
        <v>1</v>
      </c>
      <c r="G2574" s="4">
        <v>1</v>
      </c>
      <c r="H2574" s="5">
        <f>LOG(Merge1[[#This Row],['# PSMs MVB
spectra]],2)</f>
        <v>0</v>
      </c>
      <c r="I2574" s="5">
        <f>LOG(Merge1[[#This Row],['# of PSMs lysate]],2)</f>
        <v>0</v>
      </c>
      <c r="J2574" s="4">
        <f>Merge1[[#This Row],[log2(PSM MVB)]]-Merge1[[#This Row],[log2(PSM lysate)]]</f>
        <v>0</v>
      </c>
    </row>
    <row r="2575" spans="1:10">
      <c r="A2575" s="1" t="s">
        <v>12</v>
      </c>
      <c r="B2575" s="2" t="s">
        <v>5151</v>
      </c>
      <c r="C2575" s="7" t="s">
        <v>5152</v>
      </c>
      <c r="D2575" s="4">
        <v>1</v>
      </c>
      <c r="E2575" s="4">
        <v>1</v>
      </c>
      <c r="F2575" s="4">
        <v>1</v>
      </c>
      <c r="G2575" s="4">
        <v>1</v>
      </c>
      <c r="H2575" s="5">
        <f>LOG(Merge1[[#This Row],['# PSMs MVB
spectra]],2)</f>
        <v>0</v>
      </c>
      <c r="I2575" s="5">
        <f>LOG(Merge1[[#This Row],['# of PSMs lysate]],2)</f>
        <v>0</v>
      </c>
      <c r="J2575" s="4">
        <f>Merge1[[#This Row],[log2(PSM MVB)]]-Merge1[[#This Row],[log2(PSM lysate)]]</f>
        <v>0</v>
      </c>
    </row>
    <row r="2576" spans="1:10">
      <c r="A2576" s="1" t="s">
        <v>12</v>
      </c>
      <c r="B2576" s="2" t="s">
        <v>5153</v>
      </c>
      <c r="C2576" s="7" t="s">
        <v>5154</v>
      </c>
      <c r="D2576" s="4">
        <v>1</v>
      </c>
      <c r="E2576" s="4">
        <v>1</v>
      </c>
      <c r="F2576" s="4">
        <v>1</v>
      </c>
      <c r="G2576" s="4">
        <v>1</v>
      </c>
      <c r="H2576" s="5">
        <f>LOG(Merge1[[#This Row],['# PSMs MVB
spectra]],2)</f>
        <v>0</v>
      </c>
      <c r="I2576" s="5">
        <f>LOG(Merge1[[#This Row],['# of PSMs lysate]],2)</f>
        <v>0</v>
      </c>
      <c r="J2576" s="4">
        <f>Merge1[[#This Row],[log2(PSM MVB)]]-Merge1[[#This Row],[log2(PSM lysate)]]</f>
        <v>0</v>
      </c>
    </row>
    <row r="2577" spans="1:10">
      <c r="A2577" s="1" t="s">
        <v>12</v>
      </c>
      <c r="B2577" s="2" t="s">
        <v>5155</v>
      </c>
      <c r="C2577" s="7" t="s">
        <v>5156</v>
      </c>
      <c r="D2577" s="4">
        <v>1</v>
      </c>
      <c r="E2577" s="4">
        <v>1</v>
      </c>
      <c r="F2577" s="4">
        <v>1</v>
      </c>
      <c r="G2577" s="4">
        <v>1</v>
      </c>
      <c r="H2577" s="5">
        <f>LOG(Merge1[[#This Row],['# PSMs MVB
spectra]],2)</f>
        <v>0</v>
      </c>
      <c r="I2577" s="5">
        <f>LOG(Merge1[[#This Row],['# of PSMs lysate]],2)</f>
        <v>0</v>
      </c>
      <c r="J2577" s="4">
        <f>Merge1[[#This Row],[log2(PSM MVB)]]-Merge1[[#This Row],[log2(PSM lysate)]]</f>
        <v>0</v>
      </c>
    </row>
    <row r="2578" spans="1:10">
      <c r="A2578" s="1" t="s">
        <v>12</v>
      </c>
      <c r="B2578" s="2" t="s">
        <v>5157</v>
      </c>
      <c r="C2578" s="7" t="s">
        <v>5158</v>
      </c>
      <c r="D2578" s="4">
        <v>1</v>
      </c>
      <c r="E2578" s="4">
        <v>1</v>
      </c>
      <c r="F2578" s="4">
        <v>1</v>
      </c>
      <c r="G2578" s="4">
        <v>1</v>
      </c>
      <c r="H2578" s="5">
        <f>LOG(Merge1[[#This Row],['# PSMs MVB
spectra]],2)</f>
        <v>0</v>
      </c>
      <c r="I2578" s="5">
        <f>LOG(Merge1[[#This Row],['# of PSMs lysate]],2)</f>
        <v>0</v>
      </c>
      <c r="J2578" s="4">
        <f>Merge1[[#This Row],[log2(PSM MVB)]]-Merge1[[#This Row],[log2(PSM lysate)]]</f>
        <v>0</v>
      </c>
    </row>
    <row r="2579" spans="1:10">
      <c r="A2579" s="1" t="s">
        <v>12</v>
      </c>
      <c r="B2579" s="2" t="s">
        <v>5159</v>
      </c>
      <c r="C2579" s="7" t="s">
        <v>5160</v>
      </c>
      <c r="D2579" s="4">
        <v>1</v>
      </c>
      <c r="E2579" s="4">
        <v>1</v>
      </c>
      <c r="F2579" s="4">
        <v>1</v>
      </c>
      <c r="G2579" s="4">
        <v>1</v>
      </c>
      <c r="H2579" s="5">
        <f>LOG(Merge1[[#This Row],['# PSMs MVB
spectra]],2)</f>
        <v>0</v>
      </c>
      <c r="I2579" s="5">
        <f>LOG(Merge1[[#This Row],['# of PSMs lysate]],2)</f>
        <v>0</v>
      </c>
      <c r="J2579" s="4">
        <f>Merge1[[#This Row],[log2(PSM MVB)]]-Merge1[[#This Row],[log2(PSM lysate)]]</f>
        <v>0</v>
      </c>
    </row>
    <row r="2580" spans="1:10">
      <c r="A2580" s="1" t="s">
        <v>12</v>
      </c>
      <c r="B2580" s="2" t="s">
        <v>5161</v>
      </c>
      <c r="C2580" s="7" t="s">
        <v>5162</v>
      </c>
      <c r="D2580" s="4">
        <v>1</v>
      </c>
      <c r="E2580" s="4">
        <v>1</v>
      </c>
      <c r="F2580" s="4">
        <v>1</v>
      </c>
      <c r="G2580" s="4">
        <v>1</v>
      </c>
      <c r="H2580" s="5">
        <f>LOG(Merge1[[#This Row],['# PSMs MVB
spectra]],2)</f>
        <v>0</v>
      </c>
      <c r="I2580" s="5">
        <f>LOG(Merge1[[#This Row],['# of PSMs lysate]],2)</f>
        <v>0</v>
      </c>
      <c r="J2580" s="4">
        <f>Merge1[[#This Row],[log2(PSM MVB)]]-Merge1[[#This Row],[log2(PSM lysate)]]</f>
        <v>0</v>
      </c>
    </row>
    <row r="2581" spans="1:10">
      <c r="A2581" s="1" t="s">
        <v>12</v>
      </c>
      <c r="B2581" s="2" t="s">
        <v>5163</v>
      </c>
      <c r="C2581" s="7" t="s">
        <v>5164</v>
      </c>
      <c r="D2581" s="4">
        <v>1</v>
      </c>
      <c r="E2581" s="4">
        <v>1</v>
      </c>
      <c r="F2581" s="4">
        <v>1</v>
      </c>
      <c r="G2581" s="4">
        <v>1</v>
      </c>
      <c r="H2581" s="5">
        <f>LOG(Merge1[[#This Row],['# PSMs MVB
spectra]],2)</f>
        <v>0</v>
      </c>
      <c r="I2581" s="5">
        <f>LOG(Merge1[[#This Row],['# of PSMs lysate]],2)</f>
        <v>0</v>
      </c>
      <c r="J2581" s="4">
        <f>Merge1[[#This Row],[log2(PSM MVB)]]-Merge1[[#This Row],[log2(PSM lysate)]]</f>
        <v>0</v>
      </c>
    </row>
    <row r="2582" spans="1:10">
      <c r="A2582" s="1" t="s">
        <v>12</v>
      </c>
      <c r="B2582" s="2" t="s">
        <v>5165</v>
      </c>
      <c r="C2582" s="7" t="s">
        <v>5166</v>
      </c>
      <c r="D2582" s="4">
        <v>1</v>
      </c>
      <c r="E2582" s="4">
        <v>1</v>
      </c>
      <c r="F2582" s="4">
        <v>1</v>
      </c>
      <c r="G2582" s="4">
        <v>1</v>
      </c>
      <c r="H2582" s="5">
        <f>LOG(Merge1[[#This Row],['# PSMs MVB
spectra]],2)</f>
        <v>0</v>
      </c>
      <c r="I2582" s="5">
        <f>LOG(Merge1[[#This Row],['# of PSMs lysate]],2)</f>
        <v>0</v>
      </c>
      <c r="J2582" s="4">
        <f>Merge1[[#This Row],[log2(PSM MVB)]]-Merge1[[#This Row],[log2(PSM lysate)]]</f>
        <v>0</v>
      </c>
    </row>
    <row r="2583" spans="1:10">
      <c r="A2583" s="1" t="s">
        <v>12</v>
      </c>
      <c r="B2583" s="2" t="s">
        <v>5167</v>
      </c>
      <c r="C2583" s="7" t="s">
        <v>5168</v>
      </c>
      <c r="D2583" s="4">
        <v>1</v>
      </c>
      <c r="E2583" s="4">
        <v>1</v>
      </c>
      <c r="F2583" s="4">
        <v>1</v>
      </c>
      <c r="G2583" s="4">
        <v>1</v>
      </c>
      <c r="H2583" s="5">
        <f>LOG(Merge1[[#This Row],['# PSMs MVB
spectra]],2)</f>
        <v>0</v>
      </c>
      <c r="I2583" s="5">
        <f>LOG(Merge1[[#This Row],['# of PSMs lysate]],2)</f>
        <v>0</v>
      </c>
      <c r="J2583" s="4">
        <f>Merge1[[#This Row],[log2(PSM MVB)]]-Merge1[[#This Row],[log2(PSM lysate)]]</f>
        <v>0</v>
      </c>
    </row>
    <row r="2584" spans="1:10">
      <c r="A2584" s="1" t="s">
        <v>12</v>
      </c>
      <c r="B2584" s="2" t="s">
        <v>5169</v>
      </c>
      <c r="C2584" s="7" t="s">
        <v>5170</v>
      </c>
      <c r="D2584" s="4">
        <v>1</v>
      </c>
      <c r="E2584" s="4">
        <v>1</v>
      </c>
      <c r="F2584" s="4">
        <v>1</v>
      </c>
      <c r="G2584" s="4">
        <v>1</v>
      </c>
      <c r="H2584" s="5">
        <f>LOG(Merge1[[#This Row],['# PSMs MVB
spectra]],2)</f>
        <v>0</v>
      </c>
      <c r="I2584" s="5">
        <f>LOG(Merge1[[#This Row],['# of PSMs lysate]],2)</f>
        <v>0</v>
      </c>
      <c r="J2584" s="4">
        <f>Merge1[[#This Row],[log2(PSM MVB)]]-Merge1[[#This Row],[log2(PSM lysate)]]</f>
        <v>0</v>
      </c>
    </row>
    <row r="2585" spans="1:10">
      <c r="A2585" s="1" t="s">
        <v>12</v>
      </c>
      <c r="B2585" s="2" t="s">
        <v>5171</v>
      </c>
      <c r="C2585" s="7" t="s">
        <v>5172</v>
      </c>
      <c r="D2585" s="4">
        <v>1</v>
      </c>
      <c r="E2585" s="4">
        <v>1</v>
      </c>
      <c r="F2585" s="4">
        <v>1</v>
      </c>
      <c r="G2585" s="4">
        <v>1</v>
      </c>
      <c r="H2585" s="5">
        <f>LOG(Merge1[[#This Row],['# PSMs MVB
spectra]],2)</f>
        <v>0</v>
      </c>
      <c r="I2585" s="5">
        <f>LOG(Merge1[[#This Row],['# of PSMs lysate]],2)</f>
        <v>0</v>
      </c>
      <c r="J2585" s="4">
        <f>Merge1[[#This Row],[log2(PSM MVB)]]-Merge1[[#This Row],[log2(PSM lysate)]]</f>
        <v>0</v>
      </c>
    </row>
    <row r="2586" spans="1:10">
      <c r="A2586" s="1" t="s">
        <v>12</v>
      </c>
      <c r="B2586" s="2" t="s">
        <v>5173</v>
      </c>
      <c r="C2586" s="7" t="s">
        <v>5174</v>
      </c>
      <c r="D2586" s="4">
        <v>1</v>
      </c>
      <c r="E2586" s="4">
        <v>1</v>
      </c>
      <c r="F2586" s="4">
        <v>1</v>
      </c>
      <c r="G2586" s="4">
        <v>1</v>
      </c>
      <c r="H2586" s="5">
        <f>LOG(Merge1[[#This Row],['# PSMs MVB
spectra]],2)</f>
        <v>0</v>
      </c>
      <c r="I2586" s="5">
        <f>LOG(Merge1[[#This Row],['# of PSMs lysate]],2)</f>
        <v>0</v>
      </c>
      <c r="J2586" s="4">
        <f>Merge1[[#This Row],[log2(PSM MVB)]]-Merge1[[#This Row],[log2(PSM lysate)]]</f>
        <v>0</v>
      </c>
    </row>
    <row r="2587" spans="1:10">
      <c r="A2587" s="1" t="s">
        <v>12</v>
      </c>
      <c r="B2587" s="2" t="s">
        <v>5175</v>
      </c>
      <c r="C2587" s="7" t="s">
        <v>5176</v>
      </c>
      <c r="D2587" s="4">
        <v>1</v>
      </c>
      <c r="E2587" s="4">
        <v>1</v>
      </c>
      <c r="F2587" s="4">
        <v>1</v>
      </c>
      <c r="G2587" s="4">
        <v>1</v>
      </c>
      <c r="H2587" s="5">
        <f>LOG(Merge1[[#This Row],['# PSMs MVB
spectra]],2)</f>
        <v>0</v>
      </c>
      <c r="I2587" s="5">
        <f>LOG(Merge1[[#This Row],['# of PSMs lysate]],2)</f>
        <v>0</v>
      </c>
      <c r="J2587" s="4">
        <f>Merge1[[#This Row],[log2(PSM MVB)]]-Merge1[[#This Row],[log2(PSM lysate)]]</f>
        <v>0</v>
      </c>
    </row>
    <row r="2588" spans="1:10">
      <c r="A2588" s="1" t="s">
        <v>12</v>
      </c>
      <c r="B2588" s="2" t="s">
        <v>5177</v>
      </c>
      <c r="C2588" s="7" t="s">
        <v>5178</v>
      </c>
      <c r="D2588" s="4">
        <v>1</v>
      </c>
      <c r="E2588" s="4">
        <v>1</v>
      </c>
      <c r="F2588" s="4">
        <v>1</v>
      </c>
      <c r="G2588" s="4">
        <v>1</v>
      </c>
      <c r="H2588" s="5">
        <f>LOG(Merge1[[#This Row],['# PSMs MVB
spectra]],2)</f>
        <v>0</v>
      </c>
      <c r="I2588" s="5">
        <f>LOG(Merge1[[#This Row],['# of PSMs lysate]],2)</f>
        <v>0</v>
      </c>
      <c r="J2588" s="4">
        <f>Merge1[[#This Row],[log2(PSM MVB)]]-Merge1[[#This Row],[log2(PSM lysate)]]</f>
        <v>0</v>
      </c>
    </row>
    <row r="2589" spans="1:10">
      <c r="A2589" s="1" t="s">
        <v>12</v>
      </c>
      <c r="B2589" s="2" t="s">
        <v>5179</v>
      </c>
      <c r="C2589" s="7" t="s">
        <v>5180</v>
      </c>
      <c r="D2589" s="4">
        <v>1</v>
      </c>
      <c r="E2589" s="4">
        <v>1</v>
      </c>
      <c r="F2589" s="4">
        <v>1</v>
      </c>
      <c r="G2589" s="4">
        <v>1</v>
      </c>
      <c r="H2589" s="5">
        <f>LOG(Merge1[[#This Row],['# PSMs MVB
spectra]],2)</f>
        <v>0</v>
      </c>
      <c r="I2589" s="5">
        <f>LOG(Merge1[[#This Row],['# of PSMs lysate]],2)</f>
        <v>0</v>
      </c>
      <c r="J2589" s="4">
        <f>Merge1[[#This Row],[log2(PSM MVB)]]-Merge1[[#This Row],[log2(PSM lysate)]]</f>
        <v>0</v>
      </c>
    </row>
    <row r="2590" spans="1:10">
      <c r="A2590" s="1" t="s">
        <v>12</v>
      </c>
      <c r="B2590" s="2" t="s">
        <v>5181</v>
      </c>
      <c r="C2590" s="7" t="s">
        <v>5182</v>
      </c>
      <c r="D2590" s="4">
        <v>1</v>
      </c>
      <c r="E2590" s="4">
        <v>1</v>
      </c>
      <c r="F2590" s="4">
        <v>1</v>
      </c>
      <c r="G2590" s="4">
        <v>1</v>
      </c>
      <c r="H2590" s="5">
        <f>LOG(Merge1[[#This Row],['# PSMs MVB
spectra]],2)</f>
        <v>0</v>
      </c>
      <c r="I2590" s="5">
        <f>LOG(Merge1[[#This Row],['# of PSMs lysate]],2)</f>
        <v>0</v>
      </c>
      <c r="J2590" s="4">
        <f>Merge1[[#This Row],[log2(PSM MVB)]]-Merge1[[#This Row],[log2(PSM lysate)]]</f>
        <v>0</v>
      </c>
    </row>
    <row r="2591" spans="1:10">
      <c r="A2591" s="1" t="s">
        <v>12</v>
      </c>
      <c r="B2591" s="2" t="s">
        <v>5183</v>
      </c>
      <c r="C2591" s="7" t="s">
        <v>5184</v>
      </c>
      <c r="D2591" s="4">
        <v>1</v>
      </c>
      <c r="E2591" s="4">
        <v>1</v>
      </c>
      <c r="F2591" s="4">
        <v>1</v>
      </c>
      <c r="G2591" s="4">
        <v>1</v>
      </c>
      <c r="H2591" s="5">
        <f>LOG(Merge1[[#This Row],['# PSMs MVB
spectra]],2)</f>
        <v>0</v>
      </c>
      <c r="I2591" s="5">
        <f>LOG(Merge1[[#This Row],['# of PSMs lysate]],2)</f>
        <v>0</v>
      </c>
      <c r="J2591" s="4">
        <f>Merge1[[#This Row],[log2(PSM MVB)]]-Merge1[[#This Row],[log2(PSM lysate)]]</f>
        <v>0</v>
      </c>
    </row>
    <row r="2592" spans="1:10">
      <c r="A2592" s="1" t="s">
        <v>12</v>
      </c>
      <c r="B2592" s="2" t="s">
        <v>5185</v>
      </c>
      <c r="C2592" s="7" t="s">
        <v>5186</v>
      </c>
      <c r="D2592" s="4">
        <v>1</v>
      </c>
      <c r="E2592" s="4">
        <v>1</v>
      </c>
      <c r="F2592" s="4">
        <v>1</v>
      </c>
      <c r="G2592" s="4">
        <v>1</v>
      </c>
      <c r="H2592" s="5">
        <f>LOG(Merge1[[#This Row],['# PSMs MVB
spectra]],2)</f>
        <v>0</v>
      </c>
      <c r="I2592" s="5">
        <f>LOG(Merge1[[#This Row],['# of PSMs lysate]],2)</f>
        <v>0</v>
      </c>
      <c r="J2592" s="4">
        <f>Merge1[[#This Row],[log2(PSM MVB)]]-Merge1[[#This Row],[log2(PSM lysate)]]</f>
        <v>0</v>
      </c>
    </row>
    <row r="2593" spans="1:10">
      <c r="A2593" s="1" t="s">
        <v>12</v>
      </c>
      <c r="B2593" s="2" t="s">
        <v>5187</v>
      </c>
      <c r="C2593" s="7" t="s">
        <v>5188</v>
      </c>
      <c r="D2593" s="4">
        <v>1</v>
      </c>
      <c r="E2593" s="4">
        <v>1</v>
      </c>
      <c r="F2593" s="4">
        <v>1</v>
      </c>
      <c r="G2593" s="4">
        <v>1</v>
      </c>
      <c r="H2593" s="5">
        <f>LOG(Merge1[[#This Row],['# PSMs MVB
spectra]],2)</f>
        <v>0</v>
      </c>
      <c r="I2593" s="5">
        <f>LOG(Merge1[[#This Row],['# of PSMs lysate]],2)</f>
        <v>0</v>
      </c>
      <c r="J2593" s="4">
        <f>Merge1[[#This Row],[log2(PSM MVB)]]-Merge1[[#This Row],[log2(PSM lysate)]]</f>
        <v>0</v>
      </c>
    </row>
    <row r="2594" spans="1:10">
      <c r="A2594" s="1" t="s">
        <v>12</v>
      </c>
      <c r="B2594" s="2" t="s">
        <v>5189</v>
      </c>
      <c r="C2594" s="7" t="s">
        <v>5190</v>
      </c>
      <c r="D2594" s="4">
        <v>1</v>
      </c>
      <c r="E2594" s="4">
        <v>1</v>
      </c>
      <c r="F2594" s="4">
        <v>1</v>
      </c>
      <c r="G2594" s="4">
        <v>1</v>
      </c>
      <c r="H2594" s="5">
        <f>LOG(Merge1[[#This Row],['# PSMs MVB
spectra]],2)</f>
        <v>0</v>
      </c>
      <c r="I2594" s="5">
        <f>LOG(Merge1[[#This Row],['# of PSMs lysate]],2)</f>
        <v>0</v>
      </c>
      <c r="J2594" s="4">
        <f>Merge1[[#This Row],[log2(PSM MVB)]]-Merge1[[#This Row],[log2(PSM lysate)]]</f>
        <v>0</v>
      </c>
    </row>
    <row r="2595" spans="1:10">
      <c r="A2595" s="1" t="s">
        <v>12</v>
      </c>
      <c r="B2595" s="2" t="s">
        <v>5191</v>
      </c>
      <c r="C2595" s="7" t="s">
        <v>5192</v>
      </c>
      <c r="D2595" s="4">
        <v>1</v>
      </c>
      <c r="E2595" s="4">
        <v>1</v>
      </c>
      <c r="F2595" s="4">
        <v>1</v>
      </c>
      <c r="G2595" s="4">
        <v>1</v>
      </c>
      <c r="H2595" s="5">
        <f>LOG(Merge1[[#This Row],['# PSMs MVB
spectra]],2)</f>
        <v>0</v>
      </c>
      <c r="I2595" s="5">
        <f>LOG(Merge1[[#This Row],['# of PSMs lysate]],2)</f>
        <v>0</v>
      </c>
      <c r="J2595" s="4">
        <f>Merge1[[#This Row],[log2(PSM MVB)]]-Merge1[[#This Row],[log2(PSM lysate)]]</f>
        <v>0</v>
      </c>
    </row>
    <row r="2596" spans="1:10">
      <c r="A2596" s="1" t="s">
        <v>12</v>
      </c>
      <c r="B2596" s="2" t="s">
        <v>5193</v>
      </c>
      <c r="C2596" s="7" t="s">
        <v>5194</v>
      </c>
      <c r="D2596" s="4">
        <v>1</v>
      </c>
      <c r="E2596" s="4">
        <v>1</v>
      </c>
      <c r="F2596" s="4">
        <v>1</v>
      </c>
      <c r="G2596" s="4">
        <v>1</v>
      </c>
      <c r="H2596" s="5">
        <f>LOG(Merge1[[#This Row],['# PSMs MVB
spectra]],2)</f>
        <v>0</v>
      </c>
      <c r="I2596" s="5">
        <f>LOG(Merge1[[#This Row],['# of PSMs lysate]],2)</f>
        <v>0</v>
      </c>
      <c r="J2596" s="4">
        <f>Merge1[[#This Row],[log2(PSM MVB)]]-Merge1[[#This Row],[log2(PSM lysate)]]</f>
        <v>0</v>
      </c>
    </row>
    <row r="2597" spans="1:10">
      <c r="A2597" s="1" t="s">
        <v>12</v>
      </c>
      <c r="B2597" s="2" t="s">
        <v>5195</v>
      </c>
      <c r="C2597" s="7" t="s">
        <v>5196</v>
      </c>
      <c r="D2597" s="4">
        <v>1</v>
      </c>
      <c r="E2597" s="4">
        <v>1</v>
      </c>
      <c r="F2597" s="4">
        <v>1</v>
      </c>
      <c r="G2597" s="4">
        <v>1</v>
      </c>
      <c r="H2597" s="5">
        <f>LOG(Merge1[[#This Row],['# PSMs MVB
spectra]],2)</f>
        <v>0</v>
      </c>
      <c r="I2597" s="5">
        <f>LOG(Merge1[[#This Row],['# of PSMs lysate]],2)</f>
        <v>0</v>
      </c>
      <c r="J2597" s="4">
        <f>Merge1[[#This Row],[log2(PSM MVB)]]-Merge1[[#This Row],[log2(PSM lysate)]]</f>
        <v>0</v>
      </c>
    </row>
    <row r="2598" spans="1:10">
      <c r="A2598" s="1" t="s">
        <v>12</v>
      </c>
      <c r="B2598" s="2" t="s">
        <v>5197</v>
      </c>
      <c r="C2598" s="7" t="s">
        <v>5198</v>
      </c>
      <c r="D2598" s="4">
        <v>1</v>
      </c>
      <c r="E2598" s="4">
        <v>1</v>
      </c>
      <c r="F2598" s="4">
        <v>1</v>
      </c>
      <c r="G2598" s="4">
        <v>1</v>
      </c>
      <c r="H2598" s="5">
        <f>LOG(Merge1[[#This Row],['# PSMs MVB
spectra]],2)</f>
        <v>0</v>
      </c>
      <c r="I2598" s="5">
        <f>LOG(Merge1[[#This Row],['# of PSMs lysate]],2)</f>
        <v>0</v>
      </c>
      <c r="J2598" s="4">
        <f>Merge1[[#This Row],[log2(PSM MVB)]]-Merge1[[#This Row],[log2(PSM lysate)]]</f>
        <v>0</v>
      </c>
    </row>
    <row r="2599" spans="1:10">
      <c r="A2599" s="1" t="s">
        <v>12</v>
      </c>
      <c r="B2599" s="2" t="s">
        <v>5199</v>
      </c>
      <c r="C2599" s="7" t="s">
        <v>5200</v>
      </c>
      <c r="D2599" s="4">
        <v>1</v>
      </c>
      <c r="E2599" s="4">
        <v>1</v>
      </c>
      <c r="F2599" s="4">
        <v>1</v>
      </c>
      <c r="G2599" s="4">
        <v>1</v>
      </c>
      <c r="H2599" s="5">
        <f>LOG(Merge1[[#This Row],['# PSMs MVB
spectra]],2)</f>
        <v>0</v>
      </c>
      <c r="I2599" s="5">
        <f>LOG(Merge1[[#This Row],['# of PSMs lysate]],2)</f>
        <v>0</v>
      </c>
      <c r="J2599" s="4">
        <f>Merge1[[#This Row],[log2(PSM MVB)]]-Merge1[[#This Row],[log2(PSM lysate)]]</f>
        <v>0</v>
      </c>
    </row>
    <row r="2600" spans="1:10">
      <c r="A2600" s="1" t="s">
        <v>12</v>
      </c>
      <c r="B2600" s="2" t="s">
        <v>5201</v>
      </c>
      <c r="C2600" s="7" t="s">
        <v>5202</v>
      </c>
      <c r="D2600" s="4">
        <v>1</v>
      </c>
      <c r="E2600" s="4">
        <v>1</v>
      </c>
      <c r="F2600" s="4">
        <v>1</v>
      </c>
      <c r="G2600" s="4">
        <v>1</v>
      </c>
      <c r="H2600" s="5">
        <f>LOG(Merge1[[#This Row],['# PSMs MVB
spectra]],2)</f>
        <v>0</v>
      </c>
      <c r="I2600" s="5">
        <f>LOG(Merge1[[#This Row],['# of PSMs lysate]],2)</f>
        <v>0</v>
      </c>
      <c r="J2600" s="4">
        <f>Merge1[[#This Row],[log2(PSM MVB)]]-Merge1[[#This Row],[log2(PSM lysate)]]</f>
        <v>0</v>
      </c>
    </row>
    <row r="2601" spans="1:10">
      <c r="A2601" s="1" t="s">
        <v>12</v>
      </c>
      <c r="B2601" s="2" t="s">
        <v>5203</v>
      </c>
      <c r="C2601" s="7" t="s">
        <v>5204</v>
      </c>
      <c r="D2601" s="4">
        <v>1</v>
      </c>
      <c r="E2601" s="4">
        <v>1</v>
      </c>
      <c r="F2601" s="4">
        <v>1</v>
      </c>
      <c r="G2601" s="4">
        <v>1</v>
      </c>
      <c r="H2601" s="5">
        <f>LOG(Merge1[[#This Row],['# PSMs MVB
spectra]],2)</f>
        <v>0</v>
      </c>
      <c r="I2601" s="5">
        <f>LOG(Merge1[[#This Row],['# of PSMs lysate]],2)</f>
        <v>0</v>
      </c>
      <c r="J2601" s="4">
        <f>Merge1[[#This Row],[log2(PSM MVB)]]-Merge1[[#This Row],[log2(PSM lysate)]]</f>
        <v>0</v>
      </c>
    </row>
    <row r="2602" spans="1:10">
      <c r="A2602" s="1" t="s">
        <v>12</v>
      </c>
      <c r="B2602" s="2" t="s">
        <v>5205</v>
      </c>
      <c r="C2602" s="7" t="s">
        <v>5206</v>
      </c>
      <c r="D2602" s="4">
        <v>1</v>
      </c>
      <c r="E2602" s="4">
        <v>1</v>
      </c>
      <c r="F2602" s="4">
        <v>1</v>
      </c>
      <c r="G2602" s="4">
        <v>1</v>
      </c>
      <c r="H2602" s="5">
        <f>LOG(Merge1[[#This Row],['# PSMs MVB
spectra]],2)</f>
        <v>0</v>
      </c>
      <c r="I2602" s="5">
        <f>LOG(Merge1[[#This Row],['# of PSMs lysate]],2)</f>
        <v>0</v>
      </c>
      <c r="J2602" s="4">
        <f>Merge1[[#This Row],[log2(PSM MVB)]]-Merge1[[#This Row],[log2(PSM lysate)]]</f>
        <v>0</v>
      </c>
    </row>
    <row r="2603" spans="1:10">
      <c r="A2603" s="1" t="s">
        <v>12</v>
      </c>
      <c r="B2603" s="2" t="s">
        <v>5207</v>
      </c>
      <c r="C2603" s="7" t="s">
        <v>5208</v>
      </c>
      <c r="D2603" s="4">
        <v>1</v>
      </c>
      <c r="E2603" s="4">
        <v>1</v>
      </c>
      <c r="F2603" s="4">
        <v>1</v>
      </c>
      <c r="G2603" s="4">
        <v>1</v>
      </c>
      <c r="H2603" s="5">
        <f>LOG(Merge1[[#This Row],['# PSMs MVB
spectra]],2)</f>
        <v>0</v>
      </c>
      <c r="I2603" s="5">
        <f>LOG(Merge1[[#This Row],['# of PSMs lysate]],2)</f>
        <v>0</v>
      </c>
      <c r="J2603" s="4">
        <f>Merge1[[#This Row],[log2(PSM MVB)]]-Merge1[[#This Row],[log2(PSM lysate)]]</f>
        <v>0</v>
      </c>
    </row>
    <row r="2604" spans="1:10">
      <c r="A2604" s="1" t="s">
        <v>12</v>
      </c>
      <c r="B2604" s="2" t="s">
        <v>5209</v>
      </c>
      <c r="C2604" s="7" t="s">
        <v>5210</v>
      </c>
      <c r="D2604" s="4">
        <v>1</v>
      </c>
      <c r="E2604" s="4">
        <v>1</v>
      </c>
      <c r="F2604" s="4">
        <v>1</v>
      </c>
      <c r="G2604" s="4">
        <v>1</v>
      </c>
      <c r="H2604" s="5">
        <f>LOG(Merge1[[#This Row],['# PSMs MVB
spectra]],2)</f>
        <v>0</v>
      </c>
      <c r="I2604" s="5">
        <f>LOG(Merge1[[#This Row],['# of PSMs lysate]],2)</f>
        <v>0</v>
      </c>
      <c r="J2604" s="4">
        <f>Merge1[[#This Row],[log2(PSM MVB)]]-Merge1[[#This Row],[log2(PSM lysate)]]</f>
        <v>0</v>
      </c>
    </row>
    <row r="2605" spans="1:10">
      <c r="A2605" s="1" t="s">
        <v>12</v>
      </c>
      <c r="B2605" s="2" t="s">
        <v>5211</v>
      </c>
      <c r="C2605" s="7" t="s">
        <v>5212</v>
      </c>
      <c r="D2605" s="4">
        <v>1</v>
      </c>
      <c r="E2605" s="4">
        <v>1</v>
      </c>
      <c r="F2605" s="4">
        <v>1</v>
      </c>
      <c r="G2605" s="4">
        <v>1</v>
      </c>
      <c r="H2605" s="5">
        <f>LOG(Merge1[[#This Row],['# PSMs MVB
spectra]],2)</f>
        <v>0</v>
      </c>
      <c r="I2605" s="5">
        <f>LOG(Merge1[[#This Row],['# of PSMs lysate]],2)</f>
        <v>0</v>
      </c>
      <c r="J2605" s="4">
        <f>Merge1[[#This Row],[log2(PSM MVB)]]-Merge1[[#This Row],[log2(PSM lysate)]]</f>
        <v>0</v>
      </c>
    </row>
    <row r="2606" spans="1:10">
      <c r="A2606" s="1" t="s">
        <v>12</v>
      </c>
      <c r="B2606" s="2" t="s">
        <v>5213</v>
      </c>
      <c r="C2606" s="7" t="s">
        <v>5214</v>
      </c>
      <c r="D2606" s="4">
        <v>1</v>
      </c>
      <c r="E2606" s="4">
        <v>1</v>
      </c>
      <c r="F2606" s="4">
        <v>1</v>
      </c>
      <c r="G2606" s="4">
        <v>1</v>
      </c>
      <c r="H2606" s="5">
        <f>LOG(Merge1[[#This Row],['# PSMs MVB
spectra]],2)</f>
        <v>0</v>
      </c>
      <c r="I2606" s="5">
        <f>LOG(Merge1[[#This Row],['# of PSMs lysate]],2)</f>
        <v>0</v>
      </c>
      <c r="J2606" s="4">
        <f>Merge1[[#This Row],[log2(PSM MVB)]]-Merge1[[#This Row],[log2(PSM lysate)]]</f>
        <v>0</v>
      </c>
    </row>
    <row r="2607" spans="1:10">
      <c r="A2607" s="1" t="s">
        <v>12</v>
      </c>
      <c r="B2607" s="2" t="s">
        <v>5215</v>
      </c>
      <c r="C2607" s="7" t="s">
        <v>5216</v>
      </c>
      <c r="D2607" s="4">
        <v>1</v>
      </c>
      <c r="E2607" s="4">
        <v>1</v>
      </c>
      <c r="F2607" s="4">
        <v>1</v>
      </c>
      <c r="G2607" s="4">
        <v>1</v>
      </c>
      <c r="H2607" s="5">
        <f>LOG(Merge1[[#This Row],['# PSMs MVB
spectra]],2)</f>
        <v>0</v>
      </c>
      <c r="I2607" s="5">
        <f>LOG(Merge1[[#This Row],['# of PSMs lysate]],2)</f>
        <v>0</v>
      </c>
      <c r="J2607" s="4">
        <f>Merge1[[#This Row],[log2(PSM MVB)]]-Merge1[[#This Row],[log2(PSM lysate)]]</f>
        <v>0</v>
      </c>
    </row>
    <row r="2608" spans="1:10">
      <c r="A2608" s="1" t="s">
        <v>12</v>
      </c>
      <c r="B2608" s="2" t="s">
        <v>5217</v>
      </c>
      <c r="C2608" s="7" t="s">
        <v>5218</v>
      </c>
      <c r="D2608" s="4">
        <v>1</v>
      </c>
      <c r="E2608" s="4">
        <v>1</v>
      </c>
      <c r="F2608" s="4">
        <v>1</v>
      </c>
      <c r="G2608" s="4">
        <v>1</v>
      </c>
      <c r="H2608" s="5">
        <f>LOG(Merge1[[#This Row],['# PSMs MVB
spectra]],2)</f>
        <v>0</v>
      </c>
      <c r="I2608" s="5">
        <f>LOG(Merge1[[#This Row],['# of PSMs lysate]],2)</f>
        <v>0</v>
      </c>
      <c r="J2608" s="4">
        <f>Merge1[[#This Row],[log2(PSM MVB)]]-Merge1[[#This Row],[log2(PSM lysate)]]</f>
        <v>0</v>
      </c>
    </row>
    <row r="2609" spans="1:10">
      <c r="A2609" s="1" t="s">
        <v>12</v>
      </c>
      <c r="B2609" s="2" t="s">
        <v>5219</v>
      </c>
      <c r="C2609" s="7" t="s">
        <v>5220</v>
      </c>
      <c r="D2609" s="4">
        <v>1</v>
      </c>
      <c r="E2609" s="4">
        <v>1</v>
      </c>
      <c r="F2609" s="4">
        <v>1</v>
      </c>
      <c r="G2609" s="4">
        <v>1</v>
      </c>
      <c r="H2609" s="5">
        <f>LOG(Merge1[[#This Row],['# PSMs MVB
spectra]],2)</f>
        <v>0</v>
      </c>
      <c r="I2609" s="5">
        <f>LOG(Merge1[[#This Row],['# of PSMs lysate]],2)</f>
        <v>0</v>
      </c>
      <c r="J2609" s="4">
        <f>Merge1[[#This Row],[log2(PSM MVB)]]-Merge1[[#This Row],[log2(PSM lysate)]]</f>
        <v>0</v>
      </c>
    </row>
    <row r="2610" spans="1:10">
      <c r="A2610" s="1" t="s">
        <v>12</v>
      </c>
      <c r="B2610" s="2" t="s">
        <v>5221</v>
      </c>
      <c r="C2610" s="7" t="s">
        <v>5222</v>
      </c>
      <c r="D2610" s="4">
        <v>1</v>
      </c>
      <c r="E2610" s="4">
        <v>1</v>
      </c>
      <c r="F2610" s="4">
        <v>1</v>
      </c>
      <c r="G2610" s="4">
        <v>1</v>
      </c>
      <c r="H2610" s="5">
        <f>LOG(Merge1[[#This Row],['# PSMs MVB
spectra]],2)</f>
        <v>0</v>
      </c>
      <c r="I2610" s="5">
        <f>LOG(Merge1[[#This Row],['# of PSMs lysate]],2)</f>
        <v>0</v>
      </c>
      <c r="J2610" s="4">
        <f>Merge1[[#This Row],[log2(PSM MVB)]]-Merge1[[#This Row],[log2(PSM lysate)]]</f>
        <v>0</v>
      </c>
    </row>
    <row r="2611" spans="1:10">
      <c r="A2611" s="1" t="s">
        <v>12</v>
      </c>
      <c r="B2611" s="2" t="s">
        <v>5223</v>
      </c>
      <c r="C2611" s="7" t="s">
        <v>5224</v>
      </c>
      <c r="D2611" s="4">
        <v>1</v>
      </c>
      <c r="E2611" s="4">
        <v>1</v>
      </c>
      <c r="F2611" s="4">
        <v>1</v>
      </c>
      <c r="G2611" s="4">
        <v>1</v>
      </c>
      <c r="H2611" s="5">
        <f>LOG(Merge1[[#This Row],['# PSMs MVB
spectra]],2)</f>
        <v>0</v>
      </c>
      <c r="I2611" s="5">
        <f>LOG(Merge1[[#This Row],['# of PSMs lysate]],2)</f>
        <v>0</v>
      </c>
      <c r="J2611" s="4">
        <f>Merge1[[#This Row],[log2(PSM MVB)]]-Merge1[[#This Row],[log2(PSM lysate)]]</f>
        <v>0</v>
      </c>
    </row>
    <row r="2612" spans="1:10">
      <c r="A2612" s="1" t="s">
        <v>12</v>
      </c>
      <c r="B2612" s="2" t="s">
        <v>5225</v>
      </c>
      <c r="C2612" s="7" t="s">
        <v>5226</v>
      </c>
      <c r="D2612" s="4">
        <v>1</v>
      </c>
      <c r="E2612" s="4">
        <v>1</v>
      </c>
      <c r="F2612" s="4">
        <v>1</v>
      </c>
      <c r="G2612" s="4">
        <v>1</v>
      </c>
      <c r="H2612" s="5">
        <f>LOG(Merge1[[#This Row],['# PSMs MVB
spectra]],2)</f>
        <v>0</v>
      </c>
      <c r="I2612" s="5">
        <f>LOG(Merge1[[#This Row],['# of PSMs lysate]],2)</f>
        <v>0</v>
      </c>
      <c r="J2612" s="4">
        <f>Merge1[[#This Row],[log2(PSM MVB)]]-Merge1[[#This Row],[log2(PSM lysate)]]</f>
        <v>0</v>
      </c>
    </row>
    <row r="2613" spans="1:10">
      <c r="A2613" s="1" t="s">
        <v>12</v>
      </c>
      <c r="B2613" s="2" t="s">
        <v>5227</v>
      </c>
      <c r="C2613" s="7" t="s">
        <v>5228</v>
      </c>
      <c r="D2613" s="4">
        <v>1</v>
      </c>
      <c r="E2613" s="4">
        <v>1</v>
      </c>
      <c r="F2613" s="4">
        <v>1</v>
      </c>
      <c r="G2613" s="4">
        <v>1</v>
      </c>
      <c r="H2613" s="5">
        <f>LOG(Merge1[[#This Row],['# PSMs MVB
spectra]],2)</f>
        <v>0</v>
      </c>
      <c r="I2613" s="5">
        <f>LOG(Merge1[[#This Row],['# of PSMs lysate]],2)</f>
        <v>0</v>
      </c>
      <c r="J2613" s="4">
        <f>Merge1[[#This Row],[log2(PSM MVB)]]-Merge1[[#This Row],[log2(PSM lysate)]]</f>
        <v>0</v>
      </c>
    </row>
    <row r="2614" spans="1:10">
      <c r="A2614" s="1" t="s">
        <v>12</v>
      </c>
      <c r="B2614" s="2" t="s">
        <v>5229</v>
      </c>
      <c r="C2614" s="7" t="s">
        <v>5230</v>
      </c>
      <c r="D2614" s="4">
        <v>1</v>
      </c>
      <c r="E2614" s="4">
        <v>1</v>
      </c>
      <c r="F2614" s="4">
        <v>1</v>
      </c>
      <c r="G2614" s="4">
        <v>1</v>
      </c>
      <c r="H2614" s="5">
        <f>LOG(Merge1[[#This Row],['# PSMs MVB
spectra]],2)</f>
        <v>0</v>
      </c>
      <c r="I2614" s="5">
        <f>LOG(Merge1[[#This Row],['# of PSMs lysate]],2)</f>
        <v>0</v>
      </c>
      <c r="J2614" s="4">
        <f>Merge1[[#This Row],[log2(PSM MVB)]]-Merge1[[#This Row],[log2(PSM lysate)]]</f>
        <v>0</v>
      </c>
    </row>
    <row r="2615" spans="1:10">
      <c r="A2615" s="1" t="s">
        <v>12</v>
      </c>
      <c r="B2615" s="2" t="s">
        <v>5231</v>
      </c>
      <c r="C2615" s="7" t="s">
        <v>5232</v>
      </c>
      <c r="D2615" s="4">
        <v>1</v>
      </c>
      <c r="E2615" s="4">
        <v>1</v>
      </c>
      <c r="F2615" s="4">
        <v>1</v>
      </c>
      <c r="G2615" s="4">
        <v>1</v>
      </c>
      <c r="H2615" s="5">
        <f>LOG(Merge1[[#This Row],['# PSMs MVB
spectra]],2)</f>
        <v>0</v>
      </c>
      <c r="I2615" s="5">
        <f>LOG(Merge1[[#This Row],['# of PSMs lysate]],2)</f>
        <v>0</v>
      </c>
      <c r="J2615" s="4">
        <f>Merge1[[#This Row],[log2(PSM MVB)]]-Merge1[[#This Row],[log2(PSM lysate)]]</f>
        <v>0</v>
      </c>
    </row>
    <row r="2616" spans="1:10">
      <c r="A2616" s="1" t="s">
        <v>12</v>
      </c>
      <c r="B2616" s="2" t="s">
        <v>5233</v>
      </c>
      <c r="C2616" s="7" t="s">
        <v>5234</v>
      </c>
      <c r="D2616" s="4">
        <v>1</v>
      </c>
      <c r="E2616" s="4">
        <v>1</v>
      </c>
      <c r="F2616" s="4">
        <v>1</v>
      </c>
      <c r="G2616" s="4">
        <v>1</v>
      </c>
      <c r="H2616" s="5">
        <f>LOG(Merge1[[#This Row],['# PSMs MVB
spectra]],2)</f>
        <v>0</v>
      </c>
      <c r="I2616" s="5">
        <f>LOG(Merge1[[#This Row],['# of PSMs lysate]],2)</f>
        <v>0</v>
      </c>
      <c r="J2616" s="4">
        <f>Merge1[[#This Row],[log2(PSM MVB)]]-Merge1[[#This Row],[log2(PSM lysate)]]</f>
        <v>0</v>
      </c>
    </row>
    <row r="2617" spans="1:10">
      <c r="A2617" s="1" t="s">
        <v>12</v>
      </c>
      <c r="B2617" s="2" t="s">
        <v>5235</v>
      </c>
      <c r="C2617" s="7" t="s">
        <v>5236</v>
      </c>
      <c r="D2617" s="4">
        <v>1</v>
      </c>
      <c r="E2617" s="4">
        <v>1</v>
      </c>
      <c r="F2617" s="4">
        <v>1</v>
      </c>
      <c r="G2617" s="4">
        <v>1</v>
      </c>
      <c r="H2617" s="5">
        <f>LOG(Merge1[[#This Row],['# PSMs MVB
spectra]],2)</f>
        <v>0</v>
      </c>
      <c r="I2617" s="5">
        <f>LOG(Merge1[[#This Row],['# of PSMs lysate]],2)</f>
        <v>0</v>
      </c>
      <c r="J2617" s="4">
        <f>Merge1[[#This Row],[log2(PSM MVB)]]-Merge1[[#This Row],[log2(PSM lysate)]]</f>
        <v>0</v>
      </c>
    </row>
    <row r="2618" spans="1:10">
      <c r="A2618" s="1" t="s">
        <v>12</v>
      </c>
      <c r="B2618" s="2" t="s">
        <v>5237</v>
      </c>
      <c r="C2618" s="7" t="s">
        <v>5238</v>
      </c>
      <c r="D2618" s="4">
        <v>1</v>
      </c>
      <c r="E2618" s="4">
        <v>1</v>
      </c>
      <c r="F2618" s="4">
        <v>1</v>
      </c>
      <c r="G2618" s="4">
        <v>1</v>
      </c>
      <c r="H2618" s="5">
        <f>LOG(Merge1[[#This Row],['# PSMs MVB
spectra]],2)</f>
        <v>0</v>
      </c>
      <c r="I2618" s="5">
        <f>LOG(Merge1[[#This Row],['# of PSMs lysate]],2)</f>
        <v>0</v>
      </c>
      <c r="J2618" s="4">
        <f>Merge1[[#This Row],[log2(PSM MVB)]]-Merge1[[#This Row],[log2(PSM lysate)]]</f>
        <v>0</v>
      </c>
    </row>
    <row r="2619" spans="1:10">
      <c r="A2619" s="1" t="s">
        <v>12</v>
      </c>
      <c r="B2619" s="2" t="s">
        <v>5239</v>
      </c>
      <c r="C2619" s="7" t="s">
        <v>5240</v>
      </c>
      <c r="D2619" s="4">
        <v>1</v>
      </c>
      <c r="E2619" s="4">
        <v>1</v>
      </c>
      <c r="F2619" s="4">
        <v>1</v>
      </c>
      <c r="G2619" s="4">
        <v>1</v>
      </c>
      <c r="H2619" s="5">
        <f>LOG(Merge1[[#This Row],['# PSMs MVB
spectra]],2)</f>
        <v>0</v>
      </c>
      <c r="I2619" s="5">
        <f>LOG(Merge1[[#This Row],['# of PSMs lysate]],2)</f>
        <v>0</v>
      </c>
      <c r="J2619" s="4">
        <f>Merge1[[#This Row],[log2(PSM MVB)]]-Merge1[[#This Row],[log2(PSM lysate)]]</f>
        <v>0</v>
      </c>
    </row>
    <row r="2620" spans="1:10">
      <c r="A2620" s="1" t="s">
        <v>12</v>
      </c>
      <c r="B2620" s="2" t="s">
        <v>5241</v>
      </c>
      <c r="C2620" s="7" t="s">
        <v>5242</v>
      </c>
      <c r="D2620" s="4">
        <v>1</v>
      </c>
      <c r="E2620" s="4">
        <v>1</v>
      </c>
      <c r="F2620" s="4">
        <v>1</v>
      </c>
      <c r="G2620" s="4">
        <v>1</v>
      </c>
      <c r="H2620" s="5">
        <f>LOG(Merge1[[#This Row],['# PSMs MVB
spectra]],2)</f>
        <v>0</v>
      </c>
      <c r="I2620" s="5">
        <f>LOG(Merge1[[#This Row],['# of PSMs lysate]],2)</f>
        <v>0</v>
      </c>
      <c r="J2620" s="4">
        <f>Merge1[[#This Row],[log2(PSM MVB)]]-Merge1[[#This Row],[log2(PSM lysate)]]</f>
        <v>0</v>
      </c>
    </row>
    <row r="2621" spans="1:10">
      <c r="A2621" s="1" t="s">
        <v>12</v>
      </c>
      <c r="B2621" s="2" t="s">
        <v>5243</v>
      </c>
      <c r="C2621" s="7" t="s">
        <v>5244</v>
      </c>
      <c r="D2621" s="4">
        <v>1</v>
      </c>
      <c r="E2621" s="4">
        <v>1</v>
      </c>
      <c r="F2621" s="4">
        <v>1</v>
      </c>
      <c r="G2621" s="4">
        <v>1</v>
      </c>
      <c r="H2621" s="5">
        <f>LOG(Merge1[[#This Row],['# PSMs MVB
spectra]],2)</f>
        <v>0</v>
      </c>
      <c r="I2621" s="5">
        <f>LOG(Merge1[[#This Row],['# of PSMs lysate]],2)</f>
        <v>0</v>
      </c>
      <c r="J2621" s="4">
        <f>Merge1[[#This Row],[log2(PSM MVB)]]-Merge1[[#This Row],[log2(PSM lysate)]]</f>
        <v>0</v>
      </c>
    </row>
    <row r="2622" spans="1:10">
      <c r="A2622" s="1" t="s">
        <v>12</v>
      </c>
      <c r="B2622" s="2" t="s">
        <v>5245</v>
      </c>
      <c r="C2622" s="7" t="s">
        <v>5246</v>
      </c>
      <c r="D2622" s="4">
        <v>1</v>
      </c>
      <c r="E2622" s="4">
        <v>1</v>
      </c>
      <c r="F2622" s="4">
        <v>1</v>
      </c>
      <c r="G2622" s="4">
        <v>1</v>
      </c>
      <c r="H2622" s="5">
        <f>LOG(Merge1[[#This Row],['# PSMs MVB
spectra]],2)</f>
        <v>0</v>
      </c>
      <c r="I2622" s="5">
        <f>LOG(Merge1[[#This Row],['# of PSMs lysate]],2)</f>
        <v>0</v>
      </c>
      <c r="J2622" s="4">
        <f>Merge1[[#This Row],[log2(PSM MVB)]]-Merge1[[#This Row],[log2(PSM lysate)]]</f>
        <v>0</v>
      </c>
    </row>
    <row r="2623" spans="1:10">
      <c r="A2623" s="1" t="s">
        <v>12</v>
      </c>
      <c r="B2623" s="2" t="s">
        <v>5247</v>
      </c>
      <c r="C2623" s="7" t="s">
        <v>5248</v>
      </c>
      <c r="D2623" s="4">
        <v>1</v>
      </c>
      <c r="E2623" s="4">
        <v>1</v>
      </c>
      <c r="F2623" s="4">
        <v>1</v>
      </c>
      <c r="G2623" s="4">
        <v>1</v>
      </c>
      <c r="H2623" s="5">
        <f>LOG(Merge1[[#This Row],['# PSMs MVB
spectra]],2)</f>
        <v>0</v>
      </c>
      <c r="I2623" s="5">
        <f>LOG(Merge1[[#This Row],['# of PSMs lysate]],2)</f>
        <v>0</v>
      </c>
      <c r="J2623" s="4">
        <f>Merge1[[#This Row],[log2(PSM MVB)]]-Merge1[[#This Row],[log2(PSM lysate)]]</f>
        <v>0</v>
      </c>
    </row>
    <row r="2624" spans="1:10">
      <c r="A2624" s="1" t="s">
        <v>12</v>
      </c>
      <c r="B2624" s="2" t="s">
        <v>5249</v>
      </c>
      <c r="C2624" s="7" t="s">
        <v>5250</v>
      </c>
      <c r="D2624" s="4">
        <v>1</v>
      </c>
      <c r="E2624" s="4">
        <v>1</v>
      </c>
      <c r="F2624" s="4">
        <v>1</v>
      </c>
      <c r="G2624" s="4">
        <v>1</v>
      </c>
      <c r="H2624" s="5">
        <f>LOG(Merge1[[#This Row],['# PSMs MVB
spectra]],2)</f>
        <v>0</v>
      </c>
      <c r="I2624" s="5">
        <f>LOG(Merge1[[#This Row],['# of PSMs lysate]],2)</f>
        <v>0</v>
      </c>
      <c r="J2624" s="4">
        <f>Merge1[[#This Row],[log2(PSM MVB)]]-Merge1[[#This Row],[log2(PSM lysate)]]</f>
        <v>0</v>
      </c>
    </row>
    <row r="2625" spans="1:10">
      <c r="A2625" s="1" t="s">
        <v>12</v>
      </c>
      <c r="B2625" s="2" t="s">
        <v>5251</v>
      </c>
      <c r="C2625" s="7" t="s">
        <v>5252</v>
      </c>
      <c r="D2625" s="4">
        <v>1</v>
      </c>
      <c r="E2625" s="4">
        <v>1</v>
      </c>
      <c r="F2625" s="4">
        <v>1</v>
      </c>
      <c r="G2625" s="4">
        <v>1</v>
      </c>
      <c r="H2625" s="5">
        <f>LOG(Merge1[[#This Row],['# PSMs MVB
spectra]],2)</f>
        <v>0</v>
      </c>
      <c r="I2625" s="5">
        <f>LOG(Merge1[[#This Row],['# of PSMs lysate]],2)</f>
        <v>0</v>
      </c>
      <c r="J2625" s="4">
        <f>Merge1[[#This Row],[log2(PSM MVB)]]-Merge1[[#This Row],[log2(PSM lysate)]]</f>
        <v>0</v>
      </c>
    </row>
    <row r="2626" spans="1:10">
      <c r="A2626" s="1" t="s">
        <v>12</v>
      </c>
      <c r="B2626" s="2" t="s">
        <v>5253</v>
      </c>
      <c r="C2626" s="7" t="s">
        <v>5254</v>
      </c>
      <c r="D2626" s="4">
        <v>1</v>
      </c>
      <c r="E2626" s="4">
        <v>1</v>
      </c>
      <c r="F2626" s="4">
        <v>1</v>
      </c>
      <c r="G2626" s="4">
        <v>1</v>
      </c>
      <c r="H2626" s="5">
        <f>LOG(Merge1[[#This Row],['# PSMs MVB
spectra]],2)</f>
        <v>0</v>
      </c>
      <c r="I2626" s="5">
        <f>LOG(Merge1[[#This Row],['# of PSMs lysate]],2)</f>
        <v>0</v>
      </c>
      <c r="J2626" s="4">
        <f>Merge1[[#This Row],[log2(PSM MVB)]]-Merge1[[#This Row],[log2(PSM lysate)]]</f>
        <v>0</v>
      </c>
    </row>
    <row r="2627" spans="1:10">
      <c r="A2627" s="1" t="s">
        <v>12</v>
      </c>
      <c r="B2627" s="2" t="s">
        <v>5255</v>
      </c>
      <c r="C2627" s="7" t="s">
        <v>5256</v>
      </c>
      <c r="D2627" s="4">
        <v>1</v>
      </c>
      <c r="E2627" s="4">
        <v>1</v>
      </c>
      <c r="F2627" s="4">
        <v>1</v>
      </c>
      <c r="G2627" s="4">
        <v>1</v>
      </c>
      <c r="H2627" s="5">
        <f>LOG(Merge1[[#This Row],['# PSMs MVB
spectra]],2)</f>
        <v>0</v>
      </c>
      <c r="I2627" s="5">
        <f>LOG(Merge1[[#This Row],['# of PSMs lysate]],2)</f>
        <v>0</v>
      </c>
      <c r="J2627" s="4">
        <f>Merge1[[#This Row],[log2(PSM MVB)]]-Merge1[[#This Row],[log2(PSM lysate)]]</f>
        <v>0</v>
      </c>
    </row>
    <row r="2628" spans="1:10">
      <c r="A2628" s="1" t="s">
        <v>12</v>
      </c>
      <c r="B2628" s="2" t="s">
        <v>5257</v>
      </c>
      <c r="C2628" s="7" t="s">
        <v>5258</v>
      </c>
      <c r="D2628" s="4">
        <v>1</v>
      </c>
      <c r="E2628" s="4">
        <v>1</v>
      </c>
      <c r="F2628" s="4">
        <v>1</v>
      </c>
      <c r="G2628" s="4">
        <v>1</v>
      </c>
      <c r="H2628" s="5">
        <f>LOG(Merge1[[#This Row],['# PSMs MVB
spectra]],2)</f>
        <v>0</v>
      </c>
      <c r="I2628" s="5">
        <f>LOG(Merge1[[#This Row],['# of PSMs lysate]],2)</f>
        <v>0</v>
      </c>
      <c r="J2628" s="4">
        <f>Merge1[[#This Row],[log2(PSM MVB)]]-Merge1[[#This Row],[log2(PSM lysate)]]</f>
        <v>0</v>
      </c>
    </row>
    <row r="2629" spans="1:10">
      <c r="A2629" s="1" t="s">
        <v>12</v>
      </c>
      <c r="B2629" s="2" t="s">
        <v>5259</v>
      </c>
      <c r="C2629" s="7" t="s">
        <v>5260</v>
      </c>
      <c r="D2629" s="4">
        <v>1</v>
      </c>
      <c r="E2629" s="4">
        <v>1</v>
      </c>
      <c r="F2629" s="4">
        <v>1</v>
      </c>
      <c r="G2629" s="4">
        <v>1</v>
      </c>
      <c r="H2629" s="5">
        <f>LOG(Merge1[[#This Row],['# PSMs MVB
spectra]],2)</f>
        <v>0</v>
      </c>
      <c r="I2629" s="5">
        <f>LOG(Merge1[[#This Row],['# of PSMs lysate]],2)</f>
        <v>0</v>
      </c>
      <c r="J2629" s="4">
        <f>Merge1[[#This Row],[log2(PSM MVB)]]-Merge1[[#This Row],[log2(PSM lysate)]]</f>
        <v>0</v>
      </c>
    </row>
    <row r="2630" spans="1:10">
      <c r="A2630" s="1" t="s">
        <v>12</v>
      </c>
      <c r="B2630" s="2" t="s">
        <v>5261</v>
      </c>
      <c r="C2630" s="7" t="s">
        <v>5262</v>
      </c>
      <c r="D2630" s="4">
        <v>1</v>
      </c>
      <c r="E2630" s="4">
        <v>1</v>
      </c>
      <c r="F2630" s="4">
        <v>1</v>
      </c>
      <c r="G2630" s="4">
        <v>1</v>
      </c>
      <c r="H2630" s="5">
        <f>LOG(Merge1[[#This Row],['# PSMs MVB
spectra]],2)</f>
        <v>0</v>
      </c>
      <c r="I2630" s="5">
        <f>LOG(Merge1[[#This Row],['# of PSMs lysate]],2)</f>
        <v>0</v>
      </c>
      <c r="J2630" s="4">
        <f>Merge1[[#This Row],[log2(PSM MVB)]]-Merge1[[#This Row],[log2(PSM lysate)]]</f>
        <v>0</v>
      </c>
    </row>
    <row r="2631" spans="1:10">
      <c r="A2631" s="1" t="s">
        <v>12</v>
      </c>
      <c r="B2631" s="2" t="s">
        <v>5263</v>
      </c>
      <c r="C2631" s="7" t="s">
        <v>5264</v>
      </c>
      <c r="D2631" s="4">
        <v>1</v>
      </c>
      <c r="E2631" s="4">
        <v>1</v>
      </c>
      <c r="F2631" s="4">
        <v>1</v>
      </c>
      <c r="G2631" s="4">
        <v>1</v>
      </c>
      <c r="H2631" s="5">
        <f>LOG(Merge1[[#This Row],['# PSMs MVB
spectra]],2)</f>
        <v>0</v>
      </c>
      <c r="I2631" s="5">
        <f>LOG(Merge1[[#This Row],['# of PSMs lysate]],2)</f>
        <v>0</v>
      </c>
      <c r="J2631" s="4">
        <f>Merge1[[#This Row],[log2(PSM MVB)]]-Merge1[[#This Row],[log2(PSM lysate)]]</f>
        <v>0</v>
      </c>
    </row>
    <row r="2632" spans="1:10">
      <c r="A2632" s="1" t="s">
        <v>12</v>
      </c>
      <c r="B2632" s="2" t="s">
        <v>5265</v>
      </c>
      <c r="C2632" s="7" t="s">
        <v>5266</v>
      </c>
      <c r="D2632" s="4">
        <v>1</v>
      </c>
      <c r="E2632" s="4">
        <v>1</v>
      </c>
      <c r="F2632" s="4">
        <v>1</v>
      </c>
      <c r="G2632" s="4">
        <v>1</v>
      </c>
      <c r="H2632" s="5">
        <f>LOG(Merge1[[#This Row],['# PSMs MVB
spectra]],2)</f>
        <v>0</v>
      </c>
      <c r="I2632" s="5">
        <f>LOG(Merge1[[#This Row],['# of PSMs lysate]],2)</f>
        <v>0</v>
      </c>
      <c r="J2632" s="4">
        <f>Merge1[[#This Row],[log2(PSM MVB)]]-Merge1[[#This Row],[log2(PSM lysate)]]</f>
        <v>0</v>
      </c>
    </row>
    <row r="2633" spans="1:10">
      <c r="A2633" s="1" t="s">
        <v>12</v>
      </c>
      <c r="B2633" s="2" t="s">
        <v>5267</v>
      </c>
      <c r="C2633" s="7" t="s">
        <v>5268</v>
      </c>
      <c r="D2633" s="4">
        <v>1</v>
      </c>
      <c r="E2633" s="4">
        <v>1</v>
      </c>
      <c r="F2633" s="4">
        <v>1</v>
      </c>
      <c r="G2633" s="4">
        <v>1</v>
      </c>
      <c r="H2633" s="5">
        <f>LOG(Merge1[[#This Row],['# PSMs MVB
spectra]],2)</f>
        <v>0</v>
      </c>
      <c r="I2633" s="5">
        <f>LOG(Merge1[[#This Row],['# of PSMs lysate]],2)</f>
        <v>0</v>
      </c>
      <c r="J2633" s="4">
        <f>Merge1[[#This Row],[log2(PSM MVB)]]-Merge1[[#This Row],[log2(PSM lysate)]]</f>
        <v>0</v>
      </c>
    </row>
    <row r="2634" spans="1:10">
      <c r="A2634" s="1" t="s">
        <v>12</v>
      </c>
      <c r="B2634" s="2" t="s">
        <v>5269</v>
      </c>
      <c r="C2634" s="7" t="s">
        <v>5270</v>
      </c>
      <c r="D2634" s="4">
        <v>1</v>
      </c>
      <c r="E2634" s="4">
        <v>1</v>
      </c>
      <c r="F2634" s="4">
        <v>1</v>
      </c>
      <c r="G2634" s="4">
        <v>1</v>
      </c>
      <c r="H2634" s="5">
        <f>LOG(Merge1[[#This Row],['# PSMs MVB
spectra]],2)</f>
        <v>0</v>
      </c>
      <c r="I2634" s="5">
        <f>LOG(Merge1[[#This Row],['# of PSMs lysate]],2)</f>
        <v>0</v>
      </c>
      <c r="J2634" s="4">
        <f>Merge1[[#This Row],[log2(PSM MVB)]]-Merge1[[#This Row],[log2(PSM lysate)]]</f>
        <v>0</v>
      </c>
    </row>
    <row r="2635" spans="1:10">
      <c r="A2635" s="1" t="s">
        <v>12</v>
      </c>
      <c r="B2635" s="2" t="s">
        <v>5271</v>
      </c>
      <c r="C2635" s="7" t="s">
        <v>5272</v>
      </c>
      <c r="D2635" s="4">
        <v>1</v>
      </c>
      <c r="E2635" s="4">
        <v>1</v>
      </c>
      <c r="F2635" s="4">
        <v>1</v>
      </c>
      <c r="G2635" s="4">
        <v>1</v>
      </c>
      <c r="H2635" s="5">
        <f>LOG(Merge1[[#This Row],['# PSMs MVB
spectra]],2)</f>
        <v>0</v>
      </c>
      <c r="I2635" s="5">
        <f>LOG(Merge1[[#This Row],['# of PSMs lysate]],2)</f>
        <v>0</v>
      </c>
      <c r="J2635" s="4">
        <f>Merge1[[#This Row],[log2(PSM MVB)]]-Merge1[[#This Row],[log2(PSM lysate)]]</f>
        <v>0</v>
      </c>
    </row>
    <row r="2636" spans="1:10">
      <c r="A2636" s="1" t="s">
        <v>12</v>
      </c>
      <c r="B2636" s="2" t="s">
        <v>5273</v>
      </c>
      <c r="C2636" s="7" t="s">
        <v>5274</v>
      </c>
      <c r="D2636" s="4">
        <v>1</v>
      </c>
      <c r="E2636" s="4">
        <v>1</v>
      </c>
      <c r="F2636" s="4">
        <v>1</v>
      </c>
      <c r="G2636" s="4">
        <v>1</v>
      </c>
      <c r="H2636" s="5">
        <f>LOG(Merge1[[#This Row],['# PSMs MVB
spectra]],2)</f>
        <v>0</v>
      </c>
      <c r="I2636" s="5">
        <f>LOG(Merge1[[#This Row],['# of PSMs lysate]],2)</f>
        <v>0</v>
      </c>
      <c r="J2636" s="4">
        <f>Merge1[[#This Row],[log2(PSM MVB)]]-Merge1[[#This Row],[log2(PSM lysate)]]</f>
        <v>0</v>
      </c>
    </row>
    <row r="2637" spans="1:10">
      <c r="A2637" s="1" t="s">
        <v>12</v>
      </c>
      <c r="B2637" s="2" t="s">
        <v>5275</v>
      </c>
      <c r="C2637" s="7" t="s">
        <v>5276</v>
      </c>
      <c r="D2637" s="4">
        <v>1</v>
      </c>
      <c r="E2637" s="4">
        <v>1</v>
      </c>
      <c r="F2637" s="4">
        <v>1</v>
      </c>
      <c r="G2637" s="4">
        <v>1</v>
      </c>
      <c r="H2637" s="5">
        <f>LOG(Merge1[[#This Row],['# PSMs MVB
spectra]],2)</f>
        <v>0</v>
      </c>
      <c r="I2637" s="5">
        <f>LOG(Merge1[[#This Row],['# of PSMs lysate]],2)</f>
        <v>0</v>
      </c>
      <c r="J2637" s="4">
        <f>Merge1[[#This Row],[log2(PSM MVB)]]-Merge1[[#This Row],[log2(PSM lysate)]]</f>
        <v>0</v>
      </c>
    </row>
    <row r="2638" spans="1:10">
      <c r="A2638" s="1" t="s">
        <v>12</v>
      </c>
      <c r="B2638" s="2" t="s">
        <v>5277</v>
      </c>
      <c r="C2638" s="7" t="s">
        <v>5278</v>
      </c>
      <c r="D2638" s="4">
        <v>1</v>
      </c>
      <c r="E2638" s="4">
        <v>1</v>
      </c>
      <c r="F2638" s="4">
        <v>1</v>
      </c>
      <c r="G2638" s="4">
        <v>1</v>
      </c>
      <c r="H2638" s="5">
        <f>LOG(Merge1[[#This Row],['# PSMs MVB
spectra]],2)</f>
        <v>0</v>
      </c>
      <c r="I2638" s="5">
        <f>LOG(Merge1[[#This Row],['# of PSMs lysate]],2)</f>
        <v>0</v>
      </c>
      <c r="J2638" s="4">
        <f>Merge1[[#This Row],[log2(PSM MVB)]]-Merge1[[#This Row],[log2(PSM lysate)]]</f>
        <v>0</v>
      </c>
    </row>
    <row r="2639" spans="1:10">
      <c r="A2639" s="1" t="s">
        <v>12</v>
      </c>
      <c r="B2639" s="2" t="s">
        <v>5279</v>
      </c>
      <c r="C2639" s="7" t="s">
        <v>5280</v>
      </c>
      <c r="D2639" s="4">
        <v>1</v>
      </c>
      <c r="E2639" s="4">
        <v>1</v>
      </c>
      <c r="F2639" s="4">
        <v>1</v>
      </c>
      <c r="G2639" s="4">
        <v>1</v>
      </c>
      <c r="H2639" s="5">
        <f>LOG(Merge1[[#This Row],['# PSMs MVB
spectra]],2)</f>
        <v>0</v>
      </c>
      <c r="I2639" s="5">
        <f>LOG(Merge1[[#This Row],['# of PSMs lysate]],2)</f>
        <v>0</v>
      </c>
      <c r="J2639" s="4">
        <f>Merge1[[#This Row],[log2(PSM MVB)]]-Merge1[[#This Row],[log2(PSM lysate)]]</f>
        <v>0</v>
      </c>
    </row>
    <row r="2640" spans="1:10">
      <c r="A2640" s="1" t="s">
        <v>12</v>
      </c>
      <c r="B2640" s="2" t="s">
        <v>5281</v>
      </c>
      <c r="C2640" s="7" t="s">
        <v>5282</v>
      </c>
      <c r="D2640" s="4">
        <v>1</v>
      </c>
      <c r="E2640" s="4">
        <v>1</v>
      </c>
      <c r="F2640" s="4">
        <v>1</v>
      </c>
      <c r="G2640" s="4">
        <v>1</v>
      </c>
      <c r="H2640" s="5">
        <f>LOG(Merge1[[#This Row],['# PSMs MVB
spectra]],2)</f>
        <v>0</v>
      </c>
      <c r="I2640" s="5">
        <f>LOG(Merge1[[#This Row],['# of PSMs lysate]],2)</f>
        <v>0</v>
      </c>
      <c r="J2640" s="4">
        <f>Merge1[[#This Row],[log2(PSM MVB)]]-Merge1[[#This Row],[log2(PSM lysate)]]</f>
        <v>0</v>
      </c>
    </row>
    <row r="2641" spans="1:10">
      <c r="A2641" s="1" t="s">
        <v>12</v>
      </c>
      <c r="B2641" s="2" t="s">
        <v>5283</v>
      </c>
      <c r="C2641" s="7" t="s">
        <v>5284</v>
      </c>
      <c r="D2641" s="4">
        <v>1</v>
      </c>
      <c r="E2641" s="4">
        <v>1</v>
      </c>
      <c r="F2641" s="4">
        <v>1</v>
      </c>
      <c r="G2641" s="4">
        <v>1</v>
      </c>
      <c r="H2641" s="5">
        <f>LOG(Merge1[[#This Row],['# PSMs MVB
spectra]],2)</f>
        <v>0</v>
      </c>
      <c r="I2641" s="5">
        <f>LOG(Merge1[[#This Row],['# of PSMs lysate]],2)</f>
        <v>0</v>
      </c>
      <c r="J2641" s="4">
        <f>Merge1[[#This Row],[log2(PSM MVB)]]-Merge1[[#This Row],[log2(PSM lysate)]]</f>
        <v>0</v>
      </c>
    </row>
    <row r="2642" spans="1:10">
      <c r="A2642" s="1" t="s">
        <v>12</v>
      </c>
      <c r="B2642" s="2" t="s">
        <v>5285</v>
      </c>
      <c r="C2642" s="7" t="s">
        <v>5286</v>
      </c>
      <c r="D2642" s="4">
        <v>1</v>
      </c>
      <c r="E2642" s="4">
        <v>1</v>
      </c>
      <c r="F2642" s="4">
        <v>1</v>
      </c>
      <c r="G2642" s="4">
        <v>1</v>
      </c>
      <c r="H2642" s="5">
        <f>LOG(Merge1[[#This Row],['# PSMs MVB
spectra]],2)</f>
        <v>0</v>
      </c>
      <c r="I2642" s="5">
        <f>LOG(Merge1[[#This Row],['# of PSMs lysate]],2)</f>
        <v>0</v>
      </c>
      <c r="J2642" s="4">
        <f>Merge1[[#This Row],[log2(PSM MVB)]]-Merge1[[#This Row],[log2(PSM lysate)]]</f>
        <v>0</v>
      </c>
    </row>
    <row r="2643" spans="1:10">
      <c r="A2643" s="1" t="s">
        <v>12</v>
      </c>
      <c r="B2643" s="2" t="s">
        <v>5287</v>
      </c>
      <c r="C2643" s="7" t="s">
        <v>5288</v>
      </c>
      <c r="D2643" s="4">
        <v>1</v>
      </c>
      <c r="E2643" s="4">
        <v>1</v>
      </c>
      <c r="F2643" s="4">
        <v>1</v>
      </c>
      <c r="G2643" s="4">
        <v>1</v>
      </c>
      <c r="H2643" s="5">
        <f>LOG(Merge1[[#This Row],['# PSMs MVB
spectra]],2)</f>
        <v>0</v>
      </c>
      <c r="I2643" s="5">
        <f>LOG(Merge1[[#This Row],['# of PSMs lysate]],2)</f>
        <v>0</v>
      </c>
      <c r="J2643" s="4">
        <f>Merge1[[#This Row],[log2(PSM MVB)]]-Merge1[[#This Row],[log2(PSM lysate)]]</f>
        <v>0</v>
      </c>
    </row>
    <row r="2644" spans="1:10">
      <c r="A2644" s="1" t="s">
        <v>12</v>
      </c>
      <c r="B2644" s="2" t="s">
        <v>5289</v>
      </c>
      <c r="C2644" s="7" t="s">
        <v>5290</v>
      </c>
      <c r="D2644" s="4">
        <v>1</v>
      </c>
      <c r="E2644" s="4">
        <v>1</v>
      </c>
      <c r="F2644" s="4">
        <v>1</v>
      </c>
      <c r="G2644" s="4">
        <v>1</v>
      </c>
      <c r="H2644" s="5">
        <f>LOG(Merge1[[#This Row],['# PSMs MVB
spectra]],2)</f>
        <v>0</v>
      </c>
      <c r="I2644" s="5">
        <f>LOG(Merge1[[#This Row],['# of PSMs lysate]],2)</f>
        <v>0</v>
      </c>
      <c r="J2644" s="4">
        <f>Merge1[[#This Row],[log2(PSM MVB)]]-Merge1[[#This Row],[log2(PSM lysate)]]</f>
        <v>0</v>
      </c>
    </row>
    <row r="2645" spans="1:10">
      <c r="A2645" s="1" t="s">
        <v>12</v>
      </c>
      <c r="B2645" s="2" t="s">
        <v>5291</v>
      </c>
      <c r="C2645" s="7" t="s">
        <v>5292</v>
      </c>
      <c r="D2645" s="4">
        <v>1</v>
      </c>
      <c r="E2645" s="4">
        <v>1</v>
      </c>
      <c r="F2645" s="4">
        <v>1</v>
      </c>
      <c r="G2645" s="4">
        <v>1</v>
      </c>
      <c r="H2645" s="5">
        <f>LOG(Merge1[[#This Row],['# PSMs MVB
spectra]],2)</f>
        <v>0</v>
      </c>
      <c r="I2645" s="5">
        <f>LOG(Merge1[[#This Row],['# of PSMs lysate]],2)</f>
        <v>0</v>
      </c>
      <c r="J2645" s="4">
        <f>Merge1[[#This Row],[log2(PSM MVB)]]-Merge1[[#This Row],[log2(PSM lysate)]]</f>
        <v>0</v>
      </c>
    </row>
    <row r="2646" spans="1:10">
      <c r="A2646" s="1" t="s">
        <v>12</v>
      </c>
      <c r="B2646" s="2" t="s">
        <v>5293</v>
      </c>
      <c r="C2646" s="7" t="s">
        <v>5294</v>
      </c>
      <c r="D2646" s="4">
        <v>1</v>
      </c>
      <c r="E2646" s="4">
        <v>1</v>
      </c>
      <c r="F2646" s="4">
        <v>1</v>
      </c>
      <c r="G2646" s="4">
        <v>1</v>
      </c>
      <c r="H2646" s="5">
        <f>LOG(Merge1[[#This Row],['# PSMs MVB
spectra]],2)</f>
        <v>0</v>
      </c>
      <c r="I2646" s="5">
        <f>LOG(Merge1[[#This Row],['# of PSMs lysate]],2)</f>
        <v>0</v>
      </c>
      <c r="J2646" s="4">
        <f>Merge1[[#This Row],[log2(PSM MVB)]]-Merge1[[#This Row],[log2(PSM lysate)]]</f>
        <v>0</v>
      </c>
    </row>
    <row r="2647" spans="1:10">
      <c r="A2647" s="1" t="s">
        <v>12</v>
      </c>
      <c r="B2647" s="2" t="s">
        <v>5295</v>
      </c>
      <c r="C2647" s="7" t="s">
        <v>5296</v>
      </c>
      <c r="D2647" s="4">
        <v>1</v>
      </c>
      <c r="E2647" s="4">
        <v>1</v>
      </c>
      <c r="F2647" s="4">
        <v>1</v>
      </c>
      <c r="G2647" s="4">
        <v>1</v>
      </c>
      <c r="H2647" s="5">
        <f>LOG(Merge1[[#This Row],['# PSMs MVB
spectra]],2)</f>
        <v>0</v>
      </c>
      <c r="I2647" s="5">
        <f>LOG(Merge1[[#This Row],['# of PSMs lysate]],2)</f>
        <v>0</v>
      </c>
      <c r="J2647" s="4">
        <f>Merge1[[#This Row],[log2(PSM MVB)]]-Merge1[[#This Row],[log2(PSM lysate)]]</f>
        <v>0</v>
      </c>
    </row>
    <row r="2648" spans="1:10">
      <c r="A2648" s="1" t="s">
        <v>12</v>
      </c>
      <c r="B2648" s="2" t="s">
        <v>5297</v>
      </c>
      <c r="C2648" s="7" t="s">
        <v>5298</v>
      </c>
      <c r="D2648" s="4">
        <v>1</v>
      </c>
      <c r="E2648" s="4">
        <v>1</v>
      </c>
      <c r="F2648" s="4">
        <v>1</v>
      </c>
      <c r="G2648" s="4">
        <v>1</v>
      </c>
      <c r="H2648" s="5">
        <f>LOG(Merge1[[#This Row],['# PSMs MVB
spectra]],2)</f>
        <v>0</v>
      </c>
      <c r="I2648" s="5">
        <f>LOG(Merge1[[#This Row],['# of PSMs lysate]],2)</f>
        <v>0</v>
      </c>
      <c r="J2648" s="4">
        <f>Merge1[[#This Row],[log2(PSM MVB)]]-Merge1[[#This Row],[log2(PSM lysate)]]</f>
        <v>0</v>
      </c>
    </row>
    <row r="2649" spans="1:10">
      <c r="A2649" s="1" t="s">
        <v>12</v>
      </c>
      <c r="B2649" s="2" t="s">
        <v>5299</v>
      </c>
      <c r="C2649" s="7" t="s">
        <v>5300</v>
      </c>
      <c r="D2649" s="4">
        <v>1</v>
      </c>
      <c r="E2649" s="4">
        <v>1</v>
      </c>
      <c r="F2649" s="4">
        <v>1</v>
      </c>
      <c r="G2649" s="4">
        <v>1</v>
      </c>
      <c r="H2649" s="5">
        <f>LOG(Merge1[[#This Row],['# PSMs MVB
spectra]],2)</f>
        <v>0</v>
      </c>
      <c r="I2649" s="5">
        <f>LOG(Merge1[[#This Row],['# of PSMs lysate]],2)</f>
        <v>0</v>
      </c>
      <c r="J2649" s="4">
        <f>Merge1[[#This Row],[log2(PSM MVB)]]-Merge1[[#This Row],[log2(PSM lysate)]]</f>
        <v>0</v>
      </c>
    </row>
    <row r="2650" spans="1:10">
      <c r="A2650" s="1" t="s">
        <v>12</v>
      </c>
      <c r="B2650" s="2" t="s">
        <v>5301</v>
      </c>
      <c r="C2650" s="7" t="s">
        <v>5302</v>
      </c>
      <c r="D2650" s="4">
        <v>1</v>
      </c>
      <c r="E2650" s="4">
        <v>1</v>
      </c>
      <c r="F2650" s="4">
        <v>1</v>
      </c>
      <c r="G2650" s="4">
        <v>1</v>
      </c>
      <c r="H2650" s="5">
        <f>LOG(Merge1[[#This Row],['# PSMs MVB
spectra]],2)</f>
        <v>0</v>
      </c>
      <c r="I2650" s="5">
        <f>LOG(Merge1[[#This Row],['# of PSMs lysate]],2)</f>
        <v>0</v>
      </c>
      <c r="J2650" s="4">
        <f>Merge1[[#This Row],[log2(PSM MVB)]]-Merge1[[#This Row],[log2(PSM lysate)]]</f>
        <v>0</v>
      </c>
    </row>
    <row r="2651" spans="1:10">
      <c r="A2651" s="1" t="s">
        <v>12</v>
      </c>
      <c r="B2651" s="2" t="s">
        <v>5303</v>
      </c>
      <c r="C2651" s="7" t="s">
        <v>5304</v>
      </c>
      <c r="D2651" s="4">
        <v>1</v>
      </c>
      <c r="E2651" s="4">
        <v>1</v>
      </c>
      <c r="F2651" s="4">
        <v>1</v>
      </c>
      <c r="G2651" s="4">
        <v>1</v>
      </c>
      <c r="H2651" s="5">
        <f>LOG(Merge1[[#This Row],['# PSMs MVB
spectra]],2)</f>
        <v>0</v>
      </c>
      <c r="I2651" s="5">
        <f>LOG(Merge1[[#This Row],['# of PSMs lysate]],2)</f>
        <v>0</v>
      </c>
      <c r="J2651" s="4">
        <f>Merge1[[#This Row],[log2(PSM MVB)]]-Merge1[[#This Row],[log2(PSM lysate)]]</f>
        <v>0</v>
      </c>
    </row>
    <row r="2652" spans="1:10">
      <c r="A2652" s="1" t="s">
        <v>12</v>
      </c>
      <c r="B2652" s="2" t="s">
        <v>5305</v>
      </c>
      <c r="C2652" s="7" t="s">
        <v>5306</v>
      </c>
      <c r="D2652" s="4">
        <v>1</v>
      </c>
      <c r="E2652" s="4">
        <v>1</v>
      </c>
      <c r="F2652" s="4">
        <v>1</v>
      </c>
      <c r="G2652" s="4">
        <v>1</v>
      </c>
      <c r="H2652" s="5">
        <f>LOG(Merge1[[#This Row],['# PSMs MVB
spectra]],2)</f>
        <v>0</v>
      </c>
      <c r="I2652" s="5">
        <f>LOG(Merge1[[#This Row],['# of PSMs lysate]],2)</f>
        <v>0</v>
      </c>
      <c r="J2652" s="4">
        <f>Merge1[[#This Row],[log2(PSM MVB)]]-Merge1[[#This Row],[log2(PSM lysate)]]</f>
        <v>0</v>
      </c>
    </row>
    <row r="2653" spans="1:10">
      <c r="A2653" s="1" t="s">
        <v>12</v>
      </c>
      <c r="B2653" s="2" t="s">
        <v>5307</v>
      </c>
      <c r="C2653" s="7" t="s">
        <v>5308</v>
      </c>
      <c r="D2653" s="4">
        <v>1</v>
      </c>
      <c r="E2653" s="4">
        <v>1</v>
      </c>
      <c r="F2653" s="4">
        <v>1</v>
      </c>
      <c r="G2653" s="4">
        <v>1</v>
      </c>
      <c r="H2653" s="5">
        <f>LOG(Merge1[[#This Row],['# PSMs MVB
spectra]],2)</f>
        <v>0</v>
      </c>
      <c r="I2653" s="5">
        <f>LOG(Merge1[[#This Row],['# of PSMs lysate]],2)</f>
        <v>0</v>
      </c>
      <c r="J2653" s="4">
        <f>Merge1[[#This Row],[log2(PSM MVB)]]-Merge1[[#This Row],[log2(PSM lysate)]]</f>
        <v>0</v>
      </c>
    </row>
    <row r="2654" spans="1:10">
      <c r="A2654" s="1" t="s">
        <v>12</v>
      </c>
      <c r="B2654" s="2" t="s">
        <v>5309</v>
      </c>
      <c r="C2654" s="7" t="s">
        <v>5310</v>
      </c>
      <c r="D2654" s="4">
        <v>1</v>
      </c>
      <c r="E2654" s="4">
        <v>1</v>
      </c>
      <c r="F2654" s="4">
        <v>1</v>
      </c>
      <c r="G2654" s="4">
        <v>1</v>
      </c>
      <c r="H2654" s="5">
        <f>LOG(Merge1[[#This Row],['# PSMs MVB
spectra]],2)</f>
        <v>0</v>
      </c>
      <c r="I2654" s="5">
        <f>LOG(Merge1[[#This Row],['# of PSMs lysate]],2)</f>
        <v>0</v>
      </c>
      <c r="J2654" s="4">
        <f>Merge1[[#This Row],[log2(PSM MVB)]]-Merge1[[#This Row],[log2(PSM lysate)]]</f>
        <v>0</v>
      </c>
    </row>
    <row r="2655" spans="1:10">
      <c r="A2655" s="1" t="s">
        <v>12</v>
      </c>
      <c r="B2655" s="2" t="s">
        <v>5311</v>
      </c>
      <c r="C2655" s="7" t="s">
        <v>5312</v>
      </c>
      <c r="D2655" s="4">
        <v>1</v>
      </c>
      <c r="E2655" s="4">
        <v>1</v>
      </c>
      <c r="F2655" s="4">
        <v>1</v>
      </c>
      <c r="G2655" s="4">
        <v>1</v>
      </c>
      <c r="H2655" s="5">
        <f>LOG(Merge1[[#This Row],['# PSMs MVB
spectra]],2)</f>
        <v>0</v>
      </c>
      <c r="I2655" s="5">
        <f>LOG(Merge1[[#This Row],['# of PSMs lysate]],2)</f>
        <v>0</v>
      </c>
      <c r="J2655" s="4">
        <f>Merge1[[#This Row],[log2(PSM MVB)]]-Merge1[[#This Row],[log2(PSM lysate)]]</f>
        <v>0</v>
      </c>
    </row>
    <row r="2656" spans="1:10">
      <c r="A2656" s="1" t="s">
        <v>12</v>
      </c>
      <c r="B2656" s="2" t="s">
        <v>5313</v>
      </c>
      <c r="C2656" s="7" t="s">
        <v>5314</v>
      </c>
      <c r="D2656" s="4">
        <v>1</v>
      </c>
      <c r="E2656" s="4">
        <v>1</v>
      </c>
      <c r="F2656" s="4">
        <v>1</v>
      </c>
      <c r="G2656" s="4">
        <v>1</v>
      </c>
      <c r="H2656" s="5">
        <f>LOG(Merge1[[#This Row],['# PSMs MVB
spectra]],2)</f>
        <v>0</v>
      </c>
      <c r="I2656" s="5">
        <f>LOG(Merge1[[#This Row],['# of PSMs lysate]],2)</f>
        <v>0</v>
      </c>
      <c r="J2656" s="4">
        <f>Merge1[[#This Row],[log2(PSM MVB)]]-Merge1[[#This Row],[log2(PSM lysate)]]</f>
        <v>0</v>
      </c>
    </row>
    <row r="2657" spans="1:10">
      <c r="A2657" s="1" t="s">
        <v>12</v>
      </c>
      <c r="B2657" s="2" t="s">
        <v>5315</v>
      </c>
      <c r="C2657" s="7" t="s">
        <v>5316</v>
      </c>
      <c r="D2657" s="4">
        <v>1</v>
      </c>
      <c r="E2657" s="4">
        <v>1</v>
      </c>
      <c r="F2657" s="4">
        <v>1</v>
      </c>
      <c r="G2657" s="4">
        <v>1</v>
      </c>
      <c r="H2657" s="5">
        <f>LOG(Merge1[[#This Row],['# PSMs MVB
spectra]],2)</f>
        <v>0</v>
      </c>
      <c r="I2657" s="5">
        <f>LOG(Merge1[[#This Row],['# of PSMs lysate]],2)</f>
        <v>0</v>
      </c>
      <c r="J2657" s="4">
        <f>Merge1[[#This Row],[log2(PSM MVB)]]-Merge1[[#This Row],[log2(PSM lysate)]]</f>
        <v>0</v>
      </c>
    </row>
    <row r="2658" spans="1:10">
      <c r="A2658" s="1" t="s">
        <v>12</v>
      </c>
      <c r="B2658" s="2" t="s">
        <v>5317</v>
      </c>
      <c r="C2658" s="7" t="s">
        <v>5318</v>
      </c>
      <c r="D2658" s="4">
        <v>1</v>
      </c>
      <c r="E2658" s="4">
        <v>1</v>
      </c>
      <c r="F2658" s="4">
        <v>1</v>
      </c>
      <c r="G2658" s="4">
        <v>1</v>
      </c>
      <c r="H2658" s="5">
        <f>LOG(Merge1[[#This Row],['# PSMs MVB
spectra]],2)</f>
        <v>0</v>
      </c>
      <c r="I2658" s="5">
        <f>LOG(Merge1[[#This Row],['# of PSMs lysate]],2)</f>
        <v>0</v>
      </c>
      <c r="J2658" s="4">
        <f>Merge1[[#This Row],[log2(PSM MVB)]]-Merge1[[#This Row],[log2(PSM lysate)]]</f>
        <v>0</v>
      </c>
    </row>
    <row r="2659" spans="1:10">
      <c r="A2659" s="1" t="s">
        <v>12</v>
      </c>
      <c r="B2659" s="2" t="s">
        <v>5319</v>
      </c>
      <c r="C2659" s="7" t="s">
        <v>5320</v>
      </c>
      <c r="D2659" s="4">
        <v>1</v>
      </c>
      <c r="E2659" s="4">
        <v>1</v>
      </c>
      <c r="F2659" s="4">
        <v>1</v>
      </c>
      <c r="G2659" s="4">
        <v>1</v>
      </c>
      <c r="H2659" s="5">
        <f>LOG(Merge1[[#This Row],['# PSMs MVB
spectra]],2)</f>
        <v>0</v>
      </c>
      <c r="I2659" s="5">
        <f>LOG(Merge1[[#This Row],['# of PSMs lysate]],2)</f>
        <v>0</v>
      </c>
      <c r="J2659" s="4">
        <f>Merge1[[#This Row],[log2(PSM MVB)]]-Merge1[[#This Row],[log2(PSM lysate)]]</f>
        <v>0</v>
      </c>
    </row>
    <row r="2660" spans="1:10">
      <c r="A2660" s="1" t="s">
        <v>12</v>
      </c>
      <c r="B2660" s="2" t="s">
        <v>5321</v>
      </c>
      <c r="C2660" s="7" t="s">
        <v>5322</v>
      </c>
      <c r="D2660" s="4">
        <v>1</v>
      </c>
      <c r="E2660" s="4">
        <v>1</v>
      </c>
      <c r="F2660" s="4">
        <v>1</v>
      </c>
      <c r="G2660" s="4">
        <v>1</v>
      </c>
      <c r="H2660" s="5">
        <f>LOG(Merge1[[#This Row],['# PSMs MVB
spectra]],2)</f>
        <v>0</v>
      </c>
      <c r="I2660" s="5">
        <f>LOG(Merge1[[#This Row],['# of PSMs lysate]],2)</f>
        <v>0</v>
      </c>
      <c r="J2660" s="4">
        <f>Merge1[[#This Row],[log2(PSM MVB)]]-Merge1[[#This Row],[log2(PSM lysate)]]</f>
        <v>0</v>
      </c>
    </row>
    <row r="2661" spans="1:10">
      <c r="A2661" s="1" t="s">
        <v>12</v>
      </c>
      <c r="B2661" s="2" t="s">
        <v>5323</v>
      </c>
      <c r="C2661" s="7" t="s">
        <v>5324</v>
      </c>
      <c r="D2661" s="4">
        <v>1</v>
      </c>
      <c r="E2661" s="4">
        <v>1</v>
      </c>
      <c r="F2661" s="4">
        <v>1</v>
      </c>
      <c r="G2661" s="4">
        <v>1</v>
      </c>
      <c r="H2661" s="5">
        <f>LOG(Merge1[[#This Row],['# PSMs MVB
spectra]],2)</f>
        <v>0</v>
      </c>
      <c r="I2661" s="5">
        <f>LOG(Merge1[[#This Row],['# of PSMs lysate]],2)</f>
        <v>0</v>
      </c>
      <c r="J2661" s="4">
        <f>Merge1[[#This Row],[log2(PSM MVB)]]-Merge1[[#This Row],[log2(PSM lysate)]]</f>
        <v>0</v>
      </c>
    </row>
    <row r="2662" spans="1:10">
      <c r="A2662" s="1" t="s">
        <v>12</v>
      </c>
      <c r="B2662" s="2" t="s">
        <v>5325</v>
      </c>
      <c r="C2662" s="7" t="s">
        <v>5326</v>
      </c>
      <c r="D2662" s="4">
        <v>1</v>
      </c>
      <c r="E2662" s="4">
        <v>1</v>
      </c>
      <c r="F2662" s="4">
        <v>1</v>
      </c>
      <c r="G2662" s="4">
        <v>1</v>
      </c>
      <c r="H2662" s="5">
        <f>LOG(Merge1[[#This Row],['# PSMs MVB
spectra]],2)</f>
        <v>0</v>
      </c>
      <c r="I2662" s="5">
        <f>LOG(Merge1[[#This Row],['# of PSMs lysate]],2)</f>
        <v>0</v>
      </c>
      <c r="J2662" s="4">
        <f>Merge1[[#This Row],[log2(PSM MVB)]]-Merge1[[#This Row],[log2(PSM lysate)]]</f>
        <v>0</v>
      </c>
    </row>
    <row r="2663" spans="1:10">
      <c r="A2663" s="1" t="s">
        <v>12</v>
      </c>
      <c r="B2663" s="2" t="s">
        <v>5327</v>
      </c>
      <c r="C2663" s="7" t="s">
        <v>5328</v>
      </c>
      <c r="D2663" s="4">
        <v>1</v>
      </c>
      <c r="E2663" s="4">
        <v>1</v>
      </c>
      <c r="F2663" s="4">
        <v>1</v>
      </c>
      <c r="G2663" s="4">
        <v>1</v>
      </c>
      <c r="H2663" s="5">
        <f>LOG(Merge1[[#This Row],['# PSMs MVB
spectra]],2)</f>
        <v>0</v>
      </c>
      <c r="I2663" s="5">
        <f>LOG(Merge1[[#This Row],['# of PSMs lysate]],2)</f>
        <v>0</v>
      </c>
      <c r="J2663" s="4">
        <f>Merge1[[#This Row],[log2(PSM MVB)]]-Merge1[[#This Row],[log2(PSM lysate)]]</f>
        <v>0</v>
      </c>
    </row>
    <row r="2664" spans="1:10">
      <c r="A2664" s="1" t="s">
        <v>12</v>
      </c>
      <c r="B2664" s="2" t="s">
        <v>5329</v>
      </c>
      <c r="C2664" s="7" t="s">
        <v>5330</v>
      </c>
      <c r="D2664" s="4">
        <v>1</v>
      </c>
      <c r="E2664" s="4">
        <v>1</v>
      </c>
      <c r="F2664" s="4">
        <v>1</v>
      </c>
      <c r="G2664" s="4">
        <v>1</v>
      </c>
      <c r="H2664" s="5">
        <f>LOG(Merge1[[#This Row],['# PSMs MVB
spectra]],2)</f>
        <v>0</v>
      </c>
      <c r="I2664" s="5">
        <f>LOG(Merge1[[#This Row],['# of PSMs lysate]],2)</f>
        <v>0</v>
      </c>
      <c r="J2664" s="4">
        <f>Merge1[[#This Row],[log2(PSM MVB)]]-Merge1[[#This Row],[log2(PSM lysate)]]</f>
        <v>0</v>
      </c>
    </row>
    <row r="2665" spans="1:10">
      <c r="A2665" s="1" t="s">
        <v>12</v>
      </c>
      <c r="B2665" s="2" t="s">
        <v>5331</v>
      </c>
      <c r="C2665" s="7" t="s">
        <v>5332</v>
      </c>
      <c r="D2665" s="4">
        <v>1</v>
      </c>
      <c r="E2665" s="4">
        <v>1</v>
      </c>
      <c r="F2665" s="4">
        <v>1</v>
      </c>
      <c r="G2665" s="4">
        <v>1</v>
      </c>
      <c r="H2665" s="5">
        <f>LOG(Merge1[[#This Row],['# PSMs MVB
spectra]],2)</f>
        <v>0</v>
      </c>
      <c r="I2665" s="5">
        <f>LOG(Merge1[[#This Row],['# of PSMs lysate]],2)</f>
        <v>0</v>
      </c>
      <c r="J2665" s="4">
        <f>Merge1[[#This Row],[log2(PSM MVB)]]-Merge1[[#This Row],[log2(PSM lysate)]]</f>
        <v>0</v>
      </c>
    </row>
    <row r="2666" spans="1:10">
      <c r="A2666" s="1" t="s">
        <v>12</v>
      </c>
      <c r="B2666" s="2" t="s">
        <v>5333</v>
      </c>
      <c r="C2666" s="7" t="s">
        <v>5334</v>
      </c>
      <c r="D2666" s="4">
        <v>1</v>
      </c>
      <c r="E2666" s="4">
        <v>1</v>
      </c>
      <c r="F2666" s="4">
        <v>1</v>
      </c>
      <c r="G2666" s="4">
        <v>1</v>
      </c>
      <c r="H2666" s="5">
        <f>LOG(Merge1[[#This Row],['# PSMs MVB
spectra]],2)</f>
        <v>0</v>
      </c>
      <c r="I2666" s="5">
        <f>LOG(Merge1[[#This Row],['# of PSMs lysate]],2)</f>
        <v>0</v>
      </c>
      <c r="J2666" s="4">
        <f>Merge1[[#This Row],[log2(PSM MVB)]]-Merge1[[#This Row],[log2(PSM lysate)]]</f>
        <v>0</v>
      </c>
    </row>
    <row r="2667" spans="1:10">
      <c r="A2667" s="1" t="s">
        <v>12</v>
      </c>
      <c r="B2667" s="2" t="s">
        <v>5335</v>
      </c>
      <c r="C2667" s="7" t="s">
        <v>5336</v>
      </c>
      <c r="D2667" s="4">
        <v>1</v>
      </c>
      <c r="E2667" s="4">
        <v>1</v>
      </c>
      <c r="F2667" s="4">
        <v>1</v>
      </c>
      <c r="G2667" s="4">
        <v>1</v>
      </c>
      <c r="H2667" s="5">
        <f>LOG(Merge1[[#This Row],['# PSMs MVB
spectra]],2)</f>
        <v>0</v>
      </c>
      <c r="I2667" s="5">
        <f>LOG(Merge1[[#This Row],['# of PSMs lysate]],2)</f>
        <v>0</v>
      </c>
      <c r="J2667" s="4">
        <f>Merge1[[#This Row],[log2(PSM MVB)]]-Merge1[[#This Row],[log2(PSM lysate)]]</f>
        <v>0</v>
      </c>
    </row>
    <row r="2668" spans="1:10">
      <c r="A2668" s="1" t="s">
        <v>12</v>
      </c>
      <c r="B2668" s="2" t="s">
        <v>5337</v>
      </c>
      <c r="C2668" s="7" t="s">
        <v>5338</v>
      </c>
      <c r="D2668" s="4">
        <v>1</v>
      </c>
      <c r="E2668" s="4">
        <v>1</v>
      </c>
      <c r="F2668" s="4">
        <v>1</v>
      </c>
      <c r="G2668" s="4">
        <v>1</v>
      </c>
      <c r="H2668" s="5">
        <f>LOG(Merge1[[#This Row],['# PSMs MVB
spectra]],2)</f>
        <v>0</v>
      </c>
      <c r="I2668" s="5">
        <f>LOG(Merge1[[#This Row],['# of PSMs lysate]],2)</f>
        <v>0</v>
      </c>
      <c r="J2668" s="4">
        <f>Merge1[[#This Row],[log2(PSM MVB)]]-Merge1[[#This Row],[log2(PSM lysate)]]</f>
        <v>0</v>
      </c>
    </row>
    <row r="2669" spans="1:10">
      <c r="A2669" s="1" t="s">
        <v>12</v>
      </c>
      <c r="B2669" s="2" t="s">
        <v>5339</v>
      </c>
      <c r="C2669" s="7" t="s">
        <v>5340</v>
      </c>
      <c r="D2669" s="4">
        <v>1</v>
      </c>
      <c r="E2669" s="4">
        <v>1</v>
      </c>
      <c r="F2669" s="4">
        <v>1</v>
      </c>
      <c r="G2669" s="4">
        <v>1</v>
      </c>
      <c r="H2669" s="5">
        <f>LOG(Merge1[[#This Row],['# PSMs MVB
spectra]],2)</f>
        <v>0</v>
      </c>
      <c r="I2669" s="5">
        <f>LOG(Merge1[[#This Row],['# of PSMs lysate]],2)</f>
        <v>0</v>
      </c>
      <c r="J2669" s="4">
        <f>Merge1[[#This Row],[log2(PSM MVB)]]-Merge1[[#This Row],[log2(PSM lysate)]]</f>
        <v>0</v>
      </c>
    </row>
    <row r="2670" spans="1:10">
      <c r="A2670" s="1" t="s">
        <v>12</v>
      </c>
      <c r="B2670" s="2" t="s">
        <v>5341</v>
      </c>
      <c r="C2670" s="7" t="s">
        <v>5342</v>
      </c>
      <c r="D2670" s="4">
        <v>1</v>
      </c>
      <c r="E2670" s="4">
        <v>1</v>
      </c>
      <c r="F2670" s="4">
        <v>1</v>
      </c>
      <c r="G2670" s="4">
        <v>1</v>
      </c>
      <c r="H2670" s="5">
        <f>LOG(Merge1[[#This Row],['# PSMs MVB
spectra]],2)</f>
        <v>0</v>
      </c>
      <c r="I2670" s="5">
        <f>LOG(Merge1[[#This Row],['# of PSMs lysate]],2)</f>
        <v>0</v>
      </c>
      <c r="J2670" s="4">
        <f>Merge1[[#This Row],[log2(PSM MVB)]]-Merge1[[#This Row],[log2(PSM lysate)]]</f>
        <v>0</v>
      </c>
    </row>
    <row r="2671" spans="1:10">
      <c r="A2671" s="1" t="s">
        <v>12</v>
      </c>
      <c r="B2671" s="2" t="s">
        <v>5343</v>
      </c>
      <c r="C2671" s="7" t="s">
        <v>5344</v>
      </c>
      <c r="D2671" s="4">
        <v>1</v>
      </c>
      <c r="E2671" s="4">
        <v>1</v>
      </c>
      <c r="F2671" s="4">
        <v>1</v>
      </c>
      <c r="G2671" s="4">
        <v>1</v>
      </c>
      <c r="H2671" s="5">
        <f>LOG(Merge1[[#This Row],['# PSMs MVB
spectra]],2)</f>
        <v>0</v>
      </c>
      <c r="I2671" s="5">
        <f>LOG(Merge1[[#This Row],['# of PSMs lysate]],2)</f>
        <v>0</v>
      </c>
      <c r="J2671" s="4">
        <f>Merge1[[#This Row],[log2(PSM MVB)]]-Merge1[[#This Row],[log2(PSM lysate)]]</f>
        <v>0</v>
      </c>
    </row>
    <row r="2672" spans="1:10">
      <c r="A2672" s="1" t="s">
        <v>12</v>
      </c>
      <c r="B2672" s="2" t="s">
        <v>5345</v>
      </c>
      <c r="C2672" s="7" t="s">
        <v>5346</v>
      </c>
      <c r="D2672" s="4">
        <v>1</v>
      </c>
      <c r="E2672" s="4">
        <v>1</v>
      </c>
      <c r="F2672" s="4">
        <v>1</v>
      </c>
      <c r="G2672" s="4">
        <v>1</v>
      </c>
      <c r="H2672" s="5">
        <f>LOG(Merge1[[#This Row],['# PSMs MVB
spectra]],2)</f>
        <v>0</v>
      </c>
      <c r="I2672" s="5">
        <f>LOG(Merge1[[#This Row],['# of PSMs lysate]],2)</f>
        <v>0</v>
      </c>
      <c r="J2672" s="4">
        <f>Merge1[[#This Row],[log2(PSM MVB)]]-Merge1[[#This Row],[log2(PSM lysate)]]</f>
        <v>0</v>
      </c>
    </row>
    <row r="2673" spans="1:10">
      <c r="A2673" s="1" t="s">
        <v>12</v>
      </c>
      <c r="B2673" s="2" t="s">
        <v>5347</v>
      </c>
      <c r="C2673" s="7" t="s">
        <v>5348</v>
      </c>
      <c r="D2673" s="4">
        <v>1</v>
      </c>
      <c r="E2673" s="4">
        <v>1</v>
      </c>
      <c r="F2673" s="4">
        <v>1</v>
      </c>
      <c r="G2673" s="4">
        <v>1</v>
      </c>
      <c r="H2673" s="5">
        <f>LOG(Merge1[[#This Row],['# PSMs MVB
spectra]],2)</f>
        <v>0</v>
      </c>
      <c r="I2673" s="5">
        <f>LOG(Merge1[[#This Row],['# of PSMs lysate]],2)</f>
        <v>0</v>
      </c>
      <c r="J2673" s="4">
        <f>Merge1[[#This Row],[log2(PSM MVB)]]-Merge1[[#This Row],[log2(PSM lysate)]]</f>
        <v>0</v>
      </c>
    </row>
    <row r="2674" spans="1:10">
      <c r="A2674" s="1" t="s">
        <v>12</v>
      </c>
      <c r="B2674" s="2" t="s">
        <v>5349</v>
      </c>
      <c r="C2674" s="7" t="s">
        <v>5350</v>
      </c>
      <c r="D2674" s="4">
        <v>1</v>
      </c>
      <c r="E2674" s="4">
        <v>1</v>
      </c>
      <c r="F2674" s="4">
        <v>1</v>
      </c>
      <c r="G2674" s="4">
        <v>1</v>
      </c>
      <c r="H2674" s="5">
        <f>LOG(Merge1[[#This Row],['# PSMs MVB
spectra]],2)</f>
        <v>0</v>
      </c>
      <c r="I2674" s="5">
        <f>LOG(Merge1[[#This Row],['# of PSMs lysate]],2)</f>
        <v>0</v>
      </c>
      <c r="J2674" s="4">
        <f>Merge1[[#This Row],[log2(PSM MVB)]]-Merge1[[#This Row],[log2(PSM lysate)]]</f>
        <v>0</v>
      </c>
    </row>
    <row r="2675" spans="1:10">
      <c r="A2675" s="1" t="s">
        <v>12</v>
      </c>
      <c r="B2675" s="2" t="s">
        <v>5351</v>
      </c>
      <c r="C2675" s="7" t="s">
        <v>5352</v>
      </c>
      <c r="D2675" s="4">
        <v>1</v>
      </c>
      <c r="E2675" s="4">
        <v>1</v>
      </c>
      <c r="F2675" s="4">
        <v>1</v>
      </c>
      <c r="G2675" s="4">
        <v>1</v>
      </c>
      <c r="H2675" s="5">
        <f>LOG(Merge1[[#This Row],['# PSMs MVB
spectra]],2)</f>
        <v>0</v>
      </c>
      <c r="I2675" s="5">
        <f>LOG(Merge1[[#This Row],['# of PSMs lysate]],2)</f>
        <v>0</v>
      </c>
      <c r="J2675" s="4">
        <f>Merge1[[#This Row],[log2(PSM MVB)]]-Merge1[[#This Row],[log2(PSM lysate)]]</f>
        <v>0</v>
      </c>
    </row>
    <row r="2676" spans="1:10">
      <c r="A2676" s="1" t="s">
        <v>12</v>
      </c>
      <c r="B2676" s="2" t="s">
        <v>5353</v>
      </c>
      <c r="C2676" s="7" t="s">
        <v>5354</v>
      </c>
      <c r="D2676" s="4">
        <v>1</v>
      </c>
      <c r="E2676" s="4">
        <v>1</v>
      </c>
      <c r="F2676" s="4">
        <v>1</v>
      </c>
      <c r="G2676" s="4">
        <v>1</v>
      </c>
      <c r="H2676" s="5">
        <f>LOG(Merge1[[#This Row],['# PSMs MVB
spectra]],2)</f>
        <v>0</v>
      </c>
      <c r="I2676" s="5">
        <f>LOG(Merge1[[#This Row],['# of PSMs lysate]],2)</f>
        <v>0</v>
      </c>
      <c r="J2676" s="4">
        <f>Merge1[[#This Row],[log2(PSM MVB)]]-Merge1[[#This Row],[log2(PSM lysate)]]</f>
        <v>0</v>
      </c>
    </row>
    <row r="2677" spans="1:10">
      <c r="A2677" s="1" t="s">
        <v>12</v>
      </c>
      <c r="B2677" s="2" t="s">
        <v>5355</v>
      </c>
      <c r="C2677" s="7" t="s">
        <v>5356</v>
      </c>
      <c r="D2677" s="4">
        <v>1</v>
      </c>
      <c r="E2677" s="4">
        <v>1</v>
      </c>
      <c r="F2677" s="4">
        <v>1</v>
      </c>
      <c r="G2677" s="4">
        <v>1</v>
      </c>
      <c r="H2677" s="5">
        <f>LOG(Merge1[[#This Row],['# PSMs MVB
spectra]],2)</f>
        <v>0</v>
      </c>
      <c r="I2677" s="5">
        <f>LOG(Merge1[[#This Row],['# of PSMs lysate]],2)</f>
        <v>0</v>
      </c>
      <c r="J2677" s="4">
        <f>Merge1[[#This Row],[log2(PSM MVB)]]-Merge1[[#This Row],[log2(PSM lysate)]]</f>
        <v>0</v>
      </c>
    </row>
    <row r="2678" spans="1:10">
      <c r="A2678" s="1" t="s">
        <v>12</v>
      </c>
      <c r="B2678" s="2" t="s">
        <v>5357</v>
      </c>
      <c r="C2678" s="7" t="s">
        <v>5358</v>
      </c>
      <c r="D2678" s="4">
        <v>1</v>
      </c>
      <c r="E2678" s="4">
        <v>1</v>
      </c>
      <c r="F2678" s="4">
        <v>1</v>
      </c>
      <c r="G2678" s="4">
        <v>1</v>
      </c>
      <c r="H2678" s="5">
        <f>LOG(Merge1[[#This Row],['# PSMs MVB
spectra]],2)</f>
        <v>0</v>
      </c>
      <c r="I2678" s="5">
        <f>LOG(Merge1[[#This Row],['# of PSMs lysate]],2)</f>
        <v>0</v>
      </c>
      <c r="J2678" s="4">
        <f>Merge1[[#This Row],[log2(PSM MVB)]]-Merge1[[#This Row],[log2(PSM lysate)]]</f>
        <v>0</v>
      </c>
    </row>
    <row r="2679" spans="1:10">
      <c r="A2679" s="1" t="s">
        <v>12</v>
      </c>
      <c r="B2679" s="2" t="s">
        <v>5359</v>
      </c>
      <c r="C2679" s="7" t="s">
        <v>5360</v>
      </c>
      <c r="D2679" s="4">
        <v>1</v>
      </c>
      <c r="E2679" s="4">
        <v>1</v>
      </c>
      <c r="F2679" s="4">
        <v>1</v>
      </c>
      <c r="G2679" s="4">
        <v>1</v>
      </c>
      <c r="H2679" s="5">
        <f>LOG(Merge1[[#This Row],['# PSMs MVB
spectra]],2)</f>
        <v>0</v>
      </c>
      <c r="I2679" s="5">
        <f>LOG(Merge1[[#This Row],['# of PSMs lysate]],2)</f>
        <v>0</v>
      </c>
      <c r="J2679" s="4">
        <f>Merge1[[#This Row],[log2(PSM MVB)]]-Merge1[[#This Row],[log2(PSM lysate)]]</f>
        <v>0</v>
      </c>
    </row>
    <row r="2680" spans="1:10">
      <c r="A2680" s="1" t="s">
        <v>12</v>
      </c>
      <c r="B2680" s="2" t="s">
        <v>5361</v>
      </c>
      <c r="C2680" s="7" t="s">
        <v>5362</v>
      </c>
      <c r="D2680" s="4">
        <v>1</v>
      </c>
      <c r="E2680" s="4">
        <v>1</v>
      </c>
      <c r="F2680" s="4">
        <v>1</v>
      </c>
      <c r="G2680" s="4">
        <v>1</v>
      </c>
      <c r="H2680" s="5">
        <f>LOG(Merge1[[#This Row],['# PSMs MVB
spectra]],2)</f>
        <v>0</v>
      </c>
      <c r="I2680" s="5">
        <f>LOG(Merge1[[#This Row],['# of PSMs lysate]],2)</f>
        <v>0</v>
      </c>
      <c r="J2680" s="4">
        <f>Merge1[[#This Row],[log2(PSM MVB)]]-Merge1[[#This Row],[log2(PSM lysate)]]</f>
        <v>0</v>
      </c>
    </row>
    <row r="2681" spans="1:10">
      <c r="A2681" s="1" t="s">
        <v>12</v>
      </c>
      <c r="B2681" s="2" t="s">
        <v>5363</v>
      </c>
      <c r="C2681" s="7" t="s">
        <v>5364</v>
      </c>
      <c r="D2681" s="4">
        <v>1</v>
      </c>
      <c r="E2681" s="4">
        <v>1</v>
      </c>
      <c r="F2681" s="4">
        <v>1</v>
      </c>
      <c r="G2681" s="4">
        <v>1</v>
      </c>
      <c r="H2681" s="5">
        <f>LOG(Merge1[[#This Row],['# PSMs MVB
spectra]],2)</f>
        <v>0</v>
      </c>
      <c r="I2681" s="5">
        <f>LOG(Merge1[[#This Row],['# of PSMs lysate]],2)</f>
        <v>0</v>
      </c>
      <c r="J2681" s="4">
        <f>Merge1[[#This Row],[log2(PSM MVB)]]-Merge1[[#This Row],[log2(PSM lysate)]]</f>
        <v>0</v>
      </c>
    </row>
    <row r="2682" spans="1:10">
      <c r="A2682" s="1" t="s">
        <v>12</v>
      </c>
      <c r="B2682" s="2" t="s">
        <v>5365</v>
      </c>
      <c r="C2682" s="7" t="s">
        <v>5366</v>
      </c>
      <c r="D2682" s="4">
        <v>1</v>
      </c>
      <c r="E2682" s="4">
        <v>1</v>
      </c>
      <c r="F2682" s="4">
        <v>1</v>
      </c>
      <c r="G2682" s="4">
        <v>1</v>
      </c>
      <c r="H2682" s="5">
        <f>LOG(Merge1[[#This Row],['# PSMs MVB
spectra]],2)</f>
        <v>0</v>
      </c>
      <c r="I2682" s="5">
        <f>LOG(Merge1[[#This Row],['# of PSMs lysate]],2)</f>
        <v>0</v>
      </c>
      <c r="J2682" s="4">
        <f>Merge1[[#This Row],[log2(PSM MVB)]]-Merge1[[#This Row],[log2(PSM lysate)]]</f>
        <v>0</v>
      </c>
    </row>
    <row r="2683" spans="1:10">
      <c r="A2683" s="1" t="s">
        <v>12</v>
      </c>
      <c r="B2683" s="2" t="s">
        <v>5367</v>
      </c>
      <c r="C2683" s="7" t="s">
        <v>5368</v>
      </c>
      <c r="D2683" s="4">
        <v>1</v>
      </c>
      <c r="E2683" s="4">
        <v>1</v>
      </c>
      <c r="F2683" s="4">
        <v>1</v>
      </c>
      <c r="G2683" s="4">
        <v>1</v>
      </c>
      <c r="H2683" s="5">
        <f>LOG(Merge1[[#This Row],['# PSMs MVB
spectra]],2)</f>
        <v>0</v>
      </c>
      <c r="I2683" s="5">
        <f>LOG(Merge1[[#This Row],['# of PSMs lysate]],2)</f>
        <v>0</v>
      </c>
      <c r="J2683" s="4">
        <f>Merge1[[#This Row],[log2(PSM MVB)]]-Merge1[[#This Row],[log2(PSM lysate)]]</f>
        <v>0</v>
      </c>
    </row>
    <row r="2684" spans="1:10">
      <c r="A2684" s="1" t="s">
        <v>12</v>
      </c>
      <c r="B2684" s="2" t="s">
        <v>5369</v>
      </c>
      <c r="C2684" s="7" t="s">
        <v>5370</v>
      </c>
      <c r="D2684" s="4">
        <v>1</v>
      </c>
      <c r="E2684" s="4">
        <v>1</v>
      </c>
      <c r="F2684" s="4">
        <v>1</v>
      </c>
      <c r="G2684" s="4">
        <v>1</v>
      </c>
      <c r="H2684" s="5">
        <f>LOG(Merge1[[#This Row],['# PSMs MVB
spectra]],2)</f>
        <v>0</v>
      </c>
      <c r="I2684" s="5">
        <f>LOG(Merge1[[#This Row],['# of PSMs lysate]],2)</f>
        <v>0</v>
      </c>
      <c r="J2684" s="4">
        <f>Merge1[[#This Row],[log2(PSM MVB)]]-Merge1[[#This Row],[log2(PSM lysate)]]</f>
        <v>0</v>
      </c>
    </row>
    <row r="2685" spans="1:10">
      <c r="A2685" s="1" t="s">
        <v>12</v>
      </c>
      <c r="B2685" s="2" t="s">
        <v>5371</v>
      </c>
      <c r="C2685" s="7" t="s">
        <v>5372</v>
      </c>
      <c r="D2685" s="4">
        <v>1</v>
      </c>
      <c r="E2685" s="4">
        <v>1</v>
      </c>
      <c r="F2685" s="4">
        <v>1</v>
      </c>
      <c r="G2685" s="4">
        <v>1</v>
      </c>
      <c r="H2685" s="5">
        <f>LOG(Merge1[[#This Row],['# PSMs MVB
spectra]],2)</f>
        <v>0</v>
      </c>
      <c r="I2685" s="5">
        <f>LOG(Merge1[[#This Row],['# of PSMs lysate]],2)</f>
        <v>0</v>
      </c>
      <c r="J2685" s="4">
        <f>Merge1[[#This Row],[log2(PSM MVB)]]-Merge1[[#This Row],[log2(PSM lysate)]]</f>
        <v>0</v>
      </c>
    </row>
    <row r="2686" spans="1:10">
      <c r="A2686" s="1" t="s">
        <v>12</v>
      </c>
      <c r="B2686" s="2" t="s">
        <v>5373</v>
      </c>
      <c r="C2686" s="7" t="s">
        <v>5374</v>
      </c>
      <c r="D2686" s="4">
        <v>1</v>
      </c>
      <c r="E2686" s="4">
        <v>1</v>
      </c>
      <c r="F2686" s="4">
        <v>1</v>
      </c>
      <c r="G2686" s="4">
        <v>1</v>
      </c>
      <c r="H2686" s="5">
        <f>LOG(Merge1[[#This Row],['# PSMs MVB
spectra]],2)</f>
        <v>0</v>
      </c>
      <c r="I2686" s="5">
        <f>LOG(Merge1[[#This Row],['# of PSMs lysate]],2)</f>
        <v>0</v>
      </c>
      <c r="J2686" s="4">
        <f>Merge1[[#This Row],[log2(PSM MVB)]]-Merge1[[#This Row],[log2(PSM lysate)]]</f>
        <v>0</v>
      </c>
    </row>
    <row r="2687" spans="1:10">
      <c r="A2687" s="1" t="s">
        <v>12</v>
      </c>
      <c r="B2687" s="2" t="s">
        <v>5375</v>
      </c>
      <c r="C2687" s="7" t="s">
        <v>5376</v>
      </c>
      <c r="D2687" s="4">
        <v>1</v>
      </c>
      <c r="E2687" s="4">
        <v>1</v>
      </c>
      <c r="F2687" s="4">
        <v>1</v>
      </c>
      <c r="G2687" s="4">
        <v>1</v>
      </c>
      <c r="H2687" s="5">
        <f>LOG(Merge1[[#This Row],['# PSMs MVB
spectra]],2)</f>
        <v>0</v>
      </c>
      <c r="I2687" s="5">
        <f>LOG(Merge1[[#This Row],['# of PSMs lysate]],2)</f>
        <v>0</v>
      </c>
      <c r="J2687" s="4">
        <f>Merge1[[#This Row],[log2(PSM MVB)]]-Merge1[[#This Row],[log2(PSM lysate)]]</f>
        <v>0</v>
      </c>
    </row>
    <row r="2688" spans="1:10">
      <c r="A2688" s="1" t="s">
        <v>12</v>
      </c>
      <c r="B2688" s="2" t="s">
        <v>5377</v>
      </c>
      <c r="C2688" s="7" t="s">
        <v>5378</v>
      </c>
      <c r="D2688" s="4">
        <v>1</v>
      </c>
      <c r="E2688" s="4">
        <v>1</v>
      </c>
      <c r="F2688" s="4">
        <v>1</v>
      </c>
      <c r="G2688" s="4">
        <v>1</v>
      </c>
      <c r="H2688" s="5">
        <f>LOG(Merge1[[#This Row],['# PSMs MVB
spectra]],2)</f>
        <v>0</v>
      </c>
      <c r="I2688" s="5">
        <f>LOG(Merge1[[#This Row],['# of PSMs lysate]],2)</f>
        <v>0</v>
      </c>
      <c r="J2688" s="4">
        <f>Merge1[[#This Row],[log2(PSM MVB)]]-Merge1[[#This Row],[log2(PSM lysate)]]</f>
        <v>0</v>
      </c>
    </row>
    <row r="2689" spans="1:10">
      <c r="A2689" s="1" t="s">
        <v>12</v>
      </c>
      <c r="B2689" s="2" t="s">
        <v>5379</v>
      </c>
      <c r="C2689" s="7" t="s">
        <v>5380</v>
      </c>
      <c r="D2689" s="4">
        <v>1</v>
      </c>
      <c r="E2689" s="4">
        <v>1</v>
      </c>
      <c r="F2689" s="4">
        <v>1</v>
      </c>
      <c r="G2689" s="4">
        <v>1</v>
      </c>
      <c r="H2689" s="5">
        <f>LOG(Merge1[[#This Row],['# PSMs MVB
spectra]],2)</f>
        <v>0</v>
      </c>
      <c r="I2689" s="5">
        <f>LOG(Merge1[[#This Row],['# of PSMs lysate]],2)</f>
        <v>0</v>
      </c>
      <c r="J2689" s="4">
        <f>Merge1[[#This Row],[log2(PSM MVB)]]-Merge1[[#This Row],[log2(PSM lysate)]]</f>
        <v>0</v>
      </c>
    </row>
    <row r="2690" spans="1:10">
      <c r="A2690" s="1" t="s">
        <v>12</v>
      </c>
      <c r="B2690" s="2" t="s">
        <v>5381</v>
      </c>
      <c r="C2690" s="7" t="s">
        <v>5382</v>
      </c>
      <c r="D2690" s="4">
        <v>1</v>
      </c>
      <c r="E2690" s="4">
        <v>1</v>
      </c>
      <c r="F2690" s="4">
        <v>1</v>
      </c>
      <c r="G2690" s="4">
        <v>1</v>
      </c>
      <c r="H2690" s="5">
        <f>LOG(Merge1[[#This Row],['# PSMs MVB
spectra]],2)</f>
        <v>0</v>
      </c>
      <c r="I2690" s="5">
        <f>LOG(Merge1[[#This Row],['# of PSMs lysate]],2)</f>
        <v>0</v>
      </c>
      <c r="J2690" s="4">
        <f>Merge1[[#This Row],[log2(PSM MVB)]]-Merge1[[#This Row],[log2(PSM lysate)]]</f>
        <v>0</v>
      </c>
    </row>
    <row r="2691" spans="1:10">
      <c r="A2691" s="1" t="s">
        <v>12</v>
      </c>
      <c r="B2691" s="2" t="s">
        <v>5383</v>
      </c>
      <c r="C2691" s="7" t="s">
        <v>5384</v>
      </c>
      <c r="D2691" s="4">
        <v>1</v>
      </c>
      <c r="E2691" s="4">
        <v>1</v>
      </c>
      <c r="F2691" s="4">
        <v>1</v>
      </c>
      <c r="G2691" s="4">
        <v>1</v>
      </c>
      <c r="H2691" s="5">
        <f>LOG(Merge1[[#This Row],['# PSMs MVB
spectra]],2)</f>
        <v>0</v>
      </c>
      <c r="I2691" s="5">
        <f>LOG(Merge1[[#This Row],['# of PSMs lysate]],2)</f>
        <v>0</v>
      </c>
      <c r="J2691" s="4">
        <f>Merge1[[#This Row],[log2(PSM MVB)]]-Merge1[[#This Row],[log2(PSM lysate)]]</f>
        <v>0</v>
      </c>
    </row>
    <row r="2692" spans="1:10">
      <c r="A2692" s="1" t="s">
        <v>12</v>
      </c>
      <c r="B2692" s="2" t="s">
        <v>5385</v>
      </c>
      <c r="C2692" s="7" t="s">
        <v>5386</v>
      </c>
      <c r="D2692" s="4">
        <v>1</v>
      </c>
      <c r="E2692" s="4">
        <v>1</v>
      </c>
      <c r="F2692" s="4">
        <v>1</v>
      </c>
      <c r="G2692" s="4">
        <v>1</v>
      </c>
      <c r="H2692" s="5">
        <f>LOG(Merge1[[#This Row],['# PSMs MVB
spectra]],2)</f>
        <v>0</v>
      </c>
      <c r="I2692" s="5">
        <f>LOG(Merge1[[#This Row],['# of PSMs lysate]],2)</f>
        <v>0</v>
      </c>
      <c r="J2692" s="4">
        <f>Merge1[[#This Row],[log2(PSM MVB)]]-Merge1[[#This Row],[log2(PSM lysate)]]</f>
        <v>0</v>
      </c>
    </row>
    <row r="2693" spans="1:10">
      <c r="A2693" s="1" t="s">
        <v>12</v>
      </c>
      <c r="B2693" s="2" t="s">
        <v>5387</v>
      </c>
      <c r="C2693" s="7" t="s">
        <v>5388</v>
      </c>
      <c r="D2693" s="4">
        <v>1</v>
      </c>
      <c r="E2693" s="4">
        <v>1</v>
      </c>
      <c r="F2693" s="4">
        <v>1</v>
      </c>
      <c r="G2693" s="4">
        <v>1</v>
      </c>
      <c r="H2693" s="5">
        <f>LOG(Merge1[[#This Row],['# PSMs MVB
spectra]],2)</f>
        <v>0</v>
      </c>
      <c r="I2693" s="5">
        <f>LOG(Merge1[[#This Row],['# of PSMs lysate]],2)</f>
        <v>0</v>
      </c>
      <c r="J2693" s="4">
        <f>Merge1[[#This Row],[log2(PSM MVB)]]-Merge1[[#This Row],[log2(PSM lysate)]]</f>
        <v>0</v>
      </c>
    </row>
    <row r="2694" spans="1:10">
      <c r="A2694" s="1" t="s">
        <v>12</v>
      </c>
      <c r="B2694" s="2" t="s">
        <v>5389</v>
      </c>
      <c r="C2694" s="7" t="s">
        <v>5390</v>
      </c>
      <c r="D2694" s="4">
        <v>1</v>
      </c>
      <c r="E2694" s="4">
        <v>1</v>
      </c>
      <c r="F2694" s="4">
        <v>1</v>
      </c>
      <c r="G2694" s="4">
        <v>1</v>
      </c>
      <c r="H2694" s="5">
        <f>LOG(Merge1[[#This Row],['# PSMs MVB
spectra]],2)</f>
        <v>0</v>
      </c>
      <c r="I2694" s="5">
        <f>LOG(Merge1[[#This Row],['# of PSMs lysate]],2)</f>
        <v>0</v>
      </c>
      <c r="J2694" s="4">
        <f>Merge1[[#This Row],[log2(PSM MVB)]]-Merge1[[#This Row],[log2(PSM lysate)]]</f>
        <v>0</v>
      </c>
    </row>
    <row r="2695" spans="1:10">
      <c r="A2695" s="1" t="s">
        <v>12</v>
      </c>
      <c r="B2695" s="2" t="s">
        <v>5391</v>
      </c>
      <c r="C2695" s="7" t="s">
        <v>5392</v>
      </c>
      <c r="D2695" s="4">
        <v>1</v>
      </c>
      <c r="E2695" s="4">
        <v>1</v>
      </c>
      <c r="F2695" s="4">
        <v>1</v>
      </c>
      <c r="G2695" s="4">
        <v>1</v>
      </c>
      <c r="H2695" s="5">
        <f>LOG(Merge1[[#This Row],['# PSMs MVB
spectra]],2)</f>
        <v>0</v>
      </c>
      <c r="I2695" s="5">
        <f>LOG(Merge1[[#This Row],['# of PSMs lysate]],2)</f>
        <v>0</v>
      </c>
      <c r="J2695" s="4">
        <f>Merge1[[#This Row],[log2(PSM MVB)]]-Merge1[[#This Row],[log2(PSM lysate)]]</f>
        <v>0</v>
      </c>
    </row>
    <row r="2696" spans="1:10">
      <c r="A2696" s="1" t="s">
        <v>12</v>
      </c>
      <c r="B2696" s="2" t="s">
        <v>5393</v>
      </c>
      <c r="C2696" s="7" t="s">
        <v>5394</v>
      </c>
      <c r="D2696" s="4">
        <v>1</v>
      </c>
      <c r="E2696" s="4">
        <v>1</v>
      </c>
      <c r="F2696" s="4">
        <v>1</v>
      </c>
      <c r="G2696" s="4">
        <v>1</v>
      </c>
      <c r="H2696" s="5">
        <f>LOG(Merge1[[#This Row],['# PSMs MVB
spectra]],2)</f>
        <v>0</v>
      </c>
      <c r="I2696" s="5">
        <f>LOG(Merge1[[#This Row],['# of PSMs lysate]],2)</f>
        <v>0</v>
      </c>
      <c r="J2696" s="4">
        <f>Merge1[[#This Row],[log2(PSM MVB)]]-Merge1[[#This Row],[log2(PSM lysate)]]</f>
        <v>0</v>
      </c>
    </row>
    <row r="2697" spans="1:10">
      <c r="A2697" s="1" t="s">
        <v>12</v>
      </c>
      <c r="B2697" s="2" t="s">
        <v>5395</v>
      </c>
      <c r="C2697" s="7" t="s">
        <v>5396</v>
      </c>
      <c r="D2697" s="4">
        <v>1</v>
      </c>
      <c r="E2697" s="4">
        <v>1</v>
      </c>
      <c r="F2697" s="4">
        <v>1</v>
      </c>
      <c r="G2697" s="4">
        <v>1</v>
      </c>
      <c r="H2697" s="5">
        <f>LOG(Merge1[[#This Row],['# PSMs MVB
spectra]],2)</f>
        <v>0</v>
      </c>
      <c r="I2697" s="5">
        <f>LOG(Merge1[[#This Row],['# of PSMs lysate]],2)</f>
        <v>0</v>
      </c>
      <c r="J2697" s="4">
        <f>Merge1[[#This Row],[log2(PSM MVB)]]-Merge1[[#This Row],[log2(PSM lysate)]]</f>
        <v>0</v>
      </c>
    </row>
    <row r="2698" spans="1:10">
      <c r="A2698" s="1" t="s">
        <v>12</v>
      </c>
      <c r="B2698" s="2" t="s">
        <v>5397</v>
      </c>
      <c r="C2698" s="7" t="s">
        <v>5398</v>
      </c>
      <c r="D2698" s="4">
        <v>1</v>
      </c>
      <c r="E2698" s="4">
        <v>1</v>
      </c>
      <c r="F2698" s="4">
        <v>1</v>
      </c>
      <c r="G2698" s="4">
        <v>1</v>
      </c>
      <c r="H2698" s="5">
        <f>LOG(Merge1[[#This Row],['# PSMs MVB
spectra]],2)</f>
        <v>0</v>
      </c>
      <c r="I2698" s="5">
        <f>LOG(Merge1[[#This Row],['# of PSMs lysate]],2)</f>
        <v>0</v>
      </c>
      <c r="J2698" s="4">
        <f>Merge1[[#This Row],[log2(PSM MVB)]]-Merge1[[#This Row],[log2(PSM lysate)]]</f>
        <v>0</v>
      </c>
    </row>
    <row r="2699" spans="1:10">
      <c r="A2699" s="1" t="s">
        <v>12</v>
      </c>
      <c r="B2699" s="2" t="s">
        <v>5399</v>
      </c>
      <c r="C2699" s="7" t="s">
        <v>5400</v>
      </c>
      <c r="D2699" s="4">
        <v>1</v>
      </c>
      <c r="E2699" s="4">
        <v>1</v>
      </c>
      <c r="F2699" s="4">
        <v>1</v>
      </c>
      <c r="G2699" s="4">
        <v>1</v>
      </c>
      <c r="H2699" s="5">
        <f>LOG(Merge1[[#This Row],['# PSMs MVB
spectra]],2)</f>
        <v>0</v>
      </c>
      <c r="I2699" s="5">
        <f>LOG(Merge1[[#This Row],['# of PSMs lysate]],2)</f>
        <v>0</v>
      </c>
      <c r="J2699" s="4">
        <f>Merge1[[#This Row],[log2(PSM MVB)]]-Merge1[[#This Row],[log2(PSM lysate)]]</f>
        <v>0</v>
      </c>
    </row>
    <row r="2700" spans="1:10">
      <c r="A2700" s="1" t="s">
        <v>12</v>
      </c>
      <c r="B2700" s="2" t="s">
        <v>5401</v>
      </c>
      <c r="C2700" s="7" t="s">
        <v>5402</v>
      </c>
      <c r="D2700" s="4">
        <v>1</v>
      </c>
      <c r="E2700" s="4">
        <v>1</v>
      </c>
      <c r="F2700" s="4">
        <v>1</v>
      </c>
      <c r="G2700" s="4">
        <v>1</v>
      </c>
      <c r="H2700" s="5">
        <f>LOG(Merge1[[#This Row],['# PSMs MVB
spectra]],2)</f>
        <v>0</v>
      </c>
      <c r="I2700" s="5">
        <f>LOG(Merge1[[#This Row],['# of PSMs lysate]],2)</f>
        <v>0</v>
      </c>
      <c r="J2700" s="4">
        <f>Merge1[[#This Row],[log2(PSM MVB)]]-Merge1[[#This Row],[log2(PSM lysate)]]</f>
        <v>0</v>
      </c>
    </row>
    <row r="2701" spans="1:10">
      <c r="A2701" s="1" t="s">
        <v>12</v>
      </c>
      <c r="B2701" s="2" t="s">
        <v>5403</v>
      </c>
      <c r="C2701" s="7" t="s">
        <v>5404</v>
      </c>
      <c r="D2701" s="4">
        <v>1</v>
      </c>
      <c r="E2701" s="4">
        <v>1</v>
      </c>
      <c r="F2701" s="4">
        <v>1</v>
      </c>
      <c r="G2701" s="4">
        <v>1</v>
      </c>
      <c r="H2701" s="5">
        <f>LOG(Merge1[[#This Row],['# PSMs MVB
spectra]],2)</f>
        <v>0</v>
      </c>
      <c r="I2701" s="5">
        <f>LOG(Merge1[[#This Row],['# of PSMs lysate]],2)</f>
        <v>0</v>
      </c>
      <c r="J2701" s="4">
        <f>Merge1[[#This Row],[log2(PSM MVB)]]-Merge1[[#This Row],[log2(PSM lysate)]]</f>
        <v>0</v>
      </c>
    </row>
    <row r="2702" spans="1:10">
      <c r="A2702" s="1" t="s">
        <v>12</v>
      </c>
      <c r="B2702" s="2" t="s">
        <v>5405</v>
      </c>
      <c r="C2702" s="7" t="s">
        <v>5406</v>
      </c>
      <c r="D2702" s="4">
        <v>1</v>
      </c>
      <c r="E2702" s="4">
        <v>1</v>
      </c>
      <c r="F2702" s="4">
        <v>1</v>
      </c>
      <c r="G2702" s="4">
        <v>1</v>
      </c>
      <c r="H2702" s="5">
        <f>LOG(Merge1[[#This Row],['# PSMs MVB
spectra]],2)</f>
        <v>0</v>
      </c>
      <c r="I2702" s="5">
        <f>LOG(Merge1[[#This Row],['# of PSMs lysate]],2)</f>
        <v>0</v>
      </c>
      <c r="J2702" s="4">
        <f>Merge1[[#This Row],[log2(PSM MVB)]]-Merge1[[#This Row],[log2(PSM lysate)]]</f>
        <v>0</v>
      </c>
    </row>
    <row r="2703" spans="1:10">
      <c r="A2703" s="1" t="s">
        <v>12</v>
      </c>
      <c r="B2703" s="2" t="s">
        <v>5407</v>
      </c>
      <c r="C2703" s="7" t="s">
        <v>5408</v>
      </c>
      <c r="D2703" s="4">
        <v>1</v>
      </c>
      <c r="E2703" s="4">
        <v>1</v>
      </c>
      <c r="F2703" s="4">
        <v>1</v>
      </c>
      <c r="G2703" s="4">
        <v>1</v>
      </c>
      <c r="H2703" s="5">
        <f>LOG(Merge1[[#This Row],['# PSMs MVB
spectra]],2)</f>
        <v>0</v>
      </c>
      <c r="I2703" s="5">
        <f>LOG(Merge1[[#This Row],['# of PSMs lysate]],2)</f>
        <v>0</v>
      </c>
      <c r="J2703" s="4">
        <f>Merge1[[#This Row],[log2(PSM MVB)]]-Merge1[[#This Row],[log2(PSM lysate)]]</f>
        <v>0</v>
      </c>
    </row>
    <row r="2704" spans="1:10">
      <c r="A2704" s="1" t="s">
        <v>12</v>
      </c>
      <c r="B2704" s="2" t="s">
        <v>5409</v>
      </c>
      <c r="C2704" s="7" t="s">
        <v>5410</v>
      </c>
      <c r="D2704" s="4">
        <v>1</v>
      </c>
      <c r="E2704" s="4">
        <v>1</v>
      </c>
      <c r="F2704" s="4">
        <v>1</v>
      </c>
      <c r="G2704" s="4">
        <v>1</v>
      </c>
      <c r="H2704" s="5">
        <f>LOG(Merge1[[#This Row],['# PSMs MVB
spectra]],2)</f>
        <v>0</v>
      </c>
      <c r="I2704" s="5">
        <f>LOG(Merge1[[#This Row],['# of PSMs lysate]],2)</f>
        <v>0</v>
      </c>
      <c r="J2704" s="4">
        <f>Merge1[[#This Row],[log2(PSM MVB)]]-Merge1[[#This Row],[log2(PSM lysate)]]</f>
        <v>0</v>
      </c>
    </row>
    <row r="2705" spans="1:10">
      <c r="A2705" s="1" t="s">
        <v>12</v>
      </c>
      <c r="B2705" s="2" t="s">
        <v>5411</v>
      </c>
      <c r="C2705" s="7" t="s">
        <v>5412</v>
      </c>
      <c r="D2705" s="4">
        <v>1</v>
      </c>
      <c r="E2705" s="4">
        <v>1</v>
      </c>
      <c r="F2705" s="4">
        <v>1</v>
      </c>
      <c r="G2705" s="4">
        <v>1</v>
      </c>
      <c r="H2705" s="5">
        <f>LOG(Merge1[[#This Row],['# PSMs MVB
spectra]],2)</f>
        <v>0</v>
      </c>
      <c r="I2705" s="5">
        <f>LOG(Merge1[[#This Row],['# of PSMs lysate]],2)</f>
        <v>0</v>
      </c>
      <c r="J2705" s="4">
        <f>Merge1[[#This Row],[log2(PSM MVB)]]-Merge1[[#This Row],[log2(PSM lysate)]]</f>
        <v>0</v>
      </c>
    </row>
    <row r="2706" spans="1:10">
      <c r="A2706" s="1" t="s">
        <v>12</v>
      </c>
      <c r="B2706" s="2" t="s">
        <v>5413</v>
      </c>
      <c r="C2706" s="7" t="s">
        <v>5414</v>
      </c>
      <c r="D2706" s="4">
        <v>1</v>
      </c>
      <c r="E2706" s="4">
        <v>1</v>
      </c>
      <c r="F2706" s="4">
        <v>1</v>
      </c>
      <c r="G2706" s="4">
        <v>1</v>
      </c>
      <c r="H2706" s="5">
        <f>LOG(Merge1[[#This Row],['# PSMs MVB
spectra]],2)</f>
        <v>0</v>
      </c>
      <c r="I2706" s="5">
        <f>LOG(Merge1[[#This Row],['# of PSMs lysate]],2)</f>
        <v>0</v>
      </c>
      <c r="J2706" s="4">
        <f>Merge1[[#This Row],[log2(PSM MVB)]]-Merge1[[#This Row],[log2(PSM lysate)]]</f>
        <v>0</v>
      </c>
    </row>
    <row r="2707" spans="1:10">
      <c r="A2707" s="1" t="s">
        <v>12</v>
      </c>
      <c r="B2707" s="2" t="s">
        <v>5415</v>
      </c>
      <c r="C2707" s="7" t="s">
        <v>5416</v>
      </c>
      <c r="D2707" s="4">
        <v>1</v>
      </c>
      <c r="E2707" s="4">
        <v>1</v>
      </c>
      <c r="F2707" s="4">
        <v>1</v>
      </c>
      <c r="G2707" s="4">
        <v>1</v>
      </c>
      <c r="H2707" s="5">
        <f>LOG(Merge1[[#This Row],['# PSMs MVB
spectra]],2)</f>
        <v>0</v>
      </c>
      <c r="I2707" s="5">
        <f>LOG(Merge1[[#This Row],['# of PSMs lysate]],2)</f>
        <v>0</v>
      </c>
      <c r="J2707" s="4">
        <f>Merge1[[#This Row],[log2(PSM MVB)]]-Merge1[[#This Row],[log2(PSM lysate)]]</f>
        <v>0</v>
      </c>
    </row>
    <row r="2708" spans="1:10">
      <c r="A2708" s="1" t="s">
        <v>12</v>
      </c>
      <c r="B2708" s="2" t="s">
        <v>5417</v>
      </c>
      <c r="C2708" s="7" t="s">
        <v>5418</v>
      </c>
      <c r="D2708" s="4">
        <v>1</v>
      </c>
      <c r="E2708" s="4">
        <v>1</v>
      </c>
      <c r="F2708" s="4">
        <v>1</v>
      </c>
      <c r="G2708" s="4">
        <v>1</v>
      </c>
      <c r="H2708" s="5">
        <f>LOG(Merge1[[#This Row],['# PSMs MVB
spectra]],2)</f>
        <v>0</v>
      </c>
      <c r="I2708" s="5">
        <f>LOG(Merge1[[#This Row],['# of PSMs lysate]],2)</f>
        <v>0</v>
      </c>
      <c r="J2708" s="4">
        <f>Merge1[[#This Row],[log2(PSM MVB)]]-Merge1[[#This Row],[log2(PSM lysate)]]</f>
        <v>0</v>
      </c>
    </row>
    <row r="2709" spans="1:10">
      <c r="A2709" s="1" t="s">
        <v>12</v>
      </c>
      <c r="B2709" s="2" t="s">
        <v>5419</v>
      </c>
      <c r="C2709" s="7" t="s">
        <v>5420</v>
      </c>
      <c r="D2709" s="4">
        <v>1</v>
      </c>
      <c r="E2709" s="4">
        <v>1</v>
      </c>
      <c r="F2709" s="4">
        <v>1</v>
      </c>
      <c r="G2709" s="4">
        <v>1</v>
      </c>
      <c r="H2709" s="5">
        <f>LOG(Merge1[[#This Row],['# PSMs MVB
spectra]],2)</f>
        <v>0</v>
      </c>
      <c r="I2709" s="5">
        <f>LOG(Merge1[[#This Row],['# of PSMs lysate]],2)</f>
        <v>0</v>
      </c>
      <c r="J2709" s="4">
        <f>Merge1[[#This Row],[log2(PSM MVB)]]-Merge1[[#This Row],[log2(PSM lysate)]]</f>
        <v>0</v>
      </c>
    </row>
    <row r="2710" spans="1:10">
      <c r="A2710" s="1" t="s">
        <v>12</v>
      </c>
      <c r="B2710" s="2" t="s">
        <v>5421</v>
      </c>
      <c r="C2710" s="7" t="s">
        <v>5422</v>
      </c>
      <c r="D2710" s="4">
        <v>1</v>
      </c>
      <c r="E2710" s="4">
        <v>1</v>
      </c>
      <c r="F2710" s="4">
        <v>1</v>
      </c>
      <c r="G2710" s="4">
        <v>1</v>
      </c>
      <c r="H2710" s="5">
        <f>LOG(Merge1[[#This Row],['# PSMs MVB
spectra]],2)</f>
        <v>0</v>
      </c>
      <c r="I2710" s="5">
        <f>LOG(Merge1[[#This Row],['# of PSMs lysate]],2)</f>
        <v>0</v>
      </c>
      <c r="J2710" s="4">
        <f>Merge1[[#This Row],[log2(PSM MVB)]]-Merge1[[#This Row],[log2(PSM lysate)]]</f>
        <v>0</v>
      </c>
    </row>
    <row r="2711" spans="1:10">
      <c r="A2711" s="1" t="s">
        <v>12</v>
      </c>
      <c r="B2711" s="2" t="s">
        <v>5423</v>
      </c>
      <c r="C2711" s="7" t="s">
        <v>5424</v>
      </c>
      <c r="D2711" s="4">
        <v>1</v>
      </c>
      <c r="E2711" s="4">
        <v>1</v>
      </c>
      <c r="F2711" s="4">
        <v>1</v>
      </c>
      <c r="G2711" s="4">
        <v>1</v>
      </c>
      <c r="H2711" s="5">
        <f>LOG(Merge1[[#This Row],['# PSMs MVB
spectra]],2)</f>
        <v>0</v>
      </c>
      <c r="I2711" s="5">
        <f>LOG(Merge1[[#This Row],['# of PSMs lysate]],2)</f>
        <v>0</v>
      </c>
      <c r="J2711" s="4">
        <f>Merge1[[#This Row],[log2(PSM MVB)]]-Merge1[[#This Row],[log2(PSM lysate)]]</f>
        <v>0</v>
      </c>
    </row>
    <row r="2712" spans="1:10">
      <c r="A2712" s="1" t="s">
        <v>12</v>
      </c>
      <c r="B2712" s="2" t="s">
        <v>5425</v>
      </c>
      <c r="C2712" s="7" t="s">
        <v>5426</v>
      </c>
      <c r="D2712" s="4">
        <v>1</v>
      </c>
      <c r="E2712" s="4">
        <v>1</v>
      </c>
      <c r="F2712" s="4">
        <v>1</v>
      </c>
      <c r="G2712" s="4">
        <v>1</v>
      </c>
      <c r="H2712" s="5">
        <f>LOG(Merge1[[#This Row],['# PSMs MVB
spectra]],2)</f>
        <v>0</v>
      </c>
      <c r="I2712" s="5">
        <f>LOG(Merge1[[#This Row],['# of PSMs lysate]],2)</f>
        <v>0</v>
      </c>
      <c r="J2712" s="4">
        <f>Merge1[[#This Row],[log2(PSM MVB)]]-Merge1[[#This Row],[log2(PSM lysate)]]</f>
        <v>0</v>
      </c>
    </row>
    <row r="2713" spans="1:10">
      <c r="A2713" s="1" t="s">
        <v>12</v>
      </c>
      <c r="B2713" s="2" t="s">
        <v>5427</v>
      </c>
      <c r="C2713" s="7" t="s">
        <v>5428</v>
      </c>
      <c r="D2713" s="4">
        <v>1</v>
      </c>
      <c r="E2713" s="4">
        <v>1</v>
      </c>
      <c r="F2713" s="4">
        <v>1</v>
      </c>
      <c r="G2713" s="4">
        <v>1</v>
      </c>
      <c r="H2713" s="5">
        <f>LOG(Merge1[[#This Row],['# PSMs MVB
spectra]],2)</f>
        <v>0</v>
      </c>
      <c r="I2713" s="5">
        <f>LOG(Merge1[[#This Row],['# of PSMs lysate]],2)</f>
        <v>0</v>
      </c>
      <c r="J2713" s="4">
        <f>Merge1[[#This Row],[log2(PSM MVB)]]-Merge1[[#This Row],[log2(PSM lysate)]]</f>
        <v>0</v>
      </c>
    </row>
    <row r="2714" spans="1:10">
      <c r="A2714" s="1" t="s">
        <v>12</v>
      </c>
      <c r="B2714" s="2" t="s">
        <v>5429</v>
      </c>
      <c r="C2714" s="7" t="s">
        <v>5430</v>
      </c>
      <c r="D2714" s="4">
        <v>1</v>
      </c>
      <c r="E2714" s="4">
        <v>1</v>
      </c>
      <c r="F2714" s="4">
        <v>1</v>
      </c>
      <c r="G2714" s="4">
        <v>1</v>
      </c>
      <c r="H2714" s="5">
        <f>LOG(Merge1[[#This Row],['# PSMs MVB
spectra]],2)</f>
        <v>0</v>
      </c>
      <c r="I2714" s="5">
        <f>LOG(Merge1[[#This Row],['# of PSMs lysate]],2)</f>
        <v>0</v>
      </c>
      <c r="J2714" s="4">
        <f>Merge1[[#This Row],[log2(PSM MVB)]]-Merge1[[#This Row],[log2(PSM lysate)]]</f>
        <v>0</v>
      </c>
    </row>
    <row r="2715" spans="1:10">
      <c r="A2715" s="1" t="s">
        <v>12</v>
      </c>
      <c r="B2715" s="2" t="s">
        <v>5431</v>
      </c>
      <c r="C2715" s="7" t="s">
        <v>5432</v>
      </c>
      <c r="D2715" s="4">
        <v>1</v>
      </c>
      <c r="E2715" s="4">
        <v>1</v>
      </c>
      <c r="F2715" s="4">
        <v>1</v>
      </c>
      <c r="G2715" s="4">
        <v>1</v>
      </c>
      <c r="H2715" s="5">
        <f>LOG(Merge1[[#This Row],['# PSMs MVB
spectra]],2)</f>
        <v>0</v>
      </c>
      <c r="I2715" s="5">
        <f>LOG(Merge1[[#This Row],['# of PSMs lysate]],2)</f>
        <v>0</v>
      </c>
      <c r="J2715" s="4">
        <f>Merge1[[#This Row],[log2(PSM MVB)]]-Merge1[[#This Row],[log2(PSM lysate)]]</f>
        <v>0</v>
      </c>
    </row>
  </sheetData>
  <dataConsolidate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96"/>
  <sheetViews>
    <sheetView workbookViewId="0">
      <selection activeCell="D53" sqref="D53"/>
    </sheetView>
  </sheetViews>
  <sheetFormatPr defaultRowHeight="15"/>
  <cols>
    <col min="1" max="1" width="13.42578125" style="10" bestFit="1" customWidth="1"/>
    <col min="2" max="2" width="12.28515625" style="10" bestFit="1" customWidth="1"/>
    <col min="3" max="3" width="9.140625" style="10"/>
  </cols>
  <sheetData>
    <row r="1" spans="1:2">
      <c r="A1" s="9" t="s">
        <v>6028</v>
      </c>
      <c r="B1" s="10" t="s">
        <v>6030</v>
      </c>
    </row>
    <row r="2" spans="1:2">
      <c r="A2" s="9" t="s">
        <v>8</v>
      </c>
      <c r="B2" s="10" t="s">
        <v>5471</v>
      </c>
    </row>
    <row r="3" spans="1:2">
      <c r="A3" s="9" t="s">
        <v>9</v>
      </c>
      <c r="B3" s="10" t="s">
        <v>5992</v>
      </c>
    </row>
    <row r="4" spans="1:2">
      <c r="A4" s="9" t="s">
        <v>10</v>
      </c>
      <c r="B4" s="10" t="s">
        <v>5465</v>
      </c>
    </row>
    <row r="5" spans="1:2">
      <c r="A5" s="9" t="s">
        <v>11</v>
      </c>
      <c r="B5" s="10" t="s">
        <v>5447</v>
      </c>
    </row>
    <row r="6" spans="1:2">
      <c r="A6" s="9" t="s">
        <v>13</v>
      </c>
      <c r="B6" s="10" t="s">
        <v>5458</v>
      </c>
    </row>
    <row r="7" spans="1:2">
      <c r="A7" s="9" t="s">
        <v>14</v>
      </c>
      <c r="B7" s="10" t="s">
        <v>5455</v>
      </c>
    </row>
    <row r="8" spans="1:2">
      <c r="A8" s="9" t="s">
        <v>15</v>
      </c>
      <c r="B8" s="10" t="s">
        <v>5502</v>
      </c>
    </row>
    <row r="9" spans="1:2">
      <c r="A9" s="9" t="s">
        <v>16</v>
      </c>
      <c r="B9" s="10" t="s">
        <v>5958</v>
      </c>
    </row>
    <row r="10" spans="1:2">
      <c r="A10" s="9" t="s">
        <v>17</v>
      </c>
      <c r="B10" s="10" t="s">
        <v>6010</v>
      </c>
    </row>
    <row r="11" spans="1:2">
      <c r="A11" s="9" t="s">
        <v>18</v>
      </c>
      <c r="B11" s="10" t="s">
        <v>5985</v>
      </c>
    </row>
    <row r="12" spans="1:2">
      <c r="A12" s="9" t="s">
        <v>19</v>
      </c>
      <c r="B12" s="10" t="s">
        <v>5499</v>
      </c>
    </row>
    <row r="13" spans="1:2">
      <c r="A13" s="9" t="s">
        <v>20</v>
      </c>
      <c r="B13" s="10" t="s">
        <v>5714</v>
      </c>
    </row>
    <row r="14" spans="1:2">
      <c r="A14" s="9" t="s">
        <v>21</v>
      </c>
      <c r="B14" s="10" t="s">
        <v>5710</v>
      </c>
    </row>
    <row r="15" spans="1:2">
      <c r="A15" s="9" t="s">
        <v>22</v>
      </c>
      <c r="B15" s="10" t="s">
        <v>5885</v>
      </c>
    </row>
    <row r="16" spans="1:2">
      <c r="A16" s="9" t="s">
        <v>23</v>
      </c>
      <c r="B16" s="10" t="s">
        <v>5734</v>
      </c>
    </row>
    <row r="17" spans="1:2">
      <c r="A17" s="9" t="s">
        <v>24</v>
      </c>
      <c r="B17" s="10" t="s">
        <v>5477</v>
      </c>
    </row>
    <row r="18" spans="1:2">
      <c r="A18" s="9" t="s">
        <v>25</v>
      </c>
      <c r="B18" s="10" t="s">
        <v>5942</v>
      </c>
    </row>
    <row r="19" spans="1:2">
      <c r="A19" s="9" t="s">
        <v>26</v>
      </c>
      <c r="B19" s="10" t="s">
        <v>6001</v>
      </c>
    </row>
    <row r="20" spans="1:2">
      <c r="A20" s="9" t="s">
        <v>27</v>
      </c>
      <c r="B20" s="10" t="s">
        <v>5829</v>
      </c>
    </row>
    <row r="21" spans="1:2">
      <c r="A21" s="9" t="s">
        <v>30</v>
      </c>
      <c r="B21" s="10" t="s">
        <v>5589</v>
      </c>
    </row>
    <row r="22" spans="1:2">
      <c r="A22" s="9" t="s">
        <v>31</v>
      </c>
      <c r="B22" s="10" t="s">
        <v>5584</v>
      </c>
    </row>
    <row r="23" spans="1:2">
      <c r="A23" s="9" t="s">
        <v>32</v>
      </c>
      <c r="B23" s="10" t="s">
        <v>5517</v>
      </c>
    </row>
    <row r="24" spans="1:2">
      <c r="A24" s="9" t="s">
        <v>33</v>
      </c>
      <c r="B24" s="10" t="s">
        <v>5889</v>
      </c>
    </row>
    <row r="25" spans="1:2">
      <c r="A25" s="9" t="s">
        <v>34</v>
      </c>
      <c r="B25" s="10" t="s">
        <v>5567</v>
      </c>
    </row>
    <row r="26" spans="1:2">
      <c r="A26" s="9" t="s">
        <v>35</v>
      </c>
      <c r="B26" s="10" t="s">
        <v>5691</v>
      </c>
    </row>
    <row r="27" spans="1:2">
      <c r="A27" s="9" t="s">
        <v>36</v>
      </c>
      <c r="B27" s="10" t="s">
        <v>5572</v>
      </c>
    </row>
    <row r="28" spans="1:2">
      <c r="A28" s="9" t="s">
        <v>37</v>
      </c>
      <c r="B28" s="10" t="s">
        <v>5993</v>
      </c>
    </row>
    <row r="29" spans="1:2">
      <c r="A29" s="9" t="s">
        <v>38</v>
      </c>
      <c r="B29" s="10" t="s">
        <v>5507</v>
      </c>
    </row>
    <row r="30" spans="1:2">
      <c r="A30" s="9" t="s">
        <v>39</v>
      </c>
      <c r="B30" s="10" t="s">
        <v>5671</v>
      </c>
    </row>
    <row r="31" spans="1:2">
      <c r="A31" s="9" t="s">
        <v>40</v>
      </c>
      <c r="B31" s="10" t="s">
        <v>6027</v>
      </c>
    </row>
    <row r="32" spans="1:2">
      <c r="A32" s="9" t="s">
        <v>41</v>
      </c>
      <c r="B32" s="10" t="s">
        <v>5511</v>
      </c>
    </row>
    <row r="33" spans="1:2">
      <c r="A33" s="9" t="s">
        <v>42</v>
      </c>
      <c r="B33" s="10" t="s">
        <v>5857</v>
      </c>
    </row>
    <row r="34" spans="1:2">
      <c r="A34" s="9" t="s">
        <v>43</v>
      </c>
      <c r="B34" s="10" t="s">
        <v>5943</v>
      </c>
    </row>
    <row r="35" spans="1:2">
      <c r="A35" s="9" t="s">
        <v>44</v>
      </c>
      <c r="B35" s="10" t="s">
        <v>5600</v>
      </c>
    </row>
    <row r="36" spans="1:2">
      <c r="A36" s="9" t="s">
        <v>45</v>
      </c>
      <c r="B36" s="10" t="s">
        <v>5736</v>
      </c>
    </row>
    <row r="37" spans="1:2">
      <c r="A37" s="9" t="s">
        <v>46</v>
      </c>
      <c r="B37" s="10" t="s">
        <v>5940</v>
      </c>
    </row>
    <row r="38" spans="1:2">
      <c r="A38" s="9" t="s">
        <v>48</v>
      </c>
      <c r="B38" s="10" t="s">
        <v>5475</v>
      </c>
    </row>
    <row r="39" spans="1:2">
      <c r="A39" s="9" t="s">
        <v>49</v>
      </c>
      <c r="B39" s="10" t="s">
        <v>5437</v>
      </c>
    </row>
    <row r="40" spans="1:2">
      <c r="A40" s="9" t="s">
        <v>50</v>
      </c>
      <c r="B40" s="10" t="s">
        <v>5681</v>
      </c>
    </row>
    <row r="41" spans="1:2">
      <c r="A41" s="9" t="s">
        <v>51</v>
      </c>
      <c r="B41" s="10" t="s">
        <v>5955</v>
      </c>
    </row>
    <row r="42" spans="1:2">
      <c r="A42" s="9" t="s">
        <v>52</v>
      </c>
      <c r="B42" s="10" t="s">
        <v>5451</v>
      </c>
    </row>
    <row r="43" spans="1:2">
      <c r="A43" s="9" t="s">
        <v>53</v>
      </c>
      <c r="B43" s="10" t="s">
        <v>5555</v>
      </c>
    </row>
    <row r="44" spans="1:2">
      <c r="A44" s="9" t="s">
        <v>54</v>
      </c>
      <c r="B44" s="10" t="s">
        <v>5538</v>
      </c>
    </row>
    <row r="45" spans="1:2">
      <c r="A45" s="9" t="s">
        <v>55</v>
      </c>
      <c r="B45" s="10" t="s">
        <v>5983</v>
      </c>
    </row>
    <row r="46" spans="1:2">
      <c r="A46" s="9" t="s">
        <v>56</v>
      </c>
      <c r="B46" s="10" t="s">
        <v>5676</v>
      </c>
    </row>
    <row r="47" spans="1:2">
      <c r="A47" s="9" t="s">
        <v>58</v>
      </c>
      <c r="B47" s="10" t="s">
        <v>6019</v>
      </c>
    </row>
    <row r="48" spans="1:2">
      <c r="A48" s="9" t="s">
        <v>59</v>
      </c>
      <c r="B48" s="10" t="s">
        <v>6026</v>
      </c>
    </row>
    <row r="49" spans="1:2">
      <c r="A49" s="9" t="s">
        <v>60</v>
      </c>
      <c r="B49" s="10" t="s">
        <v>5519</v>
      </c>
    </row>
    <row r="50" spans="1:2">
      <c r="A50" s="9" t="s">
        <v>61</v>
      </c>
      <c r="B50" s="10" t="s">
        <v>5546</v>
      </c>
    </row>
    <row r="51" spans="1:2">
      <c r="A51" s="9" t="s">
        <v>62</v>
      </c>
      <c r="B51" s="10" t="s">
        <v>5820</v>
      </c>
    </row>
    <row r="52" spans="1:2">
      <c r="A52" s="9" t="s">
        <v>63</v>
      </c>
      <c r="B52" s="10" t="s">
        <v>5704</v>
      </c>
    </row>
    <row r="53" spans="1:2">
      <c r="A53" s="9" t="s">
        <v>64</v>
      </c>
      <c r="B53" s="10" t="s">
        <v>5599</v>
      </c>
    </row>
    <row r="54" spans="1:2">
      <c r="A54" s="9" t="s">
        <v>65</v>
      </c>
      <c r="B54" s="10" t="s">
        <v>5686</v>
      </c>
    </row>
    <row r="55" spans="1:2">
      <c r="A55" s="9" t="s">
        <v>66</v>
      </c>
      <c r="B55" s="10" t="s">
        <v>5847</v>
      </c>
    </row>
    <row r="56" spans="1:2">
      <c r="A56" s="9" t="s">
        <v>67</v>
      </c>
      <c r="B56" s="10" t="s">
        <v>6017</v>
      </c>
    </row>
    <row r="57" spans="1:2">
      <c r="A57" s="9" t="s">
        <v>68</v>
      </c>
      <c r="B57" s="10" t="s">
        <v>5780</v>
      </c>
    </row>
    <row r="58" spans="1:2">
      <c r="A58" s="9" t="s">
        <v>69</v>
      </c>
      <c r="B58" s="10" t="s">
        <v>5950</v>
      </c>
    </row>
    <row r="59" spans="1:2">
      <c r="A59" s="9" t="s">
        <v>70</v>
      </c>
      <c r="B59" s="10" t="s">
        <v>5454</v>
      </c>
    </row>
    <row r="60" spans="1:2">
      <c r="A60" s="9" t="s">
        <v>71</v>
      </c>
      <c r="B60" s="10" t="s">
        <v>5849</v>
      </c>
    </row>
    <row r="61" spans="1:2">
      <c r="A61" s="9" t="s">
        <v>72</v>
      </c>
      <c r="B61" s="10" t="s">
        <v>5634</v>
      </c>
    </row>
    <row r="62" spans="1:2">
      <c r="A62" s="9" t="s">
        <v>73</v>
      </c>
      <c r="B62" s="10" t="s">
        <v>5933</v>
      </c>
    </row>
    <row r="63" spans="1:2">
      <c r="A63" s="9" t="s">
        <v>74</v>
      </c>
      <c r="B63" s="10" t="s">
        <v>5961</v>
      </c>
    </row>
    <row r="64" spans="1:2">
      <c r="A64" s="9" t="s">
        <v>75</v>
      </c>
      <c r="B64" s="10" t="s">
        <v>5483</v>
      </c>
    </row>
    <row r="65" spans="1:2">
      <c r="A65" s="9" t="s">
        <v>76</v>
      </c>
      <c r="B65" s="10" t="s">
        <v>5738</v>
      </c>
    </row>
    <row r="66" spans="1:2">
      <c r="A66" s="9" t="s">
        <v>77</v>
      </c>
      <c r="B66" s="10" t="s">
        <v>5875</v>
      </c>
    </row>
    <row r="67" spans="1:2">
      <c r="A67" s="9" t="s">
        <v>78</v>
      </c>
      <c r="B67" s="10" t="s">
        <v>6025</v>
      </c>
    </row>
    <row r="68" spans="1:2">
      <c r="A68" s="9" t="s">
        <v>79</v>
      </c>
      <c r="B68" s="10" t="s">
        <v>5700</v>
      </c>
    </row>
    <row r="69" spans="1:2">
      <c r="A69" s="9" t="s">
        <v>80</v>
      </c>
      <c r="B69" s="10" t="s">
        <v>5582</v>
      </c>
    </row>
    <row r="70" spans="1:2">
      <c r="A70" s="9" t="s">
        <v>82</v>
      </c>
      <c r="B70" s="10" t="s">
        <v>5890</v>
      </c>
    </row>
    <row r="71" spans="1:2">
      <c r="A71" s="9" t="s">
        <v>83</v>
      </c>
      <c r="B71" s="10" t="s">
        <v>5624</v>
      </c>
    </row>
    <row r="72" spans="1:2">
      <c r="A72" s="9" t="s">
        <v>84</v>
      </c>
      <c r="B72" s="10" t="s">
        <v>5920</v>
      </c>
    </row>
    <row r="73" spans="1:2">
      <c r="A73" s="9" t="s">
        <v>85</v>
      </c>
      <c r="B73" s="10" t="s">
        <v>5773</v>
      </c>
    </row>
    <row r="74" spans="1:2">
      <c r="A74" s="9" t="s">
        <v>86</v>
      </c>
      <c r="B74" s="10" t="s">
        <v>5482</v>
      </c>
    </row>
    <row r="75" spans="1:2">
      <c r="A75" s="9" t="s">
        <v>87</v>
      </c>
      <c r="B75" s="10" t="s">
        <v>5523</v>
      </c>
    </row>
    <row r="76" spans="1:2">
      <c r="A76" s="9" t="s">
        <v>88</v>
      </c>
      <c r="B76" s="10" t="s">
        <v>5851</v>
      </c>
    </row>
    <row r="77" spans="1:2">
      <c r="A77" s="9" t="s">
        <v>89</v>
      </c>
      <c r="B77" s="10" t="s">
        <v>5533</v>
      </c>
    </row>
    <row r="78" spans="1:2">
      <c r="A78" s="9" t="s">
        <v>90</v>
      </c>
      <c r="B78" s="10" t="s">
        <v>5535</v>
      </c>
    </row>
    <row r="79" spans="1:2">
      <c r="A79" s="9" t="s">
        <v>91</v>
      </c>
      <c r="B79" s="10" t="s">
        <v>6009</v>
      </c>
    </row>
    <row r="80" spans="1:2">
      <c r="A80" s="9" t="s">
        <v>92</v>
      </c>
      <c r="B80" s="10" t="s">
        <v>5595</v>
      </c>
    </row>
    <row r="81" spans="1:2">
      <c r="A81" s="9" t="s">
        <v>93</v>
      </c>
      <c r="B81" s="10" t="s">
        <v>5929</v>
      </c>
    </row>
    <row r="82" spans="1:2">
      <c r="A82" s="9" t="s">
        <v>94</v>
      </c>
      <c r="B82" s="10" t="s">
        <v>5513</v>
      </c>
    </row>
    <row r="83" spans="1:2">
      <c r="A83" s="9" t="s">
        <v>95</v>
      </c>
      <c r="B83" s="10" t="s">
        <v>5782</v>
      </c>
    </row>
    <row r="84" spans="1:2">
      <c r="A84" s="9" t="s">
        <v>96</v>
      </c>
      <c r="B84" s="10" t="s">
        <v>5650</v>
      </c>
    </row>
    <row r="85" spans="1:2">
      <c r="A85" s="9" t="s">
        <v>97</v>
      </c>
      <c r="B85" s="10" t="s">
        <v>5463</v>
      </c>
    </row>
    <row r="86" spans="1:2">
      <c r="A86" s="9" t="s">
        <v>98</v>
      </c>
      <c r="B86" s="10" t="s">
        <v>5498</v>
      </c>
    </row>
    <row r="87" spans="1:2">
      <c r="A87" s="9" t="s">
        <v>99</v>
      </c>
      <c r="B87" s="10" t="s">
        <v>5742</v>
      </c>
    </row>
    <row r="88" spans="1:2">
      <c r="A88" s="9" t="s">
        <v>100</v>
      </c>
      <c r="B88" s="10" t="s">
        <v>5897</v>
      </c>
    </row>
    <row r="89" spans="1:2">
      <c r="A89" s="9" t="s">
        <v>101</v>
      </c>
      <c r="B89" s="10" t="s">
        <v>5778</v>
      </c>
    </row>
    <row r="90" spans="1:2">
      <c r="A90" s="9" t="s">
        <v>102</v>
      </c>
      <c r="B90" s="10" t="s">
        <v>5712</v>
      </c>
    </row>
    <row r="91" spans="1:2">
      <c r="A91" s="9" t="s">
        <v>103</v>
      </c>
      <c r="B91" s="10" t="s">
        <v>5541</v>
      </c>
    </row>
    <row r="92" spans="1:2">
      <c r="A92" s="9" t="s">
        <v>104</v>
      </c>
      <c r="B92" s="10" t="s">
        <v>5644</v>
      </c>
    </row>
    <row r="93" spans="1:2">
      <c r="A93" s="9" t="s">
        <v>105</v>
      </c>
      <c r="B93" s="10" t="s">
        <v>5638</v>
      </c>
    </row>
    <row r="94" spans="1:2">
      <c r="A94" s="9" t="s">
        <v>106</v>
      </c>
      <c r="B94" s="10" t="s">
        <v>5757</v>
      </c>
    </row>
    <row r="95" spans="1:2">
      <c r="A95" s="9" t="s">
        <v>107</v>
      </c>
      <c r="B95" s="10" t="s">
        <v>5763</v>
      </c>
    </row>
    <row r="96" spans="1:2">
      <c r="A96" s="9" t="s">
        <v>108</v>
      </c>
      <c r="B96" s="10" t="s">
        <v>6024</v>
      </c>
    </row>
    <row r="97" spans="1:2">
      <c r="A97" s="9" t="s">
        <v>109</v>
      </c>
      <c r="B97" s="10" t="s">
        <v>6014</v>
      </c>
    </row>
    <row r="98" spans="1:2">
      <c r="A98" s="9" t="s">
        <v>110</v>
      </c>
      <c r="B98" s="10" t="s">
        <v>5516</v>
      </c>
    </row>
    <row r="99" spans="1:2">
      <c r="A99" s="9" t="s">
        <v>111</v>
      </c>
      <c r="B99" s="10" t="s">
        <v>5605</v>
      </c>
    </row>
    <row r="100" spans="1:2">
      <c r="A100" s="9" t="s">
        <v>112</v>
      </c>
      <c r="B100" s="10" t="s">
        <v>5874</v>
      </c>
    </row>
    <row r="101" spans="1:2">
      <c r="A101" s="9" t="s">
        <v>113</v>
      </c>
      <c r="B101" s="10" t="s">
        <v>5577</v>
      </c>
    </row>
    <row r="102" spans="1:2">
      <c r="A102" s="9" t="s">
        <v>114</v>
      </c>
      <c r="B102" s="10" t="s">
        <v>5916</v>
      </c>
    </row>
    <row r="103" spans="1:2">
      <c r="A103" s="9" t="s">
        <v>115</v>
      </c>
      <c r="B103" s="10" t="s">
        <v>5518</v>
      </c>
    </row>
    <row r="104" spans="1:2">
      <c r="A104" s="9" t="s">
        <v>116</v>
      </c>
      <c r="B104" s="10" t="s">
        <v>5871</v>
      </c>
    </row>
    <row r="105" spans="1:2">
      <c r="A105" s="9" t="s">
        <v>117</v>
      </c>
      <c r="B105" s="10" t="s">
        <v>5626</v>
      </c>
    </row>
    <row r="106" spans="1:2">
      <c r="A106" s="9" t="s">
        <v>118</v>
      </c>
      <c r="B106" s="10" t="s">
        <v>5592</v>
      </c>
    </row>
    <row r="107" spans="1:2">
      <c r="A107" s="9" t="s">
        <v>119</v>
      </c>
      <c r="B107" s="10" t="s">
        <v>5954</v>
      </c>
    </row>
    <row r="108" spans="1:2">
      <c r="A108" s="9" t="s">
        <v>120</v>
      </c>
      <c r="B108" s="10" t="s">
        <v>5966</v>
      </c>
    </row>
    <row r="109" spans="1:2">
      <c r="A109" s="9" t="s">
        <v>121</v>
      </c>
      <c r="B109" s="10" t="s">
        <v>5726</v>
      </c>
    </row>
    <row r="110" spans="1:2">
      <c r="A110" s="9" t="s">
        <v>122</v>
      </c>
      <c r="B110" s="10" t="s">
        <v>5587</v>
      </c>
    </row>
    <row r="111" spans="1:2">
      <c r="A111" s="9" t="s">
        <v>123</v>
      </c>
      <c r="B111" s="10" t="s">
        <v>5628</v>
      </c>
    </row>
    <row r="112" spans="1:2">
      <c r="A112" s="9" t="s">
        <v>124</v>
      </c>
      <c r="B112" s="10" t="s">
        <v>5662</v>
      </c>
    </row>
    <row r="113" spans="1:2">
      <c r="A113" s="9" t="s">
        <v>125</v>
      </c>
      <c r="B113" s="10" t="s">
        <v>5452</v>
      </c>
    </row>
    <row r="114" spans="1:2">
      <c r="A114" s="9" t="s">
        <v>126</v>
      </c>
      <c r="B114" s="10" t="s">
        <v>5601</v>
      </c>
    </row>
    <row r="115" spans="1:2">
      <c r="A115" s="9" t="s">
        <v>127</v>
      </c>
      <c r="B115" s="10" t="s">
        <v>5479</v>
      </c>
    </row>
    <row r="116" spans="1:2">
      <c r="A116" s="9" t="s">
        <v>128</v>
      </c>
      <c r="B116" s="10" t="s">
        <v>5627</v>
      </c>
    </row>
    <row r="117" spans="1:2">
      <c r="A117" s="9" t="s">
        <v>129</v>
      </c>
      <c r="B117" s="10" t="s">
        <v>5557</v>
      </c>
    </row>
    <row r="118" spans="1:2">
      <c r="A118" s="9" t="s">
        <v>130</v>
      </c>
      <c r="B118" s="10" t="s">
        <v>5652</v>
      </c>
    </row>
    <row r="119" spans="1:2">
      <c r="A119" s="9" t="s">
        <v>131</v>
      </c>
      <c r="B119" s="10" t="s">
        <v>5489</v>
      </c>
    </row>
    <row r="120" spans="1:2">
      <c r="A120" s="9" t="s">
        <v>132</v>
      </c>
      <c r="B120" s="10" t="s">
        <v>5756</v>
      </c>
    </row>
    <row r="121" spans="1:2">
      <c r="A121" s="9" t="s">
        <v>133</v>
      </c>
      <c r="B121" s="10" t="s">
        <v>5573</v>
      </c>
    </row>
    <row r="122" spans="1:2">
      <c r="A122" s="9" t="s">
        <v>134</v>
      </c>
      <c r="B122" s="10" t="s">
        <v>5720</v>
      </c>
    </row>
    <row r="123" spans="1:2">
      <c r="A123" s="9" t="s">
        <v>135</v>
      </c>
      <c r="B123" s="10" t="s">
        <v>5663</v>
      </c>
    </row>
    <row r="124" spans="1:2">
      <c r="A124" s="9" t="s">
        <v>136</v>
      </c>
      <c r="B124" s="10" t="s">
        <v>5776</v>
      </c>
    </row>
    <row r="125" spans="1:2">
      <c r="A125" s="9" t="s">
        <v>137</v>
      </c>
      <c r="B125" s="10" t="s">
        <v>5998</v>
      </c>
    </row>
    <row r="126" spans="1:2">
      <c r="A126" s="9" t="s">
        <v>138</v>
      </c>
      <c r="B126" s="10" t="s">
        <v>5484</v>
      </c>
    </row>
    <row r="127" spans="1:2">
      <c r="A127" s="9" t="s">
        <v>139</v>
      </c>
      <c r="B127" s="10" t="s">
        <v>5564</v>
      </c>
    </row>
    <row r="128" spans="1:2">
      <c r="A128" s="9" t="s">
        <v>140</v>
      </c>
      <c r="B128" s="10" t="s">
        <v>5440</v>
      </c>
    </row>
    <row r="129" spans="1:2">
      <c r="A129" s="9" t="s">
        <v>141</v>
      </c>
      <c r="B129" s="10" t="s">
        <v>5901</v>
      </c>
    </row>
    <row r="130" spans="1:2">
      <c r="A130" s="9" t="s">
        <v>142</v>
      </c>
      <c r="B130" s="10" t="s">
        <v>5830</v>
      </c>
    </row>
    <row r="131" spans="1:2">
      <c r="A131" s="9" t="s">
        <v>143</v>
      </c>
      <c r="B131" s="10" t="s">
        <v>5770</v>
      </c>
    </row>
    <row r="132" spans="1:2">
      <c r="A132" s="9" t="s">
        <v>144</v>
      </c>
      <c r="B132" s="10" t="s">
        <v>5461</v>
      </c>
    </row>
    <row r="133" spans="1:2">
      <c r="A133" s="9" t="s">
        <v>145</v>
      </c>
      <c r="B133" s="10" t="s">
        <v>5900</v>
      </c>
    </row>
    <row r="134" spans="1:2">
      <c r="A134" s="9" t="s">
        <v>146</v>
      </c>
      <c r="B134" s="10" t="s">
        <v>5460</v>
      </c>
    </row>
    <row r="135" spans="1:2">
      <c r="A135" s="9" t="s">
        <v>147</v>
      </c>
      <c r="B135" s="10" t="s">
        <v>5659</v>
      </c>
    </row>
    <row r="136" spans="1:2">
      <c r="A136" s="9" t="s">
        <v>148</v>
      </c>
      <c r="B136" s="10" t="s">
        <v>6005</v>
      </c>
    </row>
    <row r="137" spans="1:2">
      <c r="A137" s="9" t="s">
        <v>149</v>
      </c>
      <c r="B137" s="10" t="s">
        <v>5856</v>
      </c>
    </row>
    <row r="138" spans="1:2">
      <c r="A138" s="9" t="s">
        <v>150</v>
      </c>
      <c r="B138" s="10" t="s">
        <v>5821</v>
      </c>
    </row>
    <row r="139" spans="1:2">
      <c r="A139" s="9" t="s">
        <v>151</v>
      </c>
      <c r="B139" s="10" t="s">
        <v>5850</v>
      </c>
    </row>
    <row r="140" spans="1:2">
      <c r="A140" s="9" t="s">
        <v>152</v>
      </c>
      <c r="B140" s="10" t="s">
        <v>5459</v>
      </c>
    </row>
    <row r="141" spans="1:2">
      <c r="A141" s="9" t="s">
        <v>153</v>
      </c>
      <c r="B141" s="10" t="s">
        <v>5976</v>
      </c>
    </row>
    <row r="142" spans="1:2">
      <c r="A142" s="9" t="s">
        <v>154</v>
      </c>
      <c r="B142" s="10" t="s">
        <v>5748</v>
      </c>
    </row>
    <row r="143" spans="1:2">
      <c r="A143" s="9" t="s">
        <v>155</v>
      </c>
      <c r="B143" s="10" t="s">
        <v>5873</v>
      </c>
    </row>
    <row r="144" spans="1:2">
      <c r="A144" s="9" t="s">
        <v>156</v>
      </c>
      <c r="B144" s="10" t="s">
        <v>5597</v>
      </c>
    </row>
    <row r="145" spans="1:2">
      <c r="A145" s="9" t="s">
        <v>157</v>
      </c>
      <c r="B145" s="10" t="s">
        <v>5872</v>
      </c>
    </row>
    <row r="146" spans="1:2">
      <c r="A146" s="9" t="s">
        <v>158</v>
      </c>
      <c r="B146" s="10" t="s">
        <v>5620</v>
      </c>
    </row>
    <row r="147" spans="1:2">
      <c r="A147" s="9" t="s">
        <v>159</v>
      </c>
      <c r="B147" s="10" t="s">
        <v>5608</v>
      </c>
    </row>
    <row r="148" spans="1:2">
      <c r="A148" s="9" t="s">
        <v>160</v>
      </c>
      <c r="B148" s="10" t="s">
        <v>5493</v>
      </c>
    </row>
    <row r="149" spans="1:2">
      <c r="A149" s="9" t="s">
        <v>161</v>
      </c>
      <c r="B149" s="10" t="s">
        <v>5545</v>
      </c>
    </row>
    <row r="150" spans="1:2">
      <c r="A150" s="9" t="s">
        <v>162</v>
      </c>
      <c r="B150" s="10" t="s">
        <v>5643</v>
      </c>
    </row>
    <row r="151" spans="1:2">
      <c r="A151" s="9" t="s">
        <v>163</v>
      </c>
      <c r="B151" s="10" t="s">
        <v>5790</v>
      </c>
    </row>
    <row r="152" spans="1:2">
      <c r="A152" s="9" t="s">
        <v>164</v>
      </c>
      <c r="B152" s="10" t="s">
        <v>5504</v>
      </c>
    </row>
    <row r="153" spans="1:2">
      <c r="A153" s="9" t="s">
        <v>165</v>
      </c>
      <c r="B153" s="10" t="s">
        <v>5840</v>
      </c>
    </row>
    <row r="154" spans="1:2">
      <c r="A154" s="9" t="s">
        <v>166</v>
      </c>
      <c r="B154" s="10" t="s">
        <v>6008</v>
      </c>
    </row>
    <row r="155" spans="1:2">
      <c r="A155" s="9" t="s">
        <v>167</v>
      </c>
      <c r="B155" s="10" t="s">
        <v>5642</v>
      </c>
    </row>
    <row r="156" spans="1:2">
      <c r="A156" s="9" t="s">
        <v>168</v>
      </c>
      <c r="B156" s="10" t="s">
        <v>5444</v>
      </c>
    </row>
    <row r="157" spans="1:2">
      <c r="A157" s="9" t="s">
        <v>169</v>
      </c>
      <c r="B157" s="10" t="s">
        <v>5556</v>
      </c>
    </row>
    <row r="158" spans="1:2">
      <c r="A158" s="9" t="s">
        <v>170</v>
      </c>
      <c r="B158" s="10" t="s">
        <v>5550</v>
      </c>
    </row>
    <row r="159" spans="1:2">
      <c r="A159" s="9" t="s">
        <v>171</v>
      </c>
      <c r="B159" s="10" t="s">
        <v>5865</v>
      </c>
    </row>
    <row r="160" spans="1:2">
      <c r="A160" s="9" t="s">
        <v>172</v>
      </c>
      <c r="B160" s="10" t="s">
        <v>5612</v>
      </c>
    </row>
    <row r="161" spans="1:2">
      <c r="A161" s="9" t="s">
        <v>173</v>
      </c>
      <c r="B161" s="10" t="s">
        <v>5500</v>
      </c>
    </row>
    <row r="162" spans="1:2">
      <c r="A162" s="9" t="s">
        <v>174</v>
      </c>
      <c r="B162" s="10" t="s">
        <v>5647</v>
      </c>
    </row>
    <row r="163" spans="1:2">
      <c r="A163" s="9" t="s">
        <v>175</v>
      </c>
      <c r="B163" s="10" t="s">
        <v>5506</v>
      </c>
    </row>
    <row r="164" spans="1:2">
      <c r="A164" s="9" t="s">
        <v>176</v>
      </c>
      <c r="B164" s="10" t="s">
        <v>5706</v>
      </c>
    </row>
    <row r="165" spans="1:2">
      <c r="A165" s="9" t="s">
        <v>177</v>
      </c>
      <c r="B165" s="10" t="s">
        <v>5632</v>
      </c>
    </row>
    <row r="166" spans="1:2">
      <c r="A166" s="9" t="s">
        <v>178</v>
      </c>
      <c r="B166" s="10" t="s">
        <v>6011</v>
      </c>
    </row>
    <row r="167" spans="1:2">
      <c r="A167" s="9" t="s">
        <v>179</v>
      </c>
      <c r="B167" s="10" t="s">
        <v>5617</v>
      </c>
    </row>
    <row r="168" spans="1:2">
      <c r="A168" s="9" t="s">
        <v>180</v>
      </c>
      <c r="B168" s="10" t="s">
        <v>5845</v>
      </c>
    </row>
    <row r="169" spans="1:2">
      <c r="A169" s="9" t="s">
        <v>181</v>
      </c>
      <c r="B169" s="10" t="s">
        <v>5779</v>
      </c>
    </row>
    <row r="170" spans="1:2">
      <c r="A170" s="9" t="s">
        <v>182</v>
      </c>
      <c r="B170" s="10" t="s">
        <v>5685</v>
      </c>
    </row>
    <row r="171" spans="1:2">
      <c r="A171" s="9" t="s">
        <v>183</v>
      </c>
      <c r="B171" s="10" t="s">
        <v>5438</v>
      </c>
    </row>
    <row r="172" spans="1:2">
      <c r="A172" s="9" t="s">
        <v>184</v>
      </c>
      <c r="B172" s="10" t="s">
        <v>5709</v>
      </c>
    </row>
    <row r="173" spans="1:2">
      <c r="A173" s="9" t="s">
        <v>185</v>
      </c>
      <c r="B173" s="10" t="s">
        <v>5869</v>
      </c>
    </row>
    <row r="174" spans="1:2">
      <c r="A174" s="9" t="s">
        <v>186</v>
      </c>
      <c r="B174" s="10" t="s">
        <v>5695</v>
      </c>
    </row>
    <row r="175" spans="1:2">
      <c r="A175" s="9" t="s">
        <v>187</v>
      </c>
      <c r="B175" s="10" t="s">
        <v>5609</v>
      </c>
    </row>
    <row r="176" spans="1:2">
      <c r="A176" s="9" t="s">
        <v>188</v>
      </c>
      <c r="B176" s="10" t="s">
        <v>5899</v>
      </c>
    </row>
    <row r="177" spans="1:2">
      <c r="A177" s="9" t="s">
        <v>189</v>
      </c>
      <c r="B177" s="10" t="s">
        <v>5594</v>
      </c>
    </row>
    <row r="178" spans="1:2">
      <c r="A178" s="9" t="s">
        <v>190</v>
      </c>
      <c r="B178" s="10" t="s">
        <v>5448</v>
      </c>
    </row>
    <row r="179" spans="1:2">
      <c r="A179" s="9" t="s">
        <v>191</v>
      </c>
      <c r="B179" s="10" t="s">
        <v>5739</v>
      </c>
    </row>
    <row r="180" spans="1:2">
      <c r="A180" s="9" t="s">
        <v>192</v>
      </c>
      <c r="B180" s="10" t="s">
        <v>5802</v>
      </c>
    </row>
    <row r="181" spans="1:2">
      <c r="A181" s="9" t="s">
        <v>193</v>
      </c>
      <c r="B181" s="10" t="s">
        <v>5464</v>
      </c>
    </row>
    <row r="182" spans="1:2">
      <c r="A182" s="9" t="s">
        <v>194</v>
      </c>
      <c r="B182" s="10" t="s">
        <v>5544</v>
      </c>
    </row>
    <row r="183" spans="1:2">
      <c r="A183" s="9" t="s">
        <v>195</v>
      </c>
      <c r="B183" s="10" t="s">
        <v>5917</v>
      </c>
    </row>
    <row r="184" spans="1:2">
      <c r="A184" s="9" t="s">
        <v>196</v>
      </c>
      <c r="B184" s="10" t="s">
        <v>5568</v>
      </c>
    </row>
    <row r="185" spans="1:2">
      <c r="A185" s="9" t="s">
        <v>197</v>
      </c>
      <c r="B185" s="10" t="s">
        <v>5562</v>
      </c>
    </row>
    <row r="186" spans="1:2">
      <c r="A186" s="9" t="s">
        <v>198</v>
      </c>
      <c r="B186" s="10" t="s">
        <v>5667</v>
      </c>
    </row>
    <row r="187" spans="1:2">
      <c r="A187" s="9" t="s">
        <v>199</v>
      </c>
      <c r="B187" s="10" t="s">
        <v>5795</v>
      </c>
    </row>
    <row r="188" spans="1:2">
      <c r="A188" s="9" t="s">
        <v>200</v>
      </c>
      <c r="B188" s="10" t="s">
        <v>5767</v>
      </c>
    </row>
    <row r="189" spans="1:2">
      <c r="A189" s="9" t="s">
        <v>201</v>
      </c>
      <c r="B189" s="10" t="s">
        <v>5828</v>
      </c>
    </row>
    <row r="190" spans="1:2">
      <c r="A190" s="9" t="s">
        <v>202</v>
      </c>
      <c r="B190" s="10" t="s">
        <v>5542</v>
      </c>
    </row>
    <row r="191" spans="1:2">
      <c r="A191" s="9" t="s">
        <v>203</v>
      </c>
      <c r="B191" s="10" t="s">
        <v>5529</v>
      </c>
    </row>
    <row r="192" spans="1:2">
      <c r="A192" s="9" t="s">
        <v>204</v>
      </c>
      <c r="B192" s="10" t="s">
        <v>5718</v>
      </c>
    </row>
    <row r="193" spans="1:2">
      <c r="A193" s="9" t="s">
        <v>205</v>
      </c>
      <c r="B193" s="10" t="s">
        <v>5708</v>
      </c>
    </row>
    <row r="194" spans="1:2">
      <c r="A194" s="9" t="s">
        <v>206</v>
      </c>
      <c r="B194" s="10" t="s">
        <v>5487</v>
      </c>
    </row>
    <row r="195" spans="1:2">
      <c r="A195" s="9" t="s">
        <v>207</v>
      </c>
      <c r="B195" s="10" t="s">
        <v>5618</v>
      </c>
    </row>
    <row r="196" spans="1:2">
      <c r="A196" s="9" t="s">
        <v>208</v>
      </c>
      <c r="B196" s="10" t="s">
        <v>6003</v>
      </c>
    </row>
    <row r="197" spans="1:2">
      <c r="A197" s="9" t="s">
        <v>209</v>
      </c>
      <c r="B197" s="10" t="s">
        <v>5911</v>
      </c>
    </row>
    <row r="198" spans="1:2">
      <c r="A198" s="9" t="s">
        <v>210</v>
      </c>
      <c r="B198" s="10" t="s">
        <v>5525</v>
      </c>
    </row>
    <row r="199" spans="1:2">
      <c r="A199" s="9" t="s">
        <v>211</v>
      </c>
      <c r="B199" s="10" t="s">
        <v>5842</v>
      </c>
    </row>
    <row r="200" spans="1:2">
      <c r="A200" s="9" t="s">
        <v>212</v>
      </c>
      <c r="B200" s="10" t="s">
        <v>5838</v>
      </c>
    </row>
    <row r="201" spans="1:2">
      <c r="A201" s="9" t="s">
        <v>213</v>
      </c>
      <c r="B201" s="10" t="s">
        <v>5697</v>
      </c>
    </row>
    <row r="202" spans="1:2">
      <c r="A202" s="9" t="s">
        <v>214</v>
      </c>
      <c r="B202" s="10" t="s">
        <v>5813</v>
      </c>
    </row>
    <row r="203" spans="1:2">
      <c r="A203" s="9" t="s">
        <v>215</v>
      </c>
      <c r="B203" s="10" t="s">
        <v>5552</v>
      </c>
    </row>
    <row r="204" spans="1:2">
      <c r="A204" s="9" t="s">
        <v>216</v>
      </c>
      <c r="B204" s="10" t="s">
        <v>5791</v>
      </c>
    </row>
    <row r="205" spans="1:2">
      <c r="A205" s="9" t="s">
        <v>217</v>
      </c>
      <c r="B205" s="10" t="s">
        <v>5574</v>
      </c>
    </row>
    <row r="206" spans="1:2">
      <c r="A206" s="9" t="s">
        <v>218</v>
      </c>
      <c r="B206" s="10" t="s">
        <v>5445</v>
      </c>
    </row>
    <row r="207" spans="1:2">
      <c r="A207" s="9" t="s">
        <v>219</v>
      </c>
      <c r="B207" s="10" t="s">
        <v>5478</v>
      </c>
    </row>
    <row r="208" spans="1:2">
      <c r="A208" s="9" t="s">
        <v>220</v>
      </c>
      <c r="B208" s="10" t="s">
        <v>5948</v>
      </c>
    </row>
    <row r="209" spans="1:2">
      <c r="A209" s="9" t="s">
        <v>221</v>
      </c>
      <c r="B209" s="10" t="s">
        <v>5902</v>
      </c>
    </row>
    <row r="210" spans="1:2">
      <c r="A210" s="9" t="s">
        <v>222</v>
      </c>
      <c r="B210" s="10" t="s">
        <v>5492</v>
      </c>
    </row>
    <row r="211" spans="1:2">
      <c r="A211" s="9" t="s">
        <v>223</v>
      </c>
      <c r="B211" s="10" t="s">
        <v>5514</v>
      </c>
    </row>
    <row r="212" spans="1:2">
      <c r="A212" s="9" t="s">
        <v>224</v>
      </c>
      <c r="B212" s="10" t="s">
        <v>5442</v>
      </c>
    </row>
    <row r="213" spans="1:2">
      <c r="A213" s="9" t="s">
        <v>225</v>
      </c>
      <c r="B213" s="10" t="s">
        <v>6006</v>
      </c>
    </row>
    <row r="214" spans="1:2">
      <c r="A214" s="9" t="s">
        <v>226</v>
      </c>
      <c r="B214" s="10" t="s">
        <v>6022</v>
      </c>
    </row>
    <row r="215" spans="1:2">
      <c r="A215" s="9" t="s">
        <v>227</v>
      </c>
      <c r="B215" s="10" t="s">
        <v>5880</v>
      </c>
    </row>
    <row r="216" spans="1:2">
      <c r="A216" s="9" t="s">
        <v>228</v>
      </c>
      <c r="B216" s="10" t="s">
        <v>5994</v>
      </c>
    </row>
    <row r="217" spans="1:2">
      <c r="A217" s="9" t="s">
        <v>229</v>
      </c>
      <c r="B217" s="10" t="s">
        <v>5731</v>
      </c>
    </row>
    <row r="218" spans="1:2">
      <c r="A218" s="9" t="s">
        <v>230</v>
      </c>
      <c r="B218" s="10" t="s">
        <v>5585</v>
      </c>
    </row>
    <row r="219" spans="1:2">
      <c r="A219" s="9" t="s">
        <v>231</v>
      </c>
      <c r="B219" s="10" t="s">
        <v>5680</v>
      </c>
    </row>
    <row r="220" spans="1:2">
      <c r="A220" s="9" t="s">
        <v>232</v>
      </c>
      <c r="B220" s="10" t="s">
        <v>5824</v>
      </c>
    </row>
    <row r="221" spans="1:2">
      <c r="A221" s="9" t="s">
        <v>233</v>
      </c>
      <c r="B221" s="10" t="s">
        <v>5591</v>
      </c>
    </row>
    <row r="222" spans="1:2">
      <c r="A222" s="9" t="s">
        <v>234</v>
      </c>
      <c r="B222" s="10" t="s">
        <v>5470</v>
      </c>
    </row>
    <row r="223" spans="1:2">
      <c r="A223" s="9" t="s">
        <v>235</v>
      </c>
      <c r="B223" s="10" t="s">
        <v>5836</v>
      </c>
    </row>
    <row r="224" spans="1:2">
      <c r="A224" s="9" t="s">
        <v>236</v>
      </c>
      <c r="B224" s="10" t="s">
        <v>5630</v>
      </c>
    </row>
    <row r="225" spans="1:2">
      <c r="A225" s="9" t="s">
        <v>237</v>
      </c>
      <c r="B225" s="10" t="s">
        <v>5520</v>
      </c>
    </row>
    <row r="226" spans="1:2">
      <c r="A226" s="9" t="s">
        <v>238</v>
      </c>
      <c r="B226" s="10" t="s">
        <v>5675</v>
      </c>
    </row>
    <row r="227" spans="1:2">
      <c r="A227" s="9" t="s">
        <v>239</v>
      </c>
      <c r="B227" s="10" t="s">
        <v>5688</v>
      </c>
    </row>
    <row r="228" spans="1:2">
      <c r="A228" s="9" t="s">
        <v>240</v>
      </c>
      <c r="B228" s="10" t="s">
        <v>5668</v>
      </c>
    </row>
    <row r="229" spans="1:2">
      <c r="A229" s="9" t="s">
        <v>241</v>
      </c>
      <c r="B229" s="10" t="s">
        <v>5490</v>
      </c>
    </row>
    <row r="230" spans="1:2">
      <c r="A230" s="9" t="s">
        <v>242</v>
      </c>
      <c r="B230" s="10" t="s">
        <v>5876</v>
      </c>
    </row>
    <row r="231" spans="1:2">
      <c r="A231" s="9" t="s">
        <v>243</v>
      </c>
      <c r="B231" s="10" t="s">
        <v>5979</v>
      </c>
    </row>
    <row r="232" spans="1:2">
      <c r="A232" s="9" t="s">
        <v>244</v>
      </c>
      <c r="B232" s="10" t="s">
        <v>5952</v>
      </c>
    </row>
    <row r="233" spans="1:2">
      <c r="A233" s="9" t="s">
        <v>245</v>
      </c>
      <c r="B233" s="10" t="s">
        <v>5937</v>
      </c>
    </row>
    <row r="234" spans="1:2">
      <c r="A234" s="9" t="s">
        <v>246</v>
      </c>
      <c r="B234" s="10" t="s">
        <v>5947</v>
      </c>
    </row>
    <row r="235" spans="1:2">
      <c r="A235" s="9" t="s">
        <v>247</v>
      </c>
      <c r="B235" s="10" t="s">
        <v>5673</v>
      </c>
    </row>
    <row r="236" spans="1:2">
      <c r="A236" s="9" t="s">
        <v>248</v>
      </c>
      <c r="B236" s="10" t="s">
        <v>5486</v>
      </c>
    </row>
    <row r="237" spans="1:2">
      <c r="A237" s="9" t="s">
        <v>249</v>
      </c>
      <c r="B237" s="10" t="s">
        <v>5759</v>
      </c>
    </row>
    <row r="238" spans="1:2">
      <c r="A238" s="9" t="s">
        <v>250</v>
      </c>
      <c r="B238" s="10" t="s">
        <v>5861</v>
      </c>
    </row>
    <row r="239" spans="1:2">
      <c r="A239" s="9" t="s">
        <v>251</v>
      </c>
      <c r="B239" s="10" t="s">
        <v>5547</v>
      </c>
    </row>
    <row r="240" spans="1:2">
      <c r="A240" s="9" t="s">
        <v>252</v>
      </c>
      <c r="B240" s="10" t="s">
        <v>5453</v>
      </c>
    </row>
    <row r="241" spans="1:2">
      <c r="A241" s="9" t="s">
        <v>253</v>
      </c>
      <c r="B241" s="10" t="s">
        <v>5725</v>
      </c>
    </row>
    <row r="242" spans="1:2">
      <c r="A242" s="9" t="s">
        <v>254</v>
      </c>
      <c r="B242" s="10" t="s">
        <v>5924</v>
      </c>
    </row>
    <row r="243" spans="1:2">
      <c r="A243" s="9" t="s">
        <v>255</v>
      </c>
      <c r="B243" s="10" t="s">
        <v>5982</v>
      </c>
    </row>
    <row r="244" spans="1:2">
      <c r="A244" s="9" t="s">
        <v>256</v>
      </c>
      <c r="B244" s="10" t="s">
        <v>5987</v>
      </c>
    </row>
    <row r="245" spans="1:2">
      <c r="A245" s="9" t="s">
        <v>257</v>
      </c>
      <c r="B245" s="10" t="s">
        <v>5903</v>
      </c>
    </row>
    <row r="246" spans="1:2">
      <c r="A246" s="9" t="s">
        <v>258</v>
      </c>
      <c r="B246" s="10" t="s">
        <v>5959</v>
      </c>
    </row>
    <row r="247" spans="1:2">
      <c r="A247" s="9" t="s">
        <v>259</v>
      </c>
      <c r="B247" s="10" t="s">
        <v>5792</v>
      </c>
    </row>
    <row r="248" spans="1:2">
      <c r="A248" s="9" t="s">
        <v>260</v>
      </c>
      <c r="B248" s="10" t="s">
        <v>5505</v>
      </c>
    </row>
    <row r="249" spans="1:2">
      <c r="A249" s="9" t="s">
        <v>261</v>
      </c>
      <c r="B249" s="10" t="s">
        <v>5684</v>
      </c>
    </row>
    <row r="250" spans="1:2">
      <c r="A250" s="9" t="s">
        <v>262</v>
      </c>
      <c r="B250" s="10" t="s">
        <v>5753</v>
      </c>
    </row>
    <row r="251" spans="1:2">
      <c r="A251" s="9" t="s">
        <v>263</v>
      </c>
      <c r="B251" s="10" t="s">
        <v>5611</v>
      </c>
    </row>
    <row r="252" spans="1:2">
      <c r="A252" s="9" t="s">
        <v>264</v>
      </c>
      <c r="B252" s="10" t="s">
        <v>5855</v>
      </c>
    </row>
    <row r="253" spans="1:2">
      <c r="A253" s="9" t="s">
        <v>265</v>
      </c>
      <c r="B253" s="10" t="s">
        <v>5882</v>
      </c>
    </row>
    <row r="254" spans="1:2">
      <c r="A254" s="9" t="s">
        <v>266</v>
      </c>
      <c r="B254" s="10" t="s">
        <v>5863</v>
      </c>
    </row>
    <row r="255" spans="1:2">
      <c r="A255" s="9" t="s">
        <v>267</v>
      </c>
      <c r="B255" s="10" t="s">
        <v>5689</v>
      </c>
    </row>
    <row r="256" spans="1:2">
      <c r="A256" s="9" t="s">
        <v>268</v>
      </c>
      <c r="B256" s="10" t="s">
        <v>5670</v>
      </c>
    </row>
    <row r="257" spans="1:2">
      <c r="A257" s="9" t="s">
        <v>269</v>
      </c>
      <c r="B257" s="10" t="s">
        <v>5491</v>
      </c>
    </row>
    <row r="258" spans="1:2">
      <c r="A258" s="9" t="s">
        <v>270</v>
      </c>
      <c r="B258" s="10" t="s">
        <v>5625</v>
      </c>
    </row>
    <row r="259" spans="1:2">
      <c r="A259" s="9" t="s">
        <v>271</v>
      </c>
      <c r="B259" s="10" t="s">
        <v>5590</v>
      </c>
    </row>
    <row r="260" spans="1:2">
      <c r="A260" s="9" t="s">
        <v>272</v>
      </c>
      <c r="B260" s="10" t="s">
        <v>5962</v>
      </c>
    </row>
    <row r="261" spans="1:2">
      <c r="A261" s="9" t="s">
        <v>273</v>
      </c>
      <c r="B261" s="10" t="s">
        <v>5953</v>
      </c>
    </row>
    <row r="262" spans="1:2">
      <c r="A262" s="9" t="s">
        <v>274</v>
      </c>
      <c r="B262" s="10" t="s">
        <v>5580</v>
      </c>
    </row>
    <row r="263" spans="1:2">
      <c r="A263" s="9" t="s">
        <v>275</v>
      </c>
      <c r="B263" s="10" t="s">
        <v>5631</v>
      </c>
    </row>
    <row r="264" spans="1:2">
      <c r="A264" s="9" t="s">
        <v>276</v>
      </c>
      <c r="B264" s="10" t="s">
        <v>5563</v>
      </c>
    </row>
    <row r="265" spans="1:2">
      <c r="A265" s="9" t="s">
        <v>277</v>
      </c>
      <c r="B265" s="10" t="s">
        <v>5616</v>
      </c>
    </row>
    <row r="266" spans="1:2">
      <c r="A266" s="9" t="s">
        <v>278</v>
      </c>
      <c r="B266" s="10" t="s">
        <v>5904</v>
      </c>
    </row>
    <row r="267" spans="1:2">
      <c r="A267" s="9" t="s">
        <v>279</v>
      </c>
      <c r="B267" s="10" t="s">
        <v>5789</v>
      </c>
    </row>
    <row r="268" spans="1:2">
      <c r="A268" s="9" t="s">
        <v>280</v>
      </c>
      <c r="B268" s="10" t="s">
        <v>5951</v>
      </c>
    </row>
    <row r="269" spans="1:2">
      <c r="A269" s="9" t="s">
        <v>281</v>
      </c>
      <c r="B269" s="10" t="s">
        <v>5743</v>
      </c>
    </row>
    <row r="270" spans="1:2">
      <c r="A270" s="9" t="s">
        <v>282</v>
      </c>
      <c r="B270" s="10" t="s">
        <v>5729</v>
      </c>
    </row>
    <row r="271" spans="1:2">
      <c r="A271" s="9" t="s">
        <v>283</v>
      </c>
      <c r="B271" s="10" t="s">
        <v>5936</v>
      </c>
    </row>
    <row r="272" spans="1:2">
      <c r="A272" s="9" t="s">
        <v>284</v>
      </c>
      <c r="B272" s="10" t="s">
        <v>5588</v>
      </c>
    </row>
    <row r="273" spans="1:2">
      <c r="A273" s="9" t="s">
        <v>285</v>
      </c>
      <c r="B273" s="10" t="s">
        <v>5939</v>
      </c>
    </row>
    <row r="274" spans="1:2">
      <c r="A274" s="9" t="s">
        <v>286</v>
      </c>
      <c r="B274" s="10" t="s">
        <v>5744</v>
      </c>
    </row>
    <row r="275" spans="1:2">
      <c r="A275" s="9" t="s">
        <v>287</v>
      </c>
      <c r="B275" s="10" t="s">
        <v>5503</v>
      </c>
    </row>
    <row r="276" spans="1:2">
      <c r="A276" s="9" t="s">
        <v>288</v>
      </c>
      <c r="B276" s="10" t="s">
        <v>5528</v>
      </c>
    </row>
    <row r="277" spans="1:2">
      <c r="A277" s="9" t="s">
        <v>289</v>
      </c>
      <c r="B277" s="10" t="s">
        <v>5694</v>
      </c>
    </row>
    <row r="278" spans="1:2">
      <c r="A278" s="9" t="s">
        <v>290</v>
      </c>
      <c r="B278" s="10" t="s">
        <v>6013</v>
      </c>
    </row>
    <row r="279" spans="1:2">
      <c r="A279" s="9" t="s">
        <v>291</v>
      </c>
      <c r="B279" s="10" t="s">
        <v>5715</v>
      </c>
    </row>
    <row r="280" spans="1:2">
      <c r="A280" s="9" t="s">
        <v>292</v>
      </c>
      <c r="B280" s="10" t="s">
        <v>5853</v>
      </c>
    </row>
    <row r="281" spans="1:2">
      <c r="A281" s="9" t="s">
        <v>293</v>
      </c>
      <c r="B281" s="10" t="s">
        <v>5822</v>
      </c>
    </row>
    <row r="282" spans="1:2">
      <c r="A282" s="9" t="s">
        <v>294</v>
      </c>
      <c r="B282" s="10" t="s">
        <v>5657</v>
      </c>
    </row>
    <row r="283" spans="1:2">
      <c r="A283" s="9" t="s">
        <v>295</v>
      </c>
      <c r="B283" s="10" t="s">
        <v>5548</v>
      </c>
    </row>
    <row r="284" spans="1:2">
      <c r="A284" s="9" t="s">
        <v>296</v>
      </c>
      <c r="B284" s="10" t="s">
        <v>5566</v>
      </c>
    </row>
    <row r="285" spans="1:2">
      <c r="A285" s="9" t="s">
        <v>297</v>
      </c>
      <c r="B285" s="10" t="s">
        <v>5480</v>
      </c>
    </row>
    <row r="286" spans="1:2">
      <c r="A286" s="9" t="s">
        <v>298</v>
      </c>
      <c r="B286" s="10" t="s">
        <v>5923</v>
      </c>
    </row>
    <row r="287" spans="1:2">
      <c r="A287" s="9" t="s">
        <v>299</v>
      </c>
      <c r="B287" s="10" t="s">
        <v>5970</v>
      </c>
    </row>
    <row r="288" spans="1:2">
      <c r="A288" s="9" t="s">
        <v>301</v>
      </c>
      <c r="B288" s="10" t="s">
        <v>5604</v>
      </c>
    </row>
    <row r="289" spans="1:2">
      <c r="A289" s="9" t="s">
        <v>302</v>
      </c>
      <c r="B289" s="10" t="s">
        <v>6023</v>
      </c>
    </row>
    <row r="290" spans="1:2">
      <c r="A290" s="9" t="s">
        <v>303</v>
      </c>
      <c r="B290" s="10" t="s">
        <v>5648</v>
      </c>
    </row>
    <row r="291" spans="1:2">
      <c r="A291" s="9" t="s">
        <v>304</v>
      </c>
      <c r="B291" s="10" t="s">
        <v>5508</v>
      </c>
    </row>
    <row r="292" spans="1:2">
      <c r="A292" s="9" t="s">
        <v>305</v>
      </c>
      <c r="B292" s="10" t="s">
        <v>5449</v>
      </c>
    </row>
    <row r="293" spans="1:2">
      <c r="A293" s="9" t="s">
        <v>306</v>
      </c>
      <c r="B293" s="10" t="s">
        <v>5761</v>
      </c>
    </row>
    <row r="294" spans="1:2">
      <c r="A294" s="9" t="s">
        <v>307</v>
      </c>
      <c r="B294" s="10" t="s">
        <v>5746</v>
      </c>
    </row>
    <row r="295" spans="1:2">
      <c r="A295" s="9" t="s">
        <v>308</v>
      </c>
      <c r="B295" s="10" t="s">
        <v>5683</v>
      </c>
    </row>
    <row r="296" spans="1:2">
      <c r="A296" s="9" t="s">
        <v>309</v>
      </c>
      <c r="B296" s="10" t="s">
        <v>5614</v>
      </c>
    </row>
    <row r="297" spans="1:2">
      <c r="A297" s="9" t="s">
        <v>310</v>
      </c>
      <c r="B297" s="10" t="s">
        <v>5537</v>
      </c>
    </row>
    <row r="298" spans="1:2">
      <c r="A298" s="9" t="s">
        <v>311</v>
      </c>
      <c r="B298" s="10" t="s">
        <v>5975</v>
      </c>
    </row>
    <row r="299" spans="1:2">
      <c r="A299" s="9" t="s">
        <v>312</v>
      </c>
      <c r="B299" s="10" t="s">
        <v>5649</v>
      </c>
    </row>
    <row r="300" spans="1:2">
      <c r="A300" s="9" t="s">
        <v>313</v>
      </c>
      <c r="B300" s="10" t="s">
        <v>5623</v>
      </c>
    </row>
    <row r="301" spans="1:2">
      <c r="A301" s="9" t="s">
        <v>314</v>
      </c>
      <c r="B301" s="10" t="s">
        <v>5907</v>
      </c>
    </row>
    <row r="302" spans="1:2">
      <c r="A302" s="9" t="s">
        <v>315</v>
      </c>
      <c r="B302" s="10" t="s">
        <v>5468</v>
      </c>
    </row>
    <row r="303" spans="1:2">
      <c r="A303" s="9" t="s">
        <v>316</v>
      </c>
      <c r="B303" s="10" t="s">
        <v>5750</v>
      </c>
    </row>
    <row r="304" spans="1:2">
      <c r="A304" s="9" t="s">
        <v>317</v>
      </c>
      <c r="B304" s="10" t="s">
        <v>5978</v>
      </c>
    </row>
    <row r="305" spans="1:2">
      <c r="A305" s="9" t="s">
        <v>318</v>
      </c>
      <c r="B305" s="10" t="s">
        <v>5606</v>
      </c>
    </row>
    <row r="306" spans="1:2">
      <c r="A306" s="9" t="s">
        <v>319</v>
      </c>
      <c r="B306" s="10" t="s">
        <v>5786</v>
      </c>
    </row>
    <row r="307" spans="1:2">
      <c r="A307" s="9" t="s">
        <v>320</v>
      </c>
      <c r="B307" s="10" t="s">
        <v>5934</v>
      </c>
    </row>
    <row r="308" spans="1:2">
      <c r="A308" s="9" t="s">
        <v>321</v>
      </c>
      <c r="B308" s="10" t="s">
        <v>5915</v>
      </c>
    </row>
    <row r="309" spans="1:2">
      <c r="A309" s="9" t="s">
        <v>322</v>
      </c>
      <c r="B309" s="10" t="s">
        <v>5527</v>
      </c>
    </row>
    <row r="310" spans="1:2">
      <c r="A310" s="9" t="s">
        <v>323</v>
      </c>
      <c r="B310" s="10" t="s">
        <v>5692</v>
      </c>
    </row>
    <row r="311" spans="1:2">
      <c r="A311" s="9" t="s">
        <v>324</v>
      </c>
      <c r="B311" s="10" t="s">
        <v>5806</v>
      </c>
    </row>
    <row r="312" spans="1:2">
      <c r="A312" s="9" t="s">
        <v>325</v>
      </c>
      <c r="B312" s="10" t="s">
        <v>5810</v>
      </c>
    </row>
    <row r="313" spans="1:2">
      <c r="A313" s="9" t="s">
        <v>326</v>
      </c>
      <c r="B313" s="10" t="s">
        <v>5848</v>
      </c>
    </row>
    <row r="314" spans="1:2">
      <c r="A314" s="9" t="s">
        <v>327</v>
      </c>
      <c r="B314" s="10" t="s">
        <v>5867</v>
      </c>
    </row>
    <row r="315" spans="1:2">
      <c r="A315" s="9" t="s">
        <v>328</v>
      </c>
      <c r="B315" s="10" t="s">
        <v>5578</v>
      </c>
    </row>
    <row r="316" spans="1:2">
      <c r="A316" s="9" t="s">
        <v>329</v>
      </c>
      <c r="B316" s="10" t="s">
        <v>5868</v>
      </c>
    </row>
    <row r="317" spans="1:2">
      <c r="A317" s="9" t="s">
        <v>330</v>
      </c>
      <c r="B317" s="10" t="s">
        <v>5674</v>
      </c>
    </row>
    <row r="318" spans="1:2">
      <c r="A318" s="9" t="s">
        <v>331</v>
      </c>
      <c r="B318" s="10" t="s">
        <v>5534</v>
      </c>
    </row>
    <row r="319" spans="1:2">
      <c r="A319" s="9" t="s">
        <v>332</v>
      </c>
      <c r="B319" s="10" t="s">
        <v>5965</v>
      </c>
    </row>
    <row r="320" spans="1:2">
      <c r="A320" s="9" t="s">
        <v>333</v>
      </c>
      <c r="B320" s="10" t="s">
        <v>5989</v>
      </c>
    </row>
    <row r="321" spans="1:2">
      <c r="A321" s="9" t="s">
        <v>334</v>
      </c>
      <c r="B321" s="10" t="s">
        <v>5576</v>
      </c>
    </row>
    <row r="322" spans="1:2">
      <c r="A322" s="9" t="s">
        <v>335</v>
      </c>
      <c r="B322" s="10" t="s">
        <v>6000</v>
      </c>
    </row>
    <row r="323" spans="1:2">
      <c r="A323" s="9" t="s">
        <v>336</v>
      </c>
      <c r="B323" s="10" t="s">
        <v>5558</v>
      </c>
    </row>
    <row r="324" spans="1:2">
      <c r="A324" s="9" t="s">
        <v>337</v>
      </c>
      <c r="B324" s="10" t="s">
        <v>5472</v>
      </c>
    </row>
    <row r="325" spans="1:2">
      <c r="A325" s="9" t="s">
        <v>338</v>
      </c>
      <c r="B325" s="10" t="s">
        <v>5526</v>
      </c>
    </row>
    <row r="326" spans="1:2">
      <c r="A326" s="9" t="s">
        <v>339</v>
      </c>
      <c r="B326" s="10" t="s">
        <v>5497</v>
      </c>
    </row>
    <row r="327" spans="1:2">
      <c r="A327" s="9" t="s">
        <v>340</v>
      </c>
      <c r="B327" s="10" t="s">
        <v>5796</v>
      </c>
    </row>
    <row r="328" spans="1:2">
      <c r="A328" s="9" t="s">
        <v>341</v>
      </c>
      <c r="B328" s="10" t="s">
        <v>5749</v>
      </c>
    </row>
    <row r="329" spans="1:2">
      <c r="A329" s="9" t="s">
        <v>342</v>
      </c>
      <c r="B329" s="10" t="s">
        <v>5722</v>
      </c>
    </row>
    <row r="330" spans="1:2">
      <c r="A330" s="9" t="s">
        <v>343</v>
      </c>
      <c r="B330" s="10" t="s">
        <v>5539</v>
      </c>
    </row>
    <row r="331" spans="1:2">
      <c r="A331" s="9" t="s">
        <v>344</v>
      </c>
      <c r="B331" s="10" t="s">
        <v>5819</v>
      </c>
    </row>
    <row r="332" spans="1:2">
      <c r="A332" s="9" t="s">
        <v>345</v>
      </c>
      <c r="B332" s="10" t="s">
        <v>5777</v>
      </c>
    </row>
    <row r="333" spans="1:2">
      <c r="A333" s="9" t="s">
        <v>346</v>
      </c>
      <c r="B333" s="10" t="s">
        <v>5910</v>
      </c>
    </row>
    <row r="334" spans="1:2">
      <c r="A334" s="9" t="s">
        <v>347</v>
      </c>
      <c r="B334" s="10" t="s">
        <v>5730</v>
      </c>
    </row>
    <row r="335" spans="1:2">
      <c r="A335" s="9" t="s">
        <v>348</v>
      </c>
      <c r="B335" s="10" t="s">
        <v>5973</v>
      </c>
    </row>
    <row r="336" spans="1:2">
      <c r="A336" s="9" t="s">
        <v>349</v>
      </c>
      <c r="B336" s="10" t="s">
        <v>5969</v>
      </c>
    </row>
    <row r="337" spans="1:2">
      <c r="A337" s="9" t="s">
        <v>350</v>
      </c>
      <c r="B337" s="10" t="s">
        <v>5878</v>
      </c>
    </row>
    <row r="338" spans="1:2">
      <c r="A338" s="9" t="s">
        <v>351</v>
      </c>
      <c r="B338" s="10" t="s">
        <v>5894</v>
      </c>
    </row>
    <row r="339" spans="1:2">
      <c r="A339" s="9" t="s">
        <v>352</v>
      </c>
      <c r="B339" s="10" t="s">
        <v>5787</v>
      </c>
    </row>
    <row r="340" spans="1:2">
      <c r="A340" s="9" t="s">
        <v>353</v>
      </c>
      <c r="B340" s="10" t="s">
        <v>5543</v>
      </c>
    </row>
    <row r="341" spans="1:2">
      <c r="A341" s="9" t="s">
        <v>354</v>
      </c>
      <c r="B341" s="10" t="s">
        <v>5540</v>
      </c>
    </row>
    <row r="342" spans="1:2">
      <c r="A342" s="9" t="s">
        <v>355</v>
      </c>
      <c r="B342" s="10" t="s">
        <v>5995</v>
      </c>
    </row>
    <row r="343" spans="1:2">
      <c r="A343" s="9" t="s">
        <v>356</v>
      </c>
      <c r="B343" s="10" t="s">
        <v>5935</v>
      </c>
    </row>
    <row r="344" spans="1:2">
      <c r="A344" s="9" t="s">
        <v>357</v>
      </c>
      <c r="B344" s="10" t="s">
        <v>5509</v>
      </c>
    </row>
    <row r="345" spans="1:2">
      <c r="A345" s="9" t="s">
        <v>358</v>
      </c>
      <c r="B345" s="10" t="s">
        <v>5719</v>
      </c>
    </row>
    <row r="346" spans="1:2">
      <c r="A346" s="9" t="s">
        <v>359</v>
      </c>
      <c r="B346" s="10" t="s">
        <v>5467</v>
      </c>
    </row>
    <row r="347" spans="1:2">
      <c r="A347" s="9" t="s">
        <v>360</v>
      </c>
      <c r="B347" s="10" t="s">
        <v>5735</v>
      </c>
    </row>
    <row r="348" spans="1:2">
      <c r="A348" s="9" t="s">
        <v>361</v>
      </c>
      <c r="B348" s="10" t="s">
        <v>5972</v>
      </c>
    </row>
    <row r="349" spans="1:2">
      <c r="A349" s="9" t="s">
        <v>362</v>
      </c>
      <c r="B349" s="10" t="s">
        <v>5637</v>
      </c>
    </row>
    <row r="350" spans="1:2">
      <c r="A350" s="9" t="s">
        <v>363</v>
      </c>
      <c r="B350" s="10" t="s">
        <v>5908</v>
      </c>
    </row>
    <row r="351" spans="1:2">
      <c r="A351" s="9" t="s">
        <v>364</v>
      </c>
      <c r="B351" s="10" t="s">
        <v>5677</v>
      </c>
    </row>
    <row r="352" spans="1:2">
      <c r="A352" s="9" t="s">
        <v>365</v>
      </c>
      <c r="B352" s="10" t="s">
        <v>5669</v>
      </c>
    </row>
    <row r="353" spans="1:2">
      <c r="A353" s="9" t="s">
        <v>366</v>
      </c>
      <c r="B353" s="10" t="s">
        <v>5665</v>
      </c>
    </row>
    <row r="354" spans="1:2">
      <c r="A354" s="9" t="s">
        <v>367</v>
      </c>
      <c r="B354" s="10" t="s">
        <v>5798</v>
      </c>
    </row>
    <row r="355" spans="1:2">
      <c r="A355" s="9" t="s">
        <v>368</v>
      </c>
      <c r="B355" s="10" t="s">
        <v>5450</v>
      </c>
    </row>
    <row r="356" spans="1:2">
      <c r="A356" s="9" t="s">
        <v>369</v>
      </c>
      <c r="B356" s="10" t="s">
        <v>5814</v>
      </c>
    </row>
    <row r="357" spans="1:2">
      <c r="A357" s="9" t="s">
        <v>370</v>
      </c>
      <c r="B357" s="10" t="s">
        <v>5997</v>
      </c>
    </row>
    <row r="358" spans="1:2">
      <c r="A358" s="9" t="s">
        <v>371</v>
      </c>
      <c r="B358" s="10" t="s">
        <v>6002</v>
      </c>
    </row>
    <row r="359" spans="1:2">
      <c r="A359" s="9" t="s">
        <v>372</v>
      </c>
      <c r="B359" s="10" t="s">
        <v>5554</v>
      </c>
    </row>
    <row r="360" spans="1:2">
      <c r="A360" s="9" t="s">
        <v>373</v>
      </c>
      <c r="B360" s="10" t="s">
        <v>5703</v>
      </c>
    </row>
    <row r="361" spans="1:2">
      <c r="A361" s="9" t="s">
        <v>374</v>
      </c>
      <c r="B361" s="10" t="s">
        <v>5837</v>
      </c>
    </row>
    <row r="362" spans="1:2">
      <c r="A362" s="9" t="s">
        <v>375</v>
      </c>
      <c r="B362" s="10" t="s">
        <v>5696</v>
      </c>
    </row>
    <row r="363" spans="1:2">
      <c r="A363" s="9" t="s">
        <v>376</v>
      </c>
      <c r="B363" s="10" t="s">
        <v>5658</v>
      </c>
    </row>
    <row r="364" spans="1:2">
      <c r="A364" s="9" t="s">
        <v>377</v>
      </c>
      <c r="B364" s="10" t="s">
        <v>5801</v>
      </c>
    </row>
    <row r="365" spans="1:2">
      <c r="A365" s="9" t="s">
        <v>378</v>
      </c>
      <c r="B365" s="10" t="s">
        <v>5745</v>
      </c>
    </row>
    <row r="366" spans="1:2">
      <c r="A366" s="9" t="s">
        <v>379</v>
      </c>
      <c r="B366" s="10" t="s">
        <v>5615</v>
      </c>
    </row>
    <row r="367" spans="1:2">
      <c r="A367" s="9" t="s">
        <v>380</v>
      </c>
      <c r="B367" s="10" t="s">
        <v>6004</v>
      </c>
    </row>
    <row r="368" spans="1:2">
      <c r="A368" s="9" t="s">
        <v>381</v>
      </c>
      <c r="B368" s="10" t="s">
        <v>5747</v>
      </c>
    </row>
    <row r="369" spans="1:2">
      <c r="A369" s="9" t="s">
        <v>382</v>
      </c>
      <c r="B369" s="10" t="s">
        <v>5488</v>
      </c>
    </row>
    <row r="370" spans="1:2">
      <c r="A370" s="9" t="s">
        <v>383</v>
      </c>
      <c r="B370" s="10" t="s">
        <v>5760</v>
      </c>
    </row>
    <row r="371" spans="1:2">
      <c r="A371" s="9" t="s">
        <v>384</v>
      </c>
      <c r="B371" s="10" t="s">
        <v>5818</v>
      </c>
    </row>
    <row r="372" spans="1:2">
      <c r="A372" s="9" t="s">
        <v>385</v>
      </c>
      <c r="B372" s="10" t="s">
        <v>5988</v>
      </c>
    </row>
    <row r="373" spans="1:2">
      <c r="A373" s="9" t="s">
        <v>386</v>
      </c>
      <c r="B373" s="10" t="s">
        <v>5716</v>
      </c>
    </row>
    <row r="374" spans="1:2">
      <c r="A374" s="9" t="s">
        <v>387</v>
      </c>
      <c r="B374" s="10" t="s">
        <v>5510</v>
      </c>
    </row>
    <row r="375" spans="1:2">
      <c r="A375" s="9" t="s">
        <v>388</v>
      </c>
      <c r="B375" s="10" t="s">
        <v>5918</v>
      </c>
    </row>
    <row r="376" spans="1:2">
      <c r="A376" s="9" t="s">
        <v>389</v>
      </c>
      <c r="B376" s="10" t="s">
        <v>5646</v>
      </c>
    </row>
    <row r="377" spans="1:2">
      <c r="A377" s="9" t="s">
        <v>390</v>
      </c>
      <c r="B377" s="10" t="s">
        <v>5788</v>
      </c>
    </row>
    <row r="378" spans="1:2">
      <c r="A378" s="9" t="s">
        <v>391</v>
      </c>
      <c r="B378" s="10" t="s">
        <v>5823</v>
      </c>
    </row>
    <row r="379" spans="1:2">
      <c r="A379" s="9" t="s">
        <v>392</v>
      </c>
      <c r="B379" s="10" t="s">
        <v>5724</v>
      </c>
    </row>
    <row r="380" spans="1:2">
      <c r="A380" s="9" t="s">
        <v>393</v>
      </c>
      <c r="B380" s="10" t="s">
        <v>5476</v>
      </c>
    </row>
    <row r="381" spans="1:2">
      <c r="A381" s="9" t="s">
        <v>394</v>
      </c>
      <c r="B381" s="10" t="s">
        <v>5925</v>
      </c>
    </row>
    <row r="382" spans="1:2">
      <c r="A382" s="9" t="s">
        <v>395</v>
      </c>
      <c r="B382" s="10" t="s">
        <v>5841</v>
      </c>
    </row>
    <row r="383" spans="1:2">
      <c r="A383" s="9" t="s">
        <v>396</v>
      </c>
      <c r="B383" s="10" t="s">
        <v>5931</v>
      </c>
    </row>
    <row r="384" spans="1:2">
      <c r="A384" s="9" t="s">
        <v>397</v>
      </c>
      <c r="B384" s="10" t="s">
        <v>5967</v>
      </c>
    </row>
    <row r="385" spans="1:2">
      <c r="A385" s="9" t="s">
        <v>398</v>
      </c>
      <c r="B385" s="10" t="s">
        <v>5883</v>
      </c>
    </row>
    <row r="386" spans="1:2">
      <c r="A386" s="9" t="s">
        <v>399</v>
      </c>
      <c r="B386" s="10" t="s">
        <v>5687</v>
      </c>
    </row>
    <row r="387" spans="1:2">
      <c r="A387" s="9" t="s">
        <v>400</v>
      </c>
      <c r="B387" s="10" t="s">
        <v>5474</v>
      </c>
    </row>
    <row r="388" spans="1:2">
      <c r="A388" s="9" t="s">
        <v>401</v>
      </c>
      <c r="B388" s="10" t="s">
        <v>5721</v>
      </c>
    </row>
    <row r="389" spans="1:2">
      <c r="A389" s="9" t="s">
        <v>402</v>
      </c>
      <c r="B389" s="10" t="s">
        <v>5553</v>
      </c>
    </row>
    <row r="390" spans="1:2">
      <c r="A390" s="9" t="s">
        <v>403</v>
      </c>
      <c r="B390" s="10" t="s">
        <v>5654</v>
      </c>
    </row>
    <row r="391" spans="1:2">
      <c r="A391" s="9" t="s">
        <v>404</v>
      </c>
      <c r="B391" s="10" t="s">
        <v>5765</v>
      </c>
    </row>
    <row r="392" spans="1:2">
      <c r="A392" s="9" t="s">
        <v>405</v>
      </c>
      <c r="B392" s="10" t="s">
        <v>5561</v>
      </c>
    </row>
    <row r="393" spans="1:2">
      <c r="A393" s="9" t="s">
        <v>406</v>
      </c>
      <c r="B393" s="10" t="s">
        <v>6016</v>
      </c>
    </row>
    <row r="394" spans="1:2">
      <c r="A394" s="9" t="s">
        <v>407</v>
      </c>
      <c r="B394" s="10" t="s">
        <v>5679</v>
      </c>
    </row>
    <row r="395" spans="1:2">
      <c r="A395" s="9" t="s">
        <v>408</v>
      </c>
      <c r="B395" s="10" t="s">
        <v>5811</v>
      </c>
    </row>
    <row r="396" spans="1:2">
      <c r="A396" s="9" t="s">
        <v>409</v>
      </c>
      <c r="B396" s="10" t="s">
        <v>5892</v>
      </c>
    </row>
    <row r="397" spans="1:2">
      <c r="A397" s="9" t="s">
        <v>410</v>
      </c>
      <c r="B397" s="10" t="s">
        <v>5485</v>
      </c>
    </row>
    <row r="398" spans="1:2">
      <c r="A398" s="9" t="s">
        <v>411</v>
      </c>
      <c r="B398" s="10" t="s">
        <v>5772</v>
      </c>
    </row>
    <row r="399" spans="1:2">
      <c r="A399" s="9" t="s">
        <v>412</v>
      </c>
      <c r="B399" s="10" t="s">
        <v>5809</v>
      </c>
    </row>
    <row r="400" spans="1:2">
      <c r="A400" s="9" t="s">
        <v>413</v>
      </c>
      <c r="B400" s="10" t="s">
        <v>5666</v>
      </c>
    </row>
    <row r="401" spans="1:2">
      <c r="A401" s="9" t="s">
        <v>414</v>
      </c>
      <c r="B401" s="10" t="s">
        <v>5629</v>
      </c>
    </row>
    <row r="402" spans="1:2">
      <c r="A402" s="9" t="s">
        <v>415</v>
      </c>
      <c r="B402" s="10" t="s">
        <v>5579</v>
      </c>
    </row>
    <row r="403" spans="1:2">
      <c r="A403" s="9" t="s">
        <v>416</v>
      </c>
      <c r="B403" s="10" t="s">
        <v>5891</v>
      </c>
    </row>
    <row r="404" spans="1:2">
      <c r="A404" s="9" t="s">
        <v>417</v>
      </c>
      <c r="B404" s="10" t="s">
        <v>5844</v>
      </c>
    </row>
    <row r="405" spans="1:2">
      <c r="A405" s="9" t="s">
        <v>418</v>
      </c>
      <c r="B405" s="10" t="s">
        <v>5633</v>
      </c>
    </row>
    <row r="406" spans="1:2">
      <c r="A406" s="9" t="s">
        <v>419</v>
      </c>
      <c r="B406" s="10" t="s">
        <v>5944</v>
      </c>
    </row>
    <row r="407" spans="1:2">
      <c r="A407" s="9" t="s">
        <v>420</v>
      </c>
      <c r="B407" s="10" t="s">
        <v>6015</v>
      </c>
    </row>
    <row r="408" spans="1:2">
      <c r="A408" s="9" t="s">
        <v>421</v>
      </c>
      <c r="B408" s="10" t="s">
        <v>5439</v>
      </c>
    </row>
    <row r="409" spans="1:2">
      <c r="A409" s="9" t="s">
        <v>422</v>
      </c>
      <c r="B409" s="10" t="s">
        <v>5741</v>
      </c>
    </row>
    <row r="410" spans="1:2">
      <c r="A410" s="9" t="s">
        <v>423</v>
      </c>
      <c r="B410" s="10" t="s">
        <v>5737</v>
      </c>
    </row>
    <row r="411" spans="1:2">
      <c r="A411" s="9" t="s">
        <v>424</v>
      </c>
      <c r="B411" s="10" t="s">
        <v>5501</v>
      </c>
    </row>
    <row r="412" spans="1:2">
      <c r="A412" s="9" t="s">
        <v>425</v>
      </c>
      <c r="B412" s="10" t="s">
        <v>5981</v>
      </c>
    </row>
    <row r="413" spans="1:2">
      <c r="A413" s="9" t="s">
        <v>426</v>
      </c>
      <c r="B413" s="10" t="s">
        <v>5727</v>
      </c>
    </row>
    <row r="414" spans="1:2">
      <c r="A414" s="9" t="s">
        <v>427</v>
      </c>
      <c r="B414" s="10" t="s">
        <v>5846</v>
      </c>
    </row>
    <row r="415" spans="1:2">
      <c r="A415" s="9" t="s">
        <v>428</v>
      </c>
      <c r="B415" s="10" t="s">
        <v>5682</v>
      </c>
    </row>
    <row r="416" spans="1:2">
      <c r="A416" s="9" t="s">
        <v>429</v>
      </c>
      <c r="B416" s="10" t="s">
        <v>5826</v>
      </c>
    </row>
    <row r="417" spans="1:2">
      <c r="A417" s="9" t="s">
        <v>430</v>
      </c>
      <c r="B417" s="10" t="s">
        <v>5977</v>
      </c>
    </row>
    <row r="418" spans="1:2">
      <c r="A418" s="9" t="s">
        <v>431</v>
      </c>
      <c r="B418" s="10" t="s">
        <v>5551</v>
      </c>
    </row>
    <row r="419" spans="1:2">
      <c r="A419" s="9" t="s">
        <v>432</v>
      </c>
      <c r="B419" s="10" t="s">
        <v>5893</v>
      </c>
    </row>
    <row r="420" spans="1:2">
      <c r="A420" s="9" t="s">
        <v>433</v>
      </c>
      <c r="B420" s="10" t="s">
        <v>5775</v>
      </c>
    </row>
    <row r="421" spans="1:2">
      <c r="A421" s="9" t="s">
        <v>434</v>
      </c>
      <c r="B421" s="10" t="s">
        <v>5895</v>
      </c>
    </row>
    <row r="422" spans="1:2">
      <c r="A422" s="9" t="s">
        <v>435</v>
      </c>
      <c r="B422" s="10" t="s">
        <v>5991</v>
      </c>
    </row>
    <row r="423" spans="1:2">
      <c r="A423" s="9" t="s">
        <v>436</v>
      </c>
      <c r="B423" s="10" t="s">
        <v>5887</v>
      </c>
    </row>
    <row r="424" spans="1:2">
      <c r="A424" s="9" t="s">
        <v>437</v>
      </c>
      <c r="B424" s="10" t="s">
        <v>5825</v>
      </c>
    </row>
    <row r="425" spans="1:2">
      <c r="A425" s="9" t="s">
        <v>438</v>
      </c>
      <c r="B425" s="10" t="s">
        <v>5661</v>
      </c>
    </row>
    <row r="426" spans="1:2">
      <c r="A426" s="9" t="s">
        <v>439</v>
      </c>
      <c r="B426" s="10" t="s">
        <v>5793</v>
      </c>
    </row>
    <row r="427" spans="1:2">
      <c r="A427" s="9" t="s">
        <v>440</v>
      </c>
      <c r="B427" s="10" t="s">
        <v>5799</v>
      </c>
    </row>
    <row r="428" spans="1:2">
      <c r="A428" s="9" t="s">
        <v>441</v>
      </c>
      <c r="B428" s="10" t="s">
        <v>5635</v>
      </c>
    </row>
    <row r="429" spans="1:2">
      <c r="A429" s="9" t="s">
        <v>442</v>
      </c>
      <c r="B429" s="10" t="s">
        <v>5938</v>
      </c>
    </row>
    <row r="430" spans="1:2">
      <c r="A430" s="9" t="s">
        <v>443</v>
      </c>
      <c r="B430" s="10" t="s">
        <v>5655</v>
      </c>
    </row>
    <row r="431" spans="1:2">
      <c r="A431" s="9" t="s">
        <v>444</v>
      </c>
      <c r="B431" s="10" t="s">
        <v>5766</v>
      </c>
    </row>
    <row r="432" spans="1:2">
      <c r="A432" s="9" t="s">
        <v>445</v>
      </c>
      <c r="B432" s="10" t="s">
        <v>5859</v>
      </c>
    </row>
    <row r="433" spans="1:2">
      <c r="A433" s="9" t="s">
        <v>446</v>
      </c>
      <c r="B433" s="10" t="s">
        <v>5957</v>
      </c>
    </row>
    <row r="434" spans="1:2">
      <c r="A434" s="9" t="s">
        <v>447</v>
      </c>
      <c r="B434" s="10" t="s">
        <v>5434</v>
      </c>
    </row>
    <row r="435" spans="1:2">
      <c r="A435" s="9" t="s">
        <v>448</v>
      </c>
      <c r="B435" s="10" t="s">
        <v>5932</v>
      </c>
    </row>
    <row r="436" spans="1:2">
      <c r="A436" s="9" t="s">
        <v>449</v>
      </c>
      <c r="B436" s="10" t="s">
        <v>5860</v>
      </c>
    </row>
    <row r="437" spans="1:2">
      <c r="A437" s="9" t="s">
        <v>450</v>
      </c>
      <c r="B437" s="10" t="s">
        <v>5971</v>
      </c>
    </row>
    <row r="438" spans="1:2">
      <c r="A438" s="9" t="s">
        <v>451</v>
      </c>
      <c r="B438" s="10" t="s">
        <v>5843</v>
      </c>
    </row>
    <row r="439" spans="1:2">
      <c r="A439" s="9" t="s">
        <v>452</v>
      </c>
      <c r="B439" s="10" t="s">
        <v>5941</v>
      </c>
    </row>
    <row r="440" spans="1:2">
      <c r="A440" s="9" t="s">
        <v>453</v>
      </c>
      <c r="B440" s="10" t="s">
        <v>5974</v>
      </c>
    </row>
    <row r="441" spans="1:2">
      <c r="A441" s="9" t="s">
        <v>454</v>
      </c>
      <c r="B441" s="10" t="s">
        <v>5812</v>
      </c>
    </row>
    <row r="442" spans="1:2">
      <c r="A442" s="9" t="s">
        <v>455</v>
      </c>
      <c r="B442" s="10" t="s">
        <v>5549</v>
      </c>
    </row>
    <row r="443" spans="1:2">
      <c r="A443" s="9" t="s">
        <v>456</v>
      </c>
      <c r="B443" s="10" t="s">
        <v>5831</v>
      </c>
    </row>
    <row r="444" spans="1:2">
      <c r="A444" s="9" t="s">
        <v>457</v>
      </c>
      <c r="B444" s="10" t="s">
        <v>5898</v>
      </c>
    </row>
    <row r="445" spans="1:2">
      <c r="A445" s="9" t="s">
        <v>458</v>
      </c>
      <c r="B445" s="10" t="s">
        <v>6020</v>
      </c>
    </row>
    <row r="446" spans="1:2">
      <c r="A446" s="9" t="s">
        <v>459</v>
      </c>
      <c r="B446" s="10" t="s">
        <v>5909</v>
      </c>
    </row>
    <row r="447" spans="1:2">
      <c r="A447" s="9" t="s">
        <v>460</v>
      </c>
      <c r="B447" s="10" t="s">
        <v>6007</v>
      </c>
    </row>
    <row r="448" spans="1:2">
      <c r="A448" s="9" t="s">
        <v>461</v>
      </c>
      <c r="B448" s="10" t="s">
        <v>5613</v>
      </c>
    </row>
    <row r="449" spans="1:2">
      <c r="A449" s="9" t="s">
        <v>462</v>
      </c>
      <c r="B449" s="10" t="s">
        <v>5852</v>
      </c>
    </row>
    <row r="450" spans="1:2">
      <c r="A450" s="9" t="s">
        <v>463</v>
      </c>
      <c r="B450" s="10" t="s">
        <v>5805</v>
      </c>
    </row>
    <row r="451" spans="1:2">
      <c r="A451" s="9" t="s">
        <v>464</v>
      </c>
      <c r="B451" s="10" t="s">
        <v>5769</v>
      </c>
    </row>
    <row r="452" spans="1:2">
      <c r="A452" s="9" t="s">
        <v>465</v>
      </c>
      <c r="B452" s="10" t="s">
        <v>5755</v>
      </c>
    </row>
    <row r="453" spans="1:2">
      <c r="A453" s="9" t="s">
        <v>466</v>
      </c>
      <c r="B453" s="10" t="s">
        <v>5622</v>
      </c>
    </row>
    <row r="454" spans="1:2">
      <c r="A454" s="9" t="s">
        <v>467</v>
      </c>
      <c r="B454" s="10" t="s">
        <v>5575</v>
      </c>
    </row>
    <row r="455" spans="1:2">
      <c r="A455" s="9" t="s">
        <v>468</v>
      </c>
      <c r="B455" s="10" t="s">
        <v>5446</v>
      </c>
    </row>
    <row r="456" spans="1:2">
      <c r="A456" s="9" t="s">
        <v>469</v>
      </c>
      <c r="B456" s="10" t="s">
        <v>5678</v>
      </c>
    </row>
    <row r="457" spans="1:2">
      <c r="A457" s="9" t="s">
        <v>470</v>
      </c>
      <c r="B457" s="10" t="s">
        <v>5651</v>
      </c>
    </row>
    <row r="458" spans="1:2">
      <c r="A458" s="9" t="s">
        <v>471</v>
      </c>
      <c r="B458" s="10" t="s">
        <v>5752</v>
      </c>
    </row>
    <row r="459" spans="1:2">
      <c r="A459" s="9" t="s">
        <v>472</v>
      </c>
      <c r="B459" s="10" t="s">
        <v>5496</v>
      </c>
    </row>
    <row r="460" spans="1:2">
      <c r="A460" s="9" t="s">
        <v>473</v>
      </c>
      <c r="B460" s="10" t="s">
        <v>5728</v>
      </c>
    </row>
    <row r="461" spans="1:2">
      <c r="A461" s="9" t="s">
        <v>474</v>
      </c>
      <c r="B461" s="10" t="s">
        <v>5581</v>
      </c>
    </row>
    <row r="462" spans="1:2">
      <c r="A462" s="9" t="s">
        <v>475</v>
      </c>
      <c r="B462" s="10" t="s">
        <v>5530</v>
      </c>
    </row>
    <row r="463" spans="1:2">
      <c r="A463" s="9" t="s">
        <v>476</v>
      </c>
      <c r="B463" s="10" t="s">
        <v>5797</v>
      </c>
    </row>
    <row r="464" spans="1:2">
      <c r="A464" s="9" t="s">
        <v>477</v>
      </c>
      <c r="B464" s="10" t="s">
        <v>5896</v>
      </c>
    </row>
    <row r="465" spans="1:2">
      <c r="A465" s="9" t="s">
        <v>478</v>
      </c>
      <c r="B465" s="10" t="s">
        <v>5884</v>
      </c>
    </row>
    <row r="466" spans="1:2">
      <c r="A466" s="9" t="s">
        <v>479</v>
      </c>
      <c r="B466" s="10" t="s">
        <v>6012</v>
      </c>
    </row>
    <row r="467" spans="1:2">
      <c r="A467" s="9" t="s">
        <v>480</v>
      </c>
      <c r="B467" s="10" t="s">
        <v>5834</v>
      </c>
    </row>
    <row r="468" spans="1:2">
      <c r="A468" s="9" t="s">
        <v>481</v>
      </c>
      <c r="B468" s="10" t="s">
        <v>5800</v>
      </c>
    </row>
    <row r="469" spans="1:2">
      <c r="A469" s="9" t="s">
        <v>482</v>
      </c>
      <c r="B469" s="10" t="s">
        <v>5640</v>
      </c>
    </row>
    <row r="470" spans="1:2">
      <c r="A470" s="9" t="s">
        <v>483</v>
      </c>
      <c r="B470" s="10" t="s">
        <v>5764</v>
      </c>
    </row>
    <row r="471" spans="1:2">
      <c r="A471" s="9" t="s">
        <v>484</v>
      </c>
      <c r="B471" s="10" t="s">
        <v>5443</v>
      </c>
    </row>
    <row r="472" spans="1:2">
      <c r="A472" s="9" t="s">
        <v>485</v>
      </c>
      <c r="B472" s="10" t="s">
        <v>5532</v>
      </c>
    </row>
    <row r="473" spans="1:2">
      <c r="A473" s="9" t="s">
        <v>486</v>
      </c>
      <c r="B473" s="10" t="s">
        <v>5774</v>
      </c>
    </row>
    <row r="474" spans="1:2">
      <c r="A474" s="9" t="s">
        <v>487</v>
      </c>
      <c r="B474" s="10" t="s">
        <v>5986</v>
      </c>
    </row>
    <row r="475" spans="1:2">
      <c r="A475" s="9" t="s">
        <v>488</v>
      </c>
      <c r="B475" s="10" t="s">
        <v>5711</v>
      </c>
    </row>
    <row r="476" spans="1:2">
      <c r="A476" s="9" t="s">
        <v>489</v>
      </c>
      <c r="B476" s="10" t="s">
        <v>5433</v>
      </c>
    </row>
    <row r="477" spans="1:2">
      <c r="A477" s="9" t="s">
        <v>490</v>
      </c>
      <c r="B477" s="10" t="s">
        <v>5881</v>
      </c>
    </row>
    <row r="478" spans="1:2">
      <c r="A478" s="9" t="s">
        <v>491</v>
      </c>
      <c r="B478" s="10" t="s">
        <v>5879</v>
      </c>
    </row>
    <row r="479" spans="1:2">
      <c r="A479" s="9" t="s">
        <v>492</v>
      </c>
      <c r="B479" s="10" t="s">
        <v>5693</v>
      </c>
    </row>
    <row r="480" spans="1:2">
      <c r="A480" s="9" t="s">
        <v>493</v>
      </c>
      <c r="B480" s="10" t="s">
        <v>5512</v>
      </c>
    </row>
    <row r="481" spans="1:2">
      <c r="A481" s="9" t="s">
        <v>494</v>
      </c>
      <c r="B481" s="10" t="s">
        <v>5968</v>
      </c>
    </row>
    <row r="482" spans="1:2">
      <c r="A482" s="9" t="s">
        <v>495</v>
      </c>
      <c r="B482" s="10" t="s">
        <v>5864</v>
      </c>
    </row>
    <row r="483" spans="1:2">
      <c r="A483" s="9" t="s">
        <v>496</v>
      </c>
      <c r="B483" s="10" t="s">
        <v>5690</v>
      </c>
    </row>
    <row r="484" spans="1:2">
      <c r="A484" s="9" t="s">
        <v>497</v>
      </c>
      <c r="B484" s="10" t="s">
        <v>5905</v>
      </c>
    </row>
    <row r="485" spans="1:2">
      <c r="A485" s="9" t="s">
        <v>498</v>
      </c>
      <c r="B485" s="10" t="s">
        <v>5960</v>
      </c>
    </row>
    <row r="486" spans="1:2">
      <c r="A486" s="9" t="s">
        <v>499</v>
      </c>
      <c r="B486" s="10" t="s">
        <v>5732</v>
      </c>
    </row>
    <row r="487" spans="1:2">
      <c r="A487" s="9" t="s">
        <v>500</v>
      </c>
      <c r="B487" s="10" t="s">
        <v>5583</v>
      </c>
    </row>
    <row r="488" spans="1:2">
      <c r="A488" s="9" t="s">
        <v>501</v>
      </c>
      <c r="B488" s="10" t="s">
        <v>5963</v>
      </c>
    </row>
    <row r="489" spans="1:2">
      <c r="A489" s="9" t="s">
        <v>502</v>
      </c>
      <c r="B489" s="10" t="s">
        <v>5999</v>
      </c>
    </row>
    <row r="490" spans="1:2">
      <c r="A490" s="9" t="s">
        <v>503</v>
      </c>
      <c r="B490" s="10" t="s">
        <v>5653</v>
      </c>
    </row>
    <row r="491" spans="1:2">
      <c r="A491" s="9" t="s">
        <v>504</v>
      </c>
      <c r="B491" s="10" t="s">
        <v>5559</v>
      </c>
    </row>
    <row r="492" spans="1:2">
      <c r="A492" s="9" t="s">
        <v>505</v>
      </c>
      <c r="B492" s="10" t="s">
        <v>5596</v>
      </c>
    </row>
    <row r="493" spans="1:2">
      <c r="A493" s="9" t="s">
        <v>506</v>
      </c>
      <c r="B493" s="10" t="s">
        <v>5521</v>
      </c>
    </row>
    <row r="494" spans="1:2">
      <c r="A494" s="9" t="s">
        <v>507</v>
      </c>
      <c r="B494" s="10" t="s">
        <v>5570</v>
      </c>
    </row>
    <row r="495" spans="1:2">
      <c r="A495" s="9" t="s">
        <v>508</v>
      </c>
      <c r="B495" s="10" t="s">
        <v>5832</v>
      </c>
    </row>
    <row r="496" spans="1:2">
      <c r="A496" s="9" t="s">
        <v>509</v>
      </c>
      <c r="B496" s="10" t="s">
        <v>5660</v>
      </c>
    </row>
    <row r="497" spans="1:2">
      <c r="A497" s="9" t="s">
        <v>510</v>
      </c>
      <c r="B497" s="10" t="s">
        <v>5862</v>
      </c>
    </row>
    <row r="498" spans="1:2">
      <c r="A498" s="9" t="s">
        <v>511</v>
      </c>
      <c r="B498" s="10" t="s">
        <v>5481</v>
      </c>
    </row>
    <row r="499" spans="1:2">
      <c r="A499" s="9" t="s">
        <v>512</v>
      </c>
      <c r="B499" s="10" t="s">
        <v>5794</v>
      </c>
    </row>
    <row r="500" spans="1:2">
      <c r="A500" s="9" t="s">
        <v>513</v>
      </c>
      <c r="B500" s="10" t="s">
        <v>5771</v>
      </c>
    </row>
    <row r="501" spans="1:2">
      <c r="A501" s="9" t="s">
        <v>514</v>
      </c>
      <c r="B501" s="10" t="s">
        <v>5619</v>
      </c>
    </row>
    <row r="502" spans="1:2">
      <c r="A502" s="9" t="s">
        <v>515</v>
      </c>
      <c r="B502" s="10" t="s">
        <v>5610</v>
      </c>
    </row>
    <row r="503" spans="1:2">
      <c r="A503" s="9" t="s">
        <v>516</v>
      </c>
      <c r="B503" s="10" t="s">
        <v>5456</v>
      </c>
    </row>
    <row r="504" spans="1:2">
      <c r="A504" s="9" t="s">
        <v>517</v>
      </c>
      <c r="B504" s="10" t="s">
        <v>5866</v>
      </c>
    </row>
    <row r="505" spans="1:2">
      <c r="A505" s="9" t="s">
        <v>518</v>
      </c>
      <c r="B505" s="10" t="s">
        <v>5664</v>
      </c>
    </row>
    <row r="506" spans="1:2">
      <c r="A506" s="9" t="s">
        <v>519</v>
      </c>
      <c r="B506" s="10" t="s">
        <v>5784</v>
      </c>
    </row>
    <row r="507" spans="1:2">
      <c r="A507" s="9" t="s">
        <v>520</v>
      </c>
      <c r="B507" s="10" t="s">
        <v>5781</v>
      </c>
    </row>
    <row r="508" spans="1:2">
      <c r="A508" s="9" t="s">
        <v>521</v>
      </c>
      <c r="B508" s="10" t="s">
        <v>5913</v>
      </c>
    </row>
    <row r="509" spans="1:2">
      <c r="A509" s="9" t="s">
        <v>522</v>
      </c>
      <c r="B509" s="10" t="s">
        <v>5656</v>
      </c>
    </row>
    <row r="510" spans="1:2">
      <c r="A510" s="9" t="s">
        <v>523</v>
      </c>
      <c r="B510" s="10" t="s">
        <v>5645</v>
      </c>
    </row>
    <row r="511" spans="1:2">
      <c r="A511" s="9" t="s">
        <v>524</v>
      </c>
      <c r="B511" s="10" t="s">
        <v>5751</v>
      </c>
    </row>
    <row r="512" spans="1:2">
      <c r="A512" s="9" t="s">
        <v>525</v>
      </c>
      <c r="B512" s="10" t="s">
        <v>5602</v>
      </c>
    </row>
    <row r="513" spans="1:2">
      <c r="A513" s="9" t="s">
        <v>526</v>
      </c>
      <c r="B513" s="10" t="s">
        <v>5723</v>
      </c>
    </row>
    <row r="514" spans="1:2">
      <c r="A514" s="9" t="s">
        <v>527</v>
      </c>
      <c r="B514" s="10" t="s">
        <v>5956</v>
      </c>
    </row>
    <row r="515" spans="1:2">
      <c r="A515" s="9" t="s">
        <v>528</v>
      </c>
      <c r="B515" s="10" t="s">
        <v>5495</v>
      </c>
    </row>
    <row r="516" spans="1:2">
      <c r="A516" s="9" t="s">
        <v>529</v>
      </c>
      <c r="B516" s="10" t="s">
        <v>5466</v>
      </c>
    </row>
    <row r="517" spans="1:2">
      <c r="A517" s="9" t="s">
        <v>530</v>
      </c>
      <c r="B517" s="10" t="s">
        <v>5758</v>
      </c>
    </row>
    <row r="518" spans="1:2">
      <c r="A518" s="9" t="s">
        <v>531</v>
      </c>
      <c r="B518" s="10" t="s">
        <v>5808</v>
      </c>
    </row>
    <row r="519" spans="1:2">
      <c r="A519" s="9" t="s">
        <v>532</v>
      </c>
      <c r="B519" s="10" t="s">
        <v>5702</v>
      </c>
    </row>
    <row r="520" spans="1:2">
      <c r="A520" s="9" t="s">
        <v>533</v>
      </c>
      <c r="B520" s="10" t="s">
        <v>5945</v>
      </c>
    </row>
    <row r="521" spans="1:2">
      <c r="A521" s="9" t="s">
        <v>534</v>
      </c>
      <c r="B521" s="10" t="s">
        <v>5441</v>
      </c>
    </row>
    <row r="522" spans="1:2">
      <c r="A522" s="9" t="s">
        <v>535</v>
      </c>
      <c r="B522" s="10" t="s">
        <v>5854</v>
      </c>
    </row>
    <row r="523" spans="1:2">
      <c r="A523" s="9" t="s">
        <v>536</v>
      </c>
      <c r="B523" s="10" t="s">
        <v>5964</v>
      </c>
    </row>
    <row r="524" spans="1:2">
      <c r="A524" s="9" t="s">
        <v>537</v>
      </c>
      <c r="B524" s="10" t="s">
        <v>5621</v>
      </c>
    </row>
    <row r="525" spans="1:2">
      <c r="A525" s="9" t="s">
        <v>538</v>
      </c>
      <c r="B525" s="10" t="s">
        <v>5990</v>
      </c>
    </row>
    <row r="526" spans="1:2">
      <c r="A526" s="9" t="s">
        <v>539</v>
      </c>
      <c r="B526" s="10" t="s">
        <v>5435</v>
      </c>
    </row>
    <row r="527" spans="1:2">
      <c r="A527" s="9" t="s">
        <v>540</v>
      </c>
      <c r="B527" s="10" t="s">
        <v>5914</v>
      </c>
    </row>
    <row r="528" spans="1:2">
      <c r="A528" s="9" t="s">
        <v>541</v>
      </c>
      <c r="B528" s="10" t="s">
        <v>5919</v>
      </c>
    </row>
    <row r="529" spans="1:2">
      <c r="A529" s="9" t="s">
        <v>542</v>
      </c>
      <c r="B529" s="10" t="s">
        <v>5804</v>
      </c>
    </row>
    <row r="530" spans="1:2">
      <c r="A530" s="9" t="s">
        <v>543</v>
      </c>
      <c r="B530" s="10" t="s">
        <v>5803</v>
      </c>
    </row>
    <row r="531" spans="1:2">
      <c r="A531" s="9" t="s">
        <v>544</v>
      </c>
      <c r="B531" s="10" t="s">
        <v>5996</v>
      </c>
    </row>
    <row r="532" spans="1:2">
      <c r="A532" s="9" t="s">
        <v>545</v>
      </c>
      <c r="B532" s="10" t="s">
        <v>5701</v>
      </c>
    </row>
    <row r="533" spans="1:2">
      <c r="A533" s="9" t="s">
        <v>546</v>
      </c>
      <c r="B533" s="10" t="s">
        <v>5641</v>
      </c>
    </row>
    <row r="534" spans="1:2">
      <c r="A534" s="9" t="s">
        <v>547</v>
      </c>
      <c r="B534" s="10" t="s">
        <v>5603</v>
      </c>
    </row>
    <row r="535" spans="1:2">
      <c r="A535" s="9" t="s">
        <v>548</v>
      </c>
      <c r="B535" s="10" t="s">
        <v>5949</v>
      </c>
    </row>
    <row r="536" spans="1:2">
      <c r="A536" s="9" t="s">
        <v>549</v>
      </c>
      <c r="B536" s="10" t="s">
        <v>5586</v>
      </c>
    </row>
    <row r="537" spans="1:2">
      <c r="A537" s="9" t="s">
        <v>550</v>
      </c>
      <c r="B537" s="10" t="s">
        <v>5469</v>
      </c>
    </row>
    <row r="538" spans="1:2">
      <c r="A538" s="9" t="s">
        <v>551</v>
      </c>
      <c r="B538" s="10" t="s">
        <v>5921</v>
      </c>
    </row>
    <row r="539" spans="1:2">
      <c r="A539" s="9" t="s">
        <v>552</v>
      </c>
      <c r="B539" s="10" t="s">
        <v>5457</v>
      </c>
    </row>
    <row r="540" spans="1:2">
      <c r="A540" s="9" t="s">
        <v>553</v>
      </c>
      <c r="B540" s="10" t="s">
        <v>5705</v>
      </c>
    </row>
    <row r="541" spans="1:2">
      <c r="A541" s="9" t="s">
        <v>554</v>
      </c>
      <c r="B541" s="10" t="s">
        <v>5462</v>
      </c>
    </row>
    <row r="542" spans="1:2">
      <c r="A542" s="9" t="s">
        <v>555</v>
      </c>
      <c r="B542" s="10" t="s">
        <v>5698</v>
      </c>
    </row>
    <row r="543" spans="1:2">
      <c r="A543" s="9" t="s">
        <v>556</v>
      </c>
      <c r="B543" s="10" t="s">
        <v>5571</v>
      </c>
    </row>
    <row r="544" spans="1:2">
      <c r="A544" s="9" t="s">
        <v>557</v>
      </c>
      <c r="B544" s="10" t="s">
        <v>5569</v>
      </c>
    </row>
    <row r="545" spans="1:2">
      <c r="A545" s="9" t="s">
        <v>558</v>
      </c>
      <c r="B545" s="10" t="s">
        <v>5906</v>
      </c>
    </row>
    <row r="546" spans="1:2">
      <c r="A546" s="9" t="s">
        <v>559</v>
      </c>
      <c r="B546" s="10" t="s">
        <v>5926</v>
      </c>
    </row>
    <row r="547" spans="1:2">
      <c r="A547" s="9" t="s">
        <v>560</v>
      </c>
      <c r="B547" s="10" t="s">
        <v>5473</v>
      </c>
    </row>
    <row r="548" spans="1:2">
      <c r="A548" s="9" t="s">
        <v>561</v>
      </c>
      <c r="B548" s="10" t="s">
        <v>5515</v>
      </c>
    </row>
    <row r="549" spans="1:2">
      <c r="A549" s="9" t="s">
        <v>562</v>
      </c>
      <c r="B549" s="10" t="s">
        <v>5886</v>
      </c>
    </row>
    <row r="550" spans="1:2">
      <c r="A550" s="9" t="s">
        <v>563</v>
      </c>
      <c r="B550" s="10" t="s">
        <v>5839</v>
      </c>
    </row>
    <row r="551" spans="1:2">
      <c r="A551" s="9" t="s">
        <v>564</v>
      </c>
      <c r="B551" s="10" t="s">
        <v>5833</v>
      </c>
    </row>
    <row r="552" spans="1:2">
      <c r="A552" s="9" t="s">
        <v>565</v>
      </c>
      <c r="B552" s="10" t="s">
        <v>5699</v>
      </c>
    </row>
    <row r="553" spans="1:2">
      <c r="A553" s="9" t="s">
        <v>566</v>
      </c>
      <c r="B553" s="10" t="s">
        <v>5817</v>
      </c>
    </row>
    <row r="554" spans="1:2">
      <c r="A554" s="9" t="s">
        <v>567</v>
      </c>
      <c r="B554" s="10" t="s">
        <v>5815</v>
      </c>
    </row>
    <row r="555" spans="1:2">
      <c r="A555" s="9" t="s">
        <v>568</v>
      </c>
      <c r="B555" s="10" t="s">
        <v>5524</v>
      </c>
    </row>
    <row r="556" spans="1:2">
      <c r="A556" s="9" t="s">
        <v>569</v>
      </c>
      <c r="B556" s="10" t="s">
        <v>5607</v>
      </c>
    </row>
    <row r="557" spans="1:2">
      <c r="A557" s="9" t="s">
        <v>570</v>
      </c>
      <c r="B557" s="10" t="s">
        <v>5560</v>
      </c>
    </row>
    <row r="558" spans="1:2">
      <c r="A558" s="9" t="s">
        <v>571</v>
      </c>
      <c r="B558" s="10" t="s">
        <v>5436</v>
      </c>
    </row>
    <row r="559" spans="1:2">
      <c r="A559" s="9" t="s">
        <v>572</v>
      </c>
      <c r="B559" s="10" t="s">
        <v>5980</v>
      </c>
    </row>
    <row r="560" spans="1:2">
      <c r="A560" s="9" t="s">
        <v>573</v>
      </c>
      <c r="B560" s="10" t="s">
        <v>5827</v>
      </c>
    </row>
    <row r="561" spans="1:2">
      <c r="A561" s="9" t="s">
        <v>574</v>
      </c>
      <c r="B561" s="10" t="s">
        <v>6021</v>
      </c>
    </row>
    <row r="562" spans="1:2">
      <c r="A562" s="9" t="s">
        <v>575</v>
      </c>
      <c r="B562" s="10" t="s">
        <v>5733</v>
      </c>
    </row>
    <row r="563" spans="1:2">
      <c r="A563" s="9" t="s">
        <v>576</v>
      </c>
      <c r="B563" s="10" t="s">
        <v>5807</v>
      </c>
    </row>
    <row r="564" spans="1:2">
      <c r="A564" s="9" t="s">
        <v>577</v>
      </c>
      <c r="B564" s="10" t="s">
        <v>5707</v>
      </c>
    </row>
    <row r="565" spans="1:2">
      <c r="A565" s="9" t="s">
        <v>578</v>
      </c>
      <c r="B565" s="10" t="s">
        <v>5536</v>
      </c>
    </row>
    <row r="566" spans="1:2">
      <c r="A566" s="9" t="s">
        <v>579</v>
      </c>
      <c r="B566" s="10" t="s">
        <v>5672</v>
      </c>
    </row>
    <row r="567" spans="1:2">
      <c r="A567" s="9" t="s">
        <v>580</v>
      </c>
      <c r="B567" s="10" t="s">
        <v>5565</v>
      </c>
    </row>
    <row r="568" spans="1:2">
      <c r="A568" s="9" t="s">
        <v>581</v>
      </c>
      <c r="B568" s="10" t="s">
        <v>5762</v>
      </c>
    </row>
    <row r="569" spans="1:2">
      <c r="A569" s="9" t="s">
        <v>582</v>
      </c>
      <c r="B569" s="10" t="s">
        <v>5754</v>
      </c>
    </row>
    <row r="570" spans="1:2">
      <c r="A570" s="9" t="s">
        <v>583</v>
      </c>
      <c r="B570" s="10" t="s">
        <v>5593</v>
      </c>
    </row>
    <row r="571" spans="1:2">
      <c r="A571" s="9" t="s">
        <v>584</v>
      </c>
      <c r="B571" s="10" t="s">
        <v>5636</v>
      </c>
    </row>
    <row r="572" spans="1:2">
      <c r="A572" s="9" t="s">
        <v>585</v>
      </c>
      <c r="B572" s="10" t="s">
        <v>5783</v>
      </c>
    </row>
    <row r="573" spans="1:2">
      <c r="A573" s="9" t="s">
        <v>586</v>
      </c>
      <c r="B573" s="10" t="s">
        <v>5877</v>
      </c>
    </row>
    <row r="574" spans="1:2">
      <c r="A574" s="9" t="s">
        <v>587</v>
      </c>
      <c r="B574" s="10" t="s">
        <v>5531</v>
      </c>
    </row>
    <row r="575" spans="1:2">
      <c r="A575" s="9" t="s">
        <v>588</v>
      </c>
      <c r="B575" s="10" t="s">
        <v>5888</v>
      </c>
    </row>
    <row r="576" spans="1:2">
      <c r="A576" s="9" t="s">
        <v>589</v>
      </c>
      <c r="B576" s="10" t="s">
        <v>5858</v>
      </c>
    </row>
    <row r="577" spans="1:2">
      <c r="A577" s="9" t="s">
        <v>590</v>
      </c>
      <c r="B577" s="10" t="s">
        <v>5835</v>
      </c>
    </row>
    <row r="578" spans="1:2">
      <c r="A578" s="9" t="s">
        <v>591</v>
      </c>
      <c r="B578" s="10" t="s">
        <v>5768</v>
      </c>
    </row>
    <row r="579" spans="1:2">
      <c r="A579" s="9" t="s">
        <v>592</v>
      </c>
      <c r="B579" s="10" t="s">
        <v>6018</v>
      </c>
    </row>
    <row r="580" spans="1:2">
      <c r="A580" s="9" t="s">
        <v>593</v>
      </c>
      <c r="B580" s="10" t="s">
        <v>5717</v>
      </c>
    </row>
    <row r="581" spans="1:2">
      <c r="A581" s="9" t="s">
        <v>594</v>
      </c>
      <c r="B581" s="10" t="s">
        <v>5740</v>
      </c>
    </row>
    <row r="582" spans="1:2">
      <c r="A582" s="9" t="s">
        <v>595</v>
      </c>
      <c r="B582" s="10" t="s">
        <v>5494</v>
      </c>
    </row>
    <row r="583" spans="1:2">
      <c r="A583" s="9" t="s">
        <v>596</v>
      </c>
      <c r="B583" s="10" t="s">
        <v>5984</v>
      </c>
    </row>
    <row r="584" spans="1:2">
      <c r="A584" s="9" t="s">
        <v>597</v>
      </c>
      <c r="B584" s="10" t="s">
        <v>5713</v>
      </c>
    </row>
    <row r="585" spans="1:2">
      <c r="A585" s="9" t="s">
        <v>598</v>
      </c>
      <c r="B585" s="10" t="s">
        <v>5912</v>
      </c>
    </row>
    <row r="586" spans="1:2">
      <c r="A586" s="9" t="s">
        <v>599</v>
      </c>
      <c r="B586" s="10" t="s">
        <v>5522</v>
      </c>
    </row>
    <row r="587" spans="1:2">
      <c r="A587" s="9" t="s">
        <v>600</v>
      </c>
      <c r="B587" s="10" t="s">
        <v>5598</v>
      </c>
    </row>
    <row r="588" spans="1:2">
      <c r="A588" s="9" t="s">
        <v>601</v>
      </c>
      <c r="B588" s="10" t="s">
        <v>5930</v>
      </c>
    </row>
    <row r="589" spans="1:2">
      <c r="A589" s="9" t="s">
        <v>602</v>
      </c>
      <c r="B589" s="10" t="s">
        <v>5927</v>
      </c>
    </row>
    <row r="590" spans="1:2">
      <c r="A590" s="9" t="s">
        <v>603</v>
      </c>
      <c r="B590" s="10" t="s">
        <v>5922</v>
      </c>
    </row>
    <row r="591" spans="1:2">
      <c r="A591" s="9" t="s">
        <v>604</v>
      </c>
      <c r="B591" s="10" t="s">
        <v>5870</v>
      </c>
    </row>
    <row r="592" spans="1:2">
      <c r="A592" s="9" t="s">
        <v>605</v>
      </c>
      <c r="B592" s="10" t="s">
        <v>5928</v>
      </c>
    </row>
    <row r="593" spans="1:2">
      <c r="A593" s="9" t="s">
        <v>606</v>
      </c>
      <c r="B593" s="10" t="s">
        <v>5816</v>
      </c>
    </row>
    <row r="594" spans="1:2">
      <c r="A594" s="9" t="s">
        <v>607</v>
      </c>
      <c r="B594" s="10" t="s">
        <v>5946</v>
      </c>
    </row>
    <row r="595" spans="1:2">
      <c r="A595" s="9" t="s">
        <v>608</v>
      </c>
      <c r="B595" s="10" t="s">
        <v>5785</v>
      </c>
    </row>
    <row r="596" spans="1:2">
      <c r="A596" s="9" t="s">
        <v>609</v>
      </c>
      <c r="B596" s="10" t="s">
        <v>5639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Proteomics Lab User</dc:creator>
  <cp:lastModifiedBy>Eli Arama</cp:lastModifiedBy>
  <dcterms:created xsi:type="dcterms:W3CDTF">2019-06-25T06:20:00Z</dcterms:created>
  <dcterms:modified xsi:type="dcterms:W3CDTF">2023-08-14T08:27:02Z</dcterms:modified>
</cp:coreProperties>
</file>