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F:\Research\Project\Trajectory_cluster\!!RESULT\submission\nature communication\Revision#6\"/>
    </mc:Choice>
  </mc:AlternateContent>
  <xr:revisionPtr revIDLastSave="0" documentId="13_ncr:1_{15D5B410-4DD0-456C-A16D-2FDBF0786F1C}" xr6:coauthVersionLast="47" xr6:coauthVersionMax="47" xr10:uidLastSave="{00000000-0000-0000-0000-000000000000}"/>
  <bookViews>
    <workbookView xWindow="0" yWindow="0" windowWidth="10368" windowHeight="12504" firstSheet="3" activeTab="7" xr2:uid="{00000000-000D-0000-FFFF-FFFF00000000}"/>
  </bookViews>
  <sheets>
    <sheet name="Fig. 1b" sheetId="1" r:id="rId1"/>
    <sheet name="Fig. 1c" sheetId="3" r:id="rId2"/>
    <sheet name="Fig. 2b" sheetId="4" r:id="rId3"/>
    <sheet name="Fig. 3a" sheetId="5" r:id="rId4"/>
    <sheet name="Fig. 3c" sheetId="6" r:id="rId5"/>
    <sheet name="Fig. 3d" sheetId="7" r:id="rId6"/>
    <sheet name="Fig. 4d" sheetId="8" r:id="rId7"/>
    <sheet name="Fig. 5c" sheetId="9" r:id="rId8"/>
  </sheets>
  <definedNames>
    <definedName name="_xlnm._FilterDatabase" localSheetId="5" hidden="1">'Fig. 3d'!$A$3:$E$3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5" l="1"/>
</calcChain>
</file>

<file path=xl/sharedStrings.xml><?xml version="1.0" encoding="utf-8"?>
<sst xmlns="http://schemas.openxmlformats.org/spreadsheetml/2006/main" count="469" uniqueCount="233">
  <si>
    <t>Age</t>
    <phoneticPr fontId="1" type="noConversion"/>
  </si>
  <si>
    <t>Group</t>
    <phoneticPr fontId="1" type="noConversion"/>
  </si>
  <si>
    <t>Group1</t>
  </si>
  <si>
    <t>Group2</t>
  </si>
  <si>
    <t>Group3</t>
  </si>
  <si>
    <t>bankssts</t>
  </si>
  <si>
    <t>caudalanteriorcingulate</t>
  </si>
  <si>
    <t>caudalmiddlefrontal</t>
  </si>
  <si>
    <t>cuneus</t>
  </si>
  <si>
    <t>entorhinal</t>
  </si>
  <si>
    <t>fusiform</t>
  </si>
  <si>
    <t>inferiorparietal</t>
  </si>
  <si>
    <t>inferiortemporal</t>
  </si>
  <si>
    <t>isthmuscingulate</t>
  </si>
  <si>
    <t>lateraloccipital</t>
  </si>
  <si>
    <t>lateralorbitofrontal</t>
  </si>
  <si>
    <t>lingual</t>
  </si>
  <si>
    <t>medialorbitofrontal</t>
  </si>
  <si>
    <t>middletemporal</t>
  </si>
  <si>
    <t>parahippocampal</t>
  </si>
  <si>
    <t>paracentral</t>
  </si>
  <si>
    <t>parsopercularis</t>
  </si>
  <si>
    <t>parsorbitalis</t>
  </si>
  <si>
    <t>parstriangularis</t>
  </si>
  <si>
    <t>pericalcarine</t>
  </si>
  <si>
    <t>postcentral</t>
  </si>
  <si>
    <t>posteriorcingulate</t>
  </si>
  <si>
    <t>precentral</t>
  </si>
  <si>
    <t>precuneus</t>
  </si>
  <si>
    <t>rostralanteriorcingulate</t>
  </si>
  <si>
    <t>rostralmiddlefrontal</t>
  </si>
  <si>
    <t>superiorfrontal</t>
  </si>
  <si>
    <t>superiorparietal</t>
  </si>
  <si>
    <t>superiortemporal</t>
  </si>
  <si>
    <t>supramarginal</t>
  </si>
  <si>
    <t>frontalpole</t>
  </si>
  <si>
    <t>temporalpole</t>
  </si>
  <si>
    <t>transversetemporal</t>
  </si>
  <si>
    <t>insula</t>
  </si>
  <si>
    <t>thalamus_proper</t>
  </si>
  <si>
    <t>putamen</t>
  </si>
  <si>
    <t>pallidum</t>
  </si>
  <si>
    <t>caudate</t>
  </si>
  <si>
    <t>hippocampus</t>
  </si>
  <si>
    <t>amygdala</t>
  </si>
  <si>
    <t>accumbens_area</t>
  </si>
  <si>
    <t>brain region</t>
  </si>
  <si>
    <t>brain_stem</t>
  </si>
  <si>
    <t>Fig. 1b Whole-brain GMV growth rates at age 5y, 10y, 15y, 20y and 25y for each group identified in IMAGEN</t>
    <phoneticPr fontId="1" type="noConversion"/>
  </si>
  <si>
    <t>Growth rate at 5y</t>
    <phoneticPr fontId="1" type="noConversion"/>
  </si>
  <si>
    <t>Growth rate at 10y</t>
    <phoneticPr fontId="1" type="noConversion"/>
  </si>
  <si>
    <t>Growth rate at 15y</t>
    <phoneticPr fontId="1" type="noConversion"/>
  </si>
  <si>
    <t>Growth rate at 20y</t>
    <phoneticPr fontId="1" type="noConversion"/>
  </si>
  <si>
    <t>Growth rate at 25y</t>
    <phoneticPr fontId="1" type="noConversion"/>
  </si>
  <si>
    <t>Fig. 1c Total GMV developmental trajectories (with 95% confidence bands) for the three groups identified in the IMAGEN study</t>
    <phoneticPr fontId="1" type="noConversion"/>
  </si>
  <si>
    <t>Group1</t>
    <phoneticPr fontId="1" type="noConversion"/>
  </si>
  <si>
    <t>Group2</t>
    <phoneticPr fontId="1" type="noConversion"/>
  </si>
  <si>
    <t>Group3</t>
    <phoneticPr fontId="1" type="noConversion"/>
  </si>
  <si>
    <t>* Due to data usage regulations, we cannot share raw data. Thus, estimated mean (95%CI) at different ages were provided.</t>
    <phoneticPr fontId="1" type="noConversion"/>
  </si>
  <si>
    <t>Mean (95%CI) (×1E5 mm3)</t>
    <phoneticPr fontId="1" type="noConversion"/>
  </si>
  <si>
    <t>5.27 (4.66,5.53)</t>
  </si>
  <si>
    <t>5.32 (4.72,5.56)</t>
  </si>
  <si>
    <t>5.35 (4.78,5.6)</t>
  </si>
  <si>
    <t>5.39 (4.83,5.62)</t>
  </si>
  <si>
    <t>5.42 (4.88,5.64)</t>
  </si>
  <si>
    <t>5.45 (4.93,5.65)</t>
  </si>
  <si>
    <t>5.48 (4.98,5.66)</t>
  </si>
  <si>
    <t>5.5 (5.03,5.67)</t>
  </si>
  <si>
    <t>5.52 (5.09,5.69)</t>
  </si>
  <si>
    <t>5.54 (5.15,5.69)</t>
  </si>
  <si>
    <t>5.56 (5.21,5.7)</t>
  </si>
  <si>
    <t>5.57 (5.26,5.71)</t>
  </si>
  <si>
    <t>5.59 (5.3,5.72)</t>
  </si>
  <si>
    <t>5.6 (5.34,5.73)</t>
  </si>
  <si>
    <t>5.61 (5.38,5.74)</t>
  </si>
  <si>
    <t>5.62 (5.42,5.74)</t>
  </si>
  <si>
    <t>5.63 (5.42,5.74)</t>
  </si>
  <si>
    <t>5.64 (5.47,5.81)</t>
  </si>
  <si>
    <t>5.65 (5.48,5.81)</t>
  </si>
  <si>
    <t>6.8 (6.42,7.2)</t>
  </si>
  <si>
    <t>6.75 (6.39,7.14)</t>
  </si>
  <si>
    <t>6.7 (6.34,7.08)</t>
  </si>
  <si>
    <t>6.65 (6.3,7.02)</t>
  </si>
  <si>
    <t>6.6 (6.26,6.95)</t>
  </si>
  <si>
    <t>6.54 (6.21,6.87)</t>
  </si>
  <si>
    <t>6.47 (6.15,6.8)</t>
  </si>
  <si>
    <t>6.41 (6.09,6.73)</t>
  </si>
  <si>
    <t>6.34 (6.03,6.65)</t>
  </si>
  <si>
    <t>6.27 (5.96,6.58)</t>
  </si>
  <si>
    <t>6.2 (5.89,6.51)</t>
  </si>
  <si>
    <t>6.13 (5.82,6.43)</t>
  </si>
  <si>
    <t>6.05 (5.75,6.34)</t>
  </si>
  <si>
    <t>5.98 (5.68,6.26)</t>
  </si>
  <si>
    <t>5.9 (5.61,6.18)</t>
  </si>
  <si>
    <t>5.82 (5.53,6.1)</t>
  </si>
  <si>
    <t>5.74 (5.45,6.02)</t>
  </si>
  <si>
    <t>5.66 (5.37,5.95)</t>
  </si>
  <si>
    <t>5.58 (5.28,5.87)</t>
  </si>
  <si>
    <t>6.41 (5.98,6.8)</t>
  </si>
  <si>
    <t>6.39 (5.96,6.77)</t>
  </si>
  <si>
    <t>6.36 (5.96,6.73)</t>
  </si>
  <si>
    <t>6.33 (5.94,6.69)</t>
  </si>
  <si>
    <t>6.3 (5.93,6.64)</t>
  </si>
  <si>
    <t>6.26 (5.91,6.59)</t>
  </si>
  <si>
    <t>6.22 (5.88,6.54)</t>
  </si>
  <si>
    <t>6.18 (5.85,6.49)</t>
  </si>
  <si>
    <t>6.14 (5.82,6.44)</t>
  </si>
  <si>
    <t>6.09 (5.79,6.38)</t>
  </si>
  <si>
    <t>6.04 (5.75,6.32)</t>
  </si>
  <si>
    <t>5.99 (5.71,6.25)</t>
  </si>
  <si>
    <t>5.94 (5.66,6.2)</t>
  </si>
  <si>
    <t>5.88 (5.61,6.14)</t>
  </si>
  <si>
    <t>5.83 (5.57,6.08)</t>
  </si>
  <si>
    <t>5.77 (5.51,6.02)</t>
  </si>
  <si>
    <t>5.72 (5.45,5.96)</t>
  </si>
  <si>
    <t>5.66 (5.4,5.91)</t>
  </si>
  <si>
    <t>5.6 (5.34,5.86)</t>
  </si>
  <si>
    <t>Fig.2b Longitudinal trajectories of Depression (Left) and ADHD symptoms
(Right) among adolescents in the three groups.</t>
    <phoneticPr fontId="1" type="noConversion"/>
  </si>
  <si>
    <t>Time</t>
    <phoneticPr fontId="1" type="noConversion"/>
  </si>
  <si>
    <t>Depression</t>
    <phoneticPr fontId="1" type="noConversion"/>
  </si>
  <si>
    <t>ADHD (child)</t>
    <phoneticPr fontId="1" type="noConversion"/>
  </si>
  <si>
    <t>ADHD (parent)</t>
    <phoneticPr fontId="1" type="noConversion"/>
  </si>
  <si>
    <t>missing</t>
    <phoneticPr fontId="1" type="noConversion"/>
  </si>
  <si>
    <t>Fig. 3a Correlation between Group3-reweighted GMV and neurocognition in ABCD</t>
    <phoneticPr fontId="1" type="noConversion"/>
  </si>
  <si>
    <t>Questionnaire</t>
    <phoneticPr fontId="1" type="noConversion"/>
  </si>
  <si>
    <t>Correlation</t>
    <phoneticPr fontId="1" type="noConversion"/>
  </si>
  <si>
    <r>
      <t>P</t>
    </r>
    <r>
      <rPr>
        <b/>
        <vertAlign val="subscript"/>
        <sz val="10"/>
        <color theme="1"/>
        <rFont val="Arial"/>
        <family val="2"/>
      </rPr>
      <t>adj</t>
    </r>
    <phoneticPr fontId="1" type="noConversion"/>
  </si>
  <si>
    <t>Game of Dice Task</t>
    <phoneticPr fontId="1" type="noConversion"/>
  </si>
  <si>
    <t>Delay Discounting Task</t>
    <phoneticPr fontId="1" type="noConversion"/>
  </si>
  <si>
    <t>mean RT for immedian choices</t>
    <phoneticPr fontId="1" type="noConversion"/>
  </si>
  <si>
    <t>mean RT for delayed choices</t>
    <phoneticPr fontId="1" type="noConversion"/>
  </si>
  <si>
    <t>NIH Toolbox</t>
    <phoneticPr fontId="1" type="noConversion"/>
  </si>
  <si>
    <t>Safe times</t>
    <phoneticPr fontId="1" type="noConversion"/>
  </si>
  <si>
    <t>Risky times</t>
    <phoneticPr fontId="1" type="noConversion"/>
  </si>
  <si>
    <t>Safe vs risky</t>
    <phoneticPr fontId="1" type="noConversion"/>
  </si>
  <si>
    <t>PVT uncorrected</t>
    <phoneticPr fontId="1" type="noConversion"/>
  </si>
  <si>
    <t>Flanker uncorrected</t>
    <phoneticPr fontId="1" type="noConversion"/>
  </si>
  <si>
    <t>List sorting uncorrected</t>
    <phoneticPr fontId="1" type="noConversion"/>
  </si>
  <si>
    <t>DCCS uncorrected</t>
    <phoneticPr fontId="1" type="noConversion"/>
  </si>
  <si>
    <t>Pattern comparison uncorrected</t>
    <phoneticPr fontId="1" type="noConversion"/>
  </si>
  <si>
    <t>PSMT uncorrected</t>
    <phoneticPr fontId="1" type="noConversion"/>
  </si>
  <si>
    <t>Reading uncorrected</t>
    <phoneticPr fontId="1" type="noConversion"/>
  </si>
  <si>
    <t>Fluid cognition uncorrected</t>
    <phoneticPr fontId="1" type="noConversion"/>
  </si>
  <si>
    <t>Crystallized cognition uncorrected</t>
    <phoneticPr fontId="1" type="noConversion"/>
  </si>
  <si>
    <t>Total cognition function uncorrected</t>
    <phoneticPr fontId="1" type="noConversion"/>
  </si>
  <si>
    <t>also see in Supplementary Table 10</t>
    <phoneticPr fontId="1" type="noConversion"/>
  </si>
  <si>
    <t>Coef(age)</t>
    <phoneticPr fontId="1" type="noConversion"/>
  </si>
  <si>
    <t>Coef(age squared)</t>
    <phoneticPr fontId="1" type="noConversion"/>
  </si>
  <si>
    <t>Group 3 vs Group 1</t>
    <phoneticPr fontId="1" type="noConversion"/>
  </si>
  <si>
    <t>Group 3 vs Group 2</t>
  </si>
  <si>
    <t>Group 2 vs Group 1</t>
    <phoneticPr fontId="1" type="noConversion"/>
  </si>
  <si>
    <t>Group 3 vs Group 1/2</t>
    <phoneticPr fontId="1" type="noConversion"/>
  </si>
  <si>
    <t>Diff</t>
    <phoneticPr fontId="1" type="noConversion"/>
  </si>
  <si>
    <t>P</t>
    <phoneticPr fontId="1" type="noConversion"/>
  </si>
  <si>
    <t>Mean</t>
    <phoneticPr fontId="1" type="noConversion"/>
  </si>
  <si>
    <t>Median</t>
    <phoneticPr fontId="1" type="noConversion"/>
  </si>
  <si>
    <t>Fig. 3c CENPW score of delayed neurodevelopment among groups</t>
    <phoneticPr fontId="1" type="noConversion"/>
  </si>
  <si>
    <t>Item</t>
    <phoneticPr fontId="1" type="noConversion"/>
  </si>
  <si>
    <t>Baseline</t>
    <phoneticPr fontId="1" type="noConversion"/>
  </si>
  <si>
    <t>Last follow-up</t>
    <phoneticPr fontId="1" type="noConversion"/>
  </si>
  <si>
    <t>Adjust p</t>
    <phoneticPr fontId="1" type="noConversion"/>
  </si>
  <si>
    <t>Fig. 3d Correlation between CENPW score of delayed neurodevelopment and neurocognitive performances</t>
    <phoneticPr fontId="1" type="noConversion"/>
  </si>
  <si>
    <t>CGT Delay aversion</t>
    <phoneticPr fontId="1" type="noConversion"/>
  </si>
  <si>
    <t>CGT Deliberation time</t>
    <phoneticPr fontId="1" type="noConversion"/>
  </si>
  <si>
    <t>CGT Risk adjustment</t>
    <phoneticPr fontId="1" type="noConversion"/>
  </si>
  <si>
    <t>SST Go reaction time</t>
    <phoneticPr fontId="1" type="noConversion"/>
  </si>
  <si>
    <t>Fig. 4d Proportion of the mediation effects through cg06064461 methylation in the environmental exposure - peak GMV pathway</t>
    <phoneticPr fontId="1" type="noConversion"/>
  </si>
  <si>
    <t>Childhood Trauma Questionnaire</t>
    <phoneticPr fontId="1" type="noConversion"/>
  </si>
  <si>
    <t>Emotional abuse</t>
    <phoneticPr fontId="1" type="noConversion"/>
  </si>
  <si>
    <t>Physical abuse</t>
    <phoneticPr fontId="1" type="noConversion"/>
  </si>
  <si>
    <t>Sexual abuse</t>
    <phoneticPr fontId="1" type="noConversion"/>
  </si>
  <si>
    <t>Emotional neglect</t>
    <phoneticPr fontId="1" type="noConversion"/>
  </si>
  <si>
    <t>Physical neglect</t>
    <phoneticPr fontId="1" type="noConversion"/>
  </si>
  <si>
    <t>Socioeconomics</t>
    <phoneticPr fontId="1" type="noConversion"/>
  </si>
  <si>
    <t>Work</t>
    <phoneticPr fontId="1" type="noConversion"/>
  </si>
  <si>
    <t>Health</t>
    <phoneticPr fontId="1" type="noConversion"/>
  </si>
  <si>
    <t>Addiction</t>
    <phoneticPr fontId="1" type="noConversion"/>
  </si>
  <si>
    <t>Affirmation</t>
    <phoneticPr fontId="1" type="noConversion"/>
  </si>
  <si>
    <t>Discipline</t>
    <phoneticPr fontId="1" type="noConversion"/>
  </si>
  <si>
    <t>Rules</t>
    <phoneticPr fontId="1" type="noConversion"/>
  </si>
  <si>
    <t>Special allowance</t>
    <phoneticPr fontId="1" type="noConversion"/>
  </si>
  <si>
    <t>Family Stresses</t>
    <phoneticPr fontId="1" type="noConversion"/>
  </si>
  <si>
    <t>Childs experience of family life</t>
    <phoneticPr fontId="1" type="noConversion"/>
  </si>
  <si>
    <t>Mediation proportion (95%CI)</t>
    <phoneticPr fontId="1" type="noConversion"/>
  </si>
  <si>
    <t>0.23% (-3.65%, 4.11%)</t>
  </si>
  <si>
    <t>-2.65% (-15.24%, 9.94%)</t>
  </si>
  <si>
    <t>2.51% (-4.26%, 9.28%)</t>
  </si>
  <si>
    <t>-0.23% (-4.13%, 3.66%)</t>
  </si>
  <si>
    <t>0.49% (-3.46%, 4.44%)</t>
  </si>
  <si>
    <t>1.75% (-3.04%, 6.53%)</t>
  </si>
  <si>
    <t>-1.52% (-6.95%, 3.90%)</t>
  </si>
  <si>
    <t>0.79% (-2.01%, 3.59%)</t>
  </si>
  <si>
    <t>-0.46% (-6.69%, 5.78%)</t>
  </si>
  <si>
    <t>4.04% (-2.92%, 11.00%)</t>
  </si>
  <si>
    <t>8.96% (2.17%, 15.74%)</t>
    <phoneticPr fontId="1" type="noConversion"/>
  </si>
  <si>
    <t>-2.22% (-6.53%, 2.09%)</t>
    <phoneticPr fontId="1" type="noConversion"/>
  </si>
  <si>
    <t>25.90% (-15.36%, 67.16%)</t>
    <phoneticPr fontId="1" type="noConversion"/>
  </si>
  <si>
    <r>
      <t>P</t>
    </r>
    <r>
      <rPr>
        <vertAlign val="subscript"/>
        <sz val="10"/>
        <color theme="1"/>
        <rFont val="Arial"/>
        <family val="2"/>
      </rPr>
      <t>unadj</t>
    </r>
    <phoneticPr fontId="1" type="noConversion"/>
  </si>
  <si>
    <r>
      <t>P</t>
    </r>
    <r>
      <rPr>
        <vertAlign val="subscript"/>
        <sz val="10"/>
        <color theme="1"/>
        <rFont val="Arial"/>
        <family val="2"/>
      </rPr>
      <t>adj</t>
    </r>
    <phoneticPr fontId="1" type="noConversion"/>
  </si>
  <si>
    <t>Fig. 5c correlations between averaged PRS and socio-economic, cognitive and mental health outcomes</t>
    <phoneticPr fontId="1" type="noConversion"/>
  </si>
  <si>
    <t>Edu</t>
  </si>
  <si>
    <t>Anxious</t>
  </si>
  <si>
    <t>Dep</t>
  </si>
  <si>
    <t>Mania</t>
  </si>
  <si>
    <t>Neuro_score</t>
  </si>
  <si>
    <t>Job_physical</t>
  </si>
  <si>
    <t>IMD_income (England)</t>
  </si>
  <si>
    <t>IMD_employ (England)</t>
  </si>
  <si>
    <t>IMD_edu (England)</t>
  </si>
  <si>
    <t>IMD_income (Wales)</t>
  </si>
  <si>
    <t>IMD_employ (Wales)</t>
  </si>
  <si>
    <t>IMD_edu (Wales)</t>
  </si>
  <si>
    <t>IMD_income (Scot)</t>
  </si>
  <si>
    <t>IMD_edu (Scot)</t>
  </si>
  <si>
    <t>Mood_swing</t>
  </si>
  <si>
    <t>Miserable</t>
  </si>
  <si>
    <t>Irritable</t>
  </si>
  <si>
    <t>Sensitive</t>
  </si>
  <si>
    <t>Fed_up</t>
  </si>
  <si>
    <t>Nervous</t>
  </si>
  <si>
    <t>Anxious_A</t>
  </si>
  <si>
    <t>Tense</t>
  </si>
  <si>
    <t>Worry</t>
  </si>
  <si>
    <t>Nervous_suffer</t>
  </si>
  <si>
    <t>Loneliness</t>
  </si>
  <si>
    <t>Guility</t>
  </si>
  <si>
    <t>Risk_taking</t>
  </si>
  <si>
    <t>GP_mental</t>
  </si>
  <si>
    <t>Psychi_mental</t>
  </si>
  <si>
    <t>Happiness</t>
  </si>
  <si>
    <t>Household_income</t>
  </si>
  <si>
    <t>IQ</t>
  </si>
  <si>
    <t>Outcome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</si>
</sst>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0.000_ "/>
    <numFmt numFmtId="178" formatCode="0.000E+00"/>
  </numFmts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vertAlign val="subscript"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等线"/>
      <family val="2"/>
      <scheme val="minor"/>
    </font>
    <font>
      <vertAlign val="subscript"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176" fontId="2" fillId="0" borderId="0" xfId="0" applyNumberFormat="1" applyFont="1"/>
    <xf numFmtId="0" fontId="3" fillId="0" borderId="0" xfId="0" applyFont="1" applyAlignment="1">
      <alignment vertical="center"/>
    </xf>
    <xf numFmtId="176" fontId="3" fillId="0" borderId="0" xfId="0" applyNumberFormat="1" applyFont="1" applyAlignment="1">
      <alignment vertical="center"/>
    </xf>
    <xf numFmtId="0" fontId="3" fillId="0" borderId="0" xfId="0" applyFont="1"/>
    <xf numFmtId="176" fontId="3" fillId="0" borderId="0" xfId="0" applyNumberFormat="1" applyFon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76" fontId="0" fillId="0" borderId="0" xfId="0" applyNumberFormat="1" applyAlignment="1">
      <alignment horizontal="left"/>
    </xf>
    <xf numFmtId="176" fontId="3" fillId="0" borderId="0" xfId="0" applyNumberFormat="1" applyFont="1" applyAlignment="1">
      <alignment horizontal="left"/>
    </xf>
    <xf numFmtId="176" fontId="3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/>
    </xf>
    <xf numFmtId="176" fontId="2" fillId="0" borderId="0" xfId="0" applyNumberFormat="1" applyFont="1" applyAlignment="1">
      <alignment horizontal="left"/>
    </xf>
    <xf numFmtId="11" fontId="2" fillId="0" borderId="0" xfId="0" applyNumberFormat="1" applyFont="1" applyAlignment="1">
      <alignment horizontal="left"/>
    </xf>
    <xf numFmtId="11" fontId="3" fillId="0" borderId="0" xfId="0" applyNumberFormat="1" applyFont="1" applyAlignment="1">
      <alignment horizontal="left"/>
    </xf>
    <xf numFmtId="11" fontId="0" fillId="0" borderId="0" xfId="0" applyNumberFormat="1" applyAlignment="1">
      <alignment horizontal="left"/>
    </xf>
    <xf numFmtId="177" fontId="3" fillId="0" borderId="0" xfId="0" applyNumberFormat="1" applyFont="1"/>
    <xf numFmtId="177" fontId="3" fillId="0" borderId="0" xfId="0" applyNumberFormat="1" applyFont="1" applyAlignment="1">
      <alignment vertical="center"/>
    </xf>
    <xf numFmtId="49" fontId="2" fillId="0" borderId="0" xfId="0" applyNumberFormat="1" applyFont="1"/>
    <xf numFmtId="49" fontId="3" fillId="0" borderId="0" xfId="0" applyNumberFormat="1" applyFont="1"/>
    <xf numFmtId="49" fontId="0" fillId="0" borderId="0" xfId="0" applyNumberFormat="1"/>
    <xf numFmtId="177" fontId="5" fillId="0" borderId="0" xfId="0" applyNumberFormat="1" applyFont="1" applyAlignment="1">
      <alignment horizontal="left"/>
    </xf>
    <xf numFmtId="0" fontId="3" fillId="0" borderId="0" xfId="0" applyFont="1" applyAlignment="1">
      <alignment horizontal="left" vertical="center"/>
    </xf>
    <xf numFmtId="178" fontId="3" fillId="0" borderId="0" xfId="0" applyNumberFormat="1" applyFont="1" applyAlignment="1">
      <alignment horizontal="left"/>
    </xf>
    <xf numFmtId="178" fontId="3" fillId="0" borderId="0" xfId="0" applyNumberFormat="1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9"/>
  <sheetViews>
    <sheetView workbookViewId="0">
      <selection activeCell="D23" sqref="D23"/>
    </sheetView>
  </sheetViews>
  <sheetFormatPr defaultRowHeight="13.8" x14ac:dyDescent="0.45"/>
  <cols>
    <col min="1" max="1" width="12.6484375" style="6" customWidth="1"/>
    <col min="2" max="2" width="20" style="6" bestFit="1" customWidth="1"/>
    <col min="3" max="3" width="10.19921875" style="7" customWidth="1"/>
    <col min="4" max="4" width="11.09765625" style="7" bestFit="1" customWidth="1"/>
    <col min="5" max="5" width="15.09765625" style="7" bestFit="1" customWidth="1"/>
    <col min="6" max="9" width="16.1484375" style="7" bestFit="1" customWidth="1"/>
    <col min="10" max="16384" width="8.796875" style="6"/>
  </cols>
  <sheetData>
    <row r="1" spans="1:9" s="2" customFormat="1" ht="14.1" x14ac:dyDescent="0.5">
      <c r="A1" s="2" t="s">
        <v>48</v>
      </c>
      <c r="C1" s="3"/>
      <c r="D1" s="3"/>
      <c r="E1" s="3"/>
      <c r="F1" s="3"/>
      <c r="G1" s="3"/>
      <c r="H1" s="3"/>
      <c r="I1" s="3"/>
    </row>
    <row r="2" spans="1:9" s="2" customFormat="1" ht="14.1" x14ac:dyDescent="0.5">
      <c r="C2" s="3"/>
      <c r="D2" s="3"/>
      <c r="E2" s="3"/>
      <c r="F2" s="3"/>
      <c r="G2" s="3"/>
      <c r="H2" s="3"/>
      <c r="I2" s="3"/>
    </row>
    <row r="3" spans="1:9" x14ac:dyDescent="0.45">
      <c r="A3" s="4" t="s">
        <v>1</v>
      </c>
      <c r="B3" s="4" t="s">
        <v>46</v>
      </c>
      <c r="C3" s="5" t="s">
        <v>146</v>
      </c>
      <c r="D3" s="5" t="s">
        <v>147</v>
      </c>
      <c r="E3" s="5" t="s">
        <v>49</v>
      </c>
      <c r="F3" s="5" t="s">
        <v>50</v>
      </c>
      <c r="G3" s="5" t="s">
        <v>51</v>
      </c>
      <c r="H3" s="5" t="s">
        <v>52</v>
      </c>
      <c r="I3" s="5" t="s">
        <v>53</v>
      </c>
    </row>
    <row r="4" spans="1:9" x14ac:dyDescent="0.45">
      <c r="A4" s="4" t="s">
        <v>2</v>
      </c>
      <c r="B4" s="4" t="s">
        <v>5</v>
      </c>
      <c r="C4" s="5">
        <v>23.231422215575598</v>
      </c>
      <c r="D4" s="5">
        <v>-1.58763851941161</v>
      </c>
      <c r="E4" s="5">
        <v>7.3550370214595002</v>
      </c>
      <c r="F4" s="5">
        <v>-8.5213481726565607</v>
      </c>
      <c r="G4" s="5">
        <v>-24.397733366772599</v>
      </c>
      <c r="H4" s="5">
        <v>-40.274118560888702</v>
      </c>
      <c r="I4" s="5">
        <v>-56.150503755004699</v>
      </c>
    </row>
    <row r="5" spans="1:9" x14ac:dyDescent="0.45">
      <c r="A5" s="4" t="s">
        <v>2</v>
      </c>
      <c r="B5" s="4" t="s">
        <v>6</v>
      </c>
      <c r="C5" s="5">
        <v>92.689192331814894</v>
      </c>
      <c r="D5" s="5">
        <v>-3.1285803060459099</v>
      </c>
      <c r="E5" s="5">
        <v>61.403389271355799</v>
      </c>
      <c r="F5" s="5">
        <v>30.1175862108968</v>
      </c>
      <c r="G5" s="5">
        <v>-1.1682168495623</v>
      </c>
      <c r="H5" s="5">
        <v>-32.454019910021401</v>
      </c>
      <c r="I5" s="5">
        <v>-63.739822970480397</v>
      </c>
    </row>
    <row r="6" spans="1:9" x14ac:dyDescent="0.45">
      <c r="A6" s="4" t="s">
        <v>2</v>
      </c>
      <c r="B6" s="4" t="s">
        <v>7</v>
      </c>
      <c r="C6" s="5">
        <v>123.762811548985</v>
      </c>
      <c r="D6" s="5">
        <v>-7.0049528808461199</v>
      </c>
      <c r="E6" s="5">
        <v>53.713282740523603</v>
      </c>
      <c r="F6" s="5">
        <v>-16.336246067937601</v>
      </c>
      <c r="G6" s="5">
        <v>-86.385774876398798</v>
      </c>
      <c r="H6" s="5">
        <v>-156.43530368486</v>
      </c>
      <c r="I6" s="5">
        <v>-226.48483249332099</v>
      </c>
    </row>
    <row r="7" spans="1:9" x14ac:dyDescent="0.45">
      <c r="A7" s="4" t="s">
        <v>2</v>
      </c>
      <c r="B7" s="4" t="s">
        <v>8</v>
      </c>
      <c r="C7" s="5">
        <v>-50.995684265560897</v>
      </c>
      <c r="D7" s="5">
        <v>0.46031980491530899</v>
      </c>
      <c r="E7" s="5">
        <v>-46.392486216407796</v>
      </c>
      <c r="F7" s="5">
        <v>-41.789288167254703</v>
      </c>
      <c r="G7" s="5">
        <v>-37.186090118101603</v>
      </c>
      <c r="H7" s="5">
        <v>-32.582892068948503</v>
      </c>
      <c r="I7" s="5">
        <v>-27.979694019795399</v>
      </c>
    </row>
    <row r="8" spans="1:9" x14ac:dyDescent="0.45">
      <c r="A8" s="4" t="s">
        <v>2</v>
      </c>
      <c r="B8" s="4" t="s">
        <v>9</v>
      </c>
      <c r="C8" s="5">
        <v>56.707234999621598</v>
      </c>
      <c r="D8" s="5">
        <v>-1.4670780817742</v>
      </c>
      <c r="E8" s="5">
        <v>42.036454181879598</v>
      </c>
      <c r="F8" s="5">
        <v>27.3656733641375</v>
      </c>
      <c r="G8" s="5">
        <v>12.694892546395501</v>
      </c>
      <c r="H8" s="5">
        <v>-1.97588827134655</v>
      </c>
      <c r="I8" s="5">
        <v>-16.646669089088601</v>
      </c>
    </row>
    <row r="9" spans="1:9" x14ac:dyDescent="0.45">
      <c r="A9" s="4" t="s">
        <v>2</v>
      </c>
      <c r="B9" s="4" t="s">
        <v>10</v>
      </c>
      <c r="C9" s="5">
        <v>181.67478952782301</v>
      </c>
      <c r="D9" s="5">
        <v>-6.3705278458890398</v>
      </c>
      <c r="E9" s="5">
        <v>117.969511068933</v>
      </c>
      <c r="F9" s="5">
        <v>54.264232610042498</v>
      </c>
      <c r="G9" s="5">
        <v>-9.4410458488478906</v>
      </c>
      <c r="H9" s="5">
        <v>-73.146324307738297</v>
      </c>
      <c r="I9" s="5">
        <v>-136.85160276662899</v>
      </c>
    </row>
    <row r="10" spans="1:9" x14ac:dyDescent="0.45">
      <c r="A10" s="4" t="s">
        <v>2</v>
      </c>
      <c r="B10" s="4" t="s">
        <v>11</v>
      </c>
      <c r="C10" s="5">
        <v>171.88638305882299</v>
      </c>
      <c r="D10" s="5">
        <v>-12.8310380263237</v>
      </c>
      <c r="E10" s="5">
        <v>43.576002795586398</v>
      </c>
      <c r="F10" s="5">
        <v>-84.734377467650106</v>
      </c>
      <c r="G10" s="5">
        <v>-213.044757730887</v>
      </c>
      <c r="H10" s="5">
        <v>-341.35513799412303</v>
      </c>
      <c r="I10" s="5">
        <v>-469.66551825736002</v>
      </c>
    </row>
    <row r="11" spans="1:9" x14ac:dyDescent="0.45">
      <c r="A11" s="4" t="s">
        <v>2</v>
      </c>
      <c r="B11" s="4" t="s">
        <v>12</v>
      </c>
      <c r="C11" s="5">
        <v>494.57521360174098</v>
      </c>
      <c r="D11" s="5">
        <v>-20.322018269355201</v>
      </c>
      <c r="E11" s="5">
        <v>291.35503090818901</v>
      </c>
      <c r="F11" s="5">
        <v>88.134848214637302</v>
      </c>
      <c r="G11" s="5">
        <v>-115.08533447891401</v>
      </c>
      <c r="H11" s="5">
        <v>-318.30551717246601</v>
      </c>
      <c r="I11" s="5">
        <v>-521.52569986601804</v>
      </c>
    </row>
    <row r="12" spans="1:9" x14ac:dyDescent="0.45">
      <c r="A12" s="4" t="s">
        <v>2</v>
      </c>
      <c r="B12" s="4" t="s">
        <v>13</v>
      </c>
      <c r="C12" s="5">
        <v>3.2546037526022502</v>
      </c>
      <c r="D12" s="5">
        <v>-1.0073410302344601</v>
      </c>
      <c r="E12" s="5">
        <v>-6.8188065497423596</v>
      </c>
      <c r="F12" s="5">
        <v>-16.892216852087</v>
      </c>
      <c r="G12" s="5">
        <v>-26.965627154431601</v>
      </c>
      <c r="H12" s="5">
        <v>-37.0390374567762</v>
      </c>
      <c r="I12" s="5">
        <v>-47.112447759120798</v>
      </c>
    </row>
    <row r="13" spans="1:9" x14ac:dyDescent="0.45">
      <c r="A13" s="4" t="s">
        <v>2</v>
      </c>
      <c r="B13" s="4" t="s">
        <v>14</v>
      </c>
      <c r="C13" s="5">
        <v>-92.4382920476083</v>
      </c>
      <c r="D13" s="5">
        <v>-1.5763253083828499</v>
      </c>
      <c r="E13" s="5">
        <v>-108.201545131437</v>
      </c>
      <c r="F13" s="5">
        <v>-123.96479821526501</v>
      </c>
      <c r="G13" s="5">
        <v>-139.72805129909401</v>
      </c>
      <c r="H13" s="5">
        <v>-155.49130438292201</v>
      </c>
      <c r="I13" s="5">
        <v>-171.25455746675101</v>
      </c>
    </row>
    <row r="14" spans="1:9" x14ac:dyDescent="0.45">
      <c r="A14" s="4" t="s">
        <v>2</v>
      </c>
      <c r="B14" s="4" t="s">
        <v>15</v>
      </c>
      <c r="C14" s="5">
        <v>139.72352522681001</v>
      </c>
      <c r="D14" s="5">
        <v>-6.1188972008703102</v>
      </c>
      <c r="E14" s="5">
        <v>78.534553218107007</v>
      </c>
      <c r="F14" s="5">
        <v>17.3455812094039</v>
      </c>
      <c r="G14" s="5">
        <v>-43.843390799299101</v>
      </c>
      <c r="H14" s="5">
        <v>-105.03236280800201</v>
      </c>
      <c r="I14" s="5">
        <v>-166.221334816705</v>
      </c>
    </row>
    <row r="15" spans="1:9" x14ac:dyDescent="0.45">
      <c r="A15" s="4" t="s">
        <v>2</v>
      </c>
      <c r="B15" s="4" t="s">
        <v>16</v>
      </c>
      <c r="C15" s="5">
        <v>48.839188094629598</v>
      </c>
      <c r="D15" s="5">
        <v>-2.8827902940669601</v>
      </c>
      <c r="E15" s="5">
        <v>20.011285153959999</v>
      </c>
      <c r="F15" s="5">
        <v>-8.8166177867096405</v>
      </c>
      <c r="G15" s="5">
        <v>-37.644520727379202</v>
      </c>
      <c r="H15" s="5">
        <v>-66.472423668048805</v>
      </c>
      <c r="I15" s="5">
        <v>-95.300326608718393</v>
      </c>
    </row>
    <row r="16" spans="1:9" x14ac:dyDescent="0.45">
      <c r="A16" s="4" t="s">
        <v>2</v>
      </c>
      <c r="B16" s="4" t="s">
        <v>17</v>
      </c>
      <c r="C16" s="5">
        <v>30.794871770450801</v>
      </c>
      <c r="D16" s="5">
        <v>-2.5168208145327902</v>
      </c>
      <c r="E16" s="5">
        <v>5.6266636251228901</v>
      </c>
      <c r="F16" s="5">
        <v>-19.541544520205001</v>
      </c>
      <c r="G16" s="5">
        <v>-44.709752665533003</v>
      </c>
      <c r="H16" s="5">
        <v>-69.877960810860898</v>
      </c>
      <c r="I16" s="5">
        <v>-95.046168956188893</v>
      </c>
    </row>
    <row r="17" spans="1:9" x14ac:dyDescent="0.45">
      <c r="A17" s="4" t="s">
        <v>2</v>
      </c>
      <c r="B17" s="4" t="s">
        <v>18</v>
      </c>
      <c r="C17" s="5">
        <v>286.50853146830599</v>
      </c>
      <c r="D17" s="5">
        <v>-16.672397631781799</v>
      </c>
      <c r="E17" s="5">
        <v>119.784555150488</v>
      </c>
      <c r="F17" s="5">
        <v>-46.939421167330401</v>
      </c>
      <c r="G17" s="5">
        <v>-213.66339748514801</v>
      </c>
      <c r="H17" s="5">
        <v>-380.38737380296601</v>
      </c>
      <c r="I17" s="5">
        <v>-547.11135012078398</v>
      </c>
    </row>
    <row r="18" spans="1:9" x14ac:dyDescent="0.45">
      <c r="A18" s="4" t="s">
        <v>2</v>
      </c>
      <c r="B18" s="4" t="s">
        <v>19</v>
      </c>
      <c r="C18" s="5">
        <v>65.260481569038504</v>
      </c>
      <c r="D18" s="5">
        <v>-1.92340360624722</v>
      </c>
      <c r="E18" s="5">
        <v>46.026445506566297</v>
      </c>
      <c r="F18" s="5">
        <v>26.792409444094101</v>
      </c>
      <c r="G18" s="5">
        <v>7.5583733816219301</v>
      </c>
      <c r="H18" s="5">
        <v>-11.6756626808503</v>
      </c>
      <c r="I18" s="5">
        <v>-30.909698743322501</v>
      </c>
    </row>
    <row r="19" spans="1:9" x14ac:dyDescent="0.45">
      <c r="A19" s="4" t="s">
        <v>2</v>
      </c>
      <c r="B19" s="4" t="s">
        <v>20</v>
      </c>
      <c r="C19" s="5">
        <v>12.5756053915217</v>
      </c>
      <c r="D19" s="5">
        <v>-1.9992641813538801</v>
      </c>
      <c r="E19" s="5">
        <v>-7.4170364220170901</v>
      </c>
      <c r="F19" s="5">
        <v>-27.409678235555901</v>
      </c>
      <c r="G19" s="5">
        <v>-47.402320049094698</v>
      </c>
      <c r="H19" s="5">
        <v>-67.394961862633593</v>
      </c>
      <c r="I19" s="5">
        <v>-87.387603676172404</v>
      </c>
    </row>
    <row r="20" spans="1:9" x14ac:dyDescent="0.45">
      <c r="A20" s="4" t="s">
        <v>2</v>
      </c>
      <c r="B20" s="4" t="s">
        <v>21</v>
      </c>
      <c r="C20" s="5">
        <v>55.948431545114502</v>
      </c>
      <c r="D20" s="5">
        <v>-3.4376375265657502</v>
      </c>
      <c r="E20" s="5">
        <v>21.572056279457001</v>
      </c>
      <c r="F20" s="5">
        <v>-12.804318986200499</v>
      </c>
      <c r="G20" s="5">
        <v>-47.180694251858</v>
      </c>
      <c r="H20" s="5">
        <v>-81.557069517515501</v>
      </c>
      <c r="I20" s="5">
        <v>-115.933444783173</v>
      </c>
    </row>
    <row r="21" spans="1:9" x14ac:dyDescent="0.45">
      <c r="A21" s="4" t="s">
        <v>2</v>
      </c>
      <c r="B21" s="4" t="s">
        <v>22</v>
      </c>
      <c r="C21" s="5">
        <v>51.7232170306957</v>
      </c>
      <c r="D21" s="5">
        <v>-2.7518500350331099</v>
      </c>
      <c r="E21" s="5">
        <v>24.204716680364601</v>
      </c>
      <c r="F21" s="5">
        <v>-3.3137836699665502</v>
      </c>
      <c r="G21" s="5">
        <v>-30.832284020297699</v>
      </c>
      <c r="H21" s="5">
        <v>-58.350784370628801</v>
      </c>
      <c r="I21" s="5">
        <v>-85.869284720959897</v>
      </c>
    </row>
    <row r="22" spans="1:9" x14ac:dyDescent="0.45">
      <c r="A22" s="4" t="s">
        <v>2</v>
      </c>
      <c r="B22" s="4" t="s">
        <v>23</v>
      </c>
      <c r="C22" s="5">
        <v>-34.979390799054798</v>
      </c>
      <c r="D22" s="5">
        <v>-1.1347624701902901</v>
      </c>
      <c r="E22" s="5">
        <v>-46.3270155009577</v>
      </c>
      <c r="F22" s="5">
        <v>-57.674640202860502</v>
      </c>
      <c r="G22" s="5">
        <v>-69.022264904763404</v>
      </c>
      <c r="H22" s="5">
        <v>-80.369889606666206</v>
      </c>
      <c r="I22" s="5">
        <v>-91.717514308569093</v>
      </c>
    </row>
    <row r="23" spans="1:9" x14ac:dyDescent="0.45">
      <c r="A23" s="4" t="s">
        <v>2</v>
      </c>
      <c r="B23" s="4" t="s">
        <v>24</v>
      </c>
      <c r="C23" s="5">
        <v>-7.9489767436241499</v>
      </c>
      <c r="D23" s="5">
        <v>-4.3019023095595098E-2</v>
      </c>
      <c r="E23" s="5">
        <v>-8.3791669745800998</v>
      </c>
      <c r="F23" s="5">
        <v>-8.8093572055360507</v>
      </c>
      <c r="G23" s="5">
        <v>-9.2395474364920105</v>
      </c>
      <c r="H23" s="5">
        <v>-9.6697376674479596</v>
      </c>
      <c r="I23" s="5">
        <v>-10.0999278984039</v>
      </c>
    </row>
    <row r="24" spans="1:9" x14ac:dyDescent="0.45">
      <c r="A24" s="4" t="s">
        <v>2</v>
      </c>
      <c r="B24" s="4" t="s">
        <v>25</v>
      </c>
      <c r="C24" s="5">
        <v>-86.849652271358494</v>
      </c>
      <c r="D24" s="5">
        <v>-1.9078592063433899</v>
      </c>
      <c r="E24" s="5">
        <v>-105.928244334792</v>
      </c>
      <c r="F24" s="5">
        <v>-125.006836398226</v>
      </c>
      <c r="G24" s="5">
        <v>-144.08542846166</v>
      </c>
      <c r="H24" s="5">
        <v>-163.164020525094</v>
      </c>
      <c r="I24" s="5">
        <v>-182.242612588528</v>
      </c>
    </row>
    <row r="25" spans="1:9" x14ac:dyDescent="0.45">
      <c r="A25" s="4" t="s">
        <v>2</v>
      </c>
      <c r="B25" s="4" t="s">
        <v>26</v>
      </c>
      <c r="C25" s="5">
        <v>34.620198472287299</v>
      </c>
      <c r="D25" s="5">
        <v>-2.2277112255674498</v>
      </c>
      <c r="E25" s="5">
        <v>12.3430862166128</v>
      </c>
      <c r="F25" s="5">
        <v>-9.9340260390617292</v>
      </c>
      <c r="G25" s="5">
        <v>-32.211138294736202</v>
      </c>
      <c r="H25" s="5">
        <v>-54.488250550410797</v>
      </c>
      <c r="I25" s="5">
        <v>-76.765362806085307</v>
      </c>
    </row>
    <row r="26" spans="1:9" x14ac:dyDescent="0.45">
      <c r="A26" s="4" t="s">
        <v>2</v>
      </c>
      <c r="B26" s="4" t="s">
        <v>27</v>
      </c>
      <c r="C26" s="5">
        <v>367.50639405445298</v>
      </c>
      <c r="D26" s="5">
        <v>-14.446746664081401</v>
      </c>
      <c r="E26" s="5">
        <v>223.03892741363799</v>
      </c>
      <c r="F26" s="5">
        <v>78.571460772823997</v>
      </c>
      <c r="G26" s="5">
        <v>-65.896005867990397</v>
      </c>
      <c r="H26" s="5">
        <v>-210.36347250880499</v>
      </c>
      <c r="I26" s="5">
        <v>-354.83093914961898</v>
      </c>
    </row>
    <row r="27" spans="1:9" x14ac:dyDescent="0.45">
      <c r="A27" s="4" t="s">
        <v>2</v>
      </c>
      <c r="B27" s="4" t="s">
        <v>28</v>
      </c>
      <c r="C27" s="5">
        <v>-120.792459022323</v>
      </c>
      <c r="D27" s="5">
        <v>-1.4423807707652601</v>
      </c>
      <c r="E27" s="5">
        <v>-135.21626672997499</v>
      </c>
      <c r="F27" s="5">
        <v>-149.64007443762799</v>
      </c>
      <c r="G27" s="5">
        <v>-164.06388214527999</v>
      </c>
      <c r="H27" s="5">
        <v>-178.48768985293299</v>
      </c>
      <c r="I27" s="5">
        <v>-192.91149756058601</v>
      </c>
    </row>
    <row r="28" spans="1:9" x14ac:dyDescent="0.45">
      <c r="A28" s="4" t="s">
        <v>2</v>
      </c>
      <c r="B28" s="4" t="s">
        <v>29</v>
      </c>
      <c r="C28" s="5">
        <v>77.101311162388896</v>
      </c>
      <c r="D28" s="5">
        <v>-2.6829503940190902</v>
      </c>
      <c r="E28" s="5">
        <v>50.2718072221979</v>
      </c>
      <c r="F28" s="5">
        <v>23.442303282007</v>
      </c>
      <c r="G28" s="5">
        <v>-3.38720065818389</v>
      </c>
      <c r="H28" s="5">
        <v>-30.2167045983748</v>
      </c>
      <c r="I28" s="5">
        <v>-57.046208538565701</v>
      </c>
    </row>
    <row r="29" spans="1:9" x14ac:dyDescent="0.45">
      <c r="A29" s="4" t="s">
        <v>2</v>
      </c>
      <c r="B29" s="4" t="s">
        <v>30</v>
      </c>
      <c r="C29" s="5">
        <v>252.69068412857999</v>
      </c>
      <c r="D29" s="5">
        <v>-16.601057710588499</v>
      </c>
      <c r="E29" s="5">
        <v>86.680107022695296</v>
      </c>
      <c r="F29" s="5">
        <v>-79.330470083189596</v>
      </c>
      <c r="G29" s="5">
        <v>-245.341047189074</v>
      </c>
      <c r="H29" s="5">
        <v>-411.35162429495898</v>
      </c>
      <c r="I29" s="5">
        <v>-577.36220140084401</v>
      </c>
    </row>
    <row r="30" spans="1:9" x14ac:dyDescent="0.45">
      <c r="A30" s="4" t="s">
        <v>2</v>
      </c>
      <c r="B30" s="4" t="s">
        <v>31</v>
      </c>
      <c r="C30" s="5">
        <v>654.12079872807794</v>
      </c>
      <c r="D30" s="5">
        <v>-31.347675994203101</v>
      </c>
      <c r="E30" s="5">
        <v>340.644038786046</v>
      </c>
      <c r="F30" s="5">
        <v>27.167278844015001</v>
      </c>
      <c r="G30" s="5">
        <v>-286.30948109801602</v>
      </c>
      <c r="H30" s="5">
        <v>-599.78624104004803</v>
      </c>
      <c r="I30" s="5">
        <v>-913.26300098207901</v>
      </c>
    </row>
    <row r="31" spans="1:9" x14ac:dyDescent="0.45">
      <c r="A31" s="4" t="s">
        <v>2</v>
      </c>
      <c r="B31" s="4" t="s">
        <v>32</v>
      </c>
      <c r="C31" s="5">
        <v>-222.94264840413899</v>
      </c>
      <c r="D31" s="5">
        <v>-1.3753391312288199</v>
      </c>
      <c r="E31" s="5">
        <v>-236.69603971642701</v>
      </c>
      <c r="F31" s="5">
        <v>-250.449431028715</v>
      </c>
      <c r="G31" s="5">
        <v>-264.20282234100301</v>
      </c>
      <c r="H31" s="5">
        <v>-277.956213653291</v>
      </c>
      <c r="I31" s="5">
        <v>-291.70960496558001</v>
      </c>
    </row>
    <row r="32" spans="1:9" x14ac:dyDescent="0.45">
      <c r="A32" s="4" t="s">
        <v>2</v>
      </c>
      <c r="B32" s="4" t="s">
        <v>33</v>
      </c>
      <c r="C32" s="5">
        <v>223.27418274465001</v>
      </c>
      <c r="D32" s="5">
        <v>-10.5484945582667</v>
      </c>
      <c r="E32" s="5">
        <v>117.789237161983</v>
      </c>
      <c r="F32" s="5">
        <v>12.3042915793162</v>
      </c>
      <c r="G32" s="5">
        <v>-93.180654003350497</v>
      </c>
      <c r="H32" s="5">
        <v>-198.66559958601701</v>
      </c>
      <c r="I32" s="5">
        <v>-304.150545168684</v>
      </c>
    </row>
    <row r="33" spans="1:9" x14ac:dyDescent="0.45">
      <c r="A33" s="4" t="s">
        <v>2</v>
      </c>
      <c r="B33" s="4" t="s">
        <v>34</v>
      </c>
      <c r="C33" s="5">
        <v>114.24364554303</v>
      </c>
      <c r="D33" s="5">
        <v>-9.1789494890633492</v>
      </c>
      <c r="E33" s="5">
        <v>22.454150652396901</v>
      </c>
      <c r="F33" s="5">
        <v>-69.335344238236601</v>
      </c>
      <c r="G33" s="5">
        <v>-161.12483912887001</v>
      </c>
      <c r="H33" s="5">
        <v>-252.914334019503</v>
      </c>
      <c r="I33" s="5">
        <v>-344.70382891013702</v>
      </c>
    </row>
    <row r="34" spans="1:9" x14ac:dyDescent="0.45">
      <c r="A34" s="4" t="s">
        <v>2</v>
      </c>
      <c r="B34" s="4" t="s">
        <v>35</v>
      </c>
      <c r="C34" s="5">
        <v>-3.0649443281434898</v>
      </c>
      <c r="D34" s="5">
        <v>-0.64775976884615305</v>
      </c>
      <c r="E34" s="5">
        <v>-9.5425420166050205</v>
      </c>
      <c r="F34" s="5">
        <v>-16.020139705066601</v>
      </c>
      <c r="G34" s="5">
        <v>-22.497737393528102</v>
      </c>
      <c r="H34" s="5">
        <v>-28.975335081989599</v>
      </c>
      <c r="I34" s="5">
        <v>-35.452932770451099</v>
      </c>
    </row>
    <row r="35" spans="1:9" x14ac:dyDescent="0.45">
      <c r="A35" s="4" t="s">
        <v>2</v>
      </c>
      <c r="B35" s="4" t="s">
        <v>36</v>
      </c>
      <c r="C35" s="5">
        <v>87.152643935985395</v>
      </c>
      <c r="D35" s="5">
        <v>-2.3871489405973998</v>
      </c>
      <c r="E35" s="5">
        <v>63.281154530011399</v>
      </c>
      <c r="F35" s="5">
        <v>39.409665124037403</v>
      </c>
      <c r="G35" s="5">
        <v>15.5381757180634</v>
      </c>
      <c r="H35" s="5">
        <v>-8.3333136879106604</v>
      </c>
      <c r="I35" s="5">
        <v>-32.204803093884699</v>
      </c>
    </row>
    <row r="36" spans="1:9" x14ac:dyDescent="0.45">
      <c r="A36" s="4" t="s">
        <v>2</v>
      </c>
      <c r="B36" s="4" t="s">
        <v>37</v>
      </c>
      <c r="C36" s="5">
        <v>-8.5991522238640208</v>
      </c>
      <c r="D36" s="5">
        <v>-0.11626491303891</v>
      </c>
      <c r="E36" s="5">
        <v>-9.7618013542531195</v>
      </c>
      <c r="F36" s="5">
        <v>-10.9244504846422</v>
      </c>
      <c r="G36" s="5">
        <v>-12.087099615031301</v>
      </c>
      <c r="H36" s="5">
        <v>-13.249748745420399</v>
      </c>
      <c r="I36" s="5">
        <v>-14.4123978758095</v>
      </c>
    </row>
    <row r="37" spans="1:9" x14ac:dyDescent="0.45">
      <c r="A37" s="4" t="s">
        <v>2</v>
      </c>
      <c r="B37" s="4" t="s">
        <v>38</v>
      </c>
      <c r="C37" s="5">
        <v>216.937177054079</v>
      </c>
      <c r="D37" s="5">
        <v>-7.7442464247151497</v>
      </c>
      <c r="E37" s="5">
        <v>139.49471280692799</v>
      </c>
      <c r="F37" s="5">
        <v>62.052248559776402</v>
      </c>
      <c r="G37" s="5">
        <v>-15.390215687374999</v>
      </c>
      <c r="H37" s="5">
        <v>-92.832679934526496</v>
      </c>
      <c r="I37" s="5">
        <v>-170.275144181678</v>
      </c>
    </row>
    <row r="38" spans="1:9" x14ac:dyDescent="0.45">
      <c r="A38" s="4" t="s">
        <v>2</v>
      </c>
      <c r="B38" s="4" t="s">
        <v>39</v>
      </c>
      <c r="C38" s="5">
        <v>143.997434966567</v>
      </c>
      <c r="D38" s="5">
        <v>-4.3785124533591704</v>
      </c>
      <c r="E38" s="5">
        <v>100.212310432975</v>
      </c>
      <c r="F38" s="5">
        <v>56.427185899383304</v>
      </c>
      <c r="G38" s="5">
        <v>12.6420613657916</v>
      </c>
      <c r="H38" s="5">
        <v>-31.143063167800001</v>
      </c>
      <c r="I38" s="5">
        <v>-74.928187701391707</v>
      </c>
    </row>
    <row r="39" spans="1:9" x14ac:dyDescent="0.45">
      <c r="A39" s="4" t="s">
        <v>2</v>
      </c>
      <c r="B39" s="4" t="s">
        <v>42</v>
      </c>
      <c r="C39" s="5">
        <v>66.133234348929605</v>
      </c>
      <c r="D39" s="5">
        <v>-2.4690946695328302</v>
      </c>
      <c r="E39" s="5">
        <v>41.442287653601298</v>
      </c>
      <c r="F39" s="5">
        <v>16.751340958273001</v>
      </c>
      <c r="G39" s="5">
        <v>-7.9396057370553299</v>
      </c>
      <c r="H39" s="5">
        <v>-32.630552432383602</v>
      </c>
      <c r="I39" s="5">
        <v>-57.321499127711903</v>
      </c>
    </row>
    <row r="40" spans="1:9" x14ac:dyDescent="0.45">
      <c r="A40" s="4" t="s">
        <v>2</v>
      </c>
      <c r="B40" s="4" t="s">
        <v>40</v>
      </c>
      <c r="C40" s="5">
        <v>94.9635326845995</v>
      </c>
      <c r="D40" s="5">
        <v>-3.3079859868966701</v>
      </c>
      <c r="E40" s="5">
        <v>61.883672815632799</v>
      </c>
      <c r="F40" s="5">
        <v>28.803812946666199</v>
      </c>
      <c r="G40" s="5">
        <v>-4.2760469223005204</v>
      </c>
      <c r="H40" s="5">
        <v>-37.355906791267202</v>
      </c>
      <c r="I40" s="5">
        <v>-70.435766660233895</v>
      </c>
    </row>
    <row r="41" spans="1:9" x14ac:dyDescent="0.45">
      <c r="A41" s="4" t="s">
        <v>2</v>
      </c>
      <c r="B41" s="4" t="s">
        <v>41</v>
      </c>
      <c r="C41" s="5">
        <v>80.864553937739601</v>
      </c>
      <c r="D41" s="5">
        <v>-2.1714395484215299</v>
      </c>
      <c r="E41" s="5">
        <v>59.150158453524199</v>
      </c>
      <c r="F41" s="5">
        <v>37.435762969308897</v>
      </c>
      <c r="G41" s="5">
        <v>15.7213674850935</v>
      </c>
      <c r="H41" s="5">
        <v>-5.9930279991218196</v>
      </c>
      <c r="I41" s="5">
        <v>-27.707423483337202</v>
      </c>
    </row>
    <row r="42" spans="1:9" x14ac:dyDescent="0.45">
      <c r="A42" s="4" t="s">
        <v>2</v>
      </c>
      <c r="B42" s="4" t="s">
        <v>43</v>
      </c>
      <c r="C42" s="5">
        <v>160.848681152784</v>
      </c>
      <c r="D42" s="5">
        <v>-4.4626718992179297</v>
      </c>
      <c r="E42" s="5">
        <v>116.221962160605</v>
      </c>
      <c r="F42" s="5">
        <v>71.595243168425796</v>
      </c>
      <c r="G42" s="5">
        <v>26.9685241762465</v>
      </c>
      <c r="H42" s="5">
        <v>-17.658194815932902</v>
      </c>
      <c r="I42" s="5">
        <v>-62.284913808112201</v>
      </c>
    </row>
    <row r="43" spans="1:9" x14ac:dyDescent="0.45">
      <c r="A43" s="4" t="s">
        <v>2</v>
      </c>
      <c r="B43" s="4" t="s">
        <v>44</v>
      </c>
      <c r="C43" s="5">
        <v>92.141922076974794</v>
      </c>
      <c r="D43" s="5">
        <v>-2.4441848687238399</v>
      </c>
      <c r="E43" s="5">
        <v>67.700073389736303</v>
      </c>
      <c r="F43" s="5">
        <v>43.258224702497898</v>
      </c>
      <c r="G43" s="5">
        <v>18.8163760152595</v>
      </c>
      <c r="H43" s="5">
        <v>-5.6254726719789501</v>
      </c>
      <c r="I43" s="5">
        <v>-30.067321359217399</v>
      </c>
    </row>
    <row r="44" spans="1:9" x14ac:dyDescent="0.45">
      <c r="A44" s="4" t="s">
        <v>2</v>
      </c>
      <c r="B44" s="4" t="s">
        <v>45</v>
      </c>
      <c r="C44" s="5">
        <v>10.1804772884435</v>
      </c>
      <c r="D44" s="5">
        <v>-0.30945789437948301</v>
      </c>
      <c r="E44" s="5">
        <v>7.0858983446486397</v>
      </c>
      <c r="F44" s="5">
        <v>3.9913194008538002</v>
      </c>
      <c r="G44" s="5">
        <v>0.89674045705897298</v>
      </c>
      <c r="H44" s="5">
        <v>-2.19783848673586</v>
      </c>
      <c r="I44" s="5">
        <v>-5.2924174305306897</v>
      </c>
    </row>
    <row r="45" spans="1:9" x14ac:dyDescent="0.45">
      <c r="A45" s="4" t="s">
        <v>2</v>
      </c>
      <c r="B45" s="4" t="s">
        <v>47</v>
      </c>
      <c r="C45" s="5">
        <v>1092.7502123818599</v>
      </c>
      <c r="D45" s="5">
        <v>-27.6431279183047</v>
      </c>
      <c r="E45" s="5">
        <v>816.31893319880896</v>
      </c>
      <c r="F45" s="5">
        <v>539.887654015762</v>
      </c>
      <c r="G45" s="5">
        <v>263.45637483271503</v>
      </c>
      <c r="H45" s="5">
        <v>-12.9749043503327</v>
      </c>
      <c r="I45" s="5">
        <v>-289.40618353337999</v>
      </c>
    </row>
    <row r="46" spans="1:9" x14ac:dyDescent="0.45">
      <c r="A46" s="4" t="s">
        <v>3</v>
      </c>
      <c r="B46" s="4" t="s">
        <v>5</v>
      </c>
      <c r="C46" s="5">
        <v>33.512500911339899</v>
      </c>
      <c r="D46" s="5">
        <v>-1.58763851941161</v>
      </c>
      <c r="E46" s="5">
        <v>17.636115717223799</v>
      </c>
      <c r="F46" s="5">
        <v>1.75973052310776</v>
      </c>
      <c r="G46" s="5">
        <v>-14.1166546710083</v>
      </c>
      <c r="H46" s="5">
        <v>-29.993039865124398</v>
      </c>
      <c r="I46" s="5">
        <v>-45.869425059240399</v>
      </c>
    </row>
    <row r="47" spans="1:9" x14ac:dyDescent="0.45">
      <c r="A47" s="4" t="s">
        <v>3</v>
      </c>
      <c r="B47" s="4" t="s">
        <v>6</v>
      </c>
      <c r="C47" s="5">
        <v>100.709448535837</v>
      </c>
      <c r="D47" s="5">
        <v>-3.1285803060459099</v>
      </c>
      <c r="E47" s="5">
        <v>69.423645475377796</v>
      </c>
      <c r="F47" s="5">
        <v>38.137842414918701</v>
      </c>
      <c r="G47" s="5">
        <v>6.8520393544596301</v>
      </c>
      <c r="H47" s="5">
        <v>-24.4337637059994</v>
      </c>
      <c r="I47" s="5">
        <v>-55.719566766458499</v>
      </c>
    </row>
    <row r="48" spans="1:9" x14ac:dyDescent="0.45">
      <c r="A48" s="4" t="s">
        <v>3</v>
      </c>
      <c r="B48" s="4" t="s">
        <v>7</v>
      </c>
      <c r="C48" s="5">
        <v>174.40590587909099</v>
      </c>
      <c r="D48" s="5">
        <v>-7.0049528808461199</v>
      </c>
      <c r="E48" s="5">
        <v>104.35637707063</v>
      </c>
      <c r="F48" s="5">
        <v>34.306848262168501</v>
      </c>
      <c r="G48" s="5">
        <v>-35.742680546292704</v>
      </c>
      <c r="H48" s="5">
        <v>-105.79220935475399</v>
      </c>
      <c r="I48" s="5">
        <v>-175.84173816321501</v>
      </c>
    </row>
    <row r="49" spans="1:9" x14ac:dyDescent="0.45">
      <c r="A49" s="4" t="s">
        <v>3</v>
      </c>
      <c r="B49" s="4" t="s">
        <v>8</v>
      </c>
      <c r="C49" s="5">
        <v>-44.584402175923799</v>
      </c>
      <c r="D49" s="5">
        <v>0.46031980491530899</v>
      </c>
      <c r="E49" s="5">
        <v>-39.981204126770699</v>
      </c>
      <c r="F49" s="5">
        <v>-35.378006077617599</v>
      </c>
      <c r="G49" s="5">
        <v>-30.774808028464498</v>
      </c>
      <c r="H49" s="5">
        <v>-26.171609979311398</v>
      </c>
      <c r="I49" s="5">
        <v>-21.568411930158401</v>
      </c>
    </row>
    <row r="50" spans="1:9" x14ac:dyDescent="0.45">
      <c r="A50" s="4" t="s">
        <v>3</v>
      </c>
      <c r="B50" s="4" t="s">
        <v>9</v>
      </c>
      <c r="C50" s="5">
        <v>60.621573412610097</v>
      </c>
      <c r="D50" s="5">
        <v>-1.4670780817742</v>
      </c>
      <c r="E50" s="5">
        <v>45.950792594867998</v>
      </c>
      <c r="F50" s="5">
        <v>31.280011777125999</v>
      </c>
      <c r="G50" s="5">
        <v>16.609230959384</v>
      </c>
      <c r="H50" s="5">
        <v>1.93845014164193</v>
      </c>
      <c r="I50" s="5">
        <v>-12.7323306761001</v>
      </c>
    </row>
    <row r="51" spans="1:9" x14ac:dyDescent="0.45">
      <c r="A51" s="4" t="s">
        <v>3</v>
      </c>
      <c r="B51" s="4" t="s">
        <v>10</v>
      </c>
      <c r="C51" s="5">
        <v>214.50676420122801</v>
      </c>
      <c r="D51" s="5">
        <v>-6.3705278458890398</v>
      </c>
      <c r="E51" s="5">
        <v>150.801485742338</v>
      </c>
      <c r="F51" s="5">
        <v>87.096207283447399</v>
      </c>
      <c r="G51" s="5">
        <v>23.390928824557101</v>
      </c>
      <c r="H51" s="5">
        <v>-40.314349634333297</v>
      </c>
      <c r="I51" s="5">
        <v>-104.019628093224</v>
      </c>
    </row>
    <row r="52" spans="1:9" x14ac:dyDescent="0.45">
      <c r="A52" s="4" t="s">
        <v>3</v>
      </c>
      <c r="B52" s="4" t="s">
        <v>11</v>
      </c>
      <c r="C52" s="5">
        <v>246.171207832221</v>
      </c>
      <c r="D52" s="5">
        <v>-12.8310380263237</v>
      </c>
      <c r="E52" s="5">
        <v>117.86082756898401</v>
      </c>
      <c r="F52" s="5">
        <v>-10.4495526942524</v>
      </c>
      <c r="G52" s="5">
        <v>-138.75993295748901</v>
      </c>
      <c r="H52" s="5">
        <v>-267.07031322072498</v>
      </c>
      <c r="I52" s="5">
        <v>-395.38069348396198</v>
      </c>
    </row>
    <row r="53" spans="1:9" x14ac:dyDescent="0.45">
      <c r="A53" s="4" t="s">
        <v>3</v>
      </c>
      <c r="B53" s="4" t="s">
        <v>12</v>
      </c>
      <c r="C53" s="5">
        <v>587.95562689213705</v>
      </c>
      <c r="D53" s="5">
        <v>-20.322018269355201</v>
      </c>
      <c r="E53" s="5">
        <v>384.73544419858501</v>
      </c>
      <c r="F53" s="5">
        <v>181.515261505034</v>
      </c>
      <c r="G53" s="5">
        <v>-21.704921188517901</v>
      </c>
      <c r="H53" s="5">
        <v>-224.92510388207</v>
      </c>
      <c r="I53" s="5">
        <v>-428.14528657562101</v>
      </c>
    </row>
    <row r="54" spans="1:9" x14ac:dyDescent="0.45">
      <c r="A54" s="4" t="s">
        <v>3</v>
      </c>
      <c r="B54" s="4" t="s">
        <v>13</v>
      </c>
      <c r="C54" s="5">
        <v>8.2701362119503994</v>
      </c>
      <c r="D54" s="5">
        <v>-1.0073410302344601</v>
      </c>
      <c r="E54" s="5">
        <v>-1.8032740903942099</v>
      </c>
      <c r="F54" s="5">
        <v>-11.876684392738801</v>
      </c>
      <c r="G54" s="5">
        <v>-21.950094695083401</v>
      </c>
      <c r="H54" s="5">
        <v>-32.023504997427999</v>
      </c>
      <c r="I54" s="5">
        <v>-42.096915299772597</v>
      </c>
    </row>
    <row r="55" spans="1:9" x14ac:dyDescent="0.45">
      <c r="A55" s="4" t="s">
        <v>3</v>
      </c>
      <c r="B55" s="4" t="s">
        <v>14</v>
      </c>
      <c r="C55" s="5">
        <v>-54.960953545373997</v>
      </c>
      <c r="D55" s="5">
        <v>-1.5763253083828499</v>
      </c>
      <c r="E55" s="5">
        <v>-70.724206629202499</v>
      </c>
      <c r="F55" s="5">
        <v>-86.487459713031001</v>
      </c>
      <c r="G55" s="5">
        <v>-102.25071279685901</v>
      </c>
      <c r="H55" s="5">
        <v>-118.013965880688</v>
      </c>
      <c r="I55" s="5">
        <v>-133.77721896451601</v>
      </c>
    </row>
    <row r="56" spans="1:9" x14ac:dyDescent="0.45">
      <c r="A56" s="4" t="s">
        <v>3</v>
      </c>
      <c r="B56" s="4" t="s">
        <v>15</v>
      </c>
      <c r="C56" s="5">
        <v>174.284912062986</v>
      </c>
      <c r="D56" s="5">
        <v>-6.1188972008703102</v>
      </c>
      <c r="E56" s="5">
        <v>113.09594005428301</v>
      </c>
      <c r="F56" s="5">
        <v>51.906968045580001</v>
      </c>
      <c r="G56" s="5">
        <v>-9.2820039631229996</v>
      </c>
      <c r="H56" s="5">
        <v>-70.470975971826107</v>
      </c>
      <c r="I56" s="5">
        <v>-131.65994798052901</v>
      </c>
    </row>
    <row r="57" spans="1:9" x14ac:dyDescent="0.45">
      <c r="A57" s="4" t="s">
        <v>3</v>
      </c>
      <c r="B57" s="4" t="s">
        <v>16</v>
      </c>
      <c r="C57" s="5">
        <v>60.644995729422597</v>
      </c>
      <c r="D57" s="5">
        <v>-2.8827902940669601</v>
      </c>
      <c r="E57" s="5">
        <v>31.817092788753001</v>
      </c>
      <c r="F57" s="5">
        <v>2.9891898480833801</v>
      </c>
      <c r="G57" s="5">
        <v>-25.8387130925862</v>
      </c>
      <c r="H57" s="5">
        <v>-54.666616033255799</v>
      </c>
      <c r="I57" s="5">
        <v>-83.494518973925395</v>
      </c>
    </row>
    <row r="58" spans="1:9" x14ac:dyDescent="0.45">
      <c r="A58" s="4" t="s">
        <v>3</v>
      </c>
      <c r="B58" s="4" t="s">
        <v>17</v>
      </c>
      <c r="C58" s="5">
        <v>39.709729006718298</v>
      </c>
      <c r="D58" s="5">
        <v>-2.5168208145327902</v>
      </c>
      <c r="E58" s="5">
        <v>14.541520861390399</v>
      </c>
      <c r="F58" s="5">
        <v>-10.626687283937599</v>
      </c>
      <c r="G58" s="5">
        <v>-35.794895429265502</v>
      </c>
      <c r="H58" s="5">
        <v>-60.963103574593397</v>
      </c>
      <c r="I58" s="5">
        <v>-86.131311719921399</v>
      </c>
    </row>
    <row r="59" spans="1:9" x14ac:dyDescent="0.45">
      <c r="A59" s="4" t="s">
        <v>3</v>
      </c>
      <c r="B59" s="4" t="s">
        <v>18</v>
      </c>
      <c r="C59" s="5">
        <v>395.01320176717297</v>
      </c>
      <c r="D59" s="5">
        <v>-16.672397631781799</v>
      </c>
      <c r="E59" s="5">
        <v>228.289225449355</v>
      </c>
      <c r="F59" s="5">
        <v>61.565249131536603</v>
      </c>
      <c r="G59" s="5">
        <v>-105.158727186281</v>
      </c>
      <c r="H59" s="5">
        <v>-271.88270350409903</v>
      </c>
      <c r="I59" s="5">
        <v>-438.606679821917</v>
      </c>
    </row>
    <row r="60" spans="1:9" x14ac:dyDescent="0.45">
      <c r="A60" s="4" t="s">
        <v>3</v>
      </c>
      <c r="B60" s="4" t="s">
        <v>19</v>
      </c>
      <c r="C60" s="5">
        <v>67.358093460638997</v>
      </c>
      <c r="D60" s="5">
        <v>-1.92340360624722</v>
      </c>
      <c r="E60" s="5">
        <v>48.124057398166798</v>
      </c>
      <c r="F60" s="5">
        <v>28.890021335694598</v>
      </c>
      <c r="G60" s="5">
        <v>9.6559852732223703</v>
      </c>
      <c r="H60" s="5">
        <v>-9.5780507892498292</v>
      </c>
      <c r="I60" s="5">
        <v>-28.812086851722</v>
      </c>
    </row>
    <row r="61" spans="1:9" x14ac:dyDescent="0.45">
      <c r="A61" s="4" t="s">
        <v>3</v>
      </c>
      <c r="B61" s="4" t="s">
        <v>20</v>
      </c>
      <c r="C61" s="5">
        <v>28.837592998735399</v>
      </c>
      <c r="D61" s="5">
        <v>-1.9992641813538801</v>
      </c>
      <c r="E61" s="5">
        <v>8.8449511851965692</v>
      </c>
      <c r="F61" s="5">
        <v>-11.1476906283423</v>
      </c>
      <c r="G61" s="5">
        <v>-31.1403324418811</v>
      </c>
      <c r="H61" s="5">
        <v>-51.132974255419903</v>
      </c>
      <c r="I61" s="5">
        <v>-71.125616068958706</v>
      </c>
    </row>
    <row r="62" spans="1:9" x14ac:dyDescent="0.45">
      <c r="A62" s="4" t="s">
        <v>3</v>
      </c>
      <c r="B62" s="4" t="s">
        <v>21</v>
      </c>
      <c r="C62" s="5">
        <v>65.6109762669833</v>
      </c>
      <c r="D62" s="5">
        <v>-3.4376375265657502</v>
      </c>
      <c r="E62" s="5">
        <v>31.2346010013258</v>
      </c>
      <c r="F62" s="5">
        <v>-3.1417742643317399</v>
      </c>
      <c r="G62" s="5">
        <v>-37.518149529989202</v>
      </c>
      <c r="H62" s="5">
        <v>-71.894524795646703</v>
      </c>
      <c r="I62" s="5">
        <v>-106.270900061304</v>
      </c>
    </row>
    <row r="63" spans="1:9" x14ac:dyDescent="0.45">
      <c r="A63" s="4" t="s">
        <v>3</v>
      </c>
      <c r="B63" s="4" t="s">
        <v>22</v>
      </c>
      <c r="C63" s="5">
        <v>62.635967008234402</v>
      </c>
      <c r="D63" s="5">
        <v>-2.7518500350331099</v>
      </c>
      <c r="E63" s="5">
        <v>35.1174666579033</v>
      </c>
      <c r="F63" s="5">
        <v>7.5989663075721801</v>
      </c>
      <c r="G63" s="5">
        <v>-19.919534042758901</v>
      </c>
      <c r="H63" s="5">
        <v>-47.438034393090099</v>
      </c>
      <c r="I63" s="5">
        <v>-74.956534743421201</v>
      </c>
    </row>
    <row r="64" spans="1:9" x14ac:dyDescent="0.45">
      <c r="A64" s="4" t="s">
        <v>3</v>
      </c>
      <c r="B64" s="4" t="s">
        <v>23</v>
      </c>
      <c r="C64" s="5">
        <v>-21.5790124154748</v>
      </c>
      <c r="D64" s="5">
        <v>-1.1347624701902901</v>
      </c>
      <c r="E64" s="5">
        <v>-32.926637117377702</v>
      </c>
      <c r="F64" s="5">
        <v>-44.274261819280497</v>
      </c>
      <c r="G64" s="5">
        <v>-55.621886521183399</v>
      </c>
      <c r="H64" s="5">
        <v>-66.969511223086201</v>
      </c>
      <c r="I64" s="5">
        <v>-78.317135924989103</v>
      </c>
    </row>
    <row r="65" spans="1:9" x14ac:dyDescent="0.45">
      <c r="A65" s="4" t="s">
        <v>3</v>
      </c>
      <c r="B65" s="4" t="s">
        <v>24</v>
      </c>
      <c r="C65" s="5">
        <v>-6.6547609321293004</v>
      </c>
      <c r="D65" s="5">
        <v>-4.3019023095595098E-2</v>
      </c>
      <c r="E65" s="5">
        <v>-7.0849511630852504</v>
      </c>
      <c r="F65" s="5">
        <v>-7.5151413940412004</v>
      </c>
      <c r="G65" s="5">
        <v>-7.9453316249971504</v>
      </c>
      <c r="H65" s="5">
        <v>-8.3755218559531102</v>
      </c>
      <c r="I65" s="5">
        <v>-8.8057120869090593</v>
      </c>
    </row>
    <row r="66" spans="1:9" x14ac:dyDescent="0.45">
      <c r="A66" s="4" t="s">
        <v>3</v>
      </c>
      <c r="B66" s="4" t="s">
        <v>25</v>
      </c>
      <c r="C66" s="5">
        <v>-45.441568043746997</v>
      </c>
      <c r="D66" s="5">
        <v>-1.9078592063433899</v>
      </c>
      <c r="E66" s="5">
        <v>-64.520160107180899</v>
      </c>
      <c r="F66" s="5">
        <v>-83.598752170614802</v>
      </c>
      <c r="G66" s="5">
        <v>-102.677344234049</v>
      </c>
      <c r="H66" s="5">
        <v>-121.755936297483</v>
      </c>
      <c r="I66" s="5">
        <v>-140.83452836091601</v>
      </c>
    </row>
    <row r="67" spans="1:9" x14ac:dyDescent="0.45">
      <c r="A67" s="4" t="s">
        <v>3</v>
      </c>
      <c r="B67" s="4" t="s">
        <v>26</v>
      </c>
      <c r="C67" s="5">
        <v>47.853296433047397</v>
      </c>
      <c r="D67" s="5">
        <v>-2.2277112255674498</v>
      </c>
      <c r="E67" s="5">
        <v>25.576184177372902</v>
      </c>
      <c r="F67" s="5">
        <v>3.2990719216983702</v>
      </c>
      <c r="G67" s="5">
        <v>-18.9780403339761</v>
      </c>
      <c r="H67" s="5">
        <v>-41.255152589650599</v>
      </c>
      <c r="I67" s="5">
        <v>-63.532264845325201</v>
      </c>
    </row>
    <row r="68" spans="1:9" x14ac:dyDescent="0.45">
      <c r="A68" s="4" t="s">
        <v>3</v>
      </c>
      <c r="B68" s="4" t="s">
        <v>27</v>
      </c>
      <c r="C68" s="5">
        <v>424.185678024651</v>
      </c>
      <c r="D68" s="5">
        <v>-14.446746664081401</v>
      </c>
      <c r="E68" s="5">
        <v>279.718211383837</v>
      </c>
      <c r="F68" s="5">
        <v>135.25074474302301</v>
      </c>
      <c r="G68" s="5">
        <v>-9.2167218977918406</v>
      </c>
      <c r="H68" s="5">
        <v>-153.68418853860601</v>
      </c>
      <c r="I68" s="5">
        <v>-298.15165517942103</v>
      </c>
    </row>
    <row r="69" spans="1:9" x14ac:dyDescent="0.45">
      <c r="A69" s="4" t="s">
        <v>3</v>
      </c>
      <c r="B69" s="4" t="s">
        <v>28</v>
      </c>
      <c r="C69" s="5">
        <v>-75.343587428396503</v>
      </c>
      <c r="D69" s="5">
        <v>-1.4423807707652601</v>
      </c>
      <c r="E69" s="5">
        <v>-89.767395136049103</v>
      </c>
      <c r="F69" s="5">
        <v>-104.191202843702</v>
      </c>
      <c r="G69" s="5">
        <v>-118.615010551354</v>
      </c>
      <c r="H69" s="5">
        <v>-133.038818259007</v>
      </c>
      <c r="I69" s="5">
        <v>-147.46262596666</v>
      </c>
    </row>
    <row r="70" spans="1:9" x14ac:dyDescent="0.45">
      <c r="A70" s="4" t="s">
        <v>3</v>
      </c>
      <c r="B70" s="4" t="s">
        <v>29</v>
      </c>
      <c r="C70" s="5">
        <v>84.418116819421897</v>
      </c>
      <c r="D70" s="5">
        <v>-2.6829503940190902</v>
      </c>
      <c r="E70" s="5">
        <v>57.588612879231</v>
      </c>
      <c r="F70" s="5">
        <v>30.7591089390401</v>
      </c>
      <c r="G70" s="5">
        <v>3.9296049988491402</v>
      </c>
      <c r="H70" s="5">
        <v>-22.899898941341799</v>
      </c>
      <c r="I70" s="5">
        <v>-49.7294028815327</v>
      </c>
    </row>
    <row r="71" spans="1:9" x14ac:dyDescent="0.45">
      <c r="A71" s="4" t="s">
        <v>3</v>
      </c>
      <c r="B71" s="4" t="s">
        <v>30</v>
      </c>
      <c r="C71" s="5">
        <v>363.870357995066</v>
      </c>
      <c r="D71" s="5">
        <v>-16.601057710588499</v>
      </c>
      <c r="E71" s="5">
        <v>197.859780889181</v>
      </c>
      <c r="F71" s="5">
        <v>31.849203783295799</v>
      </c>
      <c r="G71" s="5">
        <v>-134.16137332258899</v>
      </c>
      <c r="H71" s="5">
        <v>-300.17195042847402</v>
      </c>
      <c r="I71" s="5">
        <v>-466.182527534359</v>
      </c>
    </row>
    <row r="72" spans="1:9" x14ac:dyDescent="0.45">
      <c r="A72" s="4" t="s">
        <v>3</v>
      </c>
      <c r="B72" s="4" t="s">
        <v>31</v>
      </c>
      <c r="C72" s="5">
        <v>802.575700508149</v>
      </c>
      <c r="D72" s="5">
        <v>-31.347675994203101</v>
      </c>
      <c r="E72" s="5">
        <v>489.09894056611802</v>
      </c>
      <c r="F72" s="5">
        <v>175.62218062408601</v>
      </c>
      <c r="G72" s="5">
        <v>-137.854579317945</v>
      </c>
      <c r="H72" s="5">
        <v>-451.33133925997703</v>
      </c>
      <c r="I72" s="5">
        <v>-764.80809920200795</v>
      </c>
    </row>
    <row r="73" spans="1:9" x14ac:dyDescent="0.45">
      <c r="A73" s="4" t="s">
        <v>3</v>
      </c>
      <c r="B73" s="4" t="s">
        <v>32</v>
      </c>
      <c r="C73" s="5">
        <v>-144.72744151858001</v>
      </c>
      <c r="D73" s="5">
        <v>-1.3753391312288199</v>
      </c>
      <c r="E73" s="5">
        <v>-158.48083283086899</v>
      </c>
      <c r="F73" s="5">
        <v>-172.23422414315701</v>
      </c>
      <c r="G73" s="5">
        <v>-185.987615455445</v>
      </c>
      <c r="H73" s="5">
        <v>-199.74100676773301</v>
      </c>
      <c r="I73" s="5">
        <v>-213.49439808002199</v>
      </c>
    </row>
    <row r="74" spans="1:9" x14ac:dyDescent="0.45">
      <c r="A74" s="4" t="s">
        <v>3</v>
      </c>
      <c r="B74" s="4" t="s">
        <v>33</v>
      </c>
      <c r="C74" s="5">
        <v>276.38130955957899</v>
      </c>
      <c r="D74" s="5">
        <v>-10.5484945582667</v>
      </c>
      <c r="E74" s="5">
        <v>170.89636397691299</v>
      </c>
      <c r="F74" s="5">
        <v>65.411418394246098</v>
      </c>
      <c r="G74" s="5">
        <v>-40.073527188420599</v>
      </c>
      <c r="H74" s="5">
        <v>-145.558472771087</v>
      </c>
      <c r="I74" s="5">
        <v>-251.04341835375399</v>
      </c>
    </row>
    <row r="75" spans="1:9" x14ac:dyDescent="0.45">
      <c r="A75" s="4" t="s">
        <v>3</v>
      </c>
      <c r="B75" s="4" t="s">
        <v>34</v>
      </c>
      <c r="C75" s="5">
        <v>165.92883146947801</v>
      </c>
      <c r="D75" s="5">
        <v>-9.1789494890633492</v>
      </c>
      <c r="E75" s="5">
        <v>74.139336578844194</v>
      </c>
      <c r="F75" s="5">
        <v>-17.650158311789301</v>
      </c>
      <c r="G75" s="5">
        <v>-109.439653202423</v>
      </c>
      <c r="H75" s="5">
        <v>-201.22914809305601</v>
      </c>
      <c r="I75" s="5">
        <v>-293.01864298368997</v>
      </c>
    </row>
    <row r="76" spans="1:9" x14ac:dyDescent="0.45">
      <c r="A76" s="4" t="s">
        <v>3</v>
      </c>
      <c r="B76" s="4" t="s">
        <v>35</v>
      </c>
      <c r="C76" s="5">
        <v>-1.29132850946135</v>
      </c>
      <c r="D76" s="5">
        <v>-0.64775976884615305</v>
      </c>
      <c r="E76" s="5">
        <v>-7.7689261979228803</v>
      </c>
      <c r="F76" s="5">
        <v>-14.2465238863844</v>
      </c>
      <c r="G76" s="5">
        <v>-20.724121574845899</v>
      </c>
      <c r="H76" s="5">
        <v>-27.201719263307499</v>
      </c>
      <c r="I76" s="5">
        <v>-33.679316951769003</v>
      </c>
    </row>
    <row r="77" spans="1:9" x14ac:dyDescent="0.45">
      <c r="A77" s="4" t="s">
        <v>3</v>
      </c>
      <c r="B77" s="4" t="s">
        <v>36</v>
      </c>
      <c r="C77" s="5">
        <v>93.400712411776396</v>
      </c>
      <c r="D77" s="5">
        <v>-2.3871489405973998</v>
      </c>
      <c r="E77" s="5">
        <v>69.529223005802393</v>
      </c>
      <c r="F77" s="5">
        <v>45.657733599828397</v>
      </c>
      <c r="G77" s="5">
        <v>21.786244193854301</v>
      </c>
      <c r="H77" s="5">
        <v>-2.0852452121196698</v>
      </c>
      <c r="I77" s="5">
        <v>-25.956734618093702</v>
      </c>
    </row>
    <row r="78" spans="1:9" x14ac:dyDescent="0.45">
      <c r="A78" s="4" t="s">
        <v>3</v>
      </c>
      <c r="B78" s="4" t="s">
        <v>37</v>
      </c>
      <c r="C78" s="5">
        <v>-4.6530164259804403</v>
      </c>
      <c r="D78" s="5">
        <v>-0.11626491303891</v>
      </c>
      <c r="E78" s="5">
        <v>-5.8156655563695399</v>
      </c>
      <c r="F78" s="5">
        <v>-6.9783146867586403</v>
      </c>
      <c r="G78" s="5">
        <v>-8.1409638171477408</v>
      </c>
      <c r="H78" s="5">
        <v>-9.3036129475368394</v>
      </c>
      <c r="I78" s="5">
        <v>-10.466262077925901</v>
      </c>
    </row>
    <row r="79" spans="1:9" x14ac:dyDescent="0.45">
      <c r="A79" s="4" t="s">
        <v>3</v>
      </c>
      <c r="B79" s="4" t="s">
        <v>38</v>
      </c>
      <c r="C79" s="5">
        <v>228.82463675542701</v>
      </c>
      <c r="D79" s="5">
        <v>-7.7442464247151497</v>
      </c>
      <c r="E79" s="5">
        <v>151.382172508275</v>
      </c>
      <c r="F79" s="5">
        <v>73.939708261123997</v>
      </c>
      <c r="G79" s="5">
        <v>-3.5027559860274402</v>
      </c>
      <c r="H79" s="5">
        <v>-80.945220233178901</v>
      </c>
      <c r="I79" s="5">
        <v>-158.38768448032999</v>
      </c>
    </row>
    <row r="80" spans="1:9" x14ac:dyDescent="0.45">
      <c r="A80" s="4" t="s">
        <v>3</v>
      </c>
      <c r="B80" s="4" t="s">
        <v>39</v>
      </c>
      <c r="C80" s="5">
        <v>143.82706827305199</v>
      </c>
      <c r="D80" s="5">
        <v>-4.3785124533591704</v>
      </c>
      <c r="E80" s="5">
        <v>100.04194373946</v>
      </c>
      <c r="F80" s="5">
        <v>56.256819205868801</v>
      </c>
      <c r="G80" s="5">
        <v>12.4716946722772</v>
      </c>
      <c r="H80" s="5">
        <v>-31.3134298613145</v>
      </c>
      <c r="I80" s="5">
        <v>-75.098554394906202</v>
      </c>
    </row>
    <row r="81" spans="1:9" x14ac:dyDescent="0.45">
      <c r="A81" s="4" t="s">
        <v>3</v>
      </c>
      <c r="B81" s="4" t="s">
        <v>42</v>
      </c>
      <c r="C81" s="5">
        <v>67.691308800746896</v>
      </c>
      <c r="D81" s="5">
        <v>-2.4690946695328302</v>
      </c>
      <c r="E81" s="5">
        <v>43.000362105418603</v>
      </c>
      <c r="F81" s="5">
        <v>18.309415410090299</v>
      </c>
      <c r="G81" s="5">
        <v>-6.3815312852380304</v>
      </c>
      <c r="H81" s="5">
        <v>-31.072477980566301</v>
      </c>
      <c r="I81" s="5">
        <v>-55.763424675894598</v>
      </c>
    </row>
    <row r="82" spans="1:9" x14ac:dyDescent="0.45">
      <c r="A82" s="4" t="s">
        <v>3</v>
      </c>
      <c r="B82" s="4" t="s">
        <v>40</v>
      </c>
      <c r="C82" s="5">
        <v>95.249106946560104</v>
      </c>
      <c r="D82" s="5">
        <v>-3.3079859868966701</v>
      </c>
      <c r="E82" s="5">
        <v>62.169247077593397</v>
      </c>
      <c r="F82" s="5">
        <v>29.0893872086267</v>
      </c>
      <c r="G82" s="5">
        <v>-3.9904726603399499</v>
      </c>
      <c r="H82" s="5">
        <v>-37.070332529306597</v>
      </c>
      <c r="I82" s="5">
        <v>-70.150192398273305</v>
      </c>
    </row>
    <row r="83" spans="1:9" x14ac:dyDescent="0.45">
      <c r="A83" s="4" t="s">
        <v>3</v>
      </c>
      <c r="B83" s="4" t="s">
        <v>41</v>
      </c>
      <c r="C83" s="5">
        <v>80.418863170845796</v>
      </c>
      <c r="D83" s="5">
        <v>-2.1714395484215299</v>
      </c>
      <c r="E83" s="5">
        <v>58.704467686630501</v>
      </c>
      <c r="F83" s="5">
        <v>36.990072202415099</v>
      </c>
      <c r="G83" s="5">
        <v>15.275676718199801</v>
      </c>
      <c r="H83" s="5">
        <v>-6.4387187660155396</v>
      </c>
      <c r="I83" s="5">
        <v>-28.1531142502309</v>
      </c>
    </row>
    <row r="84" spans="1:9" x14ac:dyDescent="0.45">
      <c r="A84" s="4" t="s">
        <v>3</v>
      </c>
      <c r="B84" s="4" t="s">
        <v>43</v>
      </c>
      <c r="C84" s="5">
        <v>161.05081693971101</v>
      </c>
      <c r="D84" s="5">
        <v>-4.4626718992179297</v>
      </c>
      <c r="E84" s="5">
        <v>116.424097947532</v>
      </c>
      <c r="F84" s="5">
        <v>71.797378955352798</v>
      </c>
      <c r="G84" s="5">
        <v>27.170659963173399</v>
      </c>
      <c r="H84" s="5">
        <v>-17.4560590290059</v>
      </c>
      <c r="I84" s="5">
        <v>-62.082778021185199</v>
      </c>
    </row>
    <row r="85" spans="1:9" x14ac:dyDescent="0.45">
      <c r="A85" s="4" t="s">
        <v>3</v>
      </c>
      <c r="B85" s="4" t="s">
        <v>44</v>
      </c>
      <c r="C85" s="5">
        <v>91.743221113637105</v>
      </c>
      <c r="D85" s="5">
        <v>-2.4441848687238399</v>
      </c>
      <c r="E85" s="5">
        <v>67.3013724263987</v>
      </c>
      <c r="F85" s="5">
        <v>42.859523739160302</v>
      </c>
      <c r="G85" s="5">
        <v>18.417675051921801</v>
      </c>
      <c r="H85" s="5">
        <v>-6.0241736353166004</v>
      </c>
      <c r="I85" s="5">
        <v>-30.466022322554998</v>
      </c>
    </row>
    <row r="86" spans="1:9" x14ac:dyDescent="0.45">
      <c r="A86" s="4" t="s">
        <v>3</v>
      </c>
      <c r="B86" s="4" t="s">
        <v>45</v>
      </c>
      <c r="C86" s="5">
        <v>10.220192795571</v>
      </c>
      <c r="D86" s="5">
        <v>-0.30945789437948301</v>
      </c>
      <c r="E86" s="5">
        <v>7.1256138517761602</v>
      </c>
      <c r="F86" s="5">
        <v>4.0310349079813301</v>
      </c>
      <c r="G86" s="5">
        <v>0.93645596418649801</v>
      </c>
      <c r="H86" s="5">
        <v>-2.1581229796083301</v>
      </c>
      <c r="I86" s="5">
        <v>-5.25270192340317</v>
      </c>
    </row>
    <row r="87" spans="1:9" x14ac:dyDescent="0.45">
      <c r="A87" s="4" t="s">
        <v>3</v>
      </c>
      <c r="B87" s="4" t="s">
        <v>47</v>
      </c>
      <c r="C87" s="5">
        <v>1079.14361215246</v>
      </c>
      <c r="D87" s="5">
        <v>-27.6431279183047</v>
      </c>
      <c r="E87" s="5">
        <v>802.71233296941398</v>
      </c>
      <c r="F87" s="5">
        <v>526.28105378636701</v>
      </c>
      <c r="G87" s="5">
        <v>249.84977460331999</v>
      </c>
      <c r="H87" s="5">
        <v>-26.581504579727198</v>
      </c>
      <c r="I87" s="5">
        <v>-303.01278376277401</v>
      </c>
    </row>
    <row r="88" spans="1:9" x14ac:dyDescent="0.45">
      <c r="A88" s="4" t="s">
        <v>4</v>
      </c>
      <c r="B88" s="4" t="s">
        <v>5</v>
      </c>
      <c r="C88" s="5">
        <v>69.978751301103799</v>
      </c>
      <c r="D88" s="5">
        <v>-1.58763851941161</v>
      </c>
      <c r="E88" s="5">
        <v>54.102366106987702</v>
      </c>
      <c r="F88" s="5">
        <v>38.225980912871599</v>
      </c>
      <c r="G88" s="5">
        <v>22.349595718755602</v>
      </c>
      <c r="H88" s="5">
        <v>6.4732105246395104</v>
      </c>
      <c r="I88" s="5">
        <v>-9.4031746694765594</v>
      </c>
    </row>
    <row r="89" spans="1:9" x14ac:dyDescent="0.45">
      <c r="A89" s="4" t="s">
        <v>4</v>
      </c>
      <c r="B89" s="4" t="s">
        <v>6</v>
      </c>
      <c r="C89" s="5">
        <v>123.676807458632</v>
      </c>
      <c r="D89" s="5">
        <v>-3.1285803060459099</v>
      </c>
      <c r="E89" s="5">
        <v>92.391004398172697</v>
      </c>
      <c r="F89" s="5">
        <v>61.105201337713602</v>
      </c>
      <c r="G89" s="5">
        <v>29.8193982772545</v>
      </c>
      <c r="H89" s="5">
        <v>-1.4664047832045499</v>
      </c>
      <c r="I89" s="5">
        <v>-32.752207843663598</v>
      </c>
    </row>
    <row r="90" spans="1:9" x14ac:dyDescent="0.45">
      <c r="A90" s="4" t="s">
        <v>4</v>
      </c>
      <c r="B90" s="4" t="s">
        <v>7</v>
      </c>
      <c r="C90" s="5">
        <v>276.586147853368</v>
      </c>
      <c r="D90" s="5">
        <v>-7.0049528808461199</v>
      </c>
      <c r="E90" s="5">
        <v>206.53661904490701</v>
      </c>
      <c r="F90" s="5">
        <v>136.48709023644599</v>
      </c>
      <c r="G90" s="5">
        <v>66.437561427984903</v>
      </c>
      <c r="H90" s="5">
        <v>-3.6119673804763601</v>
      </c>
      <c r="I90" s="5">
        <v>-73.661496188937505</v>
      </c>
    </row>
    <row r="91" spans="1:9" x14ac:dyDescent="0.45">
      <c r="A91" s="4" t="s">
        <v>4</v>
      </c>
      <c r="B91" s="4" t="s">
        <v>8</v>
      </c>
      <c r="C91" s="5">
        <v>-34.911195143170502</v>
      </c>
      <c r="D91" s="5">
        <v>0.46031980491530899</v>
      </c>
      <c r="E91" s="5">
        <v>-30.307997094017399</v>
      </c>
      <c r="F91" s="5">
        <v>-25.704799044864298</v>
      </c>
      <c r="G91" s="5">
        <v>-21.101600995711301</v>
      </c>
      <c r="H91" s="5">
        <v>-16.498402946558201</v>
      </c>
      <c r="I91" s="5">
        <v>-11.895204897405099</v>
      </c>
    </row>
    <row r="92" spans="1:9" x14ac:dyDescent="0.45">
      <c r="A92" s="4" t="s">
        <v>4</v>
      </c>
      <c r="B92" s="4" t="s">
        <v>9</v>
      </c>
      <c r="C92" s="5">
        <v>87.611402622239893</v>
      </c>
      <c r="D92" s="5">
        <v>-1.4670780817742</v>
      </c>
      <c r="E92" s="5">
        <v>72.940621804497894</v>
      </c>
      <c r="F92" s="5">
        <v>58.269840986755803</v>
      </c>
      <c r="G92" s="5">
        <v>43.599060169013804</v>
      </c>
      <c r="H92" s="5">
        <v>28.928279351271701</v>
      </c>
      <c r="I92" s="5">
        <v>14.2574985335297</v>
      </c>
    </row>
    <row r="93" spans="1:9" x14ac:dyDescent="0.45">
      <c r="A93" s="4" t="s">
        <v>4</v>
      </c>
      <c r="B93" s="4" t="s">
        <v>10</v>
      </c>
      <c r="C93" s="5">
        <v>285.56173532496098</v>
      </c>
      <c r="D93" s="5">
        <v>-6.3705278458890398</v>
      </c>
      <c r="E93" s="5">
        <v>221.856456866071</v>
      </c>
      <c r="F93" s="5">
        <v>158.15117840718099</v>
      </c>
      <c r="G93" s="5">
        <v>94.445899948290403</v>
      </c>
      <c r="H93" s="5">
        <v>30.740621489399999</v>
      </c>
      <c r="I93" s="5">
        <v>-32.964656969490399</v>
      </c>
    </row>
    <row r="94" spans="1:9" x14ac:dyDescent="0.45">
      <c r="A94" s="4" t="s">
        <v>4</v>
      </c>
      <c r="B94" s="4" t="s">
        <v>11</v>
      </c>
      <c r="C94" s="5">
        <v>430.536001799666</v>
      </c>
      <c r="D94" s="5">
        <v>-12.8310380263237</v>
      </c>
      <c r="E94" s="5">
        <v>302.22562153643003</v>
      </c>
      <c r="F94" s="5">
        <v>173.915241273193</v>
      </c>
      <c r="G94" s="5">
        <v>45.604861009956799</v>
      </c>
      <c r="H94" s="5">
        <v>-82.705519253279704</v>
      </c>
      <c r="I94" s="5">
        <v>-211.01589951651599</v>
      </c>
    </row>
    <row r="95" spans="1:9" x14ac:dyDescent="0.45">
      <c r="A95" s="4" t="s">
        <v>4</v>
      </c>
      <c r="B95" s="4" t="s">
        <v>12</v>
      </c>
      <c r="C95" s="5">
        <v>864.26987551097204</v>
      </c>
      <c r="D95" s="5">
        <v>-20.322018269355201</v>
      </c>
      <c r="E95" s="5">
        <v>661.04969281742103</v>
      </c>
      <c r="F95" s="5">
        <v>457.829510123869</v>
      </c>
      <c r="G95" s="5">
        <v>254.60932743031699</v>
      </c>
      <c r="H95" s="5">
        <v>51.389144736765701</v>
      </c>
      <c r="I95" s="5">
        <v>-151.83103795678599</v>
      </c>
    </row>
    <row r="96" spans="1:9" x14ac:dyDescent="0.45">
      <c r="A96" s="4" t="s">
        <v>4</v>
      </c>
      <c r="B96" s="4" t="s">
        <v>13</v>
      </c>
      <c r="C96" s="5">
        <v>25.091144022452099</v>
      </c>
      <c r="D96" s="5">
        <v>-1.0073410302344601</v>
      </c>
      <c r="E96" s="5">
        <v>15.017733720107501</v>
      </c>
      <c r="F96" s="5">
        <v>4.9443234177628801</v>
      </c>
      <c r="G96" s="5">
        <v>-5.1290868845817297</v>
      </c>
      <c r="H96" s="5">
        <v>-15.202497186926299</v>
      </c>
      <c r="I96" s="5">
        <v>-25.275907489270899</v>
      </c>
    </row>
    <row r="97" spans="1:9" x14ac:dyDescent="0.45">
      <c r="A97" s="4" t="s">
        <v>4</v>
      </c>
      <c r="B97" s="4" t="s">
        <v>14</v>
      </c>
      <c r="C97" s="5">
        <v>27.132490829000702</v>
      </c>
      <c r="D97" s="5">
        <v>-1.5763253083828499</v>
      </c>
      <c r="E97" s="5">
        <v>11.3692377451722</v>
      </c>
      <c r="F97" s="5">
        <v>-4.3940153386562804</v>
      </c>
      <c r="G97" s="5">
        <v>-20.157268422484801</v>
      </c>
      <c r="H97" s="5">
        <v>-35.9205215063132</v>
      </c>
      <c r="I97" s="5">
        <v>-51.683774590141702</v>
      </c>
    </row>
    <row r="98" spans="1:9" x14ac:dyDescent="0.45">
      <c r="A98" s="4" t="s">
        <v>4</v>
      </c>
      <c r="B98" s="4" t="s">
        <v>15</v>
      </c>
      <c r="C98" s="5">
        <v>304.62884151846703</v>
      </c>
      <c r="D98" s="5">
        <v>-6.1188972008703102</v>
      </c>
      <c r="E98" s="5">
        <v>243.43986950976401</v>
      </c>
      <c r="F98" s="5">
        <v>182.25089750106099</v>
      </c>
      <c r="G98" s="5">
        <v>121.061925492358</v>
      </c>
      <c r="H98" s="5">
        <v>59.872953483655003</v>
      </c>
      <c r="I98" s="5">
        <v>-1.31601852504809</v>
      </c>
    </row>
    <row r="99" spans="1:9" x14ac:dyDescent="0.45">
      <c r="A99" s="4" t="s">
        <v>4</v>
      </c>
      <c r="B99" s="4" t="s">
        <v>16</v>
      </c>
      <c r="C99" s="5">
        <v>119.368440137809</v>
      </c>
      <c r="D99" s="5">
        <v>-2.8827902940669601</v>
      </c>
      <c r="E99" s="5">
        <v>90.540537197139798</v>
      </c>
      <c r="F99" s="5">
        <v>61.712634256470203</v>
      </c>
      <c r="G99" s="5">
        <v>32.8847313158006</v>
      </c>
      <c r="H99" s="5">
        <v>4.0568283751310199</v>
      </c>
      <c r="I99" s="5">
        <v>-24.771074565538601</v>
      </c>
    </row>
    <row r="100" spans="1:9" x14ac:dyDescent="0.45">
      <c r="A100" s="4" t="s">
        <v>4</v>
      </c>
      <c r="B100" s="4" t="s">
        <v>17</v>
      </c>
      <c r="C100" s="5">
        <v>60.551385717685498</v>
      </c>
      <c r="D100" s="5">
        <v>-2.5168208145327902</v>
      </c>
      <c r="E100" s="5">
        <v>35.383177572357603</v>
      </c>
      <c r="F100" s="5">
        <v>10.2149694270297</v>
      </c>
      <c r="G100" s="5">
        <v>-14.9532387182983</v>
      </c>
      <c r="H100" s="5">
        <v>-40.121446863626197</v>
      </c>
      <c r="I100" s="5">
        <v>-65.289655008954199</v>
      </c>
    </row>
    <row r="101" spans="1:9" x14ac:dyDescent="0.45">
      <c r="A101" s="4" t="s">
        <v>4</v>
      </c>
      <c r="B101" s="4" t="s">
        <v>18</v>
      </c>
      <c r="C101" s="5">
        <v>679.10227746462101</v>
      </c>
      <c r="D101" s="5">
        <v>-16.672397631781799</v>
      </c>
      <c r="E101" s="5">
        <v>512.37830114680401</v>
      </c>
      <c r="F101" s="5">
        <v>345.65432482898598</v>
      </c>
      <c r="G101" s="5">
        <v>178.93034851116701</v>
      </c>
      <c r="H101" s="5">
        <v>12.206372193349599</v>
      </c>
      <c r="I101" s="5">
        <v>-154.51760412446799</v>
      </c>
    </row>
    <row r="102" spans="1:9" x14ac:dyDescent="0.45">
      <c r="A102" s="4" t="s">
        <v>4</v>
      </c>
      <c r="B102" s="4" t="s">
        <v>19</v>
      </c>
      <c r="C102" s="5">
        <v>81.166019938308096</v>
      </c>
      <c r="D102" s="5">
        <v>-1.92340360624722</v>
      </c>
      <c r="E102" s="5">
        <v>61.931983875835897</v>
      </c>
      <c r="F102" s="5">
        <v>42.697947813363697</v>
      </c>
      <c r="G102" s="5">
        <v>23.463911750891501</v>
      </c>
      <c r="H102" s="5">
        <v>4.2298756884193303</v>
      </c>
      <c r="I102" s="5">
        <v>-15.004160374052899</v>
      </c>
    </row>
    <row r="103" spans="1:9" x14ac:dyDescent="0.45">
      <c r="A103" s="4" t="s">
        <v>4</v>
      </c>
      <c r="B103" s="4" t="s">
        <v>20</v>
      </c>
      <c r="C103" s="5">
        <v>48.378244478463898</v>
      </c>
      <c r="D103" s="5">
        <v>-1.9992641813538801</v>
      </c>
      <c r="E103" s="5">
        <v>28.385602664925099</v>
      </c>
      <c r="F103" s="5">
        <v>8.3929608513862295</v>
      </c>
      <c r="G103" s="5">
        <v>-11.5996809621526</v>
      </c>
      <c r="H103" s="5">
        <v>-31.5923227756914</v>
      </c>
      <c r="I103" s="5">
        <v>-51.584964589230196</v>
      </c>
    </row>
    <row r="104" spans="1:9" x14ac:dyDescent="0.45">
      <c r="A104" s="4" t="s">
        <v>4</v>
      </c>
      <c r="B104" s="4" t="s">
        <v>21</v>
      </c>
      <c r="C104" s="5">
        <v>83.410719748153795</v>
      </c>
      <c r="D104" s="5">
        <v>-3.4376375265657502</v>
      </c>
      <c r="E104" s="5">
        <v>49.034344482496302</v>
      </c>
      <c r="F104" s="5">
        <v>14.657969216838801</v>
      </c>
      <c r="G104" s="5">
        <v>-19.7184060488187</v>
      </c>
      <c r="H104" s="5">
        <v>-54.094781314476201</v>
      </c>
      <c r="I104" s="5">
        <v>-88.471156580133695</v>
      </c>
    </row>
    <row r="105" spans="1:9" x14ac:dyDescent="0.45">
      <c r="A105" s="4" t="s">
        <v>4</v>
      </c>
      <c r="B105" s="4" t="s">
        <v>22</v>
      </c>
      <c r="C105" s="5">
        <v>98.517878027779702</v>
      </c>
      <c r="D105" s="5">
        <v>-2.7518500350331099</v>
      </c>
      <c r="E105" s="5">
        <v>70.999377677448607</v>
      </c>
      <c r="F105" s="5">
        <v>43.480877327117497</v>
      </c>
      <c r="G105" s="5">
        <v>15.9623769767864</v>
      </c>
      <c r="H105" s="5">
        <v>-11.5561233735448</v>
      </c>
      <c r="I105" s="5">
        <v>-39.074623723875902</v>
      </c>
    </row>
    <row r="106" spans="1:9" x14ac:dyDescent="0.45">
      <c r="A106" s="4" t="s">
        <v>4</v>
      </c>
      <c r="B106" s="4" t="s">
        <v>23</v>
      </c>
      <c r="C106" s="5">
        <v>12.997531960633999</v>
      </c>
      <c r="D106" s="5">
        <v>-1.1347624701902901</v>
      </c>
      <c r="E106" s="5">
        <v>1.6499072587311401</v>
      </c>
      <c r="F106" s="5">
        <v>-9.6977174431717206</v>
      </c>
      <c r="G106" s="5">
        <v>-21.045342145074599</v>
      </c>
      <c r="H106" s="5">
        <v>-32.392966846977401</v>
      </c>
      <c r="I106" s="5">
        <v>-43.740591548880303</v>
      </c>
    </row>
    <row r="107" spans="1:9" x14ac:dyDescent="0.45">
      <c r="A107" s="4" t="s">
        <v>4</v>
      </c>
      <c r="B107" s="4" t="s">
        <v>24</v>
      </c>
      <c r="C107" s="5">
        <v>-3.1603958256511002</v>
      </c>
      <c r="D107" s="5">
        <v>-4.3019023095595098E-2</v>
      </c>
      <c r="E107" s="5">
        <v>-3.5905860566070502</v>
      </c>
      <c r="F107" s="5">
        <v>-4.0207762875630104</v>
      </c>
      <c r="G107" s="5">
        <v>-4.4509665185189604</v>
      </c>
      <c r="H107" s="5">
        <v>-4.8811567494749104</v>
      </c>
      <c r="I107" s="5">
        <v>-5.3113469804308604</v>
      </c>
    </row>
    <row r="108" spans="1:9" x14ac:dyDescent="0.45">
      <c r="A108" s="4" t="s">
        <v>4</v>
      </c>
      <c r="B108" s="4" t="s">
        <v>25</v>
      </c>
      <c r="C108" s="5">
        <v>-12.167320668619499</v>
      </c>
      <c r="D108" s="5">
        <v>-1.9078592063433899</v>
      </c>
      <c r="E108" s="5">
        <v>-31.245912732053299</v>
      </c>
      <c r="F108" s="5">
        <v>-50.324504795487201</v>
      </c>
      <c r="G108" s="5">
        <v>-69.403096858921103</v>
      </c>
      <c r="H108" s="5">
        <v>-88.481688922355005</v>
      </c>
      <c r="I108" s="5">
        <v>-107.56028098578901</v>
      </c>
    </row>
    <row r="109" spans="1:9" x14ac:dyDescent="0.45">
      <c r="A109" s="4" t="s">
        <v>4</v>
      </c>
      <c r="B109" s="4" t="s">
        <v>26</v>
      </c>
      <c r="C109" s="5">
        <v>90.443244478108497</v>
      </c>
      <c r="D109" s="5">
        <v>-2.2277112255674498</v>
      </c>
      <c r="E109" s="5">
        <v>68.166132222434001</v>
      </c>
      <c r="F109" s="5">
        <v>45.889019966759498</v>
      </c>
      <c r="G109" s="5">
        <v>23.611907711084999</v>
      </c>
      <c r="H109" s="5">
        <v>1.33479545541044</v>
      </c>
      <c r="I109" s="5">
        <v>-20.942316800264098</v>
      </c>
    </row>
    <row r="110" spans="1:9" x14ac:dyDescent="0.45">
      <c r="A110" s="4" t="s">
        <v>4</v>
      </c>
      <c r="B110" s="4" t="s">
        <v>27</v>
      </c>
      <c r="C110" s="5">
        <v>537.32032231068001</v>
      </c>
      <c r="D110" s="5">
        <v>-14.446746664081401</v>
      </c>
      <c r="E110" s="5">
        <v>392.85285566986602</v>
      </c>
      <c r="F110" s="5">
        <v>248.385389029051</v>
      </c>
      <c r="G110" s="5">
        <v>103.917922388237</v>
      </c>
      <c r="H110" s="5">
        <v>-40.549544252577299</v>
      </c>
      <c r="I110" s="5">
        <v>-185.01701089339201</v>
      </c>
    </row>
    <row r="111" spans="1:9" x14ac:dyDescent="0.45">
      <c r="A111" s="4" t="s">
        <v>4</v>
      </c>
      <c r="B111" s="4" t="s">
        <v>28</v>
      </c>
      <c r="C111" s="5">
        <v>50.913567121027199</v>
      </c>
      <c r="D111" s="5">
        <v>-1.4423807707652601</v>
      </c>
      <c r="E111" s="5">
        <v>36.4897594133746</v>
      </c>
      <c r="F111" s="5">
        <v>22.065951705722</v>
      </c>
      <c r="G111" s="5">
        <v>7.6421439980693604</v>
      </c>
      <c r="H111" s="5">
        <v>-6.7816637095832597</v>
      </c>
      <c r="I111" s="5">
        <v>-21.205471417235898</v>
      </c>
    </row>
    <row r="112" spans="1:9" x14ac:dyDescent="0.45">
      <c r="A112" s="4" t="s">
        <v>4</v>
      </c>
      <c r="B112" s="4" t="s">
        <v>29</v>
      </c>
      <c r="C112" s="5">
        <v>110.862270674274</v>
      </c>
      <c r="D112" s="5">
        <v>-2.6829503940190902</v>
      </c>
      <c r="E112" s="5">
        <v>84.032766734083495</v>
      </c>
      <c r="F112" s="5">
        <v>57.203262793892598</v>
      </c>
      <c r="G112" s="5">
        <v>30.373758853701599</v>
      </c>
      <c r="H112" s="5">
        <v>3.5442549135107302</v>
      </c>
      <c r="I112" s="5">
        <v>-23.285249026680201</v>
      </c>
    </row>
    <row r="113" spans="1:9" x14ac:dyDescent="0.45">
      <c r="A113" s="4" t="s">
        <v>4</v>
      </c>
      <c r="B113" s="4" t="s">
        <v>30</v>
      </c>
      <c r="C113" s="5">
        <v>639.92229011357995</v>
      </c>
      <c r="D113" s="5">
        <v>-16.601057710588499</v>
      </c>
      <c r="E113" s="5">
        <v>473.91171300769599</v>
      </c>
      <c r="F113" s="5">
        <v>307.90113590181102</v>
      </c>
      <c r="G113" s="5">
        <v>141.89055879592601</v>
      </c>
      <c r="H113" s="5">
        <v>-24.1200183099592</v>
      </c>
      <c r="I113" s="5">
        <v>-190.130595415844</v>
      </c>
    </row>
    <row r="114" spans="1:9" x14ac:dyDescent="0.45">
      <c r="A114" s="4" t="s">
        <v>4</v>
      </c>
      <c r="B114" s="4" t="s">
        <v>31</v>
      </c>
      <c r="C114" s="5">
        <v>1234.97716882897</v>
      </c>
      <c r="D114" s="5">
        <v>-31.347675994203101</v>
      </c>
      <c r="E114" s="5">
        <v>921.50040888693604</v>
      </c>
      <c r="F114" s="5">
        <v>608.02364894490404</v>
      </c>
      <c r="G114" s="5">
        <v>294.546889002873</v>
      </c>
      <c r="H114" s="5">
        <v>-18.929870939158299</v>
      </c>
      <c r="I114" s="5">
        <v>-332.40663088118998</v>
      </c>
    </row>
    <row r="115" spans="1:9" x14ac:dyDescent="0.45">
      <c r="A115" s="4" t="s">
        <v>4</v>
      </c>
      <c r="B115" s="4" t="s">
        <v>32</v>
      </c>
      <c r="C115" s="5">
        <v>-12.600162666447799</v>
      </c>
      <c r="D115" s="5">
        <v>-1.3753391312288199</v>
      </c>
      <c r="E115" s="5">
        <v>-26.353553978735999</v>
      </c>
      <c r="F115" s="5">
        <v>-40.106945291024203</v>
      </c>
      <c r="G115" s="5">
        <v>-53.860336603312398</v>
      </c>
      <c r="H115" s="5">
        <v>-67.613727915600705</v>
      </c>
      <c r="I115" s="5">
        <v>-81.367119227888907</v>
      </c>
    </row>
    <row r="116" spans="1:9" x14ac:dyDescent="0.45">
      <c r="A116" s="4" t="s">
        <v>4</v>
      </c>
      <c r="B116" s="4" t="s">
        <v>33</v>
      </c>
      <c r="C116" s="5">
        <v>373.38027580401598</v>
      </c>
      <c r="D116" s="5">
        <v>-10.5484945582667</v>
      </c>
      <c r="E116" s="5">
        <v>267.89533022134901</v>
      </c>
      <c r="F116" s="5">
        <v>162.41038463868199</v>
      </c>
      <c r="G116" s="5">
        <v>56.925439056015797</v>
      </c>
      <c r="H116" s="5">
        <v>-48.5595065266509</v>
      </c>
      <c r="I116" s="5">
        <v>-154.044452109318</v>
      </c>
    </row>
    <row r="117" spans="1:9" x14ac:dyDescent="0.45">
      <c r="A117" s="4" t="s">
        <v>4</v>
      </c>
      <c r="B117" s="4" t="s">
        <v>34</v>
      </c>
      <c r="C117" s="5">
        <v>259.74836412505101</v>
      </c>
      <c r="D117" s="5">
        <v>-9.1789494890633492</v>
      </c>
      <c r="E117" s="5">
        <v>167.95886923441799</v>
      </c>
      <c r="F117" s="5">
        <v>76.169374343784597</v>
      </c>
      <c r="G117" s="5">
        <v>-15.6201205468489</v>
      </c>
      <c r="H117" s="5">
        <v>-107.409615437482</v>
      </c>
      <c r="I117" s="5">
        <v>-199.19911032811601</v>
      </c>
    </row>
    <row r="118" spans="1:9" x14ac:dyDescent="0.45">
      <c r="A118" s="4" t="s">
        <v>4</v>
      </c>
      <c r="B118" s="4" t="s">
        <v>35</v>
      </c>
      <c r="C118" s="5">
        <v>2.4280642435770901</v>
      </c>
      <c r="D118" s="5">
        <v>-0.64775976884615305</v>
      </c>
      <c r="E118" s="5">
        <v>-4.0495334448844398</v>
      </c>
      <c r="F118" s="5">
        <v>-10.527131133346</v>
      </c>
      <c r="G118" s="5">
        <v>-17.0047288218075</v>
      </c>
      <c r="H118" s="5">
        <v>-23.482326510269001</v>
      </c>
      <c r="I118" s="5">
        <v>-29.959924198730601</v>
      </c>
    </row>
    <row r="119" spans="1:9" x14ac:dyDescent="0.45">
      <c r="A119" s="4" t="s">
        <v>4</v>
      </c>
      <c r="B119" s="4" t="s">
        <v>36</v>
      </c>
      <c r="C119" s="5">
        <v>123.894094306851</v>
      </c>
      <c r="D119" s="5">
        <v>-2.3871489405973998</v>
      </c>
      <c r="E119" s="5">
        <v>100.022604900877</v>
      </c>
      <c r="F119" s="5">
        <v>76.151115494903095</v>
      </c>
      <c r="G119" s="5">
        <v>52.279626088929099</v>
      </c>
      <c r="H119" s="5">
        <v>28.408136682955</v>
      </c>
      <c r="I119" s="5">
        <v>4.5366472769810402</v>
      </c>
    </row>
    <row r="120" spans="1:9" x14ac:dyDescent="0.45">
      <c r="A120" s="4" t="s">
        <v>4</v>
      </c>
      <c r="B120" s="4" t="s">
        <v>37</v>
      </c>
      <c r="C120" s="5">
        <v>8.4475699126391603</v>
      </c>
      <c r="D120" s="5">
        <v>-0.11626491303891</v>
      </c>
      <c r="E120" s="5">
        <v>7.2849207822500501</v>
      </c>
      <c r="F120" s="5">
        <v>6.1222716518609497</v>
      </c>
      <c r="G120" s="5">
        <v>4.9596225214718501</v>
      </c>
      <c r="H120" s="5">
        <v>3.7969733910827501</v>
      </c>
      <c r="I120" s="5">
        <v>2.6343242606936501</v>
      </c>
    </row>
    <row r="121" spans="1:9" x14ac:dyDescent="0.45">
      <c r="A121" s="4" t="s">
        <v>4</v>
      </c>
      <c r="B121" s="4" t="s">
        <v>38</v>
      </c>
      <c r="C121" s="5">
        <v>258.91186324437098</v>
      </c>
      <c r="D121" s="5">
        <v>-7.7442464247151497</v>
      </c>
      <c r="E121" s="5">
        <v>181.469398997219</v>
      </c>
      <c r="F121" s="5">
        <v>104.02693475006799</v>
      </c>
      <c r="G121" s="5">
        <v>26.584470502916499</v>
      </c>
      <c r="H121" s="5">
        <v>-50.857993744234903</v>
      </c>
      <c r="I121" s="5">
        <v>-128.300457991386</v>
      </c>
    </row>
    <row r="122" spans="1:9" x14ac:dyDescent="0.45">
      <c r="A122" s="4" t="s">
        <v>4</v>
      </c>
      <c r="B122" s="4" t="s">
        <v>39</v>
      </c>
      <c r="C122" s="5">
        <v>143.793794319207</v>
      </c>
      <c r="D122" s="5">
        <v>-4.3785124533591704</v>
      </c>
      <c r="E122" s="5">
        <v>100.00866978561599</v>
      </c>
      <c r="F122" s="5">
        <v>56.223545252023897</v>
      </c>
      <c r="G122" s="5">
        <v>12.438420718432299</v>
      </c>
      <c r="H122" s="5">
        <v>-31.346703815159401</v>
      </c>
      <c r="I122" s="5">
        <v>-75.1318283487511</v>
      </c>
    </row>
    <row r="123" spans="1:9" x14ac:dyDescent="0.45">
      <c r="A123" s="4" t="s">
        <v>4</v>
      </c>
      <c r="B123" s="4" t="s">
        <v>42</v>
      </c>
      <c r="C123" s="5">
        <v>71.640762380953802</v>
      </c>
      <c r="D123" s="5">
        <v>-2.4690946695328302</v>
      </c>
      <c r="E123" s="5">
        <v>46.949815685625502</v>
      </c>
      <c r="F123" s="5">
        <v>22.258868990297199</v>
      </c>
      <c r="G123" s="5">
        <v>-2.4320777050310798</v>
      </c>
      <c r="H123" s="5">
        <v>-27.123024400359402</v>
      </c>
      <c r="I123" s="5">
        <v>-51.813971095687698</v>
      </c>
    </row>
    <row r="124" spans="1:9" x14ac:dyDescent="0.45">
      <c r="A124" s="4" t="s">
        <v>4</v>
      </c>
      <c r="B124" s="4" t="s">
        <v>40</v>
      </c>
      <c r="C124" s="5">
        <v>100.645116439543</v>
      </c>
      <c r="D124" s="5">
        <v>-3.3079859868966701</v>
      </c>
      <c r="E124" s="5">
        <v>67.565256570575897</v>
      </c>
      <c r="F124" s="5">
        <v>34.485396701609197</v>
      </c>
      <c r="G124" s="5">
        <v>1.4055368326425299</v>
      </c>
      <c r="H124" s="5">
        <v>-31.6743230363241</v>
      </c>
      <c r="I124" s="5">
        <v>-64.754182905290804</v>
      </c>
    </row>
    <row r="125" spans="1:9" x14ac:dyDescent="0.45">
      <c r="A125" s="4" t="s">
        <v>4</v>
      </c>
      <c r="B125" s="4" t="s">
        <v>41</v>
      </c>
      <c r="C125" s="5">
        <v>80.611398003419296</v>
      </c>
      <c r="D125" s="5">
        <v>-2.1714395484215299</v>
      </c>
      <c r="E125" s="5">
        <v>58.897002519204001</v>
      </c>
      <c r="F125" s="5">
        <v>37.1826070349886</v>
      </c>
      <c r="G125" s="5">
        <v>15.468211550773299</v>
      </c>
      <c r="H125" s="5">
        <v>-6.2461839334420697</v>
      </c>
      <c r="I125" s="5">
        <v>-27.960579417657399</v>
      </c>
    </row>
    <row r="126" spans="1:9" x14ac:dyDescent="0.45">
      <c r="A126" s="4" t="s">
        <v>4</v>
      </c>
      <c r="B126" s="4" t="s">
        <v>43</v>
      </c>
      <c r="C126" s="5">
        <v>165.450221999864</v>
      </c>
      <c r="D126" s="5">
        <v>-4.4626718992179297</v>
      </c>
      <c r="E126" s="5">
        <v>120.82350300768501</v>
      </c>
      <c r="F126" s="5">
        <v>76.1967840155056</v>
      </c>
      <c r="G126" s="5">
        <v>31.5700650233263</v>
      </c>
      <c r="H126" s="5">
        <v>-13.0566539688531</v>
      </c>
      <c r="I126" s="5">
        <v>-57.683372961032397</v>
      </c>
    </row>
    <row r="127" spans="1:9" x14ac:dyDescent="0.45">
      <c r="A127" s="4" t="s">
        <v>4</v>
      </c>
      <c r="B127" s="4" t="s">
        <v>44</v>
      </c>
      <c r="C127" s="5">
        <v>94.348023658173801</v>
      </c>
      <c r="D127" s="5">
        <v>-2.4441848687238399</v>
      </c>
      <c r="E127" s="5">
        <v>69.906174970935297</v>
      </c>
      <c r="F127" s="5">
        <v>45.464326283696899</v>
      </c>
      <c r="G127" s="5">
        <v>21.022477596458501</v>
      </c>
      <c r="H127" s="5">
        <v>-3.4193710907799502</v>
      </c>
      <c r="I127" s="5">
        <v>-27.861219778018398</v>
      </c>
    </row>
    <row r="128" spans="1:9" x14ac:dyDescent="0.45">
      <c r="A128" s="4" t="s">
        <v>4</v>
      </c>
      <c r="B128" s="4" t="s">
        <v>45</v>
      </c>
      <c r="C128" s="5">
        <v>10.7028444409328</v>
      </c>
      <c r="D128" s="5">
        <v>-0.30945789437948301</v>
      </c>
      <c r="E128" s="5">
        <v>7.6082654971380101</v>
      </c>
      <c r="F128" s="5">
        <v>4.51368655334318</v>
      </c>
      <c r="G128" s="5">
        <v>1.4191076095483499</v>
      </c>
      <c r="H128" s="5">
        <v>-1.67547133424648</v>
      </c>
      <c r="I128" s="5">
        <v>-4.7700502780413201</v>
      </c>
    </row>
    <row r="129" spans="1:9" x14ac:dyDescent="0.45">
      <c r="A129" s="4" t="s">
        <v>4</v>
      </c>
      <c r="B129" s="4" t="s">
        <v>47</v>
      </c>
      <c r="C129" s="5">
        <v>1106.0892028441999</v>
      </c>
      <c r="D129" s="5">
        <v>-27.6431279183047</v>
      </c>
      <c r="E129" s="5">
        <v>829.65792366114999</v>
      </c>
      <c r="F129" s="5">
        <v>553.226644478102</v>
      </c>
      <c r="G129" s="5">
        <v>276.79536529505498</v>
      </c>
      <c r="H129" s="5">
        <v>0.36408611200795299</v>
      </c>
      <c r="I129" s="5">
        <v>-276.06719307103901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62917-0050-425E-AE0F-7807A1590ACF}">
  <dimension ref="A1:G24"/>
  <sheetViews>
    <sheetView workbookViewId="0">
      <selection activeCell="B26" sqref="B26"/>
    </sheetView>
  </sheetViews>
  <sheetFormatPr defaultRowHeight="13.8" x14ac:dyDescent="0.45"/>
  <cols>
    <col min="1" max="1" width="12.59765625" style="9" customWidth="1"/>
    <col min="2" max="2" width="15.796875" style="9" customWidth="1"/>
    <col min="3" max="3" width="16.59765625" style="9" customWidth="1"/>
    <col min="4" max="4" width="14.1484375" style="9" customWidth="1"/>
    <col min="5" max="16384" width="8.796875" style="9"/>
  </cols>
  <sheetData>
    <row r="1" spans="1:7" s="10" customFormat="1" ht="14.1" x14ac:dyDescent="0.5">
      <c r="A1" s="10" t="s">
        <v>54</v>
      </c>
    </row>
    <row r="2" spans="1:7" x14ac:dyDescent="0.45">
      <c r="A2" s="9" t="s">
        <v>58</v>
      </c>
    </row>
    <row r="4" spans="1:7" x14ac:dyDescent="0.45">
      <c r="B4" s="9" t="s">
        <v>59</v>
      </c>
    </row>
    <row r="5" spans="1:7" x14ac:dyDescent="0.45">
      <c r="A5" s="9" t="s">
        <v>0</v>
      </c>
      <c r="B5" s="9" t="s">
        <v>55</v>
      </c>
      <c r="C5" s="9" t="s">
        <v>56</v>
      </c>
      <c r="D5" s="9" t="s">
        <v>57</v>
      </c>
    </row>
    <row r="6" spans="1:7" ht="14.1" x14ac:dyDescent="0.45">
      <c r="A6" s="9">
        <v>5</v>
      </c>
      <c r="B6" s="9" t="s">
        <v>60</v>
      </c>
      <c r="C6" s="9" t="s">
        <v>79</v>
      </c>
      <c r="D6" s="9" t="s">
        <v>98</v>
      </c>
      <c r="E6" s="1"/>
      <c r="F6" s="1"/>
      <c r="G6" s="1"/>
    </row>
    <row r="7" spans="1:7" ht="14.1" x14ac:dyDescent="0.45">
      <c r="A7" s="9">
        <v>6</v>
      </c>
      <c r="B7" s="9" t="s">
        <v>61</v>
      </c>
      <c r="C7" s="9" t="s">
        <v>80</v>
      </c>
      <c r="D7" s="9" t="s">
        <v>99</v>
      </c>
      <c r="E7" s="1"/>
      <c r="F7" s="1"/>
      <c r="G7" s="1"/>
    </row>
    <row r="8" spans="1:7" ht="14.1" x14ac:dyDescent="0.45">
      <c r="A8" s="9">
        <v>7</v>
      </c>
      <c r="B8" s="9" t="s">
        <v>62</v>
      </c>
      <c r="C8" s="9" t="s">
        <v>81</v>
      </c>
      <c r="D8" s="9" t="s">
        <v>100</v>
      </c>
      <c r="E8" s="1"/>
      <c r="F8" s="1"/>
      <c r="G8" s="1"/>
    </row>
    <row r="9" spans="1:7" ht="14.1" x14ac:dyDescent="0.45">
      <c r="A9" s="9">
        <v>8</v>
      </c>
      <c r="B9" s="9" t="s">
        <v>63</v>
      </c>
      <c r="C9" s="9" t="s">
        <v>82</v>
      </c>
      <c r="D9" s="9" t="s">
        <v>101</v>
      </c>
      <c r="E9" s="1"/>
      <c r="F9" s="1"/>
      <c r="G9" s="1"/>
    </row>
    <row r="10" spans="1:7" ht="14.1" x14ac:dyDescent="0.45">
      <c r="A10" s="9">
        <v>9</v>
      </c>
      <c r="B10" s="9" t="s">
        <v>64</v>
      </c>
      <c r="C10" s="9" t="s">
        <v>83</v>
      </c>
      <c r="D10" s="9" t="s">
        <v>102</v>
      </c>
      <c r="E10" s="1"/>
      <c r="F10" s="1"/>
      <c r="G10" s="1"/>
    </row>
    <row r="11" spans="1:7" ht="14.1" x14ac:dyDescent="0.45">
      <c r="A11" s="9">
        <v>10</v>
      </c>
      <c r="B11" s="9" t="s">
        <v>65</v>
      </c>
      <c r="C11" s="9" t="s">
        <v>84</v>
      </c>
      <c r="D11" s="9" t="s">
        <v>103</v>
      </c>
      <c r="E11" s="1"/>
      <c r="F11" s="1"/>
      <c r="G11" s="1"/>
    </row>
    <row r="12" spans="1:7" ht="14.1" x14ac:dyDescent="0.45">
      <c r="A12" s="9">
        <v>11</v>
      </c>
      <c r="B12" s="9" t="s">
        <v>66</v>
      </c>
      <c r="C12" s="9" t="s">
        <v>85</v>
      </c>
      <c r="D12" s="9" t="s">
        <v>104</v>
      </c>
      <c r="E12" s="1"/>
      <c r="F12" s="1"/>
      <c r="G12" s="1"/>
    </row>
    <row r="13" spans="1:7" ht="14.1" x14ac:dyDescent="0.45">
      <c r="A13" s="9">
        <v>12</v>
      </c>
      <c r="B13" s="9" t="s">
        <v>67</v>
      </c>
      <c r="C13" s="9" t="s">
        <v>86</v>
      </c>
      <c r="D13" s="9" t="s">
        <v>105</v>
      </c>
      <c r="E13" s="1"/>
      <c r="F13" s="1"/>
      <c r="G13" s="1"/>
    </row>
    <row r="14" spans="1:7" ht="14.1" x14ac:dyDescent="0.45">
      <c r="A14" s="9">
        <v>13</v>
      </c>
      <c r="B14" s="9" t="s">
        <v>68</v>
      </c>
      <c r="C14" s="9" t="s">
        <v>87</v>
      </c>
      <c r="D14" s="9" t="s">
        <v>106</v>
      </c>
      <c r="E14" s="1"/>
      <c r="F14" s="1"/>
      <c r="G14" s="1"/>
    </row>
    <row r="15" spans="1:7" ht="14.1" x14ac:dyDescent="0.45">
      <c r="A15" s="9">
        <v>14</v>
      </c>
      <c r="B15" s="9" t="s">
        <v>69</v>
      </c>
      <c r="C15" s="9" t="s">
        <v>88</v>
      </c>
      <c r="D15" s="9" t="s">
        <v>107</v>
      </c>
      <c r="E15" s="1"/>
      <c r="F15" s="1"/>
      <c r="G15" s="1"/>
    </row>
    <row r="16" spans="1:7" ht="14.1" x14ac:dyDescent="0.45">
      <c r="A16" s="9">
        <v>15</v>
      </c>
      <c r="B16" s="9" t="s">
        <v>70</v>
      </c>
      <c r="C16" s="9" t="s">
        <v>89</v>
      </c>
      <c r="D16" s="9" t="s">
        <v>108</v>
      </c>
      <c r="E16" s="1"/>
      <c r="F16" s="1"/>
      <c r="G16" s="1"/>
    </row>
    <row r="17" spans="1:7" ht="14.1" x14ac:dyDescent="0.45">
      <c r="A17" s="9">
        <v>16</v>
      </c>
      <c r="B17" s="9" t="s">
        <v>71</v>
      </c>
      <c r="C17" s="9" t="s">
        <v>90</v>
      </c>
      <c r="D17" s="9" t="s">
        <v>109</v>
      </c>
      <c r="E17" s="1"/>
      <c r="F17" s="1"/>
      <c r="G17" s="1"/>
    </row>
    <row r="18" spans="1:7" ht="14.1" x14ac:dyDescent="0.45">
      <c r="A18" s="9">
        <v>17</v>
      </c>
      <c r="B18" s="9" t="s">
        <v>72</v>
      </c>
      <c r="C18" s="9" t="s">
        <v>91</v>
      </c>
      <c r="D18" s="9" t="s">
        <v>110</v>
      </c>
      <c r="E18" s="1"/>
      <c r="F18" s="1"/>
      <c r="G18" s="1"/>
    </row>
    <row r="19" spans="1:7" ht="14.1" x14ac:dyDescent="0.45">
      <c r="A19" s="9">
        <v>18</v>
      </c>
      <c r="B19" s="9" t="s">
        <v>73</v>
      </c>
      <c r="C19" s="9" t="s">
        <v>92</v>
      </c>
      <c r="D19" s="9" t="s">
        <v>111</v>
      </c>
      <c r="E19" s="1"/>
      <c r="F19" s="1"/>
      <c r="G19" s="1"/>
    </row>
    <row r="20" spans="1:7" ht="14.1" x14ac:dyDescent="0.45">
      <c r="A20" s="9">
        <v>19</v>
      </c>
      <c r="B20" s="9" t="s">
        <v>74</v>
      </c>
      <c r="C20" s="9" t="s">
        <v>93</v>
      </c>
      <c r="D20" s="9" t="s">
        <v>112</v>
      </c>
      <c r="E20" s="1"/>
      <c r="F20" s="1"/>
      <c r="G20" s="1"/>
    </row>
    <row r="21" spans="1:7" ht="14.1" x14ac:dyDescent="0.45">
      <c r="A21" s="9">
        <v>20</v>
      </c>
      <c r="B21" s="9" t="s">
        <v>75</v>
      </c>
      <c r="C21" s="9" t="s">
        <v>94</v>
      </c>
      <c r="D21" s="9" t="s">
        <v>113</v>
      </c>
      <c r="E21" s="1"/>
      <c r="F21" s="1"/>
      <c r="G21" s="1"/>
    </row>
    <row r="22" spans="1:7" ht="14.1" x14ac:dyDescent="0.45">
      <c r="A22" s="9">
        <v>21</v>
      </c>
      <c r="B22" s="9" t="s">
        <v>76</v>
      </c>
      <c r="C22" s="9" t="s">
        <v>95</v>
      </c>
      <c r="D22" s="9" t="s">
        <v>114</v>
      </c>
      <c r="E22" s="1"/>
      <c r="F22" s="1"/>
      <c r="G22" s="1"/>
    </row>
    <row r="23" spans="1:7" ht="14.1" x14ac:dyDescent="0.45">
      <c r="A23" s="9">
        <v>22</v>
      </c>
      <c r="B23" s="9" t="s">
        <v>77</v>
      </c>
      <c r="C23" s="9" t="s">
        <v>96</v>
      </c>
      <c r="D23" s="9" t="s">
        <v>115</v>
      </c>
      <c r="E23" s="1"/>
      <c r="F23" s="1"/>
      <c r="G23" s="1"/>
    </row>
    <row r="24" spans="1:7" ht="14.1" x14ac:dyDescent="0.45">
      <c r="A24" s="9">
        <v>23</v>
      </c>
      <c r="B24" s="9" t="s">
        <v>78</v>
      </c>
      <c r="C24" s="9" t="s">
        <v>97</v>
      </c>
      <c r="D24" s="9" t="s">
        <v>116</v>
      </c>
      <c r="E24" s="1"/>
      <c r="F24" s="1"/>
      <c r="G24" s="1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FF816-726E-4D38-B689-B05035EB9EC8}">
  <dimension ref="A1:E15"/>
  <sheetViews>
    <sheetView workbookViewId="0">
      <selection activeCell="D6" sqref="D6"/>
    </sheetView>
  </sheetViews>
  <sheetFormatPr defaultRowHeight="13.8" x14ac:dyDescent="0.45"/>
  <cols>
    <col min="1" max="2" width="8.796875" style="9"/>
    <col min="3" max="3" width="13.046875" style="12" customWidth="1"/>
    <col min="4" max="4" width="14.546875" style="12" customWidth="1"/>
    <col min="5" max="5" width="8.796875" style="12"/>
    <col min="6" max="16384" width="8.796875" style="6"/>
  </cols>
  <sheetData>
    <row r="1" spans="1:5" ht="14.1" x14ac:dyDescent="0.5">
      <c r="A1" s="10" t="s">
        <v>117</v>
      </c>
    </row>
    <row r="3" spans="1:5" x14ac:dyDescent="0.45">
      <c r="A3" s="9" t="s">
        <v>1</v>
      </c>
      <c r="B3" s="9" t="s">
        <v>118</v>
      </c>
      <c r="C3" s="12" t="s">
        <v>119</v>
      </c>
      <c r="D3" s="12" t="s">
        <v>120</v>
      </c>
      <c r="E3" s="12" t="s">
        <v>121</v>
      </c>
    </row>
    <row r="4" spans="1:5" x14ac:dyDescent="0.45">
      <c r="A4" s="9" t="s">
        <v>55</v>
      </c>
      <c r="B4" s="9">
        <v>14</v>
      </c>
      <c r="C4" s="13">
        <v>3.5260930888575501E-2</v>
      </c>
      <c r="D4" s="13">
        <v>0.91384180790960501</v>
      </c>
      <c r="E4" s="13">
        <v>5.7223796033994301</v>
      </c>
    </row>
    <row r="5" spans="1:5" x14ac:dyDescent="0.45">
      <c r="A5" s="9" t="s">
        <v>55</v>
      </c>
      <c r="B5" s="9">
        <v>16</v>
      </c>
      <c r="C5" s="13">
        <v>5.5374592833876198E-2</v>
      </c>
      <c r="D5" s="13">
        <v>0.78605388272583199</v>
      </c>
      <c r="E5" s="13">
        <v>4.6452648475120402</v>
      </c>
    </row>
    <row r="6" spans="1:5" x14ac:dyDescent="0.45">
      <c r="A6" s="9" t="s">
        <v>55</v>
      </c>
      <c r="B6" s="9">
        <v>19</v>
      </c>
      <c r="C6" s="13">
        <v>5.0393700787401602E-2</v>
      </c>
      <c r="D6" s="13">
        <v>0.61619190404797597</v>
      </c>
      <c r="E6" s="13" t="s">
        <v>122</v>
      </c>
    </row>
    <row r="7" spans="1:5" x14ac:dyDescent="0.45">
      <c r="A7" s="9" t="s">
        <v>55</v>
      </c>
      <c r="B7" s="9">
        <v>23</v>
      </c>
      <c r="C7" s="13">
        <v>6.0046189376443397E-2</v>
      </c>
      <c r="D7" s="13">
        <v>0.42882249560632701</v>
      </c>
      <c r="E7" s="13" t="s">
        <v>122</v>
      </c>
    </row>
    <row r="8" spans="1:5" x14ac:dyDescent="0.45">
      <c r="A8" s="9" t="s">
        <v>56</v>
      </c>
      <c r="B8" s="9">
        <v>14</v>
      </c>
      <c r="C8" s="13">
        <v>2.49017038007864E-2</v>
      </c>
      <c r="D8" s="13">
        <v>0.83879423328964597</v>
      </c>
      <c r="E8" s="13">
        <v>5.25593667546174</v>
      </c>
    </row>
    <row r="9" spans="1:5" x14ac:dyDescent="0.45">
      <c r="A9" s="9" t="s">
        <v>56</v>
      </c>
      <c r="B9" s="9">
        <v>16</v>
      </c>
      <c r="C9" s="13">
        <v>6.6052227342549896E-2</v>
      </c>
      <c r="D9" s="13">
        <v>0.67530487804878003</v>
      </c>
      <c r="E9" s="13">
        <v>3.9260400616332798</v>
      </c>
    </row>
    <row r="10" spans="1:5" x14ac:dyDescent="0.45">
      <c r="A10" s="9" t="s">
        <v>56</v>
      </c>
      <c r="B10" s="9">
        <v>19</v>
      </c>
      <c r="C10" s="13">
        <v>7.7760497667185097E-2</v>
      </c>
      <c r="D10" s="13">
        <v>0.53498542274052496</v>
      </c>
      <c r="E10" s="13" t="s">
        <v>122</v>
      </c>
    </row>
    <row r="11" spans="1:5" x14ac:dyDescent="0.45">
      <c r="A11" s="9" t="s">
        <v>56</v>
      </c>
      <c r="B11" s="9">
        <v>23</v>
      </c>
      <c r="C11" s="13">
        <v>0.13566739606126901</v>
      </c>
      <c r="D11" s="13">
        <v>0.36885245901639302</v>
      </c>
      <c r="E11" s="13" t="s">
        <v>122</v>
      </c>
    </row>
    <row r="12" spans="1:5" x14ac:dyDescent="0.45">
      <c r="A12" s="9" t="s">
        <v>57</v>
      </c>
      <c r="B12" s="9">
        <v>14</v>
      </c>
      <c r="C12" s="13">
        <v>3.03030303030303E-2</v>
      </c>
      <c r="D12" s="13">
        <v>1.3265306122449001</v>
      </c>
      <c r="E12" s="13">
        <v>8.3731343283582103</v>
      </c>
    </row>
    <row r="13" spans="1:5" x14ac:dyDescent="0.45">
      <c r="A13" s="9" t="s">
        <v>57</v>
      </c>
      <c r="B13" s="9">
        <v>16</v>
      </c>
      <c r="C13" s="13">
        <v>7.2727272727272696E-2</v>
      </c>
      <c r="D13" s="13">
        <v>0.73170731707317105</v>
      </c>
      <c r="E13" s="13">
        <v>5.2452830188679203</v>
      </c>
    </row>
    <row r="14" spans="1:5" x14ac:dyDescent="0.45">
      <c r="A14" s="9" t="s">
        <v>57</v>
      </c>
      <c r="B14" s="9">
        <v>19</v>
      </c>
      <c r="C14" s="13">
        <v>3.9215686274509803E-2</v>
      </c>
      <c r="D14" s="13">
        <v>0.45652173913043498</v>
      </c>
      <c r="E14" s="13" t="s">
        <v>122</v>
      </c>
    </row>
    <row r="15" spans="1:5" x14ac:dyDescent="0.45">
      <c r="A15" s="9" t="s">
        <v>57</v>
      </c>
      <c r="B15" s="9">
        <v>23</v>
      </c>
      <c r="C15" s="13">
        <v>0.29411764705882398</v>
      </c>
      <c r="D15" s="13">
        <v>0.31578947368421101</v>
      </c>
      <c r="E15" s="13" t="s">
        <v>122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923AE-AD97-41EF-A301-B7716CC19B97}">
  <dimension ref="A1:D19"/>
  <sheetViews>
    <sheetView workbookViewId="0">
      <selection activeCell="E21" sqref="E21"/>
    </sheetView>
  </sheetViews>
  <sheetFormatPr defaultRowHeight="14.1" x14ac:dyDescent="0.5"/>
  <cols>
    <col min="1" max="1" width="22.34765625" style="8" customWidth="1"/>
    <col min="2" max="2" width="32.6484375" style="8" customWidth="1"/>
    <col min="3" max="3" width="17.44921875" style="11" customWidth="1"/>
    <col min="4" max="4" width="20.796875" style="18" customWidth="1"/>
    <col min="5" max="16384" width="8.796875" style="8"/>
  </cols>
  <sheetData>
    <row r="1" spans="1:4" s="14" customFormat="1" x14ac:dyDescent="0.5">
      <c r="A1" s="10" t="s">
        <v>123</v>
      </c>
      <c r="B1" s="10"/>
      <c r="C1" s="15"/>
      <c r="D1" s="16"/>
    </row>
    <row r="2" spans="1:4" x14ac:dyDescent="0.5">
      <c r="A2" s="9" t="s">
        <v>145</v>
      </c>
      <c r="B2" s="9"/>
      <c r="C2" s="12"/>
      <c r="D2" s="17"/>
    </row>
    <row r="3" spans="1:4" x14ac:dyDescent="0.5">
      <c r="A3" s="9"/>
      <c r="B3" s="9"/>
      <c r="C3" s="12"/>
      <c r="D3" s="17"/>
    </row>
    <row r="4" spans="1:4" ht="14.7" x14ac:dyDescent="0.6">
      <c r="A4" s="9" t="s">
        <v>124</v>
      </c>
      <c r="B4" s="9" t="s">
        <v>118</v>
      </c>
      <c r="C4" s="12" t="s">
        <v>125</v>
      </c>
      <c r="D4" s="17" t="s">
        <v>126</v>
      </c>
    </row>
    <row r="5" spans="1:4" x14ac:dyDescent="0.5">
      <c r="A5" s="9" t="s">
        <v>127</v>
      </c>
      <c r="B5" s="9" t="s">
        <v>132</v>
      </c>
      <c r="C5" s="12">
        <v>-6.7319766000000003E-2</v>
      </c>
      <c r="D5" s="17">
        <v>2.7700000000000002E-6</v>
      </c>
    </row>
    <row r="6" spans="1:4" x14ac:dyDescent="0.5">
      <c r="A6" s="9"/>
      <c r="B6" s="9" t="s">
        <v>133</v>
      </c>
      <c r="C6" s="12">
        <v>6.6178646999999993E-2</v>
      </c>
      <c r="D6" s="17">
        <v>3.2799999999999999E-6</v>
      </c>
    </row>
    <row r="7" spans="1:4" x14ac:dyDescent="0.5">
      <c r="A7" s="9"/>
      <c r="B7" s="9" t="s">
        <v>134</v>
      </c>
      <c r="C7" s="12">
        <v>-6.6846094999999994E-2</v>
      </c>
      <c r="D7" s="17">
        <f>0.000000000145*1.5</f>
        <v>2.1749999999999997E-10</v>
      </c>
    </row>
    <row r="8" spans="1:4" x14ac:dyDescent="0.5">
      <c r="A8" s="9" t="s">
        <v>128</v>
      </c>
      <c r="B8" s="9" t="s">
        <v>129</v>
      </c>
      <c r="C8" s="12">
        <v>-3.7177569000000001E-2</v>
      </c>
      <c r="D8" s="17">
        <v>5.7063138999999999E-2</v>
      </c>
    </row>
    <row r="9" spans="1:4" x14ac:dyDescent="0.5">
      <c r="A9" s="9"/>
      <c r="B9" s="9" t="s">
        <v>130</v>
      </c>
      <c r="C9" s="12">
        <v>5.0166764000000003E-2</v>
      </c>
      <c r="D9" s="17">
        <v>7.2547699999999998E-4</v>
      </c>
    </row>
    <row r="10" spans="1:4" x14ac:dyDescent="0.5">
      <c r="A10" s="9" t="s">
        <v>131</v>
      </c>
      <c r="B10" s="9" t="s">
        <v>135</v>
      </c>
      <c r="C10" s="12">
        <v>-0.120364082</v>
      </c>
      <c r="D10" s="17">
        <v>1.7800000000000002E-58</v>
      </c>
    </row>
    <row r="11" spans="1:4" x14ac:dyDescent="0.5">
      <c r="A11" s="9"/>
      <c r="B11" s="9" t="s">
        <v>136</v>
      </c>
      <c r="C11" s="12">
        <v>-7.1266460000000004E-3</v>
      </c>
      <c r="D11" s="17">
        <v>1.0999999999999999E-8</v>
      </c>
    </row>
    <row r="12" spans="1:4" x14ac:dyDescent="0.5">
      <c r="A12" s="9"/>
      <c r="B12" s="9" t="s">
        <v>137</v>
      </c>
      <c r="C12" s="12">
        <v>-9.4191514000000004E-2</v>
      </c>
      <c r="D12" s="17">
        <v>9.8599999999999999E-38</v>
      </c>
    </row>
    <row r="13" spans="1:4" x14ac:dyDescent="0.5">
      <c r="A13" s="9"/>
      <c r="B13" s="9" t="s">
        <v>138</v>
      </c>
      <c r="C13" s="12">
        <v>-5.6279508999999998E-2</v>
      </c>
      <c r="D13" s="17">
        <v>1.0399999999999999E-11</v>
      </c>
    </row>
    <row r="14" spans="1:4" x14ac:dyDescent="0.5">
      <c r="A14" s="9"/>
      <c r="B14" s="9" t="s">
        <v>139</v>
      </c>
      <c r="C14" s="12">
        <v>-1.0281055000000001E-2</v>
      </c>
      <c r="D14" s="17">
        <v>0.121123245</v>
      </c>
    </row>
    <row r="15" spans="1:4" x14ac:dyDescent="0.5">
      <c r="A15" s="9"/>
      <c r="B15" s="9" t="s">
        <v>140</v>
      </c>
      <c r="C15" s="12">
        <v>-2.0474216999999999E-2</v>
      </c>
      <c r="D15" s="17">
        <v>1.11292E-4</v>
      </c>
    </row>
    <row r="16" spans="1:4" x14ac:dyDescent="0.5">
      <c r="A16" s="9"/>
      <c r="B16" s="9" t="s">
        <v>141</v>
      </c>
      <c r="C16" s="12">
        <v>-0.13459758999999999</v>
      </c>
      <c r="D16" s="17">
        <v>3.0499999999999998E-59</v>
      </c>
    </row>
    <row r="17" spans="1:4" x14ac:dyDescent="0.5">
      <c r="A17" s="9"/>
      <c r="B17" s="9" t="s">
        <v>142</v>
      </c>
      <c r="C17" s="12">
        <v>-5.5095005000000002E-2</v>
      </c>
      <c r="D17" s="17">
        <v>2.16E-19</v>
      </c>
    </row>
    <row r="18" spans="1:4" x14ac:dyDescent="0.5">
      <c r="A18" s="9"/>
      <c r="B18" s="9" t="s">
        <v>143</v>
      </c>
      <c r="C18" s="12">
        <v>-0.15138126599999999</v>
      </c>
      <c r="D18" s="17">
        <v>8.9399999999999995E-78</v>
      </c>
    </row>
    <row r="19" spans="1:4" x14ac:dyDescent="0.5">
      <c r="A19" s="9"/>
      <c r="B19" s="9" t="s">
        <v>144</v>
      </c>
      <c r="C19" s="12">
        <v>-0.13084298899999999</v>
      </c>
      <c r="D19" s="17">
        <v>2.3600000000000001E-51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9B0E9-F4C3-4DDF-B037-DAB399439A31}">
  <dimension ref="A1:C12"/>
  <sheetViews>
    <sheetView workbookViewId="0">
      <selection activeCell="A2" sqref="A2"/>
    </sheetView>
  </sheetViews>
  <sheetFormatPr defaultRowHeight="13.8" x14ac:dyDescent="0.45"/>
  <cols>
    <col min="1" max="1" width="20.25" style="6" customWidth="1"/>
    <col min="2" max="16384" width="8.796875" style="6"/>
  </cols>
  <sheetData>
    <row r="1" spans="1:3" ht="14.1" x14ac:dyDescent="0.5">
      <c r="A1" s="2" t="s">
        <v>156</v>
      </c>
    </row>
    <row r="3" spans="1:3" x14ac:dyDescent="0.45">
      <c r="B3" s="6" t="s">
        <v>154</v>
      </c>
      <c r="C3" s="6" t="s">
        <v>155</v>
      </c>
    </row>
    <row r="4" spans="1:3" x14ac:dyDescent="0.45">
      <c r="A4" s="6" t="s">
        <v>55</v>
      </c>
      <c r="B4" s="6">
        <v>-0.123</v>
      </c>
      <c r="C4" s="6">
        <v>-0.30099999999999999</v>
      </c>
    </row>
    <row r="5" spans="1:3" x14ac:dyDescent="0.45">
      <c r="A5" s="6" t="s">
        <v>3</v>
      </c>
      <c r="B5" s="6">
        <v>-6.2E-2</v>
      </c>
      <c r="C5" s="6">
        <v>-0.27300000000000002</v>
      </c>
    </row>
    <row r="6" spans="1:3" x14ac:dyDescent="0.45">
      <c r="A6" s="6" t="s">
        <v>4</v>
      </c>
      <c r="B6" s="6">
        <v>0.222</v>
      </c>
      <c r="C6" s="6">
        <v>-7.1999999999999995E-2</v>
      </c>
    </row>
    <row r="8" spans="1:3" x14ac:dyDescent="0.45">
      <c r="B8" s="6" t="s">
        <v>152</v>
      </c>
      <c r="C8" s="6" t="s">
        <v>153</v>
      </c>
    </row>
    <row r="9" spans="1:3" x14ac:dyDescent="0.45">
      <c r="A9" s="6" t="s">
        <v>148</v>
      </c>
      <c r="B9" s="6">
        <v>0.34</v>
      </c>
      <c r="C9" s="6">
        <v>1.7999999999999999E-2</v>
      </c>
    </row>
    <row r="10" spans="1:3" x14ac:dyDescent="0.45">
      <c r="A10" s="6" t="s">
        <v>149</v>
      </c>
      <c r="B10" s="6">
        <v>0.28000000000000003</v>
      </c>
      <c r="C10" s="6">
        <v>4.8000000000000001E-2</v>
      </c>
    </row>
    <row r="11" spans="1:3" x14ac:dyDescent="0.45">
      <c r="A11" s="6" t="s">
        <v>150</v>
      </c>
      <c r="B11" s="6">
        <v>0.06</v>
      </c>
      <c r="C11" s="6">
        <v>0.29299999999999998</v>
      </c>
    </row>
    <row r="12" spans="1:3" x14ac:dyDescent="0.45">
      <c r="A12" s="6" t="s">
        <v>151</v>
      </c>
      <c r="B12" s="6">
        <v>0.31</v>
      </c>
      <c r="C12" s="6">
        <v>2.8000000000000001E-2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46B31-F616-40BE-8E9B-4D79D8A733E5}">
  <dimension ref="A1:E8"/>
  <sheetViews>
    <sheetView workbookViewId="0">
      <selection activeCell="C12" sqref="C12"/>
    </sheetView>
  </sheetViews>
  <sheetFormatPr defaultRowHeight="13.8" x14ac:dyDescent="0.45"/>
  <cols>
    <col min="1" max="1" width="18.59765625" style="6" customWidth="1"/>
    <col min="2" max="2" width="14.796875" style="7" customWidth="1"/>
    <col min="3" max="3" width="8.796875" style="19"/>
    <col min="4" max="4" width="14.5" style="7" customWidth="1"/>
    <col min="5" max="5" width="8.796875" style="19"/>
    <col min="6" max="16384" width="8.796875" style="6"/>
  </cols>
  <sheetData>
    <row r="1" spans="1:5" ht="14.1" x14ac:dyDescent="0.5">
      <c r="A1" s="2" t="s">
        <v>161</v>
      </c>
    </row>
    <row r="3" spans="1:5" x14ac:dyDescent="0.45">
      <c r="A3" s="6" t="s">
        <v>124</v>
      </c>
      <c r="B3" s="7" t="s">
        <v>158</v>
      </c>
      <c r="D3" s="7" t="s">
        <v>159</v>
      </c>
    </row>
    <row r="4" spans="1:5" x14ac:dyDescent="0.45">
      <c r="B4" s="7" t="s">
        <v>125</v>
      </c>
      <c r="C4" s="19" t="s">
        <v>160</v>
      </c>
      <c r="D4" s="7" t="s">
        <v>125</v>
      </c>
      <c r="E4" s="19" t="s">
        <v>160</v>
      </c>
    </row>
    <row r="5" spans="1:5" x14ac:dyDescent="0.45">
      <c r="A5" s="6" t="s">
        <v>162</v>
      </c>
      <c r="B5" s="5">
        <v>9.1995225999999999E-2</v>
      </c>
      <c r="C5" s="20">
        <v>2.7437271999999999E-2</v>
      </c>
      <c r="D5" s="5">
        <v>-7.3473438000000002E-2</v>
      </c>
      <c r="E5" s="20">
        <v>0.23902036199999999</v>
      </c>
    </row>
    <row r="6" spans="1:5" x14ac:dyDescent="0.45">
      <c r="A6" s="6" t="s">
        <v>163</v>
      </c>
      <c r="B6" s="5">
        <v>7.8826059000000004E-2</v>
      </c>
      <c r="C6" s="20">
        <v>2.7437271999999999E-2</v>
      </c>
      <c r="D6" s="5">
        <v>1.5396587E-2</v>
      </c>
      <c r="E6" s="20">
        <v>0.98296814850000003</v>
      </c>
    </row>
    <row r="7" spans="1:5" x14ac:dyDescent="0.45">
      <c r="A7" s="6" t="s">
        <v>164</v>
      </c>
      <c r="B7" s="5">
        <v>-8.0938482000000006E-2</v>
      </c>
      <c r="C7" s="20">
        <v>2.7437271999999999E-2</v>
      </c>
      <c r="D7" s="5">
        <v>2.2024373E-2</v>
      </c>
      <c r="E7" s="20">
        <v>0.98296814850000003</v>
      </c>
    </row>
    <row r="8" spans="1:5" x14ac:dyDescent="0.45">
      <c r="A8" s="6" t="s">
        <v>165</v>
      </c>
      <c r="B8" s="5">
        <v>-6.3084663999999999E-2</v>
      </c>
      <c r="C8" s="20">
        <v>3.7742392E-2</v>
      </c>
      <c r="D8" s="5">
        <v>-2.4932071E-2</v>
      </c>
      <c r="E8" s="20">
        <v>0.47211221799999997</v>
      </c>
    </row>
  </sheetData>
  <autoFilter ref="A3:E3" xr:uid="{23B46B31-F616-40BE-8E9B-4D79D8A733E5}"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EAC8A-2110-4557-A78D-E88DA5B3DA56}">
  <dimension ref="A1:E16"/>
  <sheetViews>
    <sheetView zoomScale="87" workbookViewId="0">
      <selection activeCell="G18" sqref="G18"/>
    </sheetView>
  </sheetViews>
  <sheetFormatPr defaultRowHeight="14.1" x14ac:dyDescent="0.5"/>
  <cols>
    <col min="1" max="1" width="28.69921875" customWidth="1"/>
    <col min="2" max="2" width="18.6484375" customWidth="1"/>
    <col min="3" max="3" width="27.94921875" style="23" customWidth="1"/>
  </cols>
  <sheetData>
    <row r="1" spans="1:5" s="2" customFormat="1" x14ac:dyDescent="0.5">
      <c r="A1" s="2" t="s">
        <v>166</v>
      </c>
      <c r="C1" s="21"/>
    </row>
    <row r="3" spans="1:5" ht="14.7" x14ac:dyDescent="0.6">
      <c r="A3" s="6" t="s">
        <v>124</v>
      </c>
      <c r="B3" s="6" t="s">
        <v>157</v>
      </c>
      <c r="C3" s="22" t="s">
        <v>183</v>
      </c>
      <c r="D3" s="24" t="s">
        <v>197</v>
      </c>
      <c r="E3" s="24" t="s">
        <v>198</v>
      </c>
    </row>
    <row r="4" spans="1:5" x14ac:dyDescent="0.5">
      <c r="A4" s="6" t="s">
        <v>167</v>
      </c>
      <c r="B4" s="6" t="s">
        <v>168</v>
      </c>
      <c r="C4" s="22" t="s">
        <v>184</v>
      </c>
      <c r="D4" s="6">
        <v>0.92834896200000006</v>
      </c>
      <c r="E4" s="6">
        <v>0.92875892900000001</v>
      </c>
    </row>
    <row r="5" spans="1:5" x14ac:dyDescent="0.5">
      <c r="A5" s="6"/>
      <c r="B5" s="6" t="s">
        <v>169</v>
      </c>
      <c r="C5" s="22" t="s">
        <v>185</v>
      </c>
      <c r="D5" s="6">
        <v>0.75253895199999998</v>
      </c>
      <c r="E5" s="6">
        <v>0.92875892900000001</v>
      </c>
    </row>
    <row r="6" spans="1:5" x14ac:dyDescent="0.5">
      <c r="A6" s="6"/>
      <c r="B6" s="6" t="s">
        <v>170</v>
      </c>
      <c r="C6" s="22" t="s">
        <v>186</v>
      </c>
      <c r="D6" s="6">
        <v>0.57744034</v>
      </c>
      <c r="E6" s="6">
        <v>0.92875892900000001</v>
      </c>
    </row>
    <row r="7" spans="1:5" x14ac:dyDescent="0.5">
      <c r="A7" s="6"/>
      <c r="B7" s="6" t="s">
        <v>171</v>
      </c>
      <c r="C7" s="22" t="s">
        <v>187</v>
      </c>
      <c r="D7" s="6">
        <v>0.92875892900000001</v>
      </c>
      <c r="E7" s="6">
        <v>0.92875892900000001</v>
      </c>
    </row>
    <row r="8" spans="1:5" x14ac:dyDescent="0.5">
      <c r="A8" s="6"/>
      <c r="B8" s="6" t="s">
        <v>172</v>
      </c>
      <c r="C8" s="22" t="s">
        <v>188</v>
      </c>
      <c r="D8" s="6">
        <v>0.85246050900000003</v>
      </c>
      <c r="E8" s="6">
        <v>0.92875892900000001</v>
      </c>
    </row>
    <row r="9" spans="1:5" x14ac:dyDescent="0.5">
      <c r="A9" s="6" t="s">
        <v>181</v>
      </c>
      <c r="B9" s="6" t="s">
        <v>173</v>
      </c>
      <c r="C9" s="22" t="s">
        <v>189</v>
      </c>
      <c r="D9" s="6">
        <v>0.58375750400000004</v>
      </c>
      <c r="E9" s="6">
        <v>0.67343078599999995</v>
      </c>
    </row>
    <row r="10" spans="1:5" x14ac:dyDescent="0.5">
      <c r="A10" s="6"/>
      <c r="B10" s="6" t="s">
        <v>174</v>
      </c>
      <c r="C10" s="22" t="s">
        <v>195</v>
      </c>
      <c r="D10" s="6">
        <v>0.44037139199999997</v>
      </c>
      <c r="E10" s="6">
        <v>0.67343078599999995</v>
      </c>
    </row>
    <row r="11" spans="1:5" x14ac:dyDescent="0.5">
      <c r="A11" s="6"/>
      <c r="B11" s="6" t="s">
        <v>175</v>
      </c>
      <c r="C11" s="22" t="s">
        <v>190</v>
      </c>
      <c r="D11" s="6">
        <v>0.67343078599999995</v>
      </c>
      <c r="E11" s="6">
        <v>0.67343078599999995</v>
      </c>
    </row>
    <row r="12" spans="1:5" x14ac:dyDescent="0.5">
      <c r="A12" s="6"/>
      <c r="B12" s="6" t="s">
        <v>176</v>
      </c>
      <c r="C12" s="22" t="s">
        <v>196</v>
      </c>
      <c r="D12" s="6">
        <v>0.34634479099999999</v>
      </c>
      <c r="E12" s="6">
        <v>0.67343078599999995</v>
      </c>
    </row>
    <row r="13" spans="1:5" x14ac:dyDescent="0.5">
      <c r="A13" s="6" t="s">
        <v>182</v>
      </c>
      <c r="B13" s="6" t="s">
        <v>177</v>
      </c>
      <c r="C13" s="22" t="s">
        <v>194</v>
      </c>
      <c r="D13" s="6">
        <v>4.7784035000000002E-2</v>
      </c>
      <c r="E13" s="6">
        <v>0.19113614000000001</v>
      </c>
    </row>
    <row r="14" spans="1:5" x14ac:dyDescent="0.5">
      <c r="A14" s="6"/>
      <c r="B14" s="6" t="s">
        <v>178</v>
      </c>
      <c r="C14" s="22" t="s">
        <v>191</v>
      </c>
      <c r="D14" s="6">
        <v>0.67232951900000004</v>
      </c>
      <c r="E14" s="6">
        <v>0.89643935866666702</v>
      </c>
    </row>
    <row r="15" spans="1:5" x14ac:dyDescent="0.5">
      <c r="A15" s="6"/>
      <c r="B15" s="6" t="s">
        <v>179</v>
      </c>
      <c r="C15" s="22" t="s">
        <v>192</v>
      </c>
      <c r="D15" s="6">
        <v>0.91258703299999999</v>
      </c>
      <c r="E15" s="6">
        <v>0.91258703299999999</v>
      </c>
    </row>
    <row r="16" spans="1:5" x14ac:dyDescent="0.5">
      <c r="A16" s="6"/>
      <c r="B16" s="6" t="s">
        <v>180</v>
      </c>
      <c r="C16" s="22" t="s">
        <v>193</v>
      </c>
      <c r="D16" s="6">
        <v>0.38365115500000002</v>
      </c>
      <c r="E16" s="6">
        <v>0.76730231000000004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F0145-BB12-4D15-BE07-BE1006C69CDC}">
  <dimension ref="A1:C35"/>
  <sheetViews>
    <sheetView tabSelected="1" workbookViewId="0">
      <selection activeCell="C12" sqref="C12"/>
    </sheetView>
  </sheetViews>
  <sheetFormatPr defaultRowHeight="13.8" x14ac:dyDescent="0.45"/>
  <cols>
    <col min="1" max="1" width="21.5" style="9" customWidth="1"/>
    <col min="2" max="2" width="16.75" style="12" customWidth="1"/>
    <col min="3" max="3" width="17.59765625" style="26" customWidth="1"/>
    <col min="4" max="16384" width="8.796875" style="9"/>
  </cols>
  <sheetData>
    <row r="1" spans="1:3" ht="14.1" x14ac:dyDescent="0.5">
      <c r="A1" s="10" t="s">
        <v>199</v>
      </c>
    </row>
    <row r="3" spans="1:3" x14ac:dyDescent="0.45">
      <c r="A3" s="25" t="s">
        <v>232</v>
      </c>
      <c r="B3" s="13" t="s">
        <v>125</v>
      </c>
      <c r="C3" s="27" t="s">
        <v>153</v>
      </c>
    </row>
    <row r="4" spans="1:3" x14ac:dyDescent="0.45">
      <c r="A4" s="25" t="s">
        <v>200</v>
      </c>
      <c r="B4" s="13">
        <v>-2.0233465999999999E-2</v>
      </c>
      <c r="C4" s="27">
        <v>1.3599999999999999E-31</v>
      </c>
    </row>
    <row r="5" spans="1:3" x14ac:dyDescent="0.45">
      <c r="A5" s="25" t="s">
        <v>201</v>
      </c>
      <c r="B5" s="13">
        <v>-2.9241810000000001E-3</v>
      </c>
      <c r="C5" s="27">
        <v>8.9536221999999999E-2</v>
      </c>
    </row>
    <row r="6" spans="1:3" x14ac:dyDescent="0.45">
      <c r="A6" s="25" t="s">
        <v>202</v>
      </c>
      <c r="B6" s="13">
        <v>3.7797120000000002E-3</v>
      </c>
      <c r="C6" s="27">
        <v>2.8192768E-2</v>
      </c>
    </row>
    <row r="7" spans="1:3" x14ac:dyDescent="0.45">
      <c r="A7" s="25" t="s">
        <v>203</v>
      </c>
      <c r="B7" s="13">
        <v>-9.4199999999999996E-6</v>
      </c>
      <c r="C7" s="27">
        <v>0.99563465299999998</v>
      </c>
    </row>
    <row r="8" spans="1:3" x14ac:dyDescent="0.45">
      <c r="A8" s="25" t="s">
        <v>204</v>
      </c>
      <c r="B8" s="13">
        <v>2.1165369999999999E-3</v>
      </c>
      <c r="C8" s="27">
        <v>0.58827331199999999</v>
      </c>
    </row>
    <row r="9" spans="1:3" x14ac:dyDescent="0.45">
      <c r="A9" s="25" t="s">
        <v>205</v>
      </c>
      <c r="B9" s="13">
        <v>1.3793344000000001E-2</v>
      </c>
      <c r="C9" s="27">
        <v>1.7200000000000001E-9</v>
      </c>
    </row>
    <row r="10" spans="1:3" x14ac:dyDescent="0.45">
      <c r="A10" s="25" t="s">
        <v>206</v>
      </c>
      <c r="B10" s="13">
        <v>8.5391129999999992E-3</v>
      </c>
      <c r="C10" s="27">
        <v>4.4499999999999997E-6</v>
      </c>
    </row>
    <row r="11" spans="1:3" x14ac:dyDescent="0.45">
      <c r="A11" s="25" t="s">
        <v>207</v>
      </c>
      <c r="B11" s="13">
        <v>8.3540909999999993E-3</v>
      </c>
      <c r="C11" s="27">
        <v>7.1199999999999996E-6</v>
      </c>
    </row>
    <row r="12" spans="1:3" x14ac:dyDescent="0.45">
      <c r="A12" s="25" t="s">
        <v>208</v>
      </c>
      <c r="B12" s="13">
        <v>1.2928131000000001E-2</v>
      </c>
      <c r="C12" s="27">
        <v>3.6899999999999998E-12</v>
      </c>
    </row>
    <row r="13" spans="1:3" x14ac:dyDescent="0.45">
      <c r="A13" s="25" t="s">
        <v>209</v>
      </c>
      <c r="B13" s="13">
        <v>1.09643E-2</v>
      </c>
      <c r="C13" s="27">
        <v>0.17787271800000001</v>
      </c>
    </row>
    <row r="14" spans="1:3" x14ac:dyDescent="0.45">
      <c r="A14" s="25" t="s">
        <v>210</v>
      </c>
      <c r="B14" s="13">
        <v>7.4888259999999996E-3</v>
      </c>
      <c r="C14" s="27">
        <v>0.35744731800000001</v>
      </c>
    </row>
    <row r="15" spans="1:3" x14ac:dyDescent="0.45">
      <c r="A15" s="25" t="s">
        <v>211</v>
      </c>
      <c r="B15" s="13">
        <v>1.2666228E-2</v>
      </c>
      <c r="C15" s="27">
        <v>0.11959189000000001</v>
      </c>
    </row>
    <row r="16" spans="1:3" x14ac:dyDescent="0.45">
      <c r="A16" s="25" t="s">
        <v>212</v>
      </c>
      <c r="B16" s="13">
        <v>1.2069434E-2</v>
      </c>
      <c r="C16" s="27">
        <v>5.6409176999999998E-2</v>
      </c>
    </row>
    <row r="17" spans="1:3" x14ac:dyDescent="0.45">
      <c r="A17" s="25" t="s">
        <v>213</v>
      </c>
      <c r="B17" s="13">
        <v>1.9358650000000002E-2</v>
      </c>
      <c r="C17" s="27">
        <v>2.211373E-3</v>
      </c>
    </row>
    <row r="18" spans="1:3" x14ac:dyDescent="0.45">
      <c r="A18" s="25" t="s">
        <v>214</v>
      </c>
      <c r="B18" s="13">
        <v>4.8820519999999996E-3</v>
      </c>
      <c r="C18" s="27">
        <v>5.0818010000000004E-3</v>
      </c>
    </row>
    <row r="19" spans="1:3" x14ac:dyDescent="0.45">
      <c r="A19" s="25" t="s">
        <v>215</v>
      </c>
      <c r="B19" s="13">
        <v>4.6059960000000002E-3</v>
      </c>
      <c r="C19" s="27">
        <v>7.9760539999999998E-3</v>
      </c>
    </row>
    <row r="20" spans="1:3" x14ac:dyDescent="0.45">
      <c r="A20" s="25" t="s">
        <v>216</v>
      </c>
      <c r="B20" s="13">
        <v>4.1646499999999998E-4</v>
      </c>
      <c r="C20" s="27">
        <v>0.81301217000000003</v>
      </c>
    </row>
    <row r="21" spans="1:3" x14ac:dyDescent="0.45">
      <c r="A21" s="25" t="s">
        <v>217</v>
      </c>
      <c r="B21" s="13">
        <v>6.6292199999999999E-3</v>
      </c>
      <c r="C21" s="27">
        <v>1.47472E-4</v>
      </c>
    </row>
    <row r="22" spans="1:3" x14ac:dyDescent="0.45">
      <c r="A22" s="25" t="s">
        <v>218</v>
      </c>
      <c r="B22" s="13">
        <v>7.4350900000000001E-3</v>
      </c>
      <c r="C22" s="27">
        <v>1.9199999999999999E-5</v>
      </c>
    </row>
    <row r="23" spans="1:3" x14ac:dyDescent="0.45">
      <c r="A23" s="25" t="s">
        <v>219</v>
      </c>
      <c r="B23" s="13">
        <v>4.3766550000000001E-3</v>
      </c>
      <c r="C23" s="27">
        <v>1.2105202000000001E-2</v>
      </c>
    </row>
    <row r="24" spans="1:3" x14ac:dyDescent="0.45">
      <c r="A24" s="25" t="s">
        <v>220</v>
      </c>
      <c r="B24" s="13">
        <v>-2.5930419999999998E-3</v>
      </c>
      <c r="C24" s="27">
        <v>0.137139182</v>
      </c>
    </row>
    <row r="25" spans="1:3" x14ac:dyDescent="0.45">
      <c r="A25" s="25" t="s">
        <v>221</v>
      </c>
      <c r="B25" s="13">
        <v>1.4471600000000001E-3</v>
      </c>
      <c r="C25" s="27">
        <v>0.40781483600000001</v>
      </c>
    </row>
    <row r="26" spans="1:3" x14ac:dyDescent="0.45">
      <c r="A26" s="25" t="s">
        <v>222</v>
      </c>
      <c r="B26" s="13">
        <v>2.3892599999999998E-3</v>
      </c>
      <c r="C26" s="27">
        <v>0.17403464399999999</v>
      </c>
    </row>
    <row r="27" spans="1:3" x14ac:dyDescent="0.45">
      <c r="A27" s="25" t="s">
        <v>223</v>
      </c>
      <c r="B27" s="13">
        <v>5.123847E-3</v>
      </c>
      <c r="C27" s="27">
        <v>3.4794380000000001E-3</v>
      </c>
    </row>
    <row r="28" spans="1:3" x14ac:dyDescent="0.45">
      <c r="A28" s="25" t="s">
        <v>224</v>
      </c>
      <c r="B28" s="13">
        <v>5.532197E-3</v>
      </c>
      <c r="C28" s="27">
        <v>1.429835E-3</v>
      </c>
    </row>
    <row r="29" spans="1:3" x14ac:dyDescent="0.45">
      <c r="A29" s="25" t="s">
        <v>225</v>
      </c>
      <c r="B29" s="13">
        <v>7.4126699999999999E-4</v>
      </c>
      <c r="C29" s="27">
        <v>0.67084812800000004</v>
      </c>
    </row>
    <row r="30" spans="1:3" x14ac:dyDescent="0.45">
      <c r="A30" s="25" t="s">
        <v>226</v>
      </c>
      <c r="B30" s="13">
        <v>-3.6988630000000002E-3</v>
      </c>
      <c r="C30" s="27">
        <v>3.4763114999999997E-2</v>
      </c>
    </row>
    <row r="31" spans="1:3" x14ac:dyDescent="0.45">
      <c r="A31" s="25" t="s">
        <v>227</v>
      </c>
      <c r="B31" s="13">
        <v>1.7239149999999999E-3</v>
      </c>
      <c r="C31" s="27">
        <v>0.31835772000000001</v>
      </c>
    </row>
    <row r="32" spans="1:3" x14ac:dyDescent="0.45">
      <c r="A32" s="25" t="s">
        <v>228</v>
      </c>
      <c r="B32" s="13">
        <v>3.2492240000000002E-3</v>
      </c>
      <c r="C32" s="27">
        <v>5.9711608999999999E-2</v>
      </c>
    </row>
    <row r="33" spans="1:3" x14ac:dyDescent="0.45">
      <c r="A33" s="25" t="s">
        <v>229</v>
      </c>
      <c r="B33" s="13">
        <v>1.01785E-3</v>
      </c>
      <c r="C33" s="27">
        <v>0.73462357899999997</v>
      </c>
    </row>
    <row r="34" spans="1:3" x14ac:dyDescent="0.45">
      <c r="A34" s="25" t="s">
        <v>230</v>
      </c>
      <c r="B34" s="13">
        <v>-1.4725223000000001E-2</v>
      </c>
      <c r="C34" s="27">
        <v>2.0799999999999999E-15</v>
      </c>
    </row>
    <row r="35" spans="1:3" x14ac:dyDescent="0.45">
      <c r="A35" s="25" t="s">
        <v>231</v>
      </c>
      <c r="B35" s="13">
        <v>-2.0578890999999998E-2</v>
      </c>
      <c r="C35" s="27">
        <v>1.1300000000000001E-11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Fig. 1b</vt:lpstr>
      <vt:lpstr>Fig. 1c</vt:lpstr>
      <vt:lpstr>Fig. 2b</vt:lpstr>
      <vt:lpstr>Fig. 3a</vt:lpstr>
      <vt:lpstr>Fig. 3c</vt:lpstr>
      <vt:lpstr>Fig. 3d</vt:lpstr>
      <vt:lpstr>Fig. 4d</vt:lpstr>
      <vt:lpstr>Fig. 5c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runye</dc:creator>
  <cp:lastModifiedBy>Runye Shi</cp:lastModifiedBy>
  <dcterms:created xsi:type="dcterms:W3CDTF">2015-06-05T18:19:34Z</dcterms:created>
  <dcterms:modified xsi:type="dcterms:W3CDTF">2024-05-12T19:24:11Z</dcterms:modified>
</cp:coreProperties>
</file>