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E:\2024年度\研究\論文\CatC inhibitor\Final revision\Final submission\最終投稿用ファイル差し替え版\"/>
    </mc:Choice>
  </mc:AlternateContent>
  <xr:revisionPtr revIDLastSave="0" documentId="13_ncr:1_{CD3868AF-C429-48B1-A566-A1CA9D6EF96B}" xr6:coauthVersionLast="47" xr6:coauthVersionMax="47" xr10:uidLastSave="{00000000-0000-0000-0000-000000000000}"/>
  <bookViews>
    <workbookView xWindow="-110" yWindow="-110" windowWidth="19420" windowHeight="10300" tabRatio="842" xr2:uid="{00000000-000D-0000-FFFF-FFFF00000000}"/>
  </bookViews>
  <sheets>
    <sheet name="Source Data file" sheetId="36" r:id="rId1"/>
    <sheet name="Fig1a" sheetId="3" r:id="rId2"/>
    <sheet name="Fig1b" sheetId="4" r:id="rId3"/>
    <sheet name="Fig1c" sheetId="5" r:id="rId4"/>
    <sheet name="Fig1d" sheetId="6" r:id="rId5"/>
    <sheet name="Fig1f" sheetId="7" r:id="rId6"/>
    <sheet name="Fig2b" sheetId="8" r:id="rId7"/>
    <sheet name="Fig3a" sheetId="9" r:id="rId8"/>
    <sheet name="Fig3b" sheetId="10" r:id="rId9"/>
    <sheet name="Fig4a" sheetId="11" r:id="rId10"/>
    <sheet name="Fig4b" sheetId="12" r:id="rId11"/>
    <sheet name="Fig5b" sheetId="13" r:id="rId12"/>
    <sheet name="Fig5c" sheetId="14" r:id="rId13"/>
    <sheet name="Fig5d" sheetId="15" r:id="rId14"/>
    <sheet name="Fig5e" sheetId="16" r:id="rId15"/>
    <sheet name="Fig5f" sheetId="17" r:id="rId16"/>
    <sheet name="Fig5g" sheetId="18" r:id="rId17"/>
    <sheet name="Fig5h" sheetId="19" r:id="rId18"/>
    <sheet name="Fig5i" sheetId="20" r:id="rId19"/>
    <sheet name="Fig5j" sheetId="32" r:id="rId20"/>
    <sheet name="Fig5k" sheetId="33" r:id="rId21"/>
    <sheet name="Fig6a" sheetId="21" r:id="rId22"/>
    <sheet name="Fig6c" sheetId="22" r:id="rId23"/>
    <sheet name="Fig6d" sheetId="23" r:id="rId24"/>
    <sheet name="Fig6e" sheetId="24" r:id="rId25"/>
    <sheet name="Supplementary Fig2" sheetId="2" r:id="rId26"/>
    <sheet name="Supplementary Fig3" sheetId="25" r:id="rId27"/>
    <sheet name="Supplementary Fig5a" sheetId="28" r:id="rId28"/>
    <sheet name="Supplementary Fig5b" sheetId="29" r:id="rId29"/>
    <sheet name="Supplementary Fig5c" sheetId="30" r:id="rId30"/>
    <sheet name="Supplementary Fig5d" sheetId="31" r:id="rId31"/>
    <sheet name="Supplementary Fig7" sheetId="26" r:id="rId32"/>
    <sheet name="Supplement Fig9" sheetId="27" r:id="rId33"/>
    <sheet name="Table1" sheetId="34" r:id="rId3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6" i="34" l="1"/>
</calcChain>
</file>

<file path=xl/sharedStrings.xml><?xml version="1.0" encoding="utf-8"?>
<sst xmlns="http://schemas.openxmlformats.org/spreadsheetml/2006/main" count="481" uniqueCount="133">
  <si>
    <t>SL No.</t>
  </si>
  <si>
    <t>% Inhibition</t>
  </si>
  <si>
    <t>N1</t>
    <phoneticPr fontId="2"/>
  </si>
  <si>
    <t>N2</t>
    <phoneticPr fontId="2"/>
  </si>
  <si>
    <t>MOD06051</t>
    <phoneticPr fontId="2"/>
  </si>
  <si>
    <t>Vehicle</t>
  </si>
  <si>
    <t>Animal No.</t>
  </si>
  <si>
    <t>MOD06051</t>
  </si>
  <si>
    <t>MFI</t>
  </si>
  <si>
    <t>(microM)</t>
  </si>
  <si>
    <t>Log [MOD06051]uM</t>
  </si>
  <si>
    <t>% Inhibition (MOD06051)-N1</t>
  </si>
  <si>
    <t>% Inhibition (MOD06051)-N1+Sivelestat</t>
  </si>
  <si>
    <t>% Inhibition (MOD06051)-N2</t>
  </si>
  <si>
    <t>% Inhibition (MOD06051)-N2+Sivelestat</t>
  </si>
  <si>
    <t>Graph data</t>
    <phoneticPr fontId="2"/>
  </si>
  <si>
    <t>Log [MOD06051]</t>
  </si>
  <si>
    <t>% Activity-N1</t>
  </si>
  <si>
    <t>% Activity (+sivelestat)-N1</t>
  </si>
  <si>
    <t>% Activity-N2</t>
  </si>
  <si>
    <t>% Activity (+sivelestat)-N2</t>
  </si>
  <si>
    <t>0.3 mpk</t>
  </si>
  <si>
    <t>3 mpk</t>
  </si>
  <si>
    <t>0</t>
  </si>
  <si>
    <t>0.1</t>
  </si>
  <si>
    <t>1</t>
  </si>
  <si>
    <t>Avacopan</t>
    <phoneticPr fontId="2"/>
  </si>
  <si>
    <t>-</t>
    <phoneticPr fontId="2"/>
  </si>
  <si>
    <t>+</t>
    <phoneticPr fontId="2"/>
  </si>
  <si>
    <t>Vehicle-N1</t>
    <phoneticPr fontId="2"/>
  </si>
  <si>
    <t>Vehicle-N2</t>
    <phoneticPr fontId="2"/>
  </si>
  <si>
    <t>MOD06051-N1</t>
    <phoneticPr fontId="2"/>
  </si>
  <si>
    <t>MOD06051-N2</t>
    <phoneticPr fontId="2"/>
  </si>
  <si>
    <t>TNFa-αMPO-ANCA-IC</t>
    <phoneticPr fontId="2"/>
  </si>
  <si>
    <t>Sytox Green+ cells/Neutrophil (%)</t>
    <phoneticPr fontId="2"/>
  </si>
  <si>
    <t>C5a-αMPO-ANCA-IC</t>
    <phoneticPr fontId="2"/>
  </si>
  <si>
    <t>Sivelestat</t>
    <phoneticPr fontId="2"/>
  </si>
  <si>
    <t>DAPI area/Neutrophil</t>
    <phoneticPr fontId="2"/>
  </si>
  <si>
    <t>Cit-H3 Intensity/Neutrophil</t>
    <phoneticPr fontId="2"/>
  </si>
  <si>
    <t>TNFa+MPO</t>
    <phoneticPr fontId="2"/>
  </si>
  <si>
    <t>C5a+MPO</t>
    <phoneticPr fontId="2"/>
  </si>
  <si>
    <t>Body weight (g)</t>
    <phoneticPr fontId="2"/>
  </si>
  <si>
    <t>day0</t>
  </si>
  <si>
    <t>day7</t>
  </si>
  <si>
    <t>day14</t>
  </si>
  <si>
    <t>day21</t>
  </si>
  <si>
    <t>day28</t>
  </si>
  <si>
    <t>day35</t>
  </si>
  <si>
    <t>day42</t>
  </si>
  <si>
    <t>MOD06051-0.3mpk</t>
    <phoneticPr fontId="2"/>
  </si>
  <si>
    <t>Pathology</t>
  </si>
  <si>
    <t>Pathology</t>
    <phoneticPr fontId="2"/>
  </si>
  <si>
    <t>day0-7</t>
  </si>
  <si>
    <t>day7-14</t>
  </si>
  <si>
    <t>day14-21</t>
  </si>
  <si>
    <t>day21-28</t>
  </si>
  <si>
    <t>day28-35</t>
  </si>
  <si>
    <t>day35-42</t>
  </si>
  <si>
    <t>Food comsumption (g)</t>
    <phoneticPr fontId="2"/>
  </si>
  <si>
    <t>MOD06051-3mpk</t>
    <phoneticPr fontId="2"/>
  </si>
  <si>
    <t>NETs in renal cortex</t>
    <phoneticPr fontId="2"/>
  </si>
  <si>
    <t>Low dose</t>
  </si>
  <si>
    <t>High dose</t>
  </si>
  <si>
    <t>Animal</t>
    <phoneticPr fontId="2"/>
  </si>
  <si>
    <t>NE activity in rat peripheral neutrophil (RFU)</t>
    <phoneticPr fontId="2"/>
  </si>
  <si>
    <t>Macrophage/glomerulus</t>
    <phoneticPr fontId="2"/>
  </si>
  <si>
    <t>Extraglomerular macrophage infiltration</t>
    <phoneticPr fontId="2"/>
  </si>
  <si>
    <t>Neutrophils/glomerulus</t>
    <phoneticPr fontId="2"/>
  </si>
  <si>
    <t>NET-forming neutrophils in kidney glomeruli (%)</t>
    <phoneticPr fontId="2"/>
  </si>
  <si>
    <t>NET-forming neutrophils in peripheral blood (%)</t>
    <phoneticPr fontId="2"/>
  </si>
  <si>
    <t>Normal</t>
    <phoneticPr fontId="2"/>
  </si>
  <si>
    <t>ANCA-titer (OD)</t>
    <phoneticPr fontId="2"/>
  </si>
  <si>
    <t>Hematuria score</t>
    <phoneticPr fontId="2"/>
  </si>
  <si>
    <t>Proteinuria score</t>
    <phoneticPr fontId="2"/>
  </si>
  <si>
    <t>Pulmonary hemorrhage (macroscopic foci)</t>
    <phoneticPr fontId="2"/>
  </si>
  <si>
    <t>Pulmonary hemorrhage (microscopic foci)</t>
    <phoneticPr fontId="2"/>
  </si>
  <si>
    <t>Total glomerular lesion (%)</t>
    <phoneticPr fontId="2"/>
  </si>
  <si>
    <t>Necroptic glomerular lesion (%)</t>
    <phoneticPr fontId="2"/>
  </si>
  <si>
    <t>Crescentic glomerular lesion (%)</t>
    <phoneticPr fontId="2"/>
  </si>
  <si>
    <t>0.3mg/kg</t>
  </si>
  <si>
    <t>1mg/kg</t>
  </si>
  <si>
    <t>3mg/kg</t>
  </si>
  <si>
    <t>10mg/kg</t>
  </si>
  <si>
    <t>Tubular erythrocyte casts</t>
  </si>
  <si>
    <r>
      <t>NGAL (</t>
    </r>
    <r>
      <rPr>
        <sz val="12"/>
        <color theme="1"/>
        <rFont val="Symbol"/>
        <family val="1"/>
        <charset val="2"/>
      </rPr>
      <t>m</t>
    </r>
    <r>
      <rPr>
        <sz val="12"/>
        <color theme="1"/>
        <rFont val="Times New Roman"/>
        <family val="1"/>
      </rPr>
      <t>g/mL)</t>
    </r>
  </si>
  <si>
    <t>Statistical analysis</t>
  </si>
  <si>
    <t>p-values</t>
  </si>
  <si>
    <t>One-way ANOVA followed by Dunnett's analysis</t>
  </si>
  <si>
    <t>vehicle vs 0.3mpk</t>
  </si>
  <si>
    <t>vehiclevs 3mpk</t>
  </si>
  <si>
    <t>vehicle vs 0.3mg/kg</t>
  </si>
  <si>
    <t>vehicle vs 1mg/kg</t>
  </si>
  <si>
    <t>vehicle vs 3mg/kg</t>
  </si>
  <si>
    <t>vehicle vs 10mg/kg</t>
  </si>
  <si>
    <t>&lt;0.0001</t>
  </si>
  <si>
    <t>Student's t-test</t>
  </si>
  <si>
    <t>p-value</t>
  </si>
  <si>
    <t>vehicle vs MOD06051</t>
  </si>
  <si>
    <t xml:space="preserve"> +/0 vs -/0</t>
  </si>
  <si>
    <t xml:space="preserve"> +/0 vs +/50</t>
  </si>
  <si>
    <t xml:space="preserve"> +/0 vs +/500</t>
  </si>
  <si>
    <t>Pathology vs. Normal</t>
  </si>
  <si>
    <t>Pathology vs. Low dose</t>
  </si>
  <si>
    <t>Pathology vs. High dose</t>
  </si>
  <si>
    <t>&gt;0.9999</t>
  </si>
  <si>
    <t>Kruskal Wallis test followed by Dunn's analysis</t>
  </si>
  <si>
    <t xml:space="preserve"> +/0 vs +/0.1</t>
  </si>
  <si>
    <t xml:space="preserve"> +/0 vs +/1</t>
  </si>
  <si>
    <t>B</t>
  </si>
  <si>
    <t>D</t>
  </si>
  <si>
    <t>E</t>
  </si>
  <si>
    <t>L</t>
  </si>
  <si>
    <t>H</t>
  </si>
  <si>
    <t>K</t>
  </si>
  <si>
    <t>L2</t>
  </si>
  <si>
    <t>S</t>
  </si>
  <si>
    <t>Z</t>
  </si>
  <si>
    <t>% inhibition @10microM</t>
  </si>
  <si>
    <t>Cathepsins</t>
  </si>
  <si>
    <t>MOD06051 (microM)</t>
  </si>
  <si>
    <t>% inhibition</t>
  </si>
  <si>
    <t>Cathpsins inhibition</t>
  </si>
  <si>
    <t>Neutrophil elastase inhibition</t>
  </si>
  <si>
    <t>Cathepsin C inhibition</t>
  </si>
  <si>
    <t>IC50 (nM)</t>
  </si>
  <si>
    <t>MOD06051 (nanoM)</t>
  </si>
  <si>
    <t>Mean</t>
  </si>
  <si>
    <t>n=1</t>
  </si>
  <si>
    <t>n=2</t>
  </si>
  <si>
    <t>Neutrophil swelling (fold change)</t>
    <phoneticPr fontId="2"/>
  </si>
  <si>
    <t>Neutrophil swelling (fold change)</t>
    <phoneticPr fontId="2"/>
  </si>
  <si>
    <t>Neutrophil swelling (fold change)</t>
    <phoneticPr fontId="2"/>
  </si>
  <si>
    <t>Source Data for:
Cathepsin C inhibition reduces neutrophil serine protease activity and improves activated neutrophil-mediated disorders
Correspondence to:
Akihiro Ishizu (aishizu@med.hokudai.ac.jp), Department of Medical Laboratory Science, Faculty of Health Sciences, Hokkaido University, Sapporo, Hokkaido, Japan.
All data generated in this study are provided in the uploaded Source Data excel file.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</si>
</sst>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00000"/>
    <numFmt numFmtId="177" formatCode="0.000"/>
    <numFmt numFmtId="178" formatCode="0.0"/>
    <numFmt numFmtId="179" formatCode="0.0000"/>
    <numFmt numFmtId="180" formatCode="[$-409]d\-mmm\-yy;@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Symbol"/>
      <family val="1"/>
      <charset val="2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0"/>
      <name val="Arial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8"/>
      <color theme="3"/>
      <name val="游ゴシック Light"/>
      <family val="2"/>
      <scheme val="major"/>
    </font>
    <font>
      <sz val="11"/>
      <color rgb="FF9C6500"/>
      <name val="游ゴシック"/>
      <family val="2"/>
      <scheme val="minor"/>
    </font>
    <font>
      <sz val="10"/>
      <color theme="1"/>
      <name val="游ゴシック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9">
    <xf numFmtId="0" fontId="0" fillId="0" borderId="0">
      <alignment vertical="center"/>
    </xf>
    <xf numFmtId="180" fontId="1" fillId="0" borderId="0"/>
    <xf numFmtId="180" fontId="26" fillId="0" borderId="0"/>
    <xf numFmtId="180" fontId="27" fillId="0" borderId="0" applyNumberFormat="0" applyFill="0" applyBorder="0" applyAlignment="0" applyProtection="0"/>
    <xf numFmtId="180" fontId="10" fillId="0" borderId="13" applyNumberFormat="0" applyFill="0" applyAlignment="0" applyProtection="0"/>
    <xf numFmtId="180" fontId="11" fillId="0" borderId="14" applyNumberFormat="0" applyFill="0" applyAlignment="0" applyProtection="0"/>
    <xf numFmtId="180" fontId="12" fillId="0" borderId="15" applyNumberFormat="0" applyFill="0" applyAlignment="0" applyProtection="0"/>
    <xf numFmtId="180" fontId="12" fillId="0" borderId="0" applyNumberFormat="0" applyFill="0" applyBorder="0" applyAlignment="0" applyProtection="0"/>
    <xf numFmtId="180" fontId="13" fillId="3" borderId="0" applyNumberFormat="0" applyBorder="0" applyAlignment="0" applyProtection="0"/>
    <xf numFmtId="180" fontId="14" fillId="4" borderId="0" applyNumberFormat="0" applyBorder="0" applyAlignment="0" applyProtection="0"/>
    <xf numFmtId="180" fontId="28" fillId="5" borderId="0" applyNumberFormat="0" applyBorder="0" applyAlignment="0" applyProtection="0"/>
    <xf numFmtId="180" fontId="15" fillId="6" borderId="16" applyNumberFormat="0" applyAlignment="0" applyProtection="0"/>
    <xf numFmtId="180" fontId="16" fillId="7" borderId="17" applyNumberFormat="0" applyAlignment="0" applyProtection="0"/>
    <xf numFmtId="180" fontId="17" fillId="7" borderId="16" applyNumberFormat="0" applyAlignment="0" applyProtection="0"/>
    <xf numFmtId="180" fontId="18" fillId="0" borderId="18" applyNumberFormat="0" applyFill="0" applyAlignment="0" applyProtection="0"/>
    <xf numFmtId="180" fontId="19" fillId="8" borderId="19" applyNumberFormat="0" applyAlignment="0" applyProtection="0"/>
    <xf numFmtId="180" fontId="20" fillId="0" borderId="0" applyNumberFormat="0" applyFill="0" applyBorder="0" applyAlignment="0" applyProtection="0"/>
    <xf numFmtId="180" fontId="1" fillId="9" borderId="20" applyNumberFormat="0" applyFont="0" applyAlignment="0" applyProtection="0"/>
    <xf numFmtId="180" fontId="21" fillId="0" borderId="0" applyNumberFormat="0" applyFill="0" applyBorder="0" applyAlignment="0" applyProtection="0"/>
    <xf numFmtId="180" fontId="22" fillId="0" borderId="21" applyNumberFormat="0" applyFill="0" applyAlignment="0" applyProtection="0"/>
    <xf numFmtId="180" fontId="23" fillId="10" borderId="0" applyNumberFormat="0" applyBorder="0" applyAlignment="0" applyProtection="0"/>
    <xf numFmtId="180" fontId="1" fillId="11" borderId="0" applyNumberFormat="0" applyBorder="0" applyAlignment="0" applyProtection="0"/>
    <xf numFmtId="180" fontId="1" fillId="12" borderId="0" applyNumberFormat="0" applyBorder="0" applyAlignment="0" applyProtection="0"/>
    <xf numFmtId="180" fontId="23" fillId="13" borderId="0" applyNumberFormat="0" applyBorder="0" applyAlignment="0" applyProtection="0"/>
    <xf numFmtId="180" fontId="23" fillId="14" borderId="0" applyNumberFormat="0" applyBorder="0" applyAlignment="0" applyProtection="0"/>
    <xf numFmtId="180" fontId="1" fillId="15" borderId="0" applyNumberFormat="0" applyBorder="0" applyAlignment="0" applyProtection="0"/>
    <xf numFmtId="180" fontId="1" fillId="16" borderId="0" applyNumberFormat="0" applyBorder="0" applyAlignment="0" applyProtection="0"/>
    <xf numFmtId="180" fontId="23" fillId="17" borderId="0" applyNumberFormat="0" applyBorder="0" applyAlignment="0" applyProtection="0"/>
    <xf numFmtId="180" fontId="23" fillId="18" borderId="0" applyNumberFormat="0" applyBorder="0" applyAlignment="0" applyProtection="0"/>
    <xf numFmtId="180" fontId="1" fillId="19" borderId="0" applyNumberFormat="0" applyBorder="0" applyAlignment="0" applyProtection="0"/>
    <xf numFmtId="180" fontId="1" fillId="20" borderId="0" applyNumberFormat="0" applyBorder="0" applyAlignment="0" applyProtection="0"/>
    <xf numFmtId="180" fontId="23" fillId="21" borderId="0" applyNumberFormat="0" applyBorder="0" applyAlignment="0" applyProtection="0"/>
    <xf numFmtId="180" fontId="23" fillId="22" borderId="0" applyNumberFormat="0" applyBorder="0" applyAlignment="0" applyProtection="0"/>
    <xf numFmtId="180" fontId="1" fillId="23" borderId="0" applyNumberFormat="0" applyBorder="0" applyAlignment="0" applyProtection="0"/>
    <xf numFmtId="180" fontId="1" fillId="24" borderId="0" applyNumberFormat="0" applyBorder="0" applyAlignment="0" applyProtection="0"/>
    <xf numFmtId="180" fontId="23" fillId="25" borderId="0" applyNumberFormat="0" applyBorder="0" applyAlignment="0" applyProtection="0"/>
    <xf numFmtId="180" fontId="23" fillId="26" borderId="0" applyNumberFormat="0" applyBorder="0" applyAlignment="0" applyProtection="0"/>
    <xf numFmtId="180" fontId="1" fillId="27" borderId="0" applyNumberFormat="0" applyBorder="0" applyAlignment="0" applyProtection="0"/>
    <xf numFmtId="180" fontId="1" fillId="28" borderId="0" applyNumberFormat="0" applyBorder="0" applyAlignment="0" applyProtection="0"/>
    <xf numFmtId="180" fontId="23" fillId="29" borderId="0" applyNumberFormat="0" applyBorder="0" applyAlignment="0" applyProtection="0"/>
    <xf numFmtId="180" fontId="23" fillId="30" borderId="0" applyNumberFormat="0" applyBorder="0" applyAlignment="0" applyProtection="0"/>
    <xf numFmtId="180" fontId="1" fillId="31" borderId="0" applyNumberFormat="0" applyBorder="0" applyAlignment="0" applyProtection="0"/>
    <xf numFmtId="180" fontId="1" fillId="32" borderId="0" applyNumberFormat="0" applyBorder="0" applyAlignment="0" applyProtection="0"/>
    <xf numFmtId="180" fontId="23" fillId="33" borderId="0" applyNumberFormat="0" applyBorder="0" applyAlignment="0" applyProtection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6" fillId="0" borderId="0"/>
    <xf numFmtId="180" fontId="27" fillId="0" borderId="0" applyNumberFormat="0" applyFill="0" applyBorder="0" applyAlignment="0" applyProtection="0"/>
    <xf numFmtId="180" fontId="10" fillId="0" borderId="13" applyNumberFormat="0" applyFill="0" applyAlignment="0" applyProtection="0"/>
    <xf numFmtId="180" fontId="11" fillId="0" borderId="14" applyNumberFormat="0" applyFill="0" applyAlignment="0" applyProtection="0"/>
    <xf numFmtId="180" fontId="12" fillId="0" borderId="15" applyNumberFormat="0" applyFill="0" applyAlignment="0" applyProtection="0"/>
    <xf numFmtId="180" fontId="12" fillId="0" borderId="0" applyNumberFormat="0" applyFill="0" applyBorder="0" applyAlignment="0" applyProtection="0"/>
    <xf numFmtId="180" fontId="13" fillId="3" borderId="0" applyNumberFormat="0" applyBorder="0" applyAlignment="0" applyProtection="0"/>
    <xf numFmtId="180" fontId="14" fillId="4" borderId="0" applyNumberFormat="0" applyBorder="0" applyAlignment="0" applyProtection="0"/>
    <xf numFmtId="180" fontId="28" fillId="5" borderId="0" applyNumberFormat="0" applyBorder="0" applyAlignment="0" applyProtection="0"/>
    <xf numFmtId="180" fontId="15" fillId="6" borderId="16" applyNumberFormat="0" applyAlignment="0" applyProtection="0"/>
    <xf numFmtId="180" fontId="16" fillId="7" borderId="17" applyNumberFormat="0" applyAlignment="0" applyProtection="0"/>
    <xf numFmtId="180" fontId="17" fillId="7" borderId="16" applyNumberFormat="0" applyAlignment="0" applyProtection="0"/>
    <xf numFmtId="180" fontId="18" fillId="0" borderId="18" applyNumberFormat="0" applyFill="0" applyAlignment="0" applyProtection="0"/>
    <xf numFmtId="180" fontId="19" fillId="8" borderId="19" applyNumberFormat="0" applyAlignment="0" applyProtection="0"/>
    <xf numFmtId="180" fontId="20" fillId="0" borderId="0" applyNumberFormat="0" applyFill="0" applyBorder="0" applyAlignment="0" applyProtection="0"/>
    <xf numFmtId="180" fontId="1" fillId="9" borderId="20" applyNumberFormat="0" applyFont="0" applyAlignment="0" applyProtection="0"/>
    <xf numFmtId="180" fontId="21" fillId="0" borderId="0" applyNumberFormat="0" applyFill="0" applyBorder="0" applyAlignment="0" applyProtection="0"/>
    <xf numFmtId="180" fontId="22" fillId="0" borderId="21" applyNumberFormat="0" applyFill="0" applyAlignment="0" applyProtection="0"/>
    <xf numFmtId="180" fontId="23" fillId="10" borderId="0" applyNumberFormat="0" applyBorder="0" applyAlignment="0" applyProtection="0"/>
    <xf numFmtId="180" fontId="1" fillId="11" borderId="0" applyNumberFormat="0" applyBorder="0" applyAlignment="0" applyProtection="0"/>
    <xf numFmtId="180" fontId="1" fillId="12" borderId="0" applyNumberFormat="0" applyBorder="0" applyAlignment="0" applyProtection="0"/>
    <xf numFmtId="180" fontId="23" fillId="13" borderId="0" applyNumberFormat="0" applyBorder="0" applyAlignment="0" applyProtection="0"/>
    <xf numFmtId="180" fontId="23" fillId="14" borderId="0" applyNumberFormat="0" applyBorder="0" applyAlignment="0" applyProtection="0"/>
    <xf numFmtId="180" fontId="1" fillId="15" borderId="0" applyNumberFormat="0" applyBorder="0" applyAlignment="0" applyProtection="0"/>
    <xf numFmtId="180" fontId="1" fillId="16" borderId="0" applyNumberFormat="0" applyBorder="0" applyAlignment="0" applyProtection="0"/>
    <xf numFmtId="180" fontId="23" fillId="17" borderId="0" applyNumberFormat="0" applyBorder="0" applyAlignment="0" applyProtection="0"/>
    <xf numFmtId="180" fontId="23" fillId="18" borderId="0" applyNumberFormat="0" applyBorder="0" applyAlignment="0" applyProtection="0"/>
    <xf numFmtId="180" fontId="1" fillId="19" borderId="0" applyNumberFormat="0" applyBorder="0" applyAlignment="0" applyProtection="0"/>
    <xf numFmtId="180" fontId="1" fillId="20" borderId="0" applyNumberFormat="0" applyBorder="0" applyAlignment="0" applyProtection="0"/>
    <xf numFmtId="180" fontId="23" fillId="21" borderId="0" applyNumberFormat="0" applyBorder="0" applyAlignment="0" applyProtection="0"/>
    <xf numFmtId="180" fontId="23" fillId="22" borderId="0" applyNumberFormat="0" applyBorder="0" applyAlignment="0" applyProtection="0"/>
    <xf numFmtId="180" fontId="1" fillId="23" borderId="0" applyNumberFormat="0" applyBorder="0" applyAlignment="0" applyProtection="0"/>
    <xf numFmtId="180" fontId="1" fillId="24" borderId="0" applyNumberFormat="0" applyBorder="0" applyAlignment="0" applyProtection="0"/>
    <xf numFmtId="180" fontId="23" fillId="25" borderId="0" applyNumberFormat="0" applyBorder="0" applyAlignment="0" applyProtection="0"/>
    <xf numFmtId="180" fontId="23" fillId="26" borderId="0" applyNumberFormat="0" applyBorder="0" applyAlignment="0" applyProtection="0"/>
    <xf numFmtId="180" fontId="1" fillId="27" borderId="0" applyNumberFormat="0" applyBorder="0" applyAlignment="0" applyProtection="0"/>
    <xf numFmtId="180" fontId="1" fillId="28" borderId="0" applyNumberFormat="0" applyBorder="0" applyAlignment="0" applyProtection="0"/>
    <xf numFmtId="180" fontId="23" fillId="29" borderId="0" applyNumberFormat="0" applyBorder="0" applyAlignment="0" applyProtection="0"/>
    <xf numFmtId="180" fontId="23" fillId="30" borderId="0" applyNumberFormat="0" applyBorder="0" applyAlignment="0" applyProtection="0"/>
    <xf numFmtId="180" fontId="1" fillId="31" borderId="0" applyNumberFormat="0" applyBorder="0" applyAlignment="0" applyProtection="0"/>
    <xf numFmtId="180" fontId="1" fillId="32" borderId="0" applyNumberFormat="0" applyBorder="0" applyAlignment="0" applyProtection="0"/>
    <xf numFmtId="180" fontId="23" fillId="33" borderId="0" applyNumberFormat="0" applyBorder="0" applyAlignment="0" applyProtection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6" fillId="0" borderId="0"/>
    <xf numFmtId="180" fontId="27" fillId="0" borderId="0" applyNumberFormat="0" applyFill="0" applyBorder="0" applyAlignment="0" applyProtection="0"/>
    <xf numFmtId="180" fontId="10" fillId="0" borderId="13" applyNumberFormat="0" applyFill="0" applyAlignment="0" applyProtection="0"/>
    <xf numFmtId="180" fontId="11" fillId="0" borderId="14" applyNumberFormat="0" applyFill="0" applyAlignment="0" applyProtection="0"/>
    <xf numFmtId="180" fontId="12" fillId="0" borderId="15" applyNumberFormat="0" applyFill="0" applyAlignment="0" applyProtection="0"/>
    <xf numFmtId="180" fontId="12" fillId="0" borderId="0" applyNumberFormat="0" applyFill="0" applyBorder="0" applyAlignment="0" applyProtection="0"/>
    <xf numFmtId="180" fontId="13" fillId="3" borderId="0" applyNumberFormat="0" applyBorder="0" applyAlignment="0" applyProtection="0"/>
    <xf numFmtId="180" fontId="14" fillId="4" borderId="0" applyNumberFormat="0" applyBorder="0" applyAlignment="0" applyProtection="0"/>
    <xf numFmtId="180" fontId="28" fillId="5" borderId="0" applyNumberFormat="0" applyBorder="0" applyAlignment="0" applyProtection="0"/>
    <xf numFmtId="180" fontId="15" fillId="6" borderId="16" applyNumberFormat="0" applyAlignment="0" applyProtection="0"/>
    <xf numFmtId="180" fontId="16" fillId="7" borderId="17" applyNumberFormat="0" applyAlignment="0" applyProtection="0"/>
    <xf numFmtId="180" fontId="17" fillId="7" borderId="16" applyNumberFormat="0" applyAlignment="0" applyProtection="0"/>
    <xf numFmtId="180" fontId="18" fillId="0" borderId="18" applyNumberFormat="0" applyFill="0" applyAlignment="0" applyProtection="0"/>
    <xf numFmtId="180" fontId="19" fillId="8" borderId="19" applyNumberFormat="0" applyAlignment="0" applyProtection="0"/>
    <xf numFmtId="180" fontId="20" fillId="0" borderId="0" applyNumberFormat="0" applyFill="0" applyBorder="0" applyAlignment="0" applyProtection="0"/>
    <xf numFmtId="180" fontId="1" fillId="9" borderId="20" applyNumberFormat="0" applyFont="0" applyAlignment="0" applyProtection="0"/>
    <xf numFmtId="180" fontId="21" fillId="0" borderId="0" applyNumberFormat="0" applyFill="0" applyBorder="0" applyAlignment="0" applyProtection="0"/>
    <xf numFmtId="180" fontId="22" fillId="0" borderId="21" applyNumberFormat="0" applyFill="0" applyAlignment="0" applyProtection="0"/>
    <xf numFmtId="180" fontId="23" fillId="10" borderId="0" applyNumberFormat="0" applyBorder="0" applyAlignment="0" applyProtection="0"/>
    <xf numFmtId="180" fontId="1" fillId="11" borderId="0" applyNumberFormat="0" applyBorder="0" applyAlignment="0" applyProtection="0"/>
    <xf numFmtId="180" fontId="1" fillId="12" borderId="0" applyNumberFormat="0" applyBorder="0" applyAlignment="0" applyProtection="0"/>
    <xf numFmtId="180" fontId="23" fillId="13" borderId="0" applyNumberFormat="0" applyBorder="0" applyAlignment="0" applyProtection="0"/>
    <xf numFmtId="180" fontId="23" fillId="14" borderId="0" applyNumberFormat="0" applyBorder="0" applyAlignment="0" applyProtection="0"/>
    <xf numFmtId="180" fontId="1" fillId="15" borderId="0" applyNumberFormat="0" applyBorder="0" applyAlignment="0" applyProtection="0"/>
    <xf numFmtId="180" fontId="1" fillId="16" borderId="0" applyNumberFormat="0" applyBorder="0" applyAlignment="0" applyProtection="0"/>
    <xf numFmtId="180" fontId="23" fillId="17" borderId="0" applyNumberFormat="0" applyBorder="0" applyAlignment="0" applyProtection="0"/>
    <xf numFmtId="180" fontId="23" fillId="18" borderId="0" applyNumberFormat="0" applyBorder="0" applyAlignment="0" applyProtection="0"/>
    <xf numFmtId="180" fontId="1" fillId="19" borderId="0" applyNumberFormat="0" applyBorder="0" applyAlignment="0" applyProtection="0"/>
    <xf numFmtId="180" fontId="1" fillId="20" borderId="0" applyNumberFormat="0" applyBorder="0" applyAlignment="0" applyProtection="0"/>
    <xf numFmtId="180" fontId="23" fillId="21" borderId="0" applyNumberFormat="0" applyBorder="0" applyAlignment="0" applyProtection="0"/>
    <xf numFmtId="180" fontId="23" fillId="22" borderId="0" applyNumberFormat="0" applyBorder="0" applyAlignment="0" applyProtection="0"/>
    <xf numFmtId="180" fontId="1" fillId="23" borderId="0" applyNumberFormat="0" applyBorder="0" applyAlignment="0" applyProtection="0"/>
    <xf numFmtId="180" fontId="1" fillId="24" borderId="0" applyNumberFormat="0" applyBorder="0" applyAlignment="0" applyProtection="0"/>
    <xf numFmtId="180" fontId="23" fillId="25" borderId="0" applyNumberFormat="0" applyBorder="0" applyAlignment="0" applyProtection="0"/>
    <xf numFmtId="180" fontId="23" fillId="26" borderId="0" applyNumberFormat="0" applyBorder="0" applyAlignment="0" applyProtection="0"/>
    <xf numFmtId="180" fontId="1" fillId="27" borderId="0" applyNumberFormat="0" applyBorder="0" applyAlignment="0" applyProtection="0"/>
    <xf numFmtId="180" fontId="1" fillId="28" borderId="0" applyNumberFormat="0" applyBorder="0" applyAlignment="0" applyProtection="0"/>
    <xf numFmtId="180" fontId="23" fillId="29" borderId="0" applyNumberFormat="0" applyBorder="0" applyAlignment="0" applyProtection="0"/>
    <xf numFmtId="180" fontId="23" fillId="30" borderId="0" applyNumberFormat="0" applyBorder="0" applyAlignment="0" applyProtection="0"/>
    <xf numFmtId="180" fontId="1" fillId="31" borderId="0" applyNumberFormat="0" applyBorder="0" applyAlignment="0" applyProtection="0"/>
    <xf numFmtId="180" fontId="1" fillId="32" borderId="0" applyNumberFormat="0" applyBorder="0" applyAlignment="0" applyProtection="0"/>
    <xf numFmtId="180" fontId="23" fillId="33" borderId="0" applyNumberFormat="0" applyBorder="0" applyAlignment="0" applyProtection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6" fillId="0" borderId="0"/>
    <xf numFmtId="180" fontId="27" fillId="0" borderId="0" applyNumberFormat="0" applyFill="0" applyBorder="0" applyAlignment="0" applyProtection="0"/>
    <xf numFmtId="180" fontId="10" fillId="0" borderId="13" applyNumberFormat="0" applyFill="0" applyAlignment="0" applyProtection="0"/>
    <xf numFmtId="180" fontId="11" fillId="0" borderId="14" applyNumberFormat="0" applyFill="0" applyAlignment="0" applyProtection="0"/>
    <xf numFmtId="180" fontId="12" fillId="0" borderId="15" applyNumberFormat="0" applyFill="0" applyAlignment="0" applyProtection="0"/>
    <xf numFmtId="180" fontId="12" fillId="0" borderId="0" applyNumberFormat="0" applyFill="0" applyBorder="0" applyAlignment="0" applyProtection="0"/>
    <xf numFmtId="180" fontId="13" fillId="3" borderId="0" applyNumberFormat="0" applyBorder="0" applyAlignment="0" applyProtection="0"/>
    <xf numFmtId="180" fontId="14" fillId="4" borderId="0" applyNumberFormat="0" applyBorder="0" applyAlignment="0" applyProtection="0"/>
    <xf numFmtId="180" fontId="28" fillId="5" borderId="0" applyNumberFormat="0" applyBorder="0" applyAlignment="0" applyProtection="0"/>
    <xf numFmtId="180" fontId="15" fillId="6" borderId="16" applyNumberFormat="0" applyAlignment="0" applyProtection="0"/>
    <xf numFmtId="180" fontId="16" fillId="7" borderId="17" applyNumberFormat="0" applyAlignment="0" applyProtection="0"/>
    <xf numFmtId="180" fontId="17" fillId="7" borderId="16" applyNumberFormat="0" applyAlignment="0" applyProtection="0"/>
    <xf numFmtId="180" fontId="18" fillId="0" borderId="18" applyNumberFormat="0" applyFill="0" applyAlignment="0" applyProtection="0"/>
    <xf numFmtId="180" fontId="19" fillId="8" borderId="19" applyNumberFormat="0" applyAlignment="0" applyProtection="0"/>
    <xf numFmtId="180" fontId="20" fillId="0" borderId="0" applyNumberFormat="0" applyFill="0" applyBorder="0" applyAlignment="0" applyProtection="0"/>
    <xf numFmtId="180" fontId="1" fillId="9" borderId="20" applyNumberFormat="0" applyFont="0" applyAlignment="0" applyProtection="0"/>
    <xf numFmtId="180" fontId="21" fillId="0" borderId="0" applyNumberFormat="0" applyFill="0" applyBorder="0" applyAlignment="0" applyProtection="0"/>
    <xf numFmtId="180" fontId="22" fillId="0" borderId="21" applyNumberFormat="0" applyFill="0" applyAlignment="0" applyProtection="0"/>
    <xf numFmtId="180" fontId="23" fillId="10" borderId="0" applyNumberFormat="0" applyBorder="0" applyAlignment="0" applyProtection="0"/>
    <xf numFmtId="180" fontId="1" fillId="11" borderId="0" applyNumberFormat="0" applyBorder="0" applyAlignment="0" applyProtection="0"/>
    <xf numFmtId="180" fontId="1" fillId="12" borderId="0" applyNumberFormat="0" applyBorder="0" applyAlignment="0" applyProtection="0"/>
    <xf numFmtId="180" fontId="23" fillId="13" borderId="0" applyNumberFormat="0" applyBorder="0" applyAlignment="0" applyProtection="0"/>
    <xf numFmtId="180" fontId="23" fillId="14" borderId="0" applyNumberFormat="0" applyBorder="0" applyAlignment="0" applyProtection="0"/>
    <xf numFmtId="180" fontId="1" fillId="15" borderId="0" applyNumberFormat="0" applyBorder="0" applyAlignment="0" applyProtection="0"/>
    <xf numFmtId="180" fontId="1" fillId="16" borderId="0" applyNumberFormat="0" applyBorder="0" applyAlignment="0" applyProtection="0"/>
    <xf numFmtId="180" fontId="23" fillId="17" borderId="0" applyNumberFormat="0" applyBorder="0" applyAlignment="0" applyProtection="0"/>
    <xf numFmtId="180" fontId="23" fillId="18" borderId="0" applyNumberFormat="0" applyBorder="0" applyAlignment="0" applyProtection="0"/>
    <xf numFmtId="180" fontId="1" fillId="19" borderId="0" applyNumberFormat="0" applyBorder="0" applyAlignment="0" applyProtection="0"/>
    <xf numFmtId="180" fontId="1" fillId="20" borderId="0" applyNumberFormat="0" applyBorder="0" applyAlignment="0" applyProtection="0"/>
    <xf numFmtId="180" fontId="23" fillId="21" borderId="0" applyNumberFormat="0" applyBorder="0" applyAlignment="0" applyProtection="0"/>
    <xf numFmtId="180" fontId="23" fillId="22" borderId="0" applyNumberFormat="0" applyBorder="0" applyAlignment="0" applyProtection="0"/>
    <xf numFmtId="180" fontId="1" fillId="23" borderId="0" applyNumberFormat="0" applyBorder="0" applyAlignment="0" applyProtection="0"/>
    <xf numFmtId="180" fontId="1" fillId="24" borderId="0" applyNumberFormat="0" applyBorder="0" applyAlignment="0" applyProtection="0"/>
    <xf numFmtId="180" fontId="23" fillId="25" borderId="0" applyNumberFormat="0" applyBorder="0" applyAlignment="0" applyProtection="0"/>
    <xf numFmtId="180" fontId="23" fillId="26" borderId="0" applyNumberFormat="0" applyBorder="0" applyAlignment="0" applyProtection="0"/>
    <xf numFmtId="180" fontId="1" fillId="27" borderId="0" applyNumberFormat="0" applyBorder="0" applyAlignment="0" applyProtection="0"/>
    <xf numFmtId="180" fontId="1" fillId="28" borderId="0" applyNumberFormat="0" applyBorder="0" applyAlignment="0" applyProtection="0"/>
    <xf numFmtId="180" fontId="23" fillId="29" borderId="0" applyNumberFormat="0" applyBorder="0" applyAlignment="0" applyProtection="0"/>
    <xf numFmtId="180" fontId="23" fillId="30" borderId="0" applyNumberFormat="0" applyBorder="0" applyAlignment="0" applyProtection="0"/>
    <xf numFmtId="180" fontId="1" fillId="31" borderId="0" applyNumberFormat="0" applyBorder="0" applyAlignment="0" applyProtection="0"/>
    <xf numFmtId="180" fontId="1" fillId="32" borderId="0" applyNumberFormat="0" applyBorder="0" applyAlignment="0" applyProtection="0"/>
    <xf numFmtId="180" fontId="23" fillId="33" borderId="0" applyNumberFormat="0" applyBorder="0" applyAlignment="0" applyProtection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6" fillId="0" borderId="0"/>
    <xf numFmtId="180" fontId="27" fillId="0" borderId="0" applyNumberFormat="0" applyFill="0" applyBorder="0" applyAlignment="0" applyProtection="0"/>
    <xf numFmtId="180" fontId="10" fillId="0" borderId="13" applyNumberFormat="0" applyFill="0" applyAlignment="0" applyProtection="0"/>
    <xf numFmtId="180" fontId="11" fillId="0" borderId="14" applyNumberFormat="0" applyFill="0" applyAlignment="0" applyProtection="0"/>
    <xf numFmtId="180" fontId="12" fillId="0" borderId="15" applyNumberFormat="0" applyFill="0" applyAlignment="0" applyProtection="0"/>
    <xf numFmtId="180" fontId="12" fillId="0" borderId="0" applyNumberFormat="0" applyFill="0" applyBorder="0" applyAlignment="0" applyProtection="0"/>
    <xf numFmtId="180" fontId="13" fillId="3" borderId="0" applyNumberFormat="0" applyBorder="0" applyAlignment="0" applyProtection="0"/>
    <xf numFmtId="180" fontId="14" fillId="4" borderId="0" applyNumberFormat="0" applyBorder="0" applyAlignment="0" applyProtection="0"/>
    <xf numFmtId="180" fontId="28" fillId="5" borderId="0" applyNumberFormat="0" applyBorder="0" applyAlignment="0" applyProtection="0"/>
    <xf numFmtId="180" fontId="15" fillId="6" borderId="16" applyNumberFormat="0" applyAlignment="0" applyProtection="0"/>
    <xf numFmtId="180" fontId="16" fillId="7" borderId="17" applyNumberFormat="0" applyAlignment="0" applyProtection="0"/>
    <xf numFmtId="180" fontId="17" fillId="7" borderId="16" applyNumberFormat="0" applyAlignment="0" applyProtection="0"/>
    <xf numFmtId="180" fontId="18" fillId="0" borderId="18" applyNumberFormat="0" applyFill="0" applyAlignment="0" applyProtection="0"/>
    <xf numFmtId="180" fontId="19" fillId="8" borderId="19" applyNumberFormat="0" applyAlignment="0" applyProtection="0"/>
    <xf numFmtId="180" fontId="20" fillId="0" borderId="0" applyNumberFormat="0" applyFill="0" applyBorder="0" applyAlignment="0" applyProtection="0"/>
    <xf numFmtId="180" fontId="1" fillId="9" borderId="20" applyNumberFormat="0" applyFont="0" applyAlignment="0" applyProtection="0"/>
    <xf numFmtId="180" fontId="21" fillId="0" borderId="0" applyNumberFormat="0" applyFill="0" applyBorder="0" applyAlignment="0" applyProtection="0"/>
    <xf numFmtId="180" fontId="22" fillId="0" borderId="21" applyNumberFormat="0" applyFill="0" applyAlignment="0" applyProtection="0"/>
    <xf numFmtId="180" fontId="23" fillId="10" borderId="0" applyNumberFormat="0" applyBorder="0" applyAlignment="0" applyProtection="0"/>
    <xf numFmtId="180" fontId="1" fillId="11" borderId="0" applyNumberFormat="0" applyBorder="0" applyAlignment="0" applyProtection="0"/>
    <xf numFmtId="180" fontId="1" fillId="12" borderId="0" applyNumberFormat="0" applyBorder="0" applyAlignment="0" applyProtection="0"/>
    <xf numFmtId="180" fontId="23" fillId="13" borderId="0" applyNumberFormat="0" applyBorder="0" applyAlignment="0" applyProtection="0"/>
    <xf numFmtId="180" fontId="23" fillId="14" borderId="0" applyNumberFormat="0" applyBorder="0" applyAlignment="0" applyProtection="0"/>
    <xf numFmtId="180" fontId="1" fillId="15" borderId="0" applyNumberFormat="0" applyBorder="0" applyAlignment="0" applyProtection="0"/>
    <xf numFmtId="180" fontId="1" fillId="16" borderId="0" applyNumberFormat="0" applyBorder="0" applyAlignment="0" applyProtection="0"/>
    <xf numFmtId="180" fontId="23" fillId="17" borderId="0" applyNumberFormat="0" applyBorder="0" applyAlignment="0" applyProtection="0"/>
    <xf numFmtId="180" fontId="23" fillId="18" borderId="0" applyNumberFormat="0" applyBorder="0" applyAlignment="0" applyProtection="0"/>
    <xf numFmtId="180" fontId="1" fillId="19" borderId="0" applyNumberFormat="0" applyBorder="0" applyAlignment="0" applyProtection="0"/>
    <xf numFmtId="180" fontId="1" fillId="20" borderId="0" applyNumberFormat="0" applyBorder="0" applyAlignment="0" applyProtection="0"/>
    <xf numFmtId="180" fontId="23" fillId="21" borderId="0" applyNumberFormat="0" applyBorder="0" applyAlignment="0" applyProtection="0"/>
    <xf numFmtId="180" fontId="23" fillId="22" borderId="0" applyNumberFormat="0" applyBorder="0" applyAlignment="0" applyProtection="0"/>
    <xf numFmtId="180" fontId="1" fillId="23" borderId="0" applyNumberFormat="0" applyBorder="0" applyAlignment="0" applyProtection="0"/>
    <xf numFmtId="180" fontId="1" fillId="24" borderId="0" applyNumberFormat="0" applyBorder="0" applyAlignment="0" applyProtection="0"/>
    <xf numFmtId="180" fontId="23" fillId="25" borderId="0" applyNumberFormat="0" applyBorder="0" applyAlignment="0" applyProtection="0"/>
    <xf numFmtId="180" fontId="23" fillId="26" borderId="0" applyNumberFormat="0" applyBorder="0" applyAlignment="0" applyProtection="0"/>
    <xf numFmtId="180" fontId="1" fillId="27" borderId="0" applyNumberFormat="0" applyBorder="0" applyAlignment="0" applyProtection="0"/>
    <xf numFmtId="180" fontId="1" fillId="28" borderId="0" applyNumberFormat="0" applyBorder="0" applyAlignment="0" applyProtection="0"/>
    <xf numFmtId="180" fontId="23" fillId="29" borderId="0" applyNumberFormat="0" applyBorder="0" applyAlignment="0" applyProtection="0"/>
    <xf numFmtId="180" fontId="23" fillId="30" borderId="0" applyNumberFormat="0" applyBorder="0" applyAlignment="0" applyProtection="0"/>
    <xf numFmtId="180" fontId="1" fillId="31" borderId="0" applyNumberFormat="0" applyBorder="0" applyAlignment="0" applyProtection="0"/>
    <xf numFmtId="180" fontId="1" fillId="32" borderId="0" applyNumberFormat="0" applyBorder="0" applyAlignment="0" applyProtection="0"/>
    <xf numFmtId="180" fontId="23" fillId="33" borderId="0" applyNumberFormat="0" applyBorder="0" applyAlignment="0" applyProtection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6" fillId="0" borderId="0"/>
    <xf numFmtId="180" fontId="27" fillId="0" borderId="0" applyNumberFormat="0" applyFill="0" applyBorder="0" applyAlignment="0" applyProtection="0"/>
    <xf numFmtId="180" fontId="10" fillId="0" borderId="13" applyNumberFormat="0" applyFill="0" applyAlignment="0" applyProtection="0"/>
    <xf numFmtId="180" fontId="11" fillId="0" borderId="14" applyNumberFormat="0" applyFill="0" applyAlignment="0" applyProtection="0"/>
    <xf numFmtId="180" fontId="12" fillId="0" borderId="15" applyNumberFormat="0" applyFill="0" applyAlignment="0" applyProtection="0"/>
    <xf numFmtId="180" fontId="12" fillId="0" borderId="0" applyNumberFormat="0" applyFill="0" applyBorder="0" applyAlignment="0" applyProtection="0"/>
    <xf numFmtId="180" fontId="13" fillId="3" borderId="0" applyNumberFormat="0" applyBorder="0" applyAlignment="0" applyProtection="0"/>
    <xf numFmtId="180" fontId="14" fillId="4" borderId="0" applyNumberFormat="0" applyBorder="0" applyAlignment="0" applyProtection="0"/>
    <xf numFmtId="180" fontId="28" fillId="5" borderId="0" applyNumberFormat="0" applyBorder="0" applyAlignment="0" applyProtection="0"/>
    <xf numFmtId="180" fontId="15" fillId="6" borderId="16" applyNumberFormat="0" applyAlignment="0" applyProtection="0"/>
    <xf numFmtId="180" fontId="16" fillId="7" borderId="17" applyNumberFormat="0" applyAlignment="0" applyProtection="0"/>
    <xf numFmtId="180" fontId="17" fillId="7" borderId="16" applyNumberFormat="0" applyAlignment="0" applyProtection="0"/>
    <xf numFmtId="180" fontId="18" fillId="0" borderId="18" applyNumberFormat="0" applyFill="0" applyAlignment="0" applyProtection="0"/>
    <xf numFmtId="180" fontId="19" fillId="8" borderId="19" applyNumberFormat="0" applyAlignment="0" applyProtection="0"/>
    <xf numFmtId="180" fontId="20" fillId="0" borderId="0" applyNumberFormat="0" applyFill="0" applyBorder="0" applyAlignment="0" applyProtection="0"/>
    <xf numFmtId="180" fontId="1" fillId="9" borderId="20" applyNumberFormat="0" applyFont="0" applyAlignment="0" applyProtection="0"/>
    <xf numFmtId="180" fontId="21" fillId="0" borderId="0" applyNumberFormat="0" applyFill="0" applyBorder="0" applyAlignment="0" applyProtection="0"/>
    <xf numFmtId="180" fontId="22" fillId="0" borderId="21" applyNumberFormat="0" applyFill="0" applyAlignment="0" applyProtection="0"/>
    <xf numFmtId="180" fontId="23" fillId="10" borderId="0" applyNumberFormat="0" applyBorder="0" applyAlignment="0" applyProtection="0"/>
    <xf numFmtId="180" fontId="1" fillId="11" borderId="0" applyNumberFormat="0" applyBorder="0" applyAlignment="0" applyProtection="0"/>
    <xf numFmtId="180" fontId="1" fillId="12" borderId="0" applyNumberFormat="0" applyBorder="0" applyAlignment="0" applyProtection="0"/>
    <xf numFmtId="180" fontId="23" fillId="13" borderId="0" applyNumberFormat="0" applyBorder="0" applyAlignment="0" applyProtection="0"/>
    <xf numFmtId="180" fontId="23" fillId="14" borderId="0" applyNumberFormat="0" applyBorder="0" applyAlignment="0" applyProtection="0"/>
    <xf numFmtId="180" fontId="1" fillId="15" borderId="0" applyNumberFormat="0" applyBorder="0" applyAlignment="0" applyProtection="0"/>
    <xf numFmtId="180" fontId="1" fillId="16" borderId="0" applyNumberFormat="0" applyBorder="0" applyAlignment="0" applyProtection="0"/>
    <xf numFmtId="180" fontId="23" fillId="17" borderId="0" applyNumberFormat="0" applyBorder="0" applyAlignment="0" applyProtection="0"/>
    <xf numFmtId="180" fontId="23" fillId="18" borderId="0" applyNumberFormat="0" applyBorder="0" applyAlignment="0" applyProtection="0"/>
    <xf numFmtId="180" fontId="1" fillId="19" borderId="0" applyNumberFormat="0" applyBorder="0" applyAlignment="0" applyProtection="0"/>
    <xf numFmtId="180" fontId="1" fillId="20" borderId="0" applyNumberFormat="0" applyBorder="0" applyAlignment="0" applyProtection="0"/>
    <xf numFmtId="180" fontId="23" fillId="21" borderId="0" applyNumberFormat="0" applyBorder="0" applyAlignment="0" applyProtection="0"/>
    <xf numFmtId="180" fontId="23" fillId="22" borderId="0" applyNumberFormat="0" applyBorder="0" applyAlignment="0" applyProtection="0"/>
    <xf numFmtId="180" fontId="1" fillId="23" borderId="0" applyNumberFormat="0" applyBorder="0" applyAlignment="0" applyProtection="0"/>
    <xf numFmtId="180" fontId="1" fillId="24" borderId="0" applyNumberFormat="0" applyBorder="0" applyAlignment="0" applyProtection="0"/>
    <xf numFmtId="180" fontId="23" fillId="25" borderId="0" applyNumberFormat="0" applyBorder="0" applyAlignment="0" applyProtection="0"/>
    <xf numFmtId="180" fontId="23" fillId="26" borderId="0" applyNumberFormat="0" applyBorder="0" applyAlignment="0" applyProtection="0"/>
    <xf numFmtId="180" fontId="1" fillId="27" borderId="0" applyNumberFormat="0" applyBorder="0" applyAlignment="0" applyProtection="0"/>
    <xf numFmtId="180" fontId="1" fillId="28" borderId="0" applyNumberFormat="0" applyBorder="0" applyAlignment="0" applyProtection="0"/>
    <xf numFmtId="180" fontId="23" fillId="29" borderId="0" applyNumberFormat="0" applyBorder="0" applyAlignment="0" applyProtection="0"/>
    <xf numFmtId="180" fontId="23" fillId="30" borderId="0" applyNumberFormat="0" applyBorder="0" applyAlignment="0" applyProtection="0"/>
    <xf numFmtId="180" fontId="1" fillId="31" borderId="0" applyNumberFormat="0" applyBorder="0" applyAlignment="0" applyProtection="0"/>
    <xf numFmtId="180" fontId="1" fillId="32" borderId="0" applyNumberFormat="0" applyBorder="0" applyAlignment="0" applyProtection="0"/>
    <xf numFmtId="180" fontId="23" fillId="33" borderId="0" applyNumberFormat="0" applyBorder="0" applyAlignment="0" applyProtection="0"/>
    <xf numFmtId="180" fontId="29" fillId="34" borderId="1" applyFill="0" applyBorder="0" applyAlignment="0" applyProtection="0">
      <alignment horizontal="left" vertical="center"/>
      <protection locked="0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</cellStyleXfs>
  <cellXfs count="69">
    <xf numFmtId="0" fontId="0" fillId="0" borderId="0" xfId="0">
      <alignment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/>
    </xf>
    <xf numFmtId="178" fontId="6" fillId="0" borderId="1" xfId="0" applyNumberFormat="1" applyFont="1" applyBorder="1" applyAlignment="1"/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/>
    <xf numFmtId="2" fontId="7" fillId="0" borderId="1" xfId="0" applyNumberFormat="1" applyFont="1" applyBorder="1">
      <alignment vertical="center"/>
    </xf>
    <xf numFmtId="1" fontId="8" fillId="0" borderId="1" xfId="0" applyNumberFormat="1" applyFont="1" applyBorder="1" applyAlignment="1"/>
    <xf numFmtId="178" fontId="7" fillId="0" borderId="1" xfId="0" applyNumberFormat="1" applyFont="1" applyBorder="1">
      <alignment vertical="center"/>
    </xf>
    <xf numFmtId="178" fontId="8" fillId="0" borderId="1" xfId="0" applyNumberFormat="1" applyFont="1" applyBorder="1" applyAlignment="1">
      <alignment horizontal="left"/>
    </xf>
    <xf numFmtId="178" fontId="8" fillId="0" borderId="1" xfId="0" applyNumberFormat="1" applyFont="1" applyBorder="1" applyAlignment="1"/>
    <xf numFmtId="178" fontId="7" fillId="0" borderId="0" xfId="0" applyNumberFormat="1" applyFont="1">
      <alignment vertical="center"/>
    </xf>
    <xf numFmtId="0" fontId="8" fillId="0" borderId="0" xfId="0" applyFont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1" fontId="7" fillId="0" borderId="1" xfId="0" applyNumberFormat="1" applyFont="1" applyBorder="1">
      <alignment vertical="center"/>
    </xf>
    <xf numFmtId="1" fontId="7" fillId="0" borderId="0" xfId="0" applyNumberFormat="1" applyFont="1">
      <alignment vertical="center"/>
    </xf>
    <xf numFmtId="177" fontId="7" fillId="0" borderId="1" xfId="0" applyNumberFormat="1" applyFont="1" applyBorder="1">
      <alignment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/>
    <xf numFmtId="0" fontId="7" fillId="0" borderId="6" xfId="0" applyFont="1" applyBorder="1" applyAlignment="1">
      <alignment horizontal="center"/>
    </xf>
    <xf numFmtId="0" fontId="7" fillId="0" borderId="9" xfId="0" applyFont="1" applyBorder="1" applyAlignment="1"/>
    <xf numFmtId="0" fontId="7" fillId="0" borderId="10" xfId="0" applyFont="1" applyBorder="1" applyAlignment="1"/>
    <xf numFmtId="0" fontId="8" fillId="0" borderId="5" xfId="0" applyFont="1" applyBorder="1" applyAlignment="1"/>
    <xf numFmtId="2" fontId="8" fillId="0" borderId="0" xfId="0" applyNumberFormat="1" applyFont="1" applyAlignment="1"/>
    <xf numFmtId="2" fontId="8" fillId="0" borderId="11" xfId="0" applyNumberFormat="1" applyFont="1" applyBorder="1" applyAlignment="1"/>
    <xf numFmtId="0" fontId="8" fillId="0" borderId="6" xfId="0" applyFont="1" applyBorder="1" applyAlignment="1"/>
    <xf numFmtId="2" fontId="8" fillId="0" borderId="9" xfId="0" applyNumberFormat="1" applyFont="1" applyBorder="1" applyAlignment="1"/>
    <xf numFmtId="2" fontId="8" fillId="0" borderId="10" xfId="0" applyNumberFormat="1" applyFont="1" applyBorder="1" applyAlignme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1" fontId="7" fillId="2" borderId="0" xfId="0" applyNumberFormat="1" applyFont="1" applyFill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77" fontId="8" fillId="0" borderId="1" xfId="0" applyNumberFormat="1" applyFont="1" applyBorder="1" applyAlignment="1"/>
    <xf numFmtId="0" fontId="24" fillId="0" borderId="0" xfId="0" applyFont="1" applyAlignment="1"/>
    <xf numFmtId="179" fontId="24" fillId="0" borderId="0" xfId="0" applyNumberFormat="1" applyFont="1" applyAlignment="1"/>
    <xf numFmtId="0" fontId="24" fillId="0" borderId="0" xfId="0" applyFont="1" applyAlignment="1">
      <alignment horizontal="left"/>
    </xf>
    <xf numFmtId="0" fontId="25" fillId="0" borderId="0" xfId="0" applyFont="1">
      <alignment vertical="center"/>
    </xf>
    <xf numFmtId="0" fontId="5" fillId="0" borderId="1" xfId="0" applyFont="1" applyBorder="1">
      <alignment vertical="center"/>
    </xf>
    <xf numFmtId="2" fontId="5" fillId="0" borderId="0" xfId="0" applyNumberFormat="1" applyFont="1">
      <alignment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26" fillId="0" borderId="0" xfId="0" applyFont="1" applyAlignment="1"/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178" fontId="7" fillId="0" borderId="12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319">
    <cellStyle name="20% - Accent1 2" xfId="69" xr:uid="{00000000-0005-0000-0000-000000000000}"/>
    <cellStyle name="20% - Accent1 3" xfId="120" xr:uid="{00000000-0005-0000-0000-000001000000}"/>
    <cellStyle name="20% - Accent1 4" xfId="173" xr:uid="{00000000-0005-0000-0000-000002000000}"/>
    <cellStyle name="20% - Accent1 5" xfId="229" xr:uid="{00000000-0005-0000-0000-000003000000}"/>
    <cellStyle name="20% - Accent1 6" xfId="283" xr:uid="{00000000-0005-0000-0000-000004000000}"/>
    <cellStyle name="20% - Accent1 7" xfId="21" xr:uid="{00000000-0005-0000-0000-000005000000}"/>
    <cellStyle name="20% - Accent2 2" xfId="73" xr:uid="{00000000-0005-0000-0000-000006000000}"/>
    <cellStyle name="20% - Accent2 3" xfId="124" xr:uid="{00000000-0005-0000-0000-000007000000}"/>
    <cellStyle name="20% - Accent2 4" xfId="177" xr:uid="{00000000-0005-0000-0000-000008000000}"/>
    <cellStyle name="20% - Accent2 5" xfId="233" xr:uid="{00000000-0005-0000-0000-000009000000}"/>
    <cellStyle name="20% - Accent2 6" xfId="287" xr:uid="{00000000-0005-0000-0000-00000A000000}"/>
    <cellStyle name="20% - Accent2 7" xfId="25" xr:uid="{00000000-0005-0000-0000-00000B000000}"/>
    <cellStyle name="20% - Accent3 2" xfId="77" xr:uid="{00000000-0005-0000-0000-00000C000000}"/>
    <cellStyle name="20% - Accent3 3" xfId="128" xr:uid="{00000000-0005-0000-0000-00000D000000}"/>
    <cellStyle name="20% - Accent3 4" xfId="181" xr:uid="{00000000-0005-0000-0000-00000E000000}"/>
    <cellStyle name="20% - Accent3 5" xfId="237" xr:uid="{00000000-0005-0000-0000-00000F000000}"/>
    <cellStyle name="20% - Accent3 6" xfId="291" xr:uid="{00000000-0005-0000-0000-000010000000}"/>
    <cellStyle name="20% - Accent3 7" xfId="29" xr:uid="{00000000-0005-0000-0000-000011000000}"/>
    <cellStyle name="20% - Accent4 2" xfId="81" xr:uid="{00000000-0005-0000-0000-000012000000}"/>
    <cellStyle name="20% - Accent4 3" xfId="132" xr:uid="{00000000-0005-0000-0000-000013000000}"/>
    <cellStyle name="20% - Accent4 4" xfId="185" xr:uid="{00000000-0005-0000-0000-000014000000}"/>
    <cellStyle name="20% - Accent4 5" xfId="241" xr:uid="{00000000-0005-0000-0000-000015000000}"/>
    <cellStyle name="20% - Accent4 6" xfId="295" xr:uid="{00000000-0005-0000-0000-000016000000}"/>
    <cellStyle name="20% - Accent4 7" xfId="33" xr:uid="{00000000-0005-0000-0000-000017000000}"/>
    <cellStyle name="20% - Accent5 2" xfId="85" xr:uid="{00000000-0005-0000-0000-000018000000}"/>
    <cellStyle name="20% - Accent5 3" xfId="136" xr:uid="{00000000-0005-0000-0000-000019000000}"/>
    <cellStyle name="20% - Accent5 4" xfId="189" xr:uid="{00000000-0005-0000-0000-00001A000000}"/>
    <cellStyle name="20% - Accent5 5" xfId="245" xr:uid="{00000000-0005-0000-0000-00001B000000}"/>
    <cellStyle name="20% - Accent5 6" xfId="299" xr:uid="{00000000-0005-0000-0000-00001C000000}"/>
    <cellStyle name="20% - Accent5 7" xfId="37" xr:uid="{00000000-0005-0000-0000-00001D000000}"/>
    <cellStyle name="20% - Accent6 2" xfId="89" xr:uid="{00000000-0005-0000-0000-00001E000000}"/>
    <cellStyle name="20% - Accent6 3" xfId="140" xr:uid="{00000000-0005-0000-0000-00001F000000}"/>
    <cellStyle name="20% - Accent6 4" xfId="193" xr:uid="{00000000-0005-0000-0000-000020000000}"/>
    <cellStyle name="20% - Accent6 5" xfId="249" xr:uid="{00000000-0005-0000-0000-000021000000}"/>
    <cellStyle name="20% - Accent6 6" xfId="303" xr:uid="{00000000-0005-0000-0000-000022000000}"/>
    <cellStyle name="20% - Accent6 7" xfId="41" xr:uid="{00000000-0005-0000-0000-000023000000}"/>
    <cellStyle name="40% - Accent1 2" xfId="70" xr:uid="{00000000-0005-0000-0000-000024000000}"/>
    <cellStyle name="40% - Accent1 3" xfId="121" xr:uid="{00000000-0005-0000-0000-000025000000}"/>
    <cellStyle name="40% - Accent1 4" xfId="174" xr:uid="{00000000-0005-0000-0000-000026000000}"/>
    <cellStyle name="40% - Accent1 5" xfId="230" xr:uid="{00000000-0005-0000-0000-000027000000}"/>
    <cellStyle name="40% - Accent1 6" xfId="284" xr:uid="{00000000-0005-0000-0000-000028000000}"/>
    <cellStyle name="40% - Accent1 7" xfId="22" xr:uid="{00000000-0005-0000-0000-000029000000}"/>
    <cellStyle name="40% - Accent2 2" xfId="74" xr:uid="{00000000-0005-0000-0000-00002A000000}"/>
    <cellStyle name="40% - Accent2 3" xfId="125" xr:uid="{00000000-0005-0000-0000-00002B000000}"/>
    <cellStyle name="40% - Accent2 4" xfId="178" xr:uid="{00000000-0005-0000-0000-00002C000000}"/>
    <cellStyle name="40% - Accent2 5" xfId="234" xr:uid="{00000000-0005-0000-0000-00002D000000}"/>
    <cellStyle name="40% - Accent2 6" xfId="288" xr:uid="{00000000-0005-0000-0000-00002E000000}"/>
    <cellStyle name="40% - Accent2 7" xfId="26" xr:uid="{00000000-0005-0000-0000-00002F000000}"/>
    <cellStyle name="40% - Accent3 2" xfId="78" xr:uid="{00000000-0005-0000-0000-000030000000}"/>
    <cellStyle name="40% - Accent3 3" xfId="129" xr:uid="{00000000-0005-0000-0000-000031000000}"/>
    <cellStyle name="40% - Accent3 4" xfId="182" xr:uid="{00000000-0005-0000-0000-000032000000}"/>
    <cellStyle name="40% - Accent3 5" xfId="238" xr:uid="{00000000-0005-0000-0000-000033000000}"/>
    <cellStyle name="40% - Accent3 6" xfId="292" xr:uid="{00000000-0005-0000-0000-000034000000}"/>
    <cellStyle name="40% - Accent3 7" xfId="30" xr:uid="{00000000-0005-0000-0000-000035000000}"/>
    <cellStyle name="40% - Accent4 2" xfId="82" xr:uid="{00000000-0005-0000-0000-000036000000}"/>
    <cellStyle name="40% - Accent4 3" xfId="133" xr:uid="{00000000-0005-0000-0000-000037000000}"/>
    <cellStyle name="40% - Accent4 4" xfId="186" xr:uid="{00000000-0005-0000-0000-000038000000}"/>
    <cellStyle name="40% - Accent4 5" xfId="242" xr:uid="{00000000-0005-0000-0000-000039000000}"/>
    <cellStyle name="40% - Accent4 6" xfId="296" xr:uid="{00000000-0005-0000-0000-00003A000000}"/>
    <cellStyle name="40% - Accent4 7" xfId="34" xr:uid="{00000000-0005-0000-0000-00003B000000}"/>
    <cellStyle name="40% - Accent5 2" xfId="86" xr:uid="{00000000-0005-0000-0000-00003C000000}"/>
    <cellStyle name="40% - Accent5 3" xfId="137" xr:uid="{00000000-0005-0000-0000-00003D000000}"/>
    <cellStyle name="40% - Accent5 4" xfId="190" xr:uid="{00000000-0005-0000-0000-00003E000000}"/>
    <cellStyle name="40% - Accent5 5" xfId="246" xr:uid="{00000000-0005-0000-0000-00003F000000}"/>
    <cellStyle name="40% - Accent5 6" xfId="300" xr:uid="{00000000-0005-0000-0000-000040000000}"/>
    <cellStyle name="40% - Accent5 7" xfId="38" xr:uid="{00000000-0005-0000-0000-000041000000}"/>
    <cellStyle name="40% - Accent6 2" xfId="90" xr:uid="{00000000-0005-0000-0000-000042000000}"/>
    <cellStyle name="40% - Accent6 3" xfId="141" xr:uid="{00000000-0005-0000-0000-000043000000}"/>
    <cellStyle name="40% - Accent6 4" xfId="194" xr:uid="{00000000-0005-0000-0000-000044000000}"/>
    <cellStyle name="40% - Accent6 5" xfId="250" xr:uid="{00000000-0005-0000-0000-000045000000}"/>
    <cellStyle name="40% - Accent6 6" xfId="304" xr:uid="{00000000-0005-0000-0000-000046000000}"/>
    <cellStyle name="40% - Accent6 7" xfId="42" xr:uid="{00000000-0005-0000-0000-000047000000}"/>
    <cellStyle name="60% - Accent1 2" xfId="71" xr:uid="{00000000-0005-0000-0000-000048000000}"/>
    <cellStyle name="60% - Accent1 3" xfId="122" xr:uid="{00000000-0005-0000-0000-000049000000}"/>
    <cellStyle name="60% - Accent1 4" xfId="175" xr:uid="{00000000-0005-0000-0000-00004A000000}"/>
    <cellStyle name="60% - Accent1 5" xfId="231" xr:uid="{00000000-0005-0000-0000-00004B000000}"/>
    <cellStyle name="60% - Accent1 6" xfId="285" xr:uid="{00000000-0005-0000-0000-00004C000000}"/>
    <cellStyle name="60% - Accent1 7" xfId="23" xr:uid="{00000000-0005-0000-0000-00004D000000}"/>
    <cellStyle name="60% - Accent2 2" xfId="75" xr:uid="{00000000-0005-0000-0000-00004E000000}"/>
    <cellStyle name="60% - Accent2 3" xfId="126" xr:uid="{00000000-0005-0000-0000-00004F000000}"/>
    <cellStyle name="60% - Accent2 4" xfId="179" xr:uid="{00000000-0005-0000-0000-000050000000}"/>
    <cellStyle name="60% - Accent2 5" xfId="235" xr:uid="{00000000-0005-0000-0000-000051000000}"/>
    <cellStyle name="60% - Accent2 6" xfId="289" xr:uid="{00000000-0005-0000-0000-000052000000}"/>
    <cellStyle name="60% - Accent2 7" xfId="27" xr:uid="{00000000-0005-0000-0000-000053000000}"/>
    <cellStyle name="60% - Accent3 2" xfId="79" xr:uid="{00000000-0005-0000-0000-000054000000}"/>
    <cellStyle name="60% - Accent3 3" xfId="130" xr:uid="{00000000-0005-0000-0000-000055000000}"/>
    <cellStyle name="60% - Accent3 4" xfId="183" xr:uid="{00000000-0005-0000-0000-000056000000}"/>
    <cellStyle name="60% - Accent3 5" xfId="239" xr:uid="{00000000-0005-0000-0000-000057000000}"/>
    <cellStyle name="60% - Accent3 6" xfId="293" xr:uid="{00000000-0005-0000-0000-000058000000}"/>
    <cellStyle name="60% - Accent3 7" xfId="31" xr:uid="{00000000-0005-0000-0000-000059000000}"/>
    <cellStyle name="60% - Accent4 2" xfId="83" xr:uid="{00000000-0005-0000-0000-00005A000000}"/>
    <cellStyle name="60% - Accent4 3" xfId="134" xr:uid="{00000000-0005-0000-0000-00005B000000}"/>
    <cellStyle name="60% - Accent4 4" xfId="187" xr:uid="{00000000-0005-0000-0000-00005C000000}"/>
    <cellStyle name="60% - Accent4 5" xfId="243" xr:uid="{00000000-0005-0000-0000-00005D000000}"/>
    <cellStyle name="60% - Accent4 6" xfId="297" xr:uid="{00000000-0005-0000-0000-00005E000000}"/>
    <cellStyle name="60% - Accent4 7" xfId="35" xr:uid="{00000000-0005-0000-0000-00005F000000}"/>
    <cellStyle name="60% - Accent5 2" xfId="87" xr:uid="{00000000-0005-0000-0000-000060000000}"/>
    <cellStyle name="60% - Accent5 3" xfId="138" xr:uid="{00000000-0005-0000-0000-000061000000}"/>
    <cellStyle name="60% - Accent5 4" xfId="191" xr:uid="{00000000-0005-0000-0000-000062000000}"/>
    <cellStyle name="60% - Accent5 5" xfId="247" xr:uid="{00000000-0005-0000-0000-000063000000}"/>
    <cellStyle name="60% - Accent5 6" xfId="301" xr:uid="{00000000-0005-0000-0000-000064000000}"/>
    <cellStyle name="60% - Accent5 7" xfId="39" xr:uid="{00000000-0005-0000-0000-000065000000}"/>
    <cellStyle name="60% - Accent6 2" xfId="91" xr:uid="{00000000-0005-0000-0000-000066000000}"/>
    <cellStyle name="60% - Accent6 3" xfId="142" xr:uid="{00000000-0005-0000-0000-000067000000}"/>
    <cellStyle name="60% - Accent6 4" xfId="195" xr:uid="{00000000-0005-0000-0000-000068000000}"/>
    <cellStyle name="60% - Accent6 5" xfId="251" xr:uid="{00000000-0005-0000-0000-000069000000}"/>
    <cellStyle name="60% - Accent6 6" xfId="305" xr:uid="{00000000-0005-0000-0000-00006A000000}"/>
    <cellStyle name="60% - Accent6 7" xfId="43" xr:uid="{00000000-0005-0000-0000-00006B000000}"/>
    <cellStyle name="Accent1 2" xfId="68" xr:uid="{00000000-0005-0000-0000-00006C000000}"/>
    <cellStyle name="Accent1 3" xfId="119" xr:uid="{00000000-0005-0000-0000-00006D000000}"/>
    <cellStyle name="Accent1 4" xfId="172" xr:uid="{00000000-0005-0000-0000-00006E000000}"/>
    <cellStyle name="Accent1 5" xfId="228" xr:uid="{00000000-0005-0000-0000-00006F000000}"/>
    <cellStyle name="Accent1 6" xfId="282" xr:uid="{00000000-0005-0000-0000-000070000000}"/>
    <cellStyle name="Accent1 7" xfId="20" xr:uid="{00000000-0005-0000-0000-000071000000}"/>
    <cellStyle name="Accent2 2" xfId="72" xr:uid="{00000000-0005-0000-0000-000072000000}"/>
    <cellStyle name="Accent2 3" xfId="123" xr:uid="{00000000-0005-0000-0000-000073000000}"/>
    <cellStyle name="Accent2 4" xfId="176" xr:uid="{00000000-0005-0000-0000-000074000000}"/>
    <cellStyle name="Accent2 5" xfId="232" xr:uid="{00000000-0005-0000-0000-000075000000}"/>
    <cellStyle name="Accent2 6" xfId="286" xr:uid="{00000000-0005-0000-0000-000076000000}"/>
    <cellStyle name="Accent2 7" xfId="24" xr:uid="{00000000-0005-0000-0000-000077000000}"/>
    <cellStyle name="Accent3 2" xfId="76" xr:uid="{00000000-0005-0000-0000-000078000000}"/>
    <cellStyle name="Accent3 3" xfId="127" xr:uid="{00000000-0005-0000-0000-000079000000}"/>
    <cellStyle name="Accent3 4" xfId="180" xr:uid="{00000000-0005-0000-0000-00007A000000}"/>
    <cellStyle name="Accent3 5" xfId="236" xr:uid="{00000000-0005-0000-0000-00007B000000}"/>
    <cellStyle name="Accent3 6" xfId="290" xr:uid="{00000000-0005-0000-0000-00007C000000}"/>
    <cellStyle name="Accent3 7" xfId="28" xr:uid="{00000000-0005-0000-0000-00007D000000}"/>
    <cellStyle name="Accent4 2" xfId="80" xr:uid="{00000000-0005-0000-0000-00007E000000}"/>
    <cellStyle name="Accent4 3" xfId="131" xr:uid="{00000000-0005-0000-0000-00007F000000}"/>
    <cellStyle name="Accent4 4" xfId="184" xr:uid="{00000000-0005-0000-0000-000080000000}"/>
    <cellStyle name="Accent4 5" xfId="240" xr:uid="{00000000-0005-0000-0000-000081000000}"/>
    <cellStyle name="Accent4 6" xfId="294" xr:uid="{00000000-0005-0000-0000-000082000000}"/>
    <cellStyle name="Accent4 7" xfId="32" xr:uid="{00000000-0005-0000-0000-000083000000}"/>
    <cellStyle name="Accent5 2" xfId="84" xr:uid="{00000000-0005-0000-0000-000084000000}"/>
    <cellStyle name="Accent5 3" xfId="135" xr:uid="{00000000-0005-0000-0000-000085000000}"/>
    <cellStyle name="Accent5 4" xfId="188" xr:uid="{00000000-0005-0000-0000-000086000000}"/>
    <cellStyle name="Accent5 5" xfId="244" xr:uid="{00000000-0005-0000-0000-000087000000}"/>
    <cellStyle name="Accent5 6" xfId="298" xr:uid="{00000000-0005-0000-0000-000088000000}"/>
    <cellStyle name="Accent5 7" xfId="36" xr:uid="{00000000-0005-0000-0000-000089000000}"/>
    <cellStyle name="Accent6 2" xfId="88" xr:uid="{00000000-0005-0000-0000-00008A000000}"/>
    <cellStyle name="Accent6 3" xfId="139" xr:uid="{00000000-0005-0000-0000-00008B000000}"/>
    <cellStyle name="Accent6 4" xfId="192" xr:uid="{00000000-0005-0000-0000-00008C000000}"/>
    <cellStyle name="Accent6 5" xfId="248" xr:uid="{00000000-0005-0000-0000-00008D000000}"/>
    <cellStyle name="Accent6 6" xfId="302" xr:uid="{00000000-0005-0000-0000-00008E000000}"/>
    <cellStyle name="Accent6 7" xfId="40" xr:uid="{00000000-0005-0000-0000-00008F000000}"/>
    <cellStyle name="Bad 2" xfId="57" xr:uid="{00000000-0005-0000-0000-000090000000}"/>
    <cellStyle name="Bad 3" xfId="108" xr:uid="{00000000-0005-0000-0000-000091000000}"/>
    <cellStyle name="Bad 4" xfId="161" xr:uid="{00000000-0005-0000-0000-000092000000}"/>
    <cellStyle name="Bad 5" xfId="217" xr:uid="{00000000-0005-0000-0000-000093000000}"/>
    <cellStyle name="Bad 6" xfId="271" xr:uid="{00000000-0005-0000-0000-000094000000}"/>
    <cellStyle name="Bad 7" xfId="9" xr:uid="{00000000-0005-0000-0000-000095000000}"/>
    <cellStyle name="Calculation 2" xfId="61" xr:uid="{00000000-0005-0000-0000-000096000000}"/>
    <cellStyle name="Calculation 3" xfId="112" xr:uid="{00000000-0005-0000-0000-000097000000}"/>
    <cellStyle name="Calculation 4" xfId="165" xr:uid="{00000000-0005-0000-0000-000098000000}"/>
    <cellStyle name="Calculation 5" xfId="221" xr:uid="{00000000-0005-0000-0000-000099000000}"/>
    <cellStyle name="Calculation 6" xfId="275" xr:uid="{00000000-0005-0000-0000-00009A000000}"/>
    <cellStyle name="Calculation 7" xfId="13" xr:uid="{00000000-0005-0000-0000-00009B000000}"/>
    <cellStyle name="Check Cell 2" xfId="63" xr:uid="{00000000-0005-0000-0000-00009C000000}"/>
    <cellStyle name="Check Cell 3" xfId="114" xr:uid="{00000000-0005-0000-0000-00009D000000}"/>
    <cellStyle name="Check Cell 4" xfId="167" xr:uid="{00000000-0005-0000-0000-00009E000000}"/>
    <cellStyle name="Check Cell 5" xfId="223" xr:uid="{00000000-0005-0000-0000-00009F000000}"/>
    <cellStyle name="Check Cell 6" xfId="277" xr:uid="{00000000-0005-0000-0000-0000A0000000}"/>
    <cellStyle name="Check Cell 7" xfId="15" xr:uid="{00000000-0005-0000-0000-0000A1000000}"/>
    <cellStyle name="Explanatory Text 2" xfId="66" xr:uid="{00000000-0005-0000-0000-0000A2000000}"/>
    <cellStyle name="Explanatory Text 3" xfId="117" xr:uid="{00000000-0005-0000-0000-0000A3000000}"/>
    <cellStyle name="Explanatory Text 4" xfId="170" xr:uid="{00000000-0005-0000-0000-0000A4000000}"/>
    <cellStyle name="Explanatory Text 5" xfId="226" xr:uid="{00000000-0005-0000-0000-0000A5000000}"/>
    <cellStyle name="Explanatory Text 6" xfId="280" xr:uid="{00000000-0005-0000-0000-0000A6000000}"/>
    <cellStyle name="Explanatory Text 7" xfId="18" xr:uid="{00000000-0005-0000-0000-0000A7000000}"/>
    <cellStyle name="Good 2" xfId="56" xr:uid="{00000000-0005-0000-0000-0000A8000000}"/>
    <cellStyle name="Good 3" xfId="107" xr:uid="{00000000-0005-0000-0000-0000A9000000}"/>
    <cellStyle name="Good 4" xfId="160" xr:uid="{00000000-0005-0000-0000-0000AA000000}"/>
    <cellStyle name="Good 5" xfId="216" xr:uid="{00000000-0005-0000-0000-0000AB000000}"/>
    <cellStyle name="Good 6" xfId="270" xr:uid="{00000000-0005-0000-0000-0000AC000000}"/>
    <cellStyle name="Good 7" xfId="8" xr:uid="{00000000-0005-0000-0000-0000AD000000}"/>
    <cellStyle name="Heading 1 2" xfId="52" xr:uid="{00000000-0005-0000-0000-0000AE000000}"/>
    <cellStyle name="Heading 1 3" xfId="103" xr:uid="{00000000-0005-0000-0000-0000AF000000}"/>
    <cellStyle name="Heading 1 4" xfId="156" xr:uid="{00000000-0005-0000-0000-0000B0000000}"/>
    <cellStyle name="Heading 1 5" xfId="212" xr:uid="{00000000-0005-0000-0000-0000B1000000}"/>
    <cellStyle name="Heading 1 6" xfId="266" xr:uid="{00000000-0005-0000-0000-0000B2000000}"/>
    <cellStyle name="Heading 1 7" xfId="4" xr:uid="{00000000-0005-0000-0000-0000B3000000}"/>
    <cellStyle name="Heading 2 2" xfId="53" xr:uid="{00000000-0005-0000-0000-0000B4000000}"/>
    <cellStyle name="Heading 2 3" xfId="104" xr:uid="{00000000-0005-0000-0000-0000B5000000}"/>
    <cellStyle name="Heading 2 4" xfId="157" xr:uid="{00000000-0005-0000-0000-0000B6000000}"/>
    <cellStyle name="Heading 2 5" xfId="213" xr:uid="{00000000-0005-0000-0000-0000B7000000}"/>
    <cellStyle name="Heading 2 6" xfId="267" xr:uid="{00000000-0005-0000-0000-0000B8000000}"/>
    <cellStyle name="Heading 2 7" xfId="5" xr:uid="{00000000-0005-0000-0000-0000B9000000}"/>
    <cellStyle name="Heading 3 2" xfId="54" xr:uid="{00000000-0005-0000-0000-0000BA000000}"/>
    <cellStyle name="Heading 3 3" xfId="105" xr:uid="{00000000-0005-0000-0000-0000BB000000}"/>
    <cellStyle name="Heading 3 4" xfId="158" xr:uid="{00000000-0005-0000-0000-0000BC000000}"/>
    <cellStyle name="Heading 3 5" xfId="214" xr:uid="{00000000-0005-0000-0000-0000BD000000}"/>
    <cellStyle name="Heading 3 6" xfId="268" xr:uid="{00000000-0005-0000-0000-0000BE000000}"/>
    <cellStyle name="Heading 3 7" xfId="6" xr:uid="{00000000-0005-0000-0000-0000BF000000}"/>
    <cellStyle name="Heading 4 2" xfId="55" xr:uid="{00000000-0005-0000-0000-0000C0000000}"/>
    <cellStyle name="Heading 4 3" xfId="106" xr:uid="{00000000-0005-0000-0000-0000C1000000}"/>
    <cellStyle name="Heading 4 4" xfId="159" xr:uid="{00000000-0005-0000-0000-0000C2000000}"/>
    <cellStyle name="Heading 4 5" xfId="215" xr:uid="{00000000-0005-0000-0000-0000C3000000}"/>
    <cellStyle name="Heading 4 6" xfId="269" xr:uid="{00000000-0005-0000-0000-0000C4000000}"/>
    <cellStyle name="Heading 4 7" xfId="7" xr:uid="{00000000-0005-0000-0000-0000C5000000}"/>
    <cellStyle name="Input 2" xfId="59" xr:uid="{00000000-0005-0000-0000-0000C6000000}"/>
    <cellStyle name="Input 3" xfId="110" xr:uid="{00000000-0005-0000-0000-0000C7000000}"/>
    <cellStyle name="Input 4" xfId="163" xr:uid="{00000000-0005-0000-0000-0000C8000000}"/>
    <cellStyle name="Input 5" xfId="219" xr:uid="{00000000-0005-0000-0000-0000C9000000}"/>
    <cellStyle name="Input 6" xfId="273" xr:uid="{00000000-0005-0000-0000-0000CA000000}"/>
    <cellStyle name="Input 7" xfId="11" xr:uid="{00000000-0005-0000-0000-0000CB000000}"/>
    <cellStyle name="Linked Cell 2" xfId="62" xr:uid="{00000000-0005-0000-0000-0000CC000000}"/>
    <cellStyle name="Linked Cell 3" xfId="113" xr:uid="{00000000-0005-0000-0000-0000CD000000}"/>
    <cellStyle name="Linked Cell 4" xfId="166" xr:uid="{00000000-0005-0000-0000-0000CE000000}"/>
    <cellStyle name="Linked Cell 5" xfId="222" xr:uid="{00000000-0005-0000-0000-0000CF000000}"/>
    <cellStyle name="Linked Cell 6" xfId="276" xr:uid="{00000000-0005-0000-0000-0000D0000000}"/>
    <cellStyle name="Linked Cell 7" xfId="14" xr:uid="{00000000-0005-0000-0000-0000D1000000}"/>
    <cellStyle name="Neutral 2" xfId="58" xr:uid="{00000000-0005-0000-0000-0000D2000000}"/>
    <cellStyle name="Neutral 3" xfId="109" xr:uid="{00000000-0005-0000-0000-0000D3000000}"/>
    <cellStyle name="Neutral 4" xfId="162" xr:uid="{00000000-0005-0000-0000-0000D4000000}"/>
    <cellStyle name="Neutral 5" xfId="218" xr:uid="{00000000-0005-0000-0000-0000D5000000}"/>
    <cellStyle name="Neutral 6" xfId="272" xr:uid="{00000000-0005-0000-0000-0000D6000000}"/>
    <cellStyle name="Neutral 7" xfId="10" xr:uid="{00000000-0005-0000-0000-0000D7000000}"/>
    <cellStyle name="Normal 10" xfId="96" xr:uid="{00000000-0005-0000-0000-0000D8000000}"/>
    <cellStyle name="Normal 11" xfId="100" xr:uid="{00000000-0005-0000-0000-0000D9000000}"/>
    <cellStyle name="Normal 12" xfId="147" xr:uid="{00000000-0005-0000-0000-0000DA000000}"/>
    <cellStyle name="Normal 13" xfId="148" xr:uid="{00000000-0005-0000-0000-0000DB000000}"/>
    <cellStyle name="Normal 14" xfId="149" xr:uid="{00000000-0005-0000-0000-0000DC000000}"/>
    <cellStyle name="Normal 15" xfId="153" xr:uid="{00000000-0005-0000-0000-0000DD000000}"/>
    <cellStyle name="Normal 16" xfId="198" xr:uid="{00000000-0005-0000-0000-0000DE000000}"/>
    <cellStyle name="Normal 17" xfId="201" xr:uid="{00000000-0005-0000-0000-0000DF000000}"/>
    <cellStyle name="Normal 18" xfId="202" xr:uid="{00000000-0005-0000-0000-0000E0000000}"/>
    <cellStyle name="Normal 19" xfId="203" xr:uid="{00000000-0005-0000-0000-0000E1000000}"/>
    <cellStyle name="Normal 2" xfId="2" xr:uid="{00000000-0005-0000-0000-0000E2000000}"/>
    <cellStyle name="Normal 2 2" xfId="50" xr:uid="{00000000-0005-0000-0000-0000E3000000}"/>
    <cellStyle name="Normal 2 3" xfId="101" xr:uid="{00000000-0005-0000-0000-0000E4000000}"/>
    <cellStyle name="Normal 2 4" xfId="154" xr:uid="{00000000-0005-0000-0000-0000E5000000}"/>
    <cellStyle name="Normal 2 5" xfId="210" xr:uid="{00000000-0005-0000-0000-0000E6000000}"/>
    <cellStyle name="Normal 2 6" xfId="264" xr:uid="{00000000-0005-0000-0000-0000E7000000}"/>
    <cellStyle name="Normal 20" xfId="208" xr:uid="{00000000-0005-0000-0000-0000E8000000}"/>
    <cellStyle name="Normal 21" xfId="209" xr:uid="{00000000-0005-0000-0000-0000E9000000}"/>
    <cellStyle name="Normal 22" xfId="254" xr:uid="{00000000-0005-0000-0000-0000EA000000}"/>
    <cellStyle name="Normal 23" xfId="257" xr:uid="{00000000-0005-0000-0000-0000EB000000}"/>
    <cellStyle name="Normal 24" xfId="258" xr:uid="{00000000-0005-0000-0000-0000EC000000}"/>
    <cellStyle name="Normal 25" xfId="259" xr:uid="{00000000-0005-0000-0000-0000ED000000}"/>
    <cellStyle name="Normal 26" xfId="263" xr:uid="{00000000-0005-0000-0000-0000EE000000}"/>
    <cellStyle name="Normal 27" xfId="1" xr:uid="{00000000-0005-0000-0000-0000EF000000}"/>
    <cellStyle name="Normal 3" xfId="45" xr:uid="{00000000-0005-0000-0000-0000F0000000}"/>
    <cellStyle name="Normal 3 2" xfId="93" xr:uid="{00000000-0005-0000-0000-0000F1000000}"/>
    <cellStyle name="Normal 3 3" xfId="144" xr:uid="{00000000-0005-0000-0000-0000F2000000}"/>
    <cellStyle name="Normal 3 4" xfId="197" xr:uid="{00000000-0005-0000-0000-0000F3000000}"/>
    <cellStyle name="Normal 3 5" xfId="253" xr:uid="{00000000-0005-0000-0000-0000F4000000}"/>
    <cellStyle name="Normal 3 6" xfId="307" xr:uid="{00000000-0005-0000-0000-0000F5000000}"/>
    <cellStyle name="Normal 4" xfId="46" xr:uid="{00000000-0005-0000-0000-0000F6000000}"/>
    <cellStyle name="Normal 4 10" xfId="311" xr:uid="{00000000-0005-0000-0000-0000F7000000}"/>
    <cellStyle name="Normal 4 11" xfId="314" xr:uid="{00000000-0005-0000-0000-0000F8000000}"/>
    <cellStyle name="Normal 4 12" xfId="317" xr:uid="{00000000-0005-0000-0000-0000F9000000}"/>
    <cellStyle name="Normal 4 2" xfId="98" xr:uid="{00000000-0005-0000-0000-0000FA000000}"/>
    <cellStyle name="Normal 4 3" xfId="145" xr:uid="{00000000-0005-0000-0000-0000FB000000}"/>
    <cellStyle name="Normal 4 4" xfId="151" xr:uid="{00000000-0005-0000-0000-0000FC000000}"/>
    <cellStyle name="Normal 4 5" xfId="199" xr:uid="{00000000-0005-0000-0000-0000FD000000}"/>
    <cellStyle name="Normal 4 6" xfId="206" xr:uid="{00000000-0005-0000-0000-0000FE000000}"/>
    <cellStyle name="Normal 4 7" xfId="255" xr:uid="{00000000-0005-0000-0000-0000FF000000}"/>
    <cellStyle name="Normal 4 8" xfId="261" xr:uid="{00000000-0005-0000-0000-000000010000}"/>
    <cellStyle name="Normal 4 9" xfId="308" xr:uid="{00000000-0005-0000-0000-000001010000}"/>
    <cellStyle name="Normal 5" xfId="47" xr:uid="{00000000-0005-0000-0000-000002010000}"/>
    <cellStyle name="Normal 5 2" xfId="97" xr:uid="{00000000-0005-0000-0000-000003010000}"/>
    <cellStyle name="Normal 5 3" xfId="150" xr:uid="{00000000-0005-0000-0000-000004010000}"/>
    <cellStyle name="Normal 5 4" xfId="205" xr:uid="{00000000-0005-0000-0000-000005010000}"/>
    <cellStyle name="Normal 5 5" xfId="260" xr:uid="{00000000-0005-0000-0000-000006010000}"/>
    <cellStyle name="Normal 5 6" xfId="310" xr:uid="{00000000-0005-0000-0000-000007010000}"/>
    <cellStyle name="Normal 5 7" xfId="313" xr:uid="{00000000-0005-0000-0000-000008010000}"/>
    <cellStyle name="Normal 5 8" xfId="316" xr:uid="{00000000-0005-0000-0000-000009010000}"/>
    <cellStyle name="Normal 6" xfId="48" xr:uid="{00000000-0005-0000-0000-00000A010000}"/>
    <cellStyle name="Normal 6 10" xfId="312" xr:uid="{00000000-0005-0000-0000-00000B010000}"/>
    <cellStyle name="Normal 6 11" xfId="315" xr:uid="{00000000-0005-0000-0000-00000C010000}"/>
    <cellStyle name="Normal 6 12" xfId="318" xr:uid="{00000000-0005-0000-0000-00000D010000}"/>
    <cellStyle name="Normal 6 2" xfId="99" xr:uid="{00000000-0005-0000-0000-00000E010000}"/>
    <cellStyle name="Normal 6 3" xfId="146" xr:uid="{00000000-0005-0000-0000-00000F010000}"/>
    <cellStyle name="Normal 6 4" xfId="152" xr:uid="{00000000-0005-0000-0000-000010010000}"/>
    <cellStyle name="Normal 6 5" xfId="200" xr:uid="{00000000-0005-0000-0000-000011010000}"/>
    <cellStyle name="Normal 6 6" xfId="207" xr:uid="{00000000-0005-0000-0000-000012010000}"/>
    <cellStyle name="Normal 6 7" xfId="256" xr:uid="{00000000-0005-0000-0000-000013010000}"/>
    <cellStyle name="Normal 6 8" xfId="262" xr:uid="{00000000-0005-0000-0000-000014010000}"/>
    <cellStyle name="Normal 6 9" xfId="309" xr:uid="{00000000-0005-0000-0000-000015010000}"/>
    <cellStyle name="Normal 7" xfId="49" xr:uid="{00000000-0005-0000-0000-000016010000}"/>
    <cellStyle name="Normal 8" xfId="94" xr:uid="{00000000-0005-0000-0000-000017010000}"/>
    <cellStyle name="Normal 9" xfId="95" xr:uid="{00000000-0005-0000-0000-000018010000}"/>
    <cellStyle name="Note 2" xfId="65" xr:uid="{00000000-0005-0000-0000-000019010000}"/>
    <cellStyle name="Note 3" xfId="116" xr:uid="{00000000-0005-0000-0000-00001A010000}"/>
    <cellStyle name="Note 4" xfId="169" xr:uid="{00000000-0005-0000-0000-00001B010000}"/>
    <cellStyle name="Note 5" xfId="225" xr:uid="{00000000-0005-0000-0000-00001C010000}"/>
    <cellStyle name="Note 6" xfId="279" xr:uid="{00000000-0005-0000-0000-00001D010000}"/>
    <cellStyle name="Note 7" xfId="17" xr:uid="{00000000-0005-0000-0000-00001E010000}"/>
    <cellStyle name="Output 2" xfId="60" xr:uid="{00000000-0005-0000-0000-00001F010000}"/>
    <cellStyle name="Output 3" xfId="111" xr:uid="{00000000-0005-0000-0000-000020010000}"/>
    <cellStyle name="Output 4" xfId="164" xr:uid="{00000000-0005-0000-0000-000021010000}"/>
    <cellStyle name="Output 5" xfId="220" xr:uid="{00000000-0005-0000-0000-000022010000}"/>
    <cellStyle name="Output 6" xfId="274" xr:uid="{00000000-0005-0000-0000-000023010000}"/>
    <cellStyle name="Output 7" xfId="12" xr:uid="{00000000-0005-0000-0000-000024010000}"/>
    <cellStyle name="Style 1" xfId="44" xr:uid="{00000000-0005-0000-0000-000025010000}"/>
    <cellStyle name="Style 1 2" xfId="92" xr:uid="{00000000-0005-0000-0000-000026010000}"/>
    <cellStyle name="Style 1 3" xfId="143" xr:uid="{00000000-0005-0000-0000-000027010000}"/>
    <cellStyle name="Style 1 4" xfId="196" xr:uid="{00000000-0005-0000-0000-000028010000}"/>
    <cellStyle name="Style 1 5" xfId="204" xr:uid="{00000000-0005-0000-0000-000029010000}"/>
    <cellStyle name="Style 1 6" xfId="252" xr:uid="{00000000-0005-0000-0000-00002A010000}"/>
    <cellStyle name="Style 1 7" xfId="306" xr:uid="{00000000-0005-0000-0000-00002B010000}"/>
    <cellStyle name="Title 2" xfId="51" xr:uid="{00000000-0005-0000-0000-00002C010000}"/>
    <cellStyle name="Title 3" xfId="102" xr:uid="{00000000-0005-0000-0000-00002D010000}"/>
    <cellStyle name="Title 4" xfId="155" xr:uid="{00000000-0005-0000-0000-00002E010000}"/>
    <cellStyle name="Title 5" xfId="211" xr:uid="{00000000-0005-0000-0000-00002F010000}"/>
    <cellStyle name="Title 6" xfId="265" xr:uid="{00000000-0005-0000-0000-000030010000}"/>
    <cellStyle name="Title 7" xfId="3" xr:uid="{00000000-0005-0000-0000-000031010000}"/>
    <cellStyle name="Total 2" xfId="67" xr:uid="{00000000-0005-0000-0000-000032010000}"/>
    <cellStyle name="Total 3" xfId="118" xr:uid="{00000000-0005-0000-0000-000033010000}"/>
    <cellStyle name="Total 4" xfId="171" xr:uid="{00000000-0005-0000-0000-000034010000}"/>
    <cellStyle name="Total 5" xfId="227" xr:uid="{00000000-0005-0000-0000-000035010000}"/>
    <cellStyle name="Total 6" xfId="281" xr:uid="{00000000-0005-0000-0000-000036010000}"/>
    <cellStyle name="Total 7" xfId="19" xr:uid="{00000000-0005-0000-0000-000037010000}"/>
    <cellStyle name="Warning Text 2" xfId="64" xr:uid="{00000000-0005-0000-0000-000038010000}"/>
    <cellStyle name="Warning Text 3" xfId="115" xr:uid="{00000000-0005-0000-0000-000039010000}"/>
    <cellStyle name="Warning Text 4" xfId="168" xr:uid="{00000000-0005-0000-0000-00003A010000}"/>
    <cellStyle name="Warning Text 5" xfId="224" xr:uid="{00000000-0005-0000-0000-00003B010000}"/>
    <cellStyle name="Warning Text 6" xfId="278" xr:uid="{00000000-0005-0000-0000-00003C010000}"/>
    <cellStyle name="Warning Text 7" xfId="16" xr:uid="{00000000-0005-0000-0000-00003D01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19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19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736600</xdr:colOff>
          <xdr:row>11</xdr:row>
          <xdr:rowOff>88900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19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736600</xdr:colOff>
          <xdr:row>11</xdr:row>
          <xdr:rowOff>88900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19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11</xdr:row>
          <xdr:rowOff>114300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19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11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19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11</xdr:row>
          <xdr:rowOff>114300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19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11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19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11</xdr:row>
          <xdr:rowOff>114300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19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11</xdr:row>
          <xdr:rowOff>114300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19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736600</xdr:colOff>
          <xdr:row>10</xdr:row>
          <xdr:rowOff>63500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19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736600</xdr:colOff>
          <xdr:row>10</xdr:row>
          <xdr:rowOff>63500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19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19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19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19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19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774700</xdr:colOff>
          <xdr:row>12</xdr:row>
          <xdr:rowOff>88900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19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774700</xdr:colOff>
          <xdr:row>12</xdr:row>
          <xdr:rowOff>88900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19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787400</xdr:colOff>
          <xdr:row>12</xdr:row>
          <xdr:rowOff>88900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19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787400</xdr:colOff>
          <xdr:row>12</xdr:row>
          <xdr:rowOff>88900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19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19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19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19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19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19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19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114300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19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114300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19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114300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19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114300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19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114300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19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114300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19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10</xdr:row>
          <xdr:rowOff>63500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19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774700</xdr:colOff>
          <xdr:row>10</xdr:row>
          <xdr:rowOff>63500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19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19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19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774700</xdr:colOff>
          <xdr:row>12</xdr:row>
          <xdr:rowOff>101600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19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774700</xdr:colOff>
          <xdr:row>12</xdr:row>
          <xdr:rowOff>101600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19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787400</xdr:colOff>
          <xdr:row>10</xdr:row>
          <xdr:rowOff>101600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19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4</xdr:col>
          <xdr:colOff>787400</xdr:colOff>
          <xdr:row>10</xdr:row>
          <xdr:rowOff>101600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19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19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114300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19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787400</xdr:colOff>
          <xdr:row>12</xdr:row>
          <xdr:rowOff>101600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19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787400</xdr:colOff>
          <xdr:row>12</xdr:row>
          <xdr:rowOff>101600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19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101600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19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800100</xdr:colOff>
          <xdr:row>12</xdr:row>
          <xdr:rowOff>101600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19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19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19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19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19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19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19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762000</xdr:colOff>
          <xdr:row>12</xdr:row>
          <xdr:rowOff>88900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19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762000</xdr:colOff>
          <xdr:row>12</xdr:row>
          <xdr:rowOff>88900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19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762000</xdr:colOff>
          <xdr:row>12</xdr:row>
          <xdr:rowOff>88900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19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762000</xdr:colOff>
          <xdr:row>12</xdr:row>
          <xdr:rowOff>88900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19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774700</xdr:colOff>
          <xdr:row>12</xdr:row>
          <xdr:rowOff>101600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19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774700</xdr:colOff>
          <xdr:row>12</xdr:row>
          <xdr:rowOff>101600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19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19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19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19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19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19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825500</xdr:colOff>
          <xdr:row>12</xdr:row>
          <xdr:rowOff>101600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19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19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19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91" name="Object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19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736600</xdr:colOff>
          <xdr:row>12</xdr:row>
          <xdr:rowOff>88900</xdr:rowOff>
        </xdr:to>
        <xdr:sp macro="" textlink="">
          <xdr:nvSpPr>
            <xdr:cNvPr id="1092" name="Object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19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1054100</xdr:colOff>
      <xdr:row>8</xdr:row>
      <xdr:rowOff>127000</xdr:rowOff>
    </xdr:from>
    <xdr:to>
      <xdr:col>10</xdr:col>
      <xdr:colOff>424090</xdr:colOff>
      <xdr:row>19</xdr:row>
      <xdr:rowOff>1360</xdr:rowOff>
    </xdr:to>
    <xdr:pic>
      <xdr:nvPicPr>
        <xdr:cNvPr id="2" name="Object 235" hidden="1">
          <a:extLst>
            <a:ext uri="{63B3BB69-23CF-44E3-9099-C40C66FF867C}">
              <a14:compatExt xmlns:a14="http://schemas.microsoft.com/office/drawing/2010/main" spid="_x0000_s51435"/>
            </a:ex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7550" y="1549400"/>
          <a:ext cx="1903640" cy="1830160"/>
        </a:xfrm>
        <a:prstGeom prst="rect">
          <a:avLst/>
        </a:prstGeom>
      </xdr:spPr>
    </xdr:pic>
    <xdr:clientData/>
  </xdr:twoCellAnchor>
  <xdr:twoCellAnchor editAs="oneCell">
    <xdr:from>
      <xdr:col>8</xdr:col>
      <xdr:colOff>1054100</xdr:colOff>
      <xdr:row>8</xdr:row>
      <xdr:rowOff>127000</xdr:rowOff>
    </xdr:from>
    <xdr:to>
      <xdr:col>10</xdr:col>
      <xdr:colOff>424090</xdr:colOff>
      <xdr:row>19</xdr:row>
      <xdr:rowOff>1360</xdr:rowOff>
    </xdr:to>
    <xdr:pic>
      <xdr:nvPicPr>
        <xdr:cNvPr id="3" name="Object 236" hidden="1">
          <a:extLst>
            <a:ext uri="{63B3BB69-23CF-44E3-9099-C40C66FF867C}">
              <a14:compatExt xmlns:a14="http://schemas.microsoft.com/office/drawing/2010/main" spid="_x0000_s51436"/>
            </a:ex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7550" y="1549400"/>
          <a:ext cx="1903640" cy="18301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127000</xdr:rowOff>
    </xdr:from>
    <xdr:to>
      <xdr:col>12</xdr:col>
      <xdr:colOff>54429</xdr:colOff>
      <xdr:row>19</xdr:row>
      <xdr:rowOff>20410</xdr:rowOff>
    </xdr:to>
    <xdr:pic>
      <xdr:nvPicPr>
        <xdr:cNvPr id="4" name="Object 241" hidden="1">
          <a:extLst>
            <a:ext uri="{63B3BB69-23CF-44E3-9099-C40C66FF867C}">
              <a14:compatExt xmlns:a14="http://schemas.microsoft.com/office/drawing/2010/main" spid="_x0000_s51441"/>
            </a:ex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07500" y="1549400"/>
          <a:ext cx="1883229" cy="184921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127000</xdr:rowOff>
    </xdr:from>
    <xdr:to>
      <xdr:col>12</xdr:col>
      <xdr:colOff>54429</xdr:colOff>
      <xdr:row>19</xdr:row>
      <xdr:rowOff>20410</xdr:rowOff>
    </xdr:to>
    <xdr:pic>
      <xdr:nvPicPr>
        <xdr:cNvPr id="5" name="Object 242" hidden="1">
          <a:extLst>
            <a:ext uri="{63B3BB69-23CF-44E3-9099-C40C66FF867C}">
              <a14:compatExt xmlns:a14="http://schemas.microsoft.com/office/drawing/2010/main" spid="_x0000_s51442"/>
            </a:ex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07500" y="1549400"/>
          <a:ext cx="1883229" cy="184921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127000</xdr:rowOff>
    </xdr:from>
    <xdr:to>
      <xdr:col>12</xdr:col>
      <xdr:colOff>54429</xdr:colOff>
      <xdr:row>19</xdr:row>
      <xdr:rowOff>1360</xdr:rowOff>
    </xdr:to>
    <xdr:pic>
      <xdr:nvPicPr>
        <xdr:cNvPr id="6" name="Object 513" hidden="1">
          <a:extLst>
            <a:ext uri="{63B3BB69-23CF-44E3-9099-C40C66FF867C}">
              <a14:compatExt xmlns:a14="http://schemas.microsoft.com/office/drawing/2010/main" spid="_x0000_s51713"/>
            </a:ex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07500" y="1549400"/>
          <a:ext cx="1883229" cy="18301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127000</xdr:rowOff>
    </xdr:from>
    <xdr:to>
      <xdr:col>12</xdr:col>
      <xdr:colOff>54429</xdr:colOff>
      <xdr:row>19</xdr:row>
      <xdr:rowOff>1360</xdr:rowOff>
    </xdr:to>
    <xdr:pic>
      <xdr:nvPicPr>
        <xdr:cNvPr id="7" name="Object 514" hidden="1">
          <a:extLst>
            <a:ext uri="{63B3BB69-23CF-44E3-9099-C40C66FF867C}">
              <a14:compatExt xmlns:a14="http://schemas.microsoft.com/office/drawing/2010/main" spid="_x0000_s51714"/>
            </a:ex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07500" y="1549400"/>
          <a:ext cx="1883229" cy="18301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8</xdr:row>
      <xdr:rowOff>127000</xdr:rowOff>
    </xdr:from>
    <xdr:to>
      <xdr:col>13</xdr:col>
      <xdr:colOff>338364</xdr:colOff>
      <xdr:row>19</xdr:row>
      <xdr:rowOff>20410</xdr:rowOff>
    </xdr:to>
    <xdr:pic>
      <xdr:nvPicPr>
        <xdr:cNvPr id="8" name="Object 519" hidden="1">
          <a:extLst>
            <a:ext uri="{63B3BB69-23CF-44E3-9099-C40C66FF867C}">
              <a14:compatExt xmlns:a14="http://schemas.microsoft.com/office/drawing/2010/main" spid="_x0000_s51719"/>
            </a:ex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6500" y="1549400"/>
          <a:ext cx="1887764" cy="184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8</xdr:row>
      <xdr:rowOff>127000</xdr:rowOff>
    </xdr:from>
    <xdr:to>
      <xdr:col>13</xdr:col>
      <xdr:colOff>338364</xdr:colOff>
      <xdr:row>19</xdr:row>
      <xdr:rowOff>20410</xdr:rowOff>
    </xdr:to>
    <xdr:pic>
      <xdr:nvPicPr>
        <xdr:cNvPr id="9" name="Object 520" hidden="1">
          <a:extLst>
            <a:ext uri="{63B3BB69-23CF-44E3-9099-C40C66FF867C}">
              <a14:compatExt xmlns:a14="http://schemas.microsoft.com/office/drawing/2010/main" spid="_x0000_s51720"/>
            </a:ex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6500" y="1549400"/>
          <a:ext cx="1887764" cy="184921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127000</xdr:rowOff>
    </xdr:from>
    <xdr:to>
      <xdr:col>12</xdr:col>
      <xdr:colOff>54429</xdr:colOff>
      <xdr:row>19</xdr:row>
      <xdr:rowOff>1360</xdr:rowOff>
    </xdr:to>
    <xdr:pic>
      <xdr:nvPicPr>
        <xdr:cNvPr id="10" name="Object 575" hidden="1">
          <a:extLst>
            <a:ext uri="{63B3BB69-23CF-44E3-9099-C40C66FF867C}">
              <a14:compatExt xmlns:a14="http://schemas.microsoft.com/office/drawing/2010/main" spid="_x0000_s51775"/>
            </a:ex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07500" y="1549400"/>
          <a:ext cx="1883229" cy="18301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127000</xdr:rowOff>
    </xdr:from>
    <xdr:to>
      <xdr:col>12</xdr:col>
      <xdr:colOff>54429</xdr:colOff>
      <xdr:row>19</xdr:row>
      <xdr:rowOff>1360</xdr:rowOff>
    </xdr:to>
    <xdr:pic>
      <xdr:nvPicPr>
        <xdr:cNvPr id="11" name="Object 576" hidden="1">
          <a:extLst>
            <a:ext uri="{63B3BB69-23CF-44E3-9099-C40C66FF867C}">
              <a14:compatExt xmlns:a14="http://schemas.microsoft.com/office/drawing/2010/main" spid="_x0000_s51776"/>
            </a:ex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07500" y="1549400"/>
          <a:ext cx="1883229" cy="18301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8</xdr:row>
      <xdr:rowOff>127000</xdr:rowOff>
    </xdr:from>
    <xdr:to>
      <xdr:col>13</xdr:col>
      <xdr:colOff>338364</xdr:colOff>
      <xdr:row>19</xdr:row>
      <xdr:rowOff>20410</xdr:rowOff>
    </xdr:to>
    <xdr:pic>
      <xdr:nvPicPr>
        <xdr:cNvPr id="12" name="Object 581" hidden="1">
          <a:extLst>
            <a:ext uri="{63B3BB69-23CF-44E3-9099-C40C66FF867C}">
              <a14:compatExt xmlns:a14="http://schemas.microsoft.com/office/drawing/2010/main" spid="_x0000_s51781"/>
            </a:ex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6500" y="1549400"/>
          <a:ext cx="1887764" cy="184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8</xdr:row>
      <xdr:rowOff>127000</xdr:rowOff>
    </xdr:from>
    <xdr:to>
      <xdr:col>13</xdr:col>
      <xdr:colOff>338364</xdr:colOff>
      <xdr:row>19</xdr:row>
      <xdr:rowOff>20410</xdr:rowOff>
    </xdr:to>
    <xdr:pic>
      <xdr:nvPicPr>
        <xdr:cNvPr id="13" name="Object 582" hidden="1">
          <a:extLst>
            <a:ext uri="{63B3BB69-23CF-44E3-9099-C40C66FF867C}">
              <a14:compatExt xmlns:a14="http://schemas.microsoft.com/office/drawing/2010/main" spid="_x0000_s51782"/>
            </a:ex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6500" y="1549400"/>
          <a:ext cx="1887764" cy="184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8</xdr:row>
      <xdr:rowOff>127000</xdr:rowOff>
    </xdr:from>
    <xdr:to>
      <xdr:col>13</xdr:col>
      <xdr:colOff>363764</xdr:colOff>
      <xdr:row>19</xdr:row>
      <xdr:rowOff>1360</xdr:rowOff>
    </xdr:to>
    <xdr:pic>
      <xdr:nvPicPr>
        <xdr:cNvPr id="14" name="Object 587" hidden="1">
          <a:extLst>
            <a:ext uri="{63B3BB69-23CF-44E3-9099-C40C66FF867C}">
              <a14:compatExt xmlns:a14="http://schemas.microsoft.com/office/drawing/2010/main" spid="_x0000_s51787"/>
            </a:ex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96500" y="1549400"/>
          <a:ext cx="1913164" cy="18301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8</xdr:row>
      <xdr:rowOff>127000</xdr:rowOff>
    </xdr:from>
    <xdr:to>
      <xdr:col>13</xdr:col>
      <xdr:colOff>363764</xdr:colOff>
      <xdr:row>19</xdr:row>
      <xdr:rowOff>1360</xdr:rowOff>
    </xdr:to>
    <xdr:pic>
      <xdr:nvPicPr>
        <xdr:cNvPr id="15" name="Object 588" hidden="1">
          <a:extLst>
            <a:ext uri="{63B3BB69-23CF-44E3-9099-C40C66FF867C}">
              <a14:compatExt xmlns:a14="http://schemas.microsoft.com/office/drawing/2010/main" spid="_x0000_s51788"/>
            </a:ex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96500" y="1549400"/>
          <a:ext cx="1913164" cy="18301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54429</xdr:colOff>
      <xdr:row>11</xdr:row>
      <xdr:rowOff>79375</xdr:rowOff>
    </xdr:to>
    <xdr:pic>
      <xdr:nvPicPr>
        <xdr:cNvPr id="16" name="Object 709" hidden="1">
          <a:extLst>
            <a:ext uri="{63B3BB69-23CF-44E3-9099-C40C66FF867C}">
              <a14:compatExt xmlns:a14="http://schemas.microsoft.com/office/drawing/2010/main" spid="_x0000_s51909"/>
            </a:ex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7500" y="0"/>
          <a:ext cx="1883229" cy="2035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54429</xdr:colOff>
      <xdr:row>11</xdr:row>
      <xdr:rowOff>79375</xdr:rowOff>
    </xdr:to>
    <xdr:pic>
      <xdr:nvPicPr>
        <xdr:cNvPr id="17" name="Object 710" hidden="1">
          <a:extLst>
            <a:ext uri="{63B3BB69-23CF-44E3-9099-C40C66FF867C}">
              <a14:compatExt xmlns:a14="http://schemas.microsoft.com/office/drawing/2010/main" spid="_x0000_s51910"/>
            </a:ex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7500" y="0"/>
          <a:ext cx="1883229" cy="2035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54429</xdr:colOff>
      <xdr:row>11</xdr:row>
      <xdr:rowOff>79375</xdr:rowOff>
    </xdr:to>
    <xdr:pic>
      <xdr:nvPicPr>
        <xdr:cNvPr id="18" name="Object 711" hidden="1">
          <a:extLst>
            <a:ext uri="{63B3BB69-23CF-44E3-9099-C40C66FF867C}">
              <a14:compatExt xmlns:a14="http://schemas.microsoft.com/office/drawing/2010/main" spid="_x0000_s51911"/>
            </a:ex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7500" y="0"/>
          <a:ext cx="1883229" cy="2035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54429</xdr:colOff>
      <xdr:row>11</xdr:row>
      <xdr:rowOff>79375</xdr:rowOff>
    </xdr:to>
    <xdr:pic>
      <xdr:nvPicPr>
        <xdr:cNvPr id="19" name="Object 712" hidden="1">
          <a:extLst>
            <a:ext uri="{63B3BB69-23CF-44E3-9099-C40C66FF867C}">
              <a14:compatExt xmlns:a14="http://schemas.microsoft.com/office/drawing/2010/main" spid="_x0000_s51912"/>
            </a:ex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7500" y="0"/>
          <a:ext cx="1883229" cy="2035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54429</xdr:colOff>
      <xdr:row>11</xdr:row>
      <xdr:rowOff>79375</xdr:rowOff>
    </xdr:to>
    <xdr:pic>
      <xdr:nvPicPr>
        <xdr:cNvPr id="20" name="Object 713" hidden="1">
          <a:extLst>
            <a:ext uri="{63B3BB69-23CF-44E3-9099-C40C66FF867C}">
              <a14:compatExt xmlns:a14="http://schemas.microsoft.com/office/drawing/2010/main" spid="_x0000_s51913"/>
            </a:ex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7500" y="0"/>
          <a:ext cx="1883229" cy="2035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54429</xdr:colOff>
      <xdr:row>11</xdr:row>
      <xdr:rowOff>79375</xdr:rowOff>
    </xdr:to>
    <xdr:pic>
      <xdr:nvPicPr>
        <xdr:cNvPr id="21" name="Object 714" hidden="1">
          <a:extLst>
            <a:ext uri="{63B3BB69-23CF-44E3-9099-C40C66FF867C}">
              <a14:compatExt xmlns:a14="http://schemas.microsoft.com/office/drawing/2010/main" spid="_x0000_s51914"/>
            </a:ex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7500" y="0"/>
          <a:ext cx="1883229" cy="20351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73479</xdr:colOff>
      <xdr:row>13</xdr:row>
      <xdr:rowOff>90260</xdr:rowOff>
    </xdr:to>
    <xdr:pic>
      <xdr:nvPicPr>
        <xdr:cNvPr id="22" name="Object 715" hidden="1">
          <a:extLst>
            <a:ext uri="{63B3BB69-23CF-44E3-9099-C40C66FF867C}">
              <a14:compatExt xmlns:a14="http://schemas.microsoft.com/office/drawing/2010/main" spid="_x0000_s51915"/>
            </a:ex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07500" y="533400"/>
          <a:ext cx="1902279" cy="18682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73479</xdr:colOff>
      <xdr:row>13</xdr:row>
      <xdr:rowOff>90260</xdr:rowOff>
    </xdr:to>
    <xdr:pic>
      <xdr:nvPicPr>
        <xdr:cNvPr id="23" name="Object 716" hidden="1">
          <a:extLst>
            <a:ext uri="{63B3BB69-23CF-44E3-9099-C40C66FF867C}">
              <a14:compatExt xmlns:a14="http://schemas.microsoft.com/office/drawing/2010/main" spid="_x0000_s51916"/>
            </a:ex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07500" y="533400"/>
          <a:ext cx="1902279" cy="18682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73479</xdr:colOff>
      <xdr:row>13</xdr:row>
      <xdr:rowOff>90260</xdr:rowOff>
    </xdr:to>
    <xdr:pic>
      <xdr:nvPicPr>
        <xdr:cNvPr id="24" name="Object 717" hidden="1">
          <a:extLst>
            <a:ext uri="{63B3BB69-23CF-44E3-9099-C40C66FF867C}">
              <a14:compatExt xmlns:a14="http://schemas.microsoft.com/office/drawing/2010/main" spid="_x0000_s51917"/>
            </a:ex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07500" y="533400"/>
          <a:ext cx="1902279" cy="18682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73479</xdr:colOff>
      <xdr:row>13</xdr:row>
      <xdr:rowOff>90260</xdr:rowOff>
    </xdr:to>
    <xdr:pic>
      <xdr:nvPicPr>
        <xdr:cNvPr id="25" name="Object 718" hidden="1">
          <a:extLst>
            <a:ext uri="{63B3BB69-23CF-44E3-9099-C40C66FF867C}">
              <a14:compatExt xmlns:a14="http://schemas.microsoft.com/office/drawing/2010/main" spid="_x0000_s51918"/>
            </a:ext>
            <a:ext uri="{FF2B5EF4-FFF2-40B4-BE49-F238E27FC236}">
              <a16:creationId xmlns:a16="http://schemas.microsoft.com/office/drawing/2014/main" id="{00000000-0008-0000-2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07500" y="533400"/>
          <a:ext cx="1902279" cy="18682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73479</xdr:colOff>
      <xdr:row>13</xdr:row>
      <xdr:rowOff>90260</xdr:rowOff>
    </xdr:to>
    <xdr:pic>
      <xdr:nvPicPr>
        <xdr:cNvPr id="26" name="Object 719" hidden="1">
          <a:extLst>
            <a:ext uri="{63B3BB69-23CF-44E3-9099-C40C66FF867C}">
              <a14:compatExt xmlns:a14="http://schemas.microsoft.com/office/drawing/2010/main" spid="_x0000_s51919"/>
            </a:ext>
            <a:ext uri="{FF2B5EF4-FFF2-40B4-BE49-F238E27FC236}">
              <a16:creationId xmlns:a16="http://schemas.microsoft.com/office/drawing/2014/main" id="{00000000-0008-0000-2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07500" y="533400"/>
          <a:ext cx="1902279" cy="18682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12</xdr:col>
      <xdr:colOff>73479</xdr:colOff>
      <xdr:row>13</xdr:row>
      <xdr:rowOff>90260</xdr:rowOff>
    </xdr:to>
    <xdr:pic>
      <xdr:nvPicPr>
        <xdr:cNvPr id="27" name="Object 720" hidden="1">
          <a:extLst>
            <a:ext uri="{63B3BB69-23CF-44E3-9099-C40C66FF867C}">
              <a14:compatExt xmlns:a14="http://schemas.microsoft.com/office/drawing/2010/main" spid="_x0000_s51920"/>
            </a:ext>
            <a:ext uri="{FF2B5EF4-FFF2-40B4-BE49-F238E27FC236}">
              <a16:creationId xmlns:a16="http://schemas.microsoft.com/office/drawing/2014/main" id="{00000000-0008-0000-2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07500" y="533400"/>
          <a:ext cx="1902279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28" name="Object 735" hidden="1">
          <a:extLst>
            <a:ext uri="{63B3BB69-23CF-44E3-9099-C40C66FF867C}">
              <a14:compatExt xmlns:a14="http://schemas.microsoft.com/office/drawing/2010/main" spid="_x0000_s51935"/>
            </a:ext>
            <a:ext uri="{FF2B5EF4-FFF2-40B4-BE49-F238E27FC236}">
              <a16:creationId xmlns:a16="http://schemas.microsoft.com/office/drawing/2014/main" id="{00000000-0008-0000-2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29" name="Object 736" hidden="1">
          <a:extLst>
            <a:ext uri="{63B3BB69-23CF-44E3-9099-C40C66FF867C}">
              <a14:compatExt xmlns:a14="http://schemas.microsoft.com/office/drawing/2010/main" spid="_x0000_s51936"/>
            </a:ext>
            <a:ext uri="{FF2B5EF4-FFF2-40B4-BE49-F238E27FC236}">
              <a16:creationId xmlns:a16="http://schemas.microsoft.com/office/drawing/2014/main" id="{00000000-0008-0000-2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30" name="Object 737" hidden="1">
          <a:extLst>
            <a:ext uri="{63B3BB69-23CF-44E3-9099-C40C66FF867C}">
              <a14:compatExt xmlns:a14="http://schemas.microsoft.com/office/drawing/2010/main" spid="_x0000_s51937"/>
            </a:ext>
            <a:ext uri="{FF2B5EF4-FFF2-40B4-BE49-F238E27FC236}">
              <a16:creationId xmlns:a16="http://schemas.microsoft.com/office/drawing/2014/main" id="{00000000-0008-0000-2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31" name="Object 738" hidden="1">
          <a:extLst>
            <a:ext uri="{63B3BB69-23CF-44E3-9099-C40C66FF867C}">
              <a14:compatExt xmlns:a14="http://schemas.microsoft.com/office/drawing/2010/main" spid="_x0000_s51938"/>
            </a:ext>
            <a:ext uri="{FF2B5EF4-FFF2-40B4-BE49-F238E27FC236}">
              <a16:creationId xmlns:a16="http://schemas.microsoft.com/office/drawing/2014/main" id="{00000000-0008-0000-2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32" name="Object 739" hidden="1">
          <a:extLst>
            <a:ext uri="{63B3BB69-23CF-44E3-9099-C40C66FF867C}">
              <a14:compatExt xmlns:a14="http://schemas.microsoft.com/office/drawing/2010/main" spid="_x0000_s51939"/>
            </a:ext>
            <a:ext uri="{FF2B5EF4-FFF2-40B4-BE49-F238E27FC236}">
              <a16:creationId xmlns:a16="http://schemas.microsoft.com/office/drawing/2014/main" id="{00000000-0008-0000-2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33" name="Object 740" hidden="1">
          <a:extLst>
            <a:ext uri="{63B3BB69-23CF-44E3-9099-C40C66FF867C}">
              <a14:compatExt xmlns:a14="http://schemas.microsoft.com/office/drawing/2010/main" spid="_x0000_s51940"/>
            </a:ext>
            <a:ext uri="{FF2B5EF4-FFF2-40B4-BE49-F238E27FC236}">
              <a16:creationId xmlns:a16="http://schemas.microsoft.com/office/drawing/2014/main" id="{00000000-0008-0000-2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34" name="Object 741" hidden="1">
          <a:extLst>
            <a:ext uri="{63B3BB69-23CF-44E3-9099-C40C66FF867C}">
              <a14:compatExt xmlns:a14="http://schemas.microsoft.com/office/drawing/2010/main" spid="_x0000_s51941"/>
            </a:ext>
            <a:ext uri="{FF2B5EF4-FFF2-40B4-BE49-F238E27FC236}">
              <a16:creationId xmlns:a16="http://schemas.microsoft.com/office/drawing/2014/main" id="{00000000-0008-0000-2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35" name="Object 742" hidden="1">
          <a:extLst>
            <a:ext uri="{63B3BB69-23CF-44E3-9099-C40C66FF867C}">
              <a14:compatExt xmlns:a14="http://schemas.microsoft.com/office/drawing/2010/main" spid="_x0000_s51942"/>
            </a:ext>
            <a:ext uri="{FF2B5EF4-FFF2-40B4-BE49-F238E27FC236}">
              <a16:creationId xmlns:a16="http://schemas.microsoft.com/office/drawing/2014/main" id="{00000000-0008-0000-2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36" name="Object 743" hidden="1">
          <a:extLst>
            <a:ext uri="{63B3BB69-23CF-44E3-9099-C40C66FF867C}">
              <a14:compatExt xmlns:a14="http://schemas.microsoft.com/office/drawing/2010/main" spid="_x0000_s51943"/>
            </a:ext>
            <a:ext uri="{FF2B5EF4-FFF2-40B4-BE49-F238E27FC236}">
              <a16:creationId xmlns:a16="http://schemas.microsoft.com/office/drawing/2014/main" id="{00000000-0008-0000-2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37" name="Object 744" hidden="1">
          <a:extLst>
            <a:ext uri="{63B3BB69-23CF-44E3-9099-C40C66FF867C}">
              <a14:compatExt xmlns:a14="http://schemas.microsoft.com/office/drawing/2010/main" spid="_x0000_s51944"/>
            </a:ext>
            <a:ext uri="{FF2B5EF4-FFF2-40B4-BE49-F238E27FC236}">
              <a16:creationId xmlns:a16="http://schemas.microsoft.com/office/drawing/2014/main" id="{00000000-0008-0000-2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38" name="Object 745" hidden="1">
          <a:extLst>
            <a:ext uri="{63B3BB69-23CF-44E3-9099-C40C66FF867C}">
              <a14:compatExt xmlns:a14="http://schemas.microsoft.com/office/drawing/2010/main" spid="_x0000_s51945"/>
            </a:ext>
            <a:ext uri="{FF2B5EF4-FFF2-40B4-BE49-F238E27FC236}">
              <a16:creationId xmlns:a16="http://schemas.microsoft.com/office/drawing/2014/main" id="{00000000-0008-0000-2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39" name="Object 746" hidden="1">
          <a:extLst>
            <a:ext uri="{63B3BB69-23CF-44E3-9099-C40C66FF867C}">
              <a14:compatExt xmlns:a14="http://schemas.microsoft.com/office/drawing/2010/main" spid="_x0000_s51946"/>
            </a:ext>
            <a:ext uri="{FF2B5EF4-FFF2-40B4-BE49-F238E27FC236}">
              <a16:creationId xmlns:a16="http://schemas.microsoft.com/office/drawing/2014/main" id="{00000000-0008-0000-2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40" name="Object 747" hidden="1">
          <a:extLst>
            <a:ext uri="{63B3BB69-23CF-44E3-9099-C40C66FF867C}">
              <a14:compatExt xmlns:a14="http://schemas.microsoft.com/office/drawing/2010/main" spid="_x0000_s51947"/>
            </a:ext>
            <a:ext uri="{FF2B5EF4-FFF2-40B4-BE49-F238E27FC236}">
              <a16:creationId xmlns:a16="http://schemas.microsoft.com/office/drawing/2014/main" id="{00000000-0008-0000-2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41" name="Object 748" hidden="1">
          <a:extLst>
            <a:ext uri="{63B3BB69-23CF-44E3-9099-C40C66FF867C}">
              <a14:compatExt xmlns:a14="http://schemas.microsoft.com/office/drawing/2010/main" spid="_x0000_s51948"/>
            </a:ext>
            <a:ext uri="{FF2B5EF4-FFF2-40B4-BE49-F238E27FC236}">
              <a16:creationId xmlns:a16="http://schemas.microsoft.com/office/drawing/2014/main" id="{00000000-0008-0000-2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42" name="Object 749" hidden="1">
          <a:extLst>
            <a:ext uri="{63B3BB69-23CF-44E3-9099-C40C66FF867C}">
              <a14:compatExt xmlns:a14="http://schemas.microsoft.com/office/drawing/2010/main" spid="_x0000_s51949"/>
            </a:ext>
            <a:ext uri="{FF2B5EF4-FFF2-40B4-BE49-F238E27FC236}">
              <a16:creationId xmlns:a16="http://schemas.microsoft.com/office/drawing/2014/main" id="{00000000-0008-0000-2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43" name="Object 750" hidden="1">
          <a:extLst>
            <a:ext uri="{63B3BB69-23CF-44E3-9099-C40C66FF867C}">
              <a14:compatExt xmlns:a14="http://schemas.microsoft.com/office/drawing/2010/main" spid="_x0000_s51950"/>
            </a:ext>
            <a:ext uri="{FF2B5EF4-FFF2-40B4-BE49-F238E27FC236}">
              <a16:creationId xmlns:a16="http://schemas.microsoft.com/office/drawing/2014/main" id="{00000000-0008-0000-2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44" name="Object 751" hidden="1">
          <a:extLst>
            <a:ext uri="{63B3BB69-23CF-44E3-9099-C40C66FF867C}">
              <a14:compatExt xmlns:a14="http://schemas.microsoft.com/office/drawing/2010/main" spid="_x0000_s51951"/>
            </a:ext>
            <a:ext uri="{FF2B5EF4-FFF2-40B4-BE49-F238E27FC236}">
              <a16:creationId xmlns:a16="http://schemas.microsoft.com/office/drawing/2014/main" id="{00000000-0008-0000-2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0</xdr:row>
      <xdr:rowOff>0</xdr:rowOff>
    </xdr:from>
    <xdr:to>
      <xdr:col>13</xdr:col>
      <xdr:colOff>357414</xdr:colOff>
      <xdr:row>11</xdr:row>
      <xdr:rowOff>79375</xdr:rowOff>
    </xdr:to>
    <xdr:pic>
      <xdr:nvPicPr>
        <xdr:cNvPr id="45" name="Object 752" hidden="1">
          <a:extLst>
            <a:ext uri="{63B3BB69-23CF-44E3-9099-C40C66FF867C}">
              <a14:compatExt xmlns:a14="http://schemas.microsoft.com/office/drawing/2010/main" spid="_x0000_s51952"/>
            </a:ext>
            <a:ext uri="{FF2B5EF4-FFF2-40B4-BE49-F238E27FC236}">
              <a16:creationId xmlns:a16="http://schemas.microsoft.com/office/drawing/2014/main" id="{00000000-0008-0000-2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096500" y="0"/>
          <a:ext cx="1906814" cy="2035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46" name="Object 753" hidden="1">
          <a:extLst>
            <a:ext uri="{63B3BB69-23CF-44E3-9099-C40C66FF867C}">
              <a14:compatExt xmlns:a14="http://schemas.microsoft.com/office/drawing/2010/main" spid="_x0000_s51953"/>
            </a:ext>
            <a:ext uri="{FF2B5EF4-FFF2-40B4-BE49-F238E27FC236}">
              <a16:creationId xmlns:a16="http://schemas.microsoft.com/office/drawing/2014/main" id="{00000000-0008-0000-2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47" name="Object 754" hidden="1">
          <a:extLst>
            <a:ext uri="{63B3BB69-23CF-44E3-9099-C40C66FF867C}">
              <a14:compatExt xmlns:a14="http://schemas.microsoft.com/office/drawing/2010/main" spid="_x0000_s51954"/>
            </a:ext>
            <a:ext uri="{FF2B5EF4-FFF2-40B4-BE49-F238E27FC236}">
              <a16:creationId xmlns:a16="http://schemas.microsoft.com/office/drawing/2014/main" id="{00000000-0008-0000-2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48" name="Object 755" hidden="1">
          <a:extLst>
            <a:ext uri="{63B3BB69-23CF-44E3-9099-C40C66FF867C}">
              <a14:compatExt xmlns:a14="http://schemas.microsoft.com/office/drawing/2010/main" spid="_x0000_s51955"/>
            </a:ext>
            <a:ext uri="{FF2B5EF4-FFF2-40B4-BE49-F238E27FC236}">
              <a16:creationId xmlns:a16="http://schemas.microsoft.com/office/drawing/2014/main" id="{00000000-0008-0000-2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49" name="Object 756" hidden="1">
          <a:extLst>
            <a:ext uri="{63B3BB69-23CF-44E3-9099-C40C66FF867C}">
              <a14:compatExt xmlns:a14="http://schemas.microsoft.com/office/drawing/2010/main" spid="_x0000_s51956"/>
            </a:ext>
            <a:ext uri="{FF2B5EF4-FFF2-40B4-BE49-F238E27FC236}">
              <a16:creationId xmlns:a16="http://schemas.microsoft.com/office/drawing/2014/main" id="{00000000-0008-0000-2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50" name="Object 757" hidden="1">
          <a:extLst>
            <a:ext uri="{63B3BB69-23CF-44E3-9099-C40C66FF867C}">
              <a14:compatExt xmlns:a14="http://schemas.microsoft.com/office/drawing/2010/main" spid="_x0000_s51957"/>
            </a:ext>
            <a:ext uri="{FF2B5EF4-FFF2-40B4-BE49-F238E27FC236}">
              <a16:creationId xmlns:a16="http://schemas.microsoft.com/office/drawing/2014/main" id="{00000000-0008-0000-2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279400</xdr:colOff>
      <xdr:row>3</xdr:row>
      <xdr:rowOff>0</xdr:rowOff>
    </xdr:from>
    <xdr:to>
      <xdr:col>13</xdr:col>
      <xdr:colOff>363764</xdr:colOff>
      <xdr:row>13</xdr:row>
      <xdr:rowOff>90260</xdr:rowOff>
    </xdr:to>
    <xdr:pic>
      <xdr:nvPicPr>
        <xdr:cNvPr id="51" name="Object 758" hidden="1">
          <a:extLst>
            <a:ext uri="{63B3BB69-23CF-44E3-9099-C40C66FF867C}">
              <a14:compatExt xmlns:a14="http://schemas.microsoft.com/office/drawing/2010/main" spid="_x0000_s51958"/>
            </a:ext>
            <a:ext uri="{FF2B5EF4-FFF2-40B4-BE49-F238E27FC236}">
              <a16:creationId xmlns:a16="http://schemas.microsoft.com/office/drawing/2014/main" id="{00000000-0008-0000-2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96500" y="533400"/>
          <a:ext cx="1913164" cy="1868260"/>
        </a:xfrm>
        <a:prstGeom prst="rect">
          <a:avLst/>
        </a:prstGeom>
      </xdr:spPr>
    </xdr:pic>
    <xdr:clientData/>
  </xdr:twoCellAnchor>
  <xdr:twoCellAnchor editAs="oneCell">
    <xdr:from>
      <xdr:col>9</xdr:col>
      <xdr:colOff>349250</xdr:colOff>
      <xdr:row>8</xdr:row>
      <xdr:rowOff>127000</xdr:rowOff>
    </xdr:from>
    <xdr:to>
      <xdr:col>12</xdr:col>
      <xdr:colOff>428625</xdr:colOff>
      <xdr:row>19</xdr:row>
      <xdr:rowOff>34925</xdr:rowOff>
    </xdr:to>
    <xdr:pic>
      <xdr:nvPicPr>
        <xdr:cNvPr id="52" name="Object 293" hidden="1">
          <a:extLst>
            <a:ext uri="{63B3BB69-23CF-44E3-9099-C40C66FF867C}">
              <a14:compatExt xmlns:a14="http://schemas.microsoft.com/office/drawing/2010/main" spid="_x0000_s42277"/>
            </a:ext>
            <a:ext uri="{FF2B5EF4-FFF2-40B4-BE49-F238E27FC236}">
              <a16:creationId xmlns:a16="http://schemas.microsoft.com/office/drawing/2014/main" id="{00000000-0008-0000-2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56750" y="1549400"/>
          <a:ext cx="1908175" cy="1863725"/>
        </a:xfrm>
        <a:prstGeom prst="rect">
          <a:avLst/>
        </a:prstGeom>
      </xdr:spPr>
    </xdr:pic>
    <xdr:clientData/>
  </xdr:twoCellAnchor>
  <xdr:twoCellAnchor editAs="oneCell">
    <xdr:from>
      <xdr:col>9</xdr:col>
      <xdr:colOff>349250</xdr:colOff>
      <xdr:row>8</xdr:row>
      <xdr:rowOff>127000</xdr:rowOff>
    </xdr:from>
    <xdr:to>
      <xdr:col>12</xdr:col>
      <xdr:colOff>428625</xdr:colOff>
      <xdr:row>19</xdr:row>
      <xdr:rowOff>34925</xdr:rowOff>
    </xdr:to>
    <xdr:pic>
      <xdr:nvPicPr>
        <xdr:cNvPr id="53" name="Object 294" hidden="1">
          <a:extLst>
            <a:ext uri="{63B3BB69-23CF-44E3-9099-C40C66FF867C}">
              <a14:compatExt xmlns:a14="http://schemas.microsoft.com/office/drawing/2010/main" spid="_x0000_s42278"/>
            </a:ext>
            <a:ext uri="{FF2B5EF4-FFF2-40B4-BE49-F238E27FC236}">
              <a16:creationId xmlns:a16="http://schemas.microsoft.com/office/drawing/2014/main" id="{00000000-0008-0000-2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56750" y="1549400"/>
          <a:ext cx="1908175" cy="18637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127000</xdr:rowOff>
    </xdr:from>
    <xdr:to>
      <xdr:col>13</xdr:col>
      <xdr:colOff>673100</xdr:colOff>
      <xdr:row>19</xdr:row>
      <xdr:rowOff>47625</xdr:rowOff>
    </xdr:to>
    <xdr:pic>
      <xdr:nvPicPr>
        <xdr:cNvPr id="54" name="Object 299" hidden="1">
          <a:extLst>
            <a:ext uri="{63B3BB69-23CF-44E3-9099-C40C66FF867C}">
              <a14:compatExt xmlns:a14="http://schemas.microsoft.com/office/drawing/2010/main" spid="_x0000_s42283"/>
            </a:ext>
            <a:ext uri="{FF2B5EF4-FFF2-40B4-BE49-F238E27FC236}">
              <a16:creationId xmlns:a16="http://schemas.microsoft.com/office/drawing/2014/main" id="{00000000-0008-0000-2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26700" y="1549400"/>
          <a:ext cx="1892300" cy="18764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127000</xdr:rowOff>
    </xdr:from>
    <xdr:to>
      <xdr:col>13</xdr:col>
      <xdr:colOff>673100</xdr:colOff>
      <xdr:row>19</xdr:row>
      <xdr:rowOff>47625</xdr:rowOff>
    </xdr:to>
    <xdr:pic>
      <xdr:nvPicPr>
        <xdr:cNvPr id="55" name="Object 300" hidden="1">
          <a:extLst>
            <a:ext uri="{63B3BB69-23CF-44E3-9099-C40C66FF867C}">
              <a14:compatExt xmlns:a14="http://schemas.microsoft.com/office/drawing/2010/main" spid="_x0000_s42284"/>
            </a:ext>
            <a:ext uri="{FF2B5EF4-FFF2-40B4-BE49-F238E27FC236}">
              <a16:creationId xmlns:a16="http://schemas.microsoft.com/office/drawing/2014/main" id="{00000000-0008-0000-2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26700" y="1549400"/>
          <a:ext cx="1892300" cy="18764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127000</xdr:rowOff>
    </xdr:from>
    <xdr:to>
      <xdr:col>13</xdr:col>
      <xdr:colOff>673100</xdr:colOff>
      <xdr:row>19</xdr:row>
      <xdr:rowOff>34925</xdr:rowOff>
    </xdr:to>
    <xdr:pic>
      <xdr:nvPicPr>
        <xdr:cNvPr id="56" name="Object 621" hidden="1">
          <a:extLst>
            <a:ext uri="{63B3BB69-23CF-44E3-9099-C40C66FF867C}">
              <a14:compatExt xmlns:a14="http://schemas.microsoft.com/office/drawing/2010/main" spid="_x0000_s42605"/>
            </a:ext>
            <a:ext uri="{FF2B5EF4-FFF2-40B4-BE49-F238E27FC236}">
              <a16:creationId xmlns:a16="http://schemas.microsoft.com/office/drawing/2014/main" id="{00000000-0008-0000-2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426700" y="1549400"/>
          <a:ext cx="1892300" cy="18637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127000</xdr:rowOff>
    </xdr:from>
    <xdr:to>
      <xdr:col>13</xdr:col>
      <xdr:colOff>673100</xdr:colOff>
      <xdr:row>19</xdr:row>
      <xdr:rowOff>34925</xdr:rowOff>
    </xdr:to>
    <xdr:pic>
      <xdr:nvPicPr>
        <xdr:cNvPr id="57" name="Object 622" hidden="1">
          <a:extLst>
            <a:ext uri="{63B3BB69-23CF-44E3-9099-C40C66FF867C}">
              <a14:compatExt xmlns:a14="http://schemas.microsoft.com/office/drawing/2010/main" spid="_x0000_s42606"/>
            </a:ext>
            <a:ext uri="{FF2B5EF4-FFF2-40B4-BE49-F238E27FC236}">
              <a16:creationId xmlns:a16="http://schemas.microsoft.com/office/drawing/2014/main" id="{00000000-0008-0000-2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426700" y="1549400"/>
          <a:ext cx="1892300" cy="18637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8</xdr:row>
      <xdr:rowOff>127000</xdr:rowOff>
    </xdr:from>
    <xdr:to>
      <xdr:col>15</xdr:col>
      <xdr:colOff>57150</xdr:colOff>
      <xdr:row>19</xdr:row>
      <xdr:rowOff>47625</xdr:rowOff>
    </xdr:to>
    <xdr:pic>
      <xdr:nvPicPr>
        <xdr:cNvPr id="58" name="Object 627" hidden="1">
          <a:extLst>
            <a:ext uri="{63B3BB69-23CF-44E3-9099-C40C66FF867C}">
              <a14:compatExt xmlns:a14="http://schemas.microsoft.com/office/drawing/2010/main" spid="_x0000_s42611"/>
            </a:ext>
            <a:ext uri="{FF2B5EF4-FFF2-40B4-BE49-F238E27FC236}">
              <a16:creationId xmlns:a16="http://schemas.microsoft.com/office/drawing/2014/main" id="{00000000-0008-0000-2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309350" y="1549400"/>
          <a:ext cx="1885950" cy="18764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8</xdr:row>
      <xdr:rowOff>127000</xdr:rowOff>
    </xdr:from>
    <xdr:to>
      <xdr:col>15</xdr:col>
      <xdr:colOff>57150</xdr:colOff>
      <xdr:row>19</xdr:row>
      <xdr:rowOff>47625</xdr:rowOff>
    </xdr:to>
    <xdr:pic>
      <xdr:nvPicPr>
        <xdr:cNvPr id="59" name="Object 628" hidden="1">
          <a:extLst>
            <a:ext uri="{63B3BB69-23CF-44E3-9099-C40C66FF867C}">
              <a14:compatExt xmlns:a14="http://schemas.microsoft.com/office/drawing/2010/main" spid="_x0000_s42612"/>
            </a:ext>
            <a:ext uri="{FF2B5EF4-FFF2-40B4-BE49-F238E27FC236}">
              <a16:creationId xmlns:a16="http://schemas.microsoft.com/office/drawing/2014/main" id="{00000000-0008-0000-2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309350" y="1549400"/>
          <a:ext cx="1885950" cy="18764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127000</xdr:rowOff>
    </xdr:from>
    <xdr:to>
      <xdr:col>13</xdr:col>
      <xdr:colOff>673100</xdr:colOff>
      <xdr:row>19</xdr:row>
      <xdr:rowOff>34925</xdr:rowOff>
    </xdr:to>
    <xdr:pic>
      <xdr:nvPicPr>
        <xdr:cNvPr id="60" name="Object 683" hidden="1">
          <a:extLst>
            <a:ext uri="{63B3BB69-23CF-44E3-9099-C40C66FF867C}">
              <a14:compatExt xmlns:a14="http://schemas.microsoft.com/office/drawing/2010/main" spid="_x0000_s42667"/>
            </a:ext>
            <a:ext uri="{FF2B5EF4-FFF2-40B4-BE49-F238E27FC236}">
              <a16:creationId xmlns:a16="http://schemas.microsoft.com/office/drawing/2014/main" id="{00000000-0008-0000-2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426700" y="1549400"/>
          <a:ext cx="1892300" cy="18637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127000</xdr:rowOff>
    </xdr:from>
    <xdr:to>
      <xdr:col>13</xdr:col>
      <xdr:colOff>673100</xdr:colOff>
      <xdr:row>19</xdr:row>
      <xdr:rowOff>34925</xdr:rowOff>
    </xdr:to>
    <xdr:pic>
      <xdr:nvPicPr>
        <xdr:cNvPr id="61" name="Object 684" hidden="1">
          <a:extLst>
            <a:ext uri="{63B3BB69-23CF-44E3-9099-C40C66FF867C}">
              <a14:compatExt xmlns:a14="http://schemas.microsoft.com/office/drawing/2010/main" spid="_x0000_s42668"/>
            </a:ext>
            <a:ext uri="{FF2B5EF4-FFF2-40B4-BE49-F238E27FC236}">
              <a16:creationId xmlns:a16="http://schemas.microsoft.com/office/drawing/2014/main" id="{00000000-0008-0000-2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426700" y="1549400"/>
          <a:ext cx="1892300" cy="18637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8</xdr:row>
      <xdr:rowOff>127000</xdr:rowOff>
    </xdr:from>
    <xdr:to>
      <xdr:col>15</xdr:col>
      <xdr:colOff>57150</xdr:colOff>
      <xdr:row>19</xdr:row>
      <xdr:rowOff>47625</xdr:rowOff>
    </xdr:to>
    <xdr:pic>
      <xdr:nvPicPr>
        <xdr:cNvPr id="62" name="Object 689" hidden="1">
          <a:extLst>
            <a:ext uri="{63B3BB69-23CF-44E3-9099-C40C66FF867C}">
              <a14:compatExt xmlns:a14="http://schemas.microsoft.com/office/drawing/2010/main" spid="_x0000_s42673"/>
            </a:ext>
            <a:ext uri="{FF2B5EF4-FFF2-40B4-BE49-F238E27FC236}">
              <a16:creationId xmlns:a16="http://schemas.microsoft.com/office/drawing/2014/main" id="{00000000-0008-0000-2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309350" y="1549400"/>
          <a:ext cx="1885950" cy="18764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8</xdr:row>
      <xdr:rowOff>127000</xdr:rowOff>
    </xdr:from>
    <xdr:to>
      <xdr:col>15</xdr:col>
      <xdr:colOff>57150</xdr:colOff>
      <xdr:row>19</xdr:row>
      <xdr:rowOff>47625</xdr:rowOff>
    </xdr:to>
    <xdr:pic>
      <xdr:nvPicPr>
        <xdr:cNvPr id="63" name="Object 690" hidden="1">
          <a:extLst>
            <a:ext uri="{63B3BB69-23CF-44E3-9099-C40C66FF867C}">
              <a14:compatExt xmlns:a14="http://schemas.microsoft.com/office/drawing/2010/main" spid="_x0000_s42674"/>
            </a:ext>
            <a:ext uri="{FF2B5EF4-FFF2-40B4-BE49-F238E27FC236}">
              <a16:creationId xmlns:a16="http://schemas.microsoft.com/office/drawing/2014/main" id="{00000000-0008-0000-2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309350" y="1549400"/>
          <a:ext cx="1885950" cy="18764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8</xdr:row>
      <xdr:rowOff>127000</xdr:rowOff>
    </xdr:from>
    <xdr:to>
      <xdr:col>15</xdr:col>
      <xdr:colOff>88900</xdr:colOff>
      <xdr:row>19</xdr:row>
      <xdr:rowOff>34925</xdr:rowOff>
    </xdr:to>
    <xdr:pic>
      <xdr:nvPicPr>
        <xdr:cNvPr id="64" name="Object 695" hidden="1">
          <a:extLst>
            <a:ext uri="{63B3BB69-23CF-44E3-9099-C40C66FF867C}">
              <a14:compatExt xmlns:a14="http://schemas.microsoft.com/office/drawing/2010/main" spid="_x0000_s42679"/>
            </a:ext>
            <a:ext uri="{FF2B5EF4-FFF2-40B4-BE49-F238E27FC236}">
              <a16:creationId xmlns:a16="http://schemas.microsoft.com/office/drawing/2014/main" id="{00000000-0008-0000-2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309350" y="1549400"/>
          <a:ext cx="1917700" cy="18637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8</xdr:row>
      <xdr:rowOff>127000</xdr:rowOff>
    </xdr:from>
    <xdr:to>
      <xdr:col>15</xdr:col>
      <xdr:colOff>88900</xdr:colOff>
      <xdr:row>19</xdr:row>
      <xdr:rowOff>34925</xdr:rowOff>
    </xdr:to>
    <xdr:pic>
      <xdr:nvPicPr>
        <xdr:cNvPr id="65" name="Object 696" hidden="1">
          <a:extLst>
            <a:ext uri="{63B3BB69-23CF-44E3-9099-C40C66FF867C}">
              <a14:compatExt xmlns:a14="http://schemas.microsoft.com/office/drawing/2010/main" spid="_x0000_s42680"/>
            </a:ext>
            <a:ext uri="{FF2B5EF4-FFF2-40B4-BE49-F238E27FC236}">
              <a16:creationId xmlns:a16="http://schemas.microsoft.com/office/drawing/2014/main" id="{00000000-0008-0000-2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309350" y="1549400"/>
          <a:ext cx="1917700" cy="18637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673100</xdr:colOff>
      <xdr:row>11</xdr:row>
      <xdr:rowOff>117475</xdr:rowOff>
    </xdr:to>
    <xdr:pic>
      <xdr:nvPicPr>
        <xdr:cNvPr id="66" name="Object 831" hidden="1">
          <a:extLst>
            <a:ext uri="{63B3BB69-23CF-44E3-9099-C40C66FF867C}">
              <a14:compatExt xmlns:a14="http://schemas.microsoft.com/office/drawing/2010/main" spid="_x0000_s42815"/>
            </a:ext>
            <a:ext uri="{FF2B5EF4-FFF2-40B4-BE49-F238E27FC236}">
              <a16:creationId xmlns:a16="http://schemas.microsoft.com/office/drawing/2014/main" id="{00000000-0008-0000-2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26700" y="0"/>
          <a:ext cx="1892300" cy="20732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673100</xdr:colOff>
      <xdr:row>11</xdr:row>
      <xdr:rowOff>117475</xdr:rowOff>
    </xdr:to>
    <xdr:pic>
      <xdr:nvPicPr>
        <xdr:cNvPr id="67" name="Object 832" hidden="1">
          <a:extLst>
            <a:ext uri="{63B3BB69-23CF-44E3-9099-C40C66FF867C}">
              <a14:compatExt xmlns:a14="http://schemas.microsoft.com/office/drawing/2010/main" spid="_x0000_s42816"/>
            </a:ext>
            <a:ext uri="{FF2B5EF4-FFF2-40B4-BE49-F238E27FC236}">
              <a16:creationId xmlns:a16="http://schemas.microsoft.com/office/drawing/2014/main" id="{00000000-0008-0000-2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26700" y="0"/>
          <a:ext cx="1892300" cy="20732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673100</xdr:colOff>
      <xdr:row>11</xdr:row>
      <xdr:rowOff>117475</xdr:rowOff>
    </xdr:to>
    <xdr:pic>
      <xdr:nvPicPr>
        <xdr:cNvPr id="68" name="Object 833" hidden="1">
          <a:extLst>
            <a:ext uri="{63B3BB69-23CF-44E3-9099-C40C66FF867C}">
              <a14:compatExt xmlns:a14="http://schemas.microsoft.com/office/drawing/2010/main" spid="_x0000_s42817"/>
            </a:ext>
            <a:ext uri="{FF2B5EF4-FFF2-40B4-BE49-F238E27FC236}">
              <a16:creationId xmlns:a16="http://schemas.microsoft.com/office/drawing/2014/main" id="{00000000-0008-0000-2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26700" y="0"/>
          <a:ext cx="1892300" cy="20732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673100</xdr:colOff>
      <xdr:row>11</xdr:row>
      <xdr:rowOff>117475</xdr:rowOff>
    </xdr:to>
    <xdr:pic>
      <xdr:nvPicPr>
        <xdr:cNvPr id="69" name="Object 834" hidden="1">
          <a:extLst>
            <a:ext uri="{63B3BB69-23CF-44E3-9099-C40C66FF867C}">
              <a14:compatExt xmlns:a14="http://schemas.microsoft.com/office/drawing/2010/main" spid="_x0000_s42818"/>
            </a:ext>
            <a:ext uri="{FF2B5EF4-FFF2-40B4-BE49-F238E27FC236}">
              <a16:creationId xmlns:a16="http://schemas.microsoft.com/office/drawing/2014/main" id="{00000000-0008-0000-2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26700" y="0"/>
          <a:ext cx="1892300" cy="20732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673100</xdr:colOff>
      <xdr:row>11</xdr:row>
      <xdr:rowOff>117475</xdr:rowOff>
    </xdr:to>
    <xdr:pic>
      <xdr:nvPicPr>
        <xdr:cNvPr id="70" name="Object 835" hidden="1">
          <a:extLst>
            <a:ext uri="{63B3BB69-23CF-44E3-9099-C40C66FF867C}">
              <a14:compatExt xmlns:a14="http://schemas.microsoft.com/office/drawing/2010/main" spid="_x0000_s42819"/>
            </a:ext>
            <a:ext uri="{FF2B5EF4-FFF2-40B4-BE49-F238E27FC236}">
              <a16:creationId xmlns:a16="http://schemas.microsoft.com/office/drawing/2014/main" id="{00000000-0008-0000-2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26700" y="0"/>
          <a:ext cx="1892300" cy="20732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673100</xdr:colOff>
      <xdr:row>11</xdr:row>
      <xdr:rowOff>117475</xdr:rowOff>
    </xdr:to>
    <xdr:pic>
      <xdr:nvPicPr>
        <xdr:cNvPr id="71" name="Object 836" hidden="1">
          <a:extLst>
            <a:ext uri="{63B3BB69-23CF-44E3-9099-C40C66FF867C}">
              <a14:compatExt xmlns:a14="http://schemas.microsoft.com/office/drawing/2010/main" spid="_x0000_s42820"/>
            </a:ext>
            <a:ext uri="{FF2B5EF4-FFF2-40B4-BE49-F238E27FC236}">
              <a16:creationId xmlns:a16="http://schemas.microsoft.com/office/drawing/2014/main" id="{00000000-0008-0000-2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26700" y="0"/>
          <a:ext cx="1892300" cy="20732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13</xdr:col>
      <xdr:colOff>698500</xdr:colOff>
      <xdr:row>13</xdr:row>
      <xdr:rowOff>123825</xdr:rowOff>
    </xdr:to>
    <xdr:pic>
      <xdr:nvPicPr>
        <xdr:cNvPr id="72" name="Object 837" hidden="1">
          <a:extLst>
            <a:ext uri="{63B3BB69-23CF-44E3-9099-C40C66FF867C}">
              <a14:compatExt xmlns:a14="http://schemas.microsoft.com/office/drawing/2010/main" spid="_x0000_s42821"/>
            </a:ext>
            <a:ext uri="{FF2B5EF4-FFF2-40B4-BE49-F238E27FC236}">
              <a16:creationId xmlns:a16="http://schemas.microsoft.com/office/drawing/2014/main" id="{00000000-0008-0000-2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2670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13</xdr:col>
      <xdr:colOff>698500</xdr:colOff>
      <xdr:row>13</xdr:row>
      <xdr:rowOff>123825</xdr:rowOff>
    </xdr:to>
    <xdr:pic>
      <xdr:nvPicPr>
        <xdr:cNvPr id="73" name="Object 838" hidden="1">
          <a:extLst>
            <a:ext uri="{63B3BB69-23CF-44E3-9099-C40C66FF867C}">
              <a14:compatExt xmlns:a14="http://schemas.microsoft.com/office/drawing/2010/main" spid="_x0000_s42822"/>
            </a:ext>
            <a:ext uri="{FF2B5EF4-FFF2-40B4-BE49-F238E27FC236}">
              <a16:creationId xmlns:a16="http://schemas.microsoft.com/office/drawing/2014/main" id="{00000000-0008-0000-2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2670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13</xdr:col>
      <xdr:colOff>698500</xdr:colOff>
      <xdr:row>13</xdr:row>
      <xdr:rowOff>123825</xdr:rowOff>
    </xdr:to>
    <xdr:pic>
      <xdr:nvPicPr>
        <xdr:cNvPr id="74" name="Object 839" hidden="1">
          <a:extLst>
            <a:ext uri="{63B3BB69-23CF-44E3-9099-C40C66FF867C}">
              <a14:compatExt xmlns:a14="http://schemas.microsoft.com/office/drawing/2010/main" spid="_x0000_s42823"/>
            </a:ext>
            <a:ext uri="{FF2B5EF4-FFF2-40B4-BE49-F238E27FC236}">
              <a16:creationId xmlns:a16="http://schemas.microsoft.com/office/drawing/2014/main" id="{00000000-0008-0000-2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2670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13</xdr:col>
      <xdr:colOff>698500</xdr:colOff>
      <xdr:row>13</xdr:row>
      <xdr:rowOff>123825</xdr:rowOff>
    </xdr:to>
    <xdr:pic>
      <xdr:nvPicPr>
        <xdr:cNvPr id="75" name="Object 840" hidden="1">
          <a:extLst>
            <a:ext uri="{63B3BB69-23CF-44E3-9099-C40C66FF867C}">
              <a14:compatExt xmlns:a14="http://schemas.microsoft.com/office/drawing/2010/main" spid="_x0000_s42824"/>
            </a:ext>
            <a:ext uri="{FF2B5EF4-FFF2-40B4-BE49-F238E27FC236}">
              <a16:creationId xmlns:a16="http://schemas.microsoft.com/office/drawing/2014/main" id="{00000000-0008-0000-2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2670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13</xdr:col>
      <xdr:colOff>698500</xdr:colOff>
      <xdr:row>13</xdr:row>
      <xdr:rowOff>123825</xdr:rowOff>
    </xdr:to>
    <xdr:pic>
      <xdr:nvPicPr>
        <xdr:cNvPr id="76" name="Object 841" hidden="1">
          <a:extLst>
            <a:ext uri="{63B3BB69-23CF-44E3-9099-C40C66FF867C}">
              <a14:compatExt xmlns:a14="http://schemas.microsoft.com/office/drawing/2010/main" spid="_x0000_s42825"/>
            </a:ext>
            <a:ext uri="{FF2B5EF4-FFF2-40B4-BE49-F238E27FC236}">
              <a16:creationId xmlns:a16="http://schemas.microsoft.com/office/drawing/2014/main" id="{00000000-0008-0000-2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2670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13</xdr:col>
      <xdr:colOff>698500</xdr:colOff>
      <xdr:row>13</xdr:row>
      <xdr:rowOff>123825</xdr:rowOff>
    </xdr:to>
    <xdr:pic>
      <xdr:nvPicPr>
        <xdr:cNvPr id="77" name="Object 842" hidden="1">
          <a:extLst>
            <a:ext uri="{63B3BB69-23CF-44E3-9099-C40C66FF867C}">
              <a14:compatExt xmlns:a14="http://schemas.microsoft.com/office/drawing/2010/main" spid="_x0000_s42826"/>
            </a:ext>
            <a:ext uri="{FF2B5EF4-FFF2-40B4-BE49-F238E27FC236}">
              <a16:creationId xmlns:a16="http://schemas.microsoft.com/office/drawing/2014/main" id="{00000000-0008-0000-2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2670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78" name="Object 857" hidden="1">
          <a:extLst>
            <a:ext uri="{63B3BB69-23CF-44E3-9099-C40C66FF867C}">
              <a14:compatExt xmlns:a14="http://schemas.microsoft.com/office/drawing/2010/main" spid="_x0000_s42841"/>
            </a:ext>
            <a:ext uri="{FF2B5EF4-FFF2-40B4-BE49-F238E27FC236}">
              <a16:creationId xmlns:a16="http://schemas.microsoft.com/office/drawing/2014/main" id="{00000000-0008-0000-2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79" name="Object 858" hidden="1">
          <a:extLst>
            <a:ext uri="{63B3BB69-23CF-44E3-9099-C40C66FF867C}">
              <a14:compatExt xmlns:a14="http://schemas.microsoft.com/office/drawing/2010/main" spid="_x0000_s42842"/>
            </a:ext>
            <a:ext uri="{FF2B5EF4-FFF2-40B4-BE49-F238E27FC236}">
              <a16:creationId xmlns:a16="http://schemas.microsoft.com/office/drawing/2014/main" id="{00000000-0008-0000-2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80" name="Object 859" hidden="1">
          <a:extLst>
            <a:ext uri="{63B3BB69-23CF-44E3-9099-C40C66FF867C}">
              <a14:compatExt xmlns:a14="http://schemas.microsoft.com/office/drawing/2010/main" spid="_x0000_s42843"/>
            </a:ext>
            <a:ext uri="{FF2B5EF4-FFF2-40B4-BE49-F238E27FC236}">
              <a16:creationId xmlns:a16="http://schemas.microsoft.com/office/drawing/2014/main" id="{00000000-0008-0000-2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81" name="Object 860" hidden="1">
          <a:extLst>
            <a:ext uri="{63B3BB69-23CF-44E3-9099-C40C66FF867C}">
              <a14:compatExt xmlns:a14="http://schemas.microsoft.com/office/drawing/2010/main" spid="_x0000_s42844"/>
            </a:ext>
            <a:ext uri="{FF2B5EF4-FFF2-40B4-BE49-F238E27FC236}">
              <a16:creationId xmlns:a16="http://schemas.microsoft.com/office/drawing/2014/main" id="{00000000-0008-0000-2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82" name="Object 861" hidden="1">
          <a:extLst>
            <a:ext uri="{63B3BB69-23CF-44E3-9099-C40C66FF867C}">
              <a14:compatExt xmlns:a14="http://schemas.microsoft.com/office/drawing/2010/main" spid="_x0000_s42845"/>
            </a:ext>
            <a:ext uri="{FF2B5EF4-FFF2-40B4-BE49-F238E27FC236}">
              <a16:creationId xmlns:a16="http://schemas.microsoft.com/office/drawing/2014/main" id="{00000000-0008-0000-2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83" name="Object 862" hidden="1">
          <a:extLst>
            <a:ext uri="{63B3BB69-23CF-44E3-9099-C40C66FF867C}">
              <a14:compatExt xmlns:a14="http://schemas.microsoft.com/office/drawing/2010/main" spid="_x0000_s42846"/>
            </a:ext>
            <a:ext uri="{FF2B5EF4-FFF2-40B4-BE49-F238E27FC236}">
              <a16:creationId xmlns:a16="http://schemas.microsoft.com/office/drawing/2014/main" id="{00000000-0008-0000-2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84" name="Object 863" hidden="1">
          <a:extLst>
            <a:ext uri="{63B3BB69-23CF-44E3-9099-C40C66FF867C}">
              <a14:compatExt xmlns:a14="http://schemas.microsoft.com/office/drawing/2010/main" spid="_x0000_s42847"/>
            </a:ext>
            <a:ext uri="{FF2B5EF4-FFF2-40B4-BE49-F238E27FC236}">
              <a16:creationId xmlns:a16="http://schemas.microsoft.com/office/drawing/2014/main" id="{00000000-0008-0000-2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85" name="Object 864" hidden="1">
          <a:extLst>
            <a:ext uri="{63B3BB69-23CF-44E3-9099-C40C66FF867C}">
              <a14:compatExt xmlns:a14="http://schemas.microsoft.com/office/drawing/2010/main" spid="_x0000_s42848"/>
            </a:ext>
            <a:ext uri="{FF2B5EF4-FFF2-40B4-BE49-F238E27FC236}">
              <a16:creationId xmlns:a16="http://schemas.microsoft.com/office/drawing/2014/main" id="{00000000-0008-0000-2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86" name="Object 865" hidden="1">
          <a:extLst>
            <a:ext uri="{63B3BB69-23CF-44E3-9099-C40C66FF867C}">
              <a14:compatExt xmlns:a14="http://schemas.microsoft.com/office/drawing/2010/main" spid="_x0000_s42849"/>
            </a:ext>
            <a:ext uri="{FF2B5EF4-FFF2-40B4-BE49-F238E27FC236}">
              <a16:creationId xmlns:a16="http://schemas.microsoft.com/office/drawing/2014/main" id="{00000000-0008-0000-2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87" name="Object 866" hidden="1">
          <a:extLst>
            <a:ext uri="{63B3BB69-23CF-44E3-9099-C40C66FF867C}">
              <a14:compatExt xmlns:a14="http://schemas.microsoft.com/office/drawing/2010/main" spid="_x0000_s42850"/>
            </a:ext>
            <a:ext uri="{FF2B5EF4-FFF2-40B4-BE49-F238E27FC236}">
              <a16:creationId xmlns:a16="http://schemas.microsoft.com/office/drawing/2014/main" id="{00000000-0008-0000-2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88" name="Object 867" hidden="1">
          <a:extLst>
            <a:ext uri="{63B3BB69-23CF-44E3-9099-C40C66FF867C}">
              <a14:compatExt xmlns:a14="http://schemas.microsoft.com/office/drawing/2010/main" spid="_x0000_s42851"/>
            </a:ext>
            <a:ext uri="{FF2B5EF4-FFF2-40B4-BE49-F238E27FC236}">
              <a16:creationId xmlns:a16="http://schemas.microsoft.com/office/drawing/2014/main" id="{00000000-0008-0000-2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89" name="Object 868" hidden="1">
          <a:extLst>
            <a:ext uri="{63B3BB69-23CF-44E3-9099-C40C66FF867C}">
              <a14:compatExt xmlns:a14="http://schemas.microsoft.com/office/drawing/2010/main" spid="_x0000_s42852"/>
            </a:ext>
            <a:ext uri="{FF2B5EF4-FFF2-40B4-BE49-F238E27FC236}">
              <a16:creationId xmlns:a16="http://schemas.microsoft.com/office/drawing/2014/main" id="{00000000-0008-0000-2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90" name="Object 869" hidden="1">
          <a:extLst>
            <a:ext uri="{63B3BB69-23CF-44E3-9099-C40C66FF867C}">
              <a14:compatExt xmlns:a14="http://schemas.microsoft.com/office/drawing/2010/main" spid="_x0000_s42853"/>
            </a:ext>
            <a:ext uri="{FF2B5EF4-FFF2-40B4-BE49-F238E27FC236}">
              <a16:creationId xmlns:a16="http://schemas.microsoft.com/office/drawing/2014/main" id="{00000000-0008-0000-2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91" name="Object 870" hidden="1">
          <a:extLst>
            <a:ext uri="{63B3BB69-23CF-44E3-9099-C40C66FF867C}">
              <a14:compatExt xmlns:a14="http://schemas.microsoft.com/office/drawing/2010/main" spid="_x0000_s42854"/>
            </a:ext>
            <a:ext uri="{FF2B5EF4-FFF2-40B4-BE49-F238E27FC236}">
              <a16:creationId xmlns:a16="http://schemas.microsoft.com/office/drawing/2014/main" id="{00000000-0008-0000-2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92" name="Object 871" hidden="1">
          <a:extLst>
            <a:ext uri="{63B3BB69-23CF-44E3-9099-C40C66FF867C}">
              <a14:compatExt xmlns:a14="http://schemas.microsoft.com/office/drawing/2010/main" spid="_x0000_s42855"/>
            </a:ext>
            <a:ext uri="{FF2B5EF4-FFF2-40B4-BE49-F238E27FC236}">
              <a16:creationId xmlns:a16="http://schemas.microsoft.com/office/drawing/2014/main" id="{00000000-0008-0000-2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93" name="Object 872" hidden="1">
          <a:extLst>
            <a:ext uri="{63B3BB69-23CF-44E3-9099-C40C66FF867C}">
              <a14:compatExt xmlns:a14="http://schemas.microsoft.com/office/drawing/2010/main" spid="_x0000_s42856"/>
            </a:ext>
            <a:ext uri="{FF2B5EF4-FFF2-40B4-BE49-F238E27FC236}">
              <a16:creationId xmlns:a16="http://schemas.microsoft.com/office/drawing/2014/main" id="{00000000-0008-0000-2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94" name="Object 873" hidden="1">
          <a:extLst>
            <a:ext uri="{63B3BB69-23CF-44E3-9099-C40C66FF867C}">
              <a14:compatExt xmlns:a14="http://schemas.microsoft.com/office/drawing/2010/main" spid="_x0000_s42857"/>
            </a:ext>
            <a:ext uri="{FF2B5EF4-FFF2-40B4-BE49-F238E27FC236}">
              <a16:creationId xmlns:a16="http://schemas.microsoft.com/office/drawing/2014/main" id="{00000000-0008-0000-2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0</xdr:row>
      <xdr:rowOff>0</xdr:rowOff>
    </xdr:from>
    <xdr:to>
      <xdr:col>15</xdr:col>
      <xdr:colOff>82550</xdr:colOff>
      <xdr:row>11</xdr:row>
      <xdr:rowOff>117475</xdr:rowOff>
    </xdr:to>
    <xdr:pic>
      <xdr:nvPicPr>
        <xdr:cNvPr id="95" name="Object 874" hidden="1">
          <a:extLst>
            <a:ext uri="{63B3BB69-23CF-44E3-9099-C40C66FF867C}">
              <a14:compatExt xmlns:a14="http://schemas.microsoft.com/office/drawing/2010/main" spid="_x0000_s42858"/>
            </a:ext>
            <a:ext uri="{FF2B5EF4-FFF2-40B4-BE49-F238E27FC236}">
              <a16:creationId xmlns:a16="http://schemas.microsoft.com/office/drawing/2014/main" id="{00000000-0008-0000-2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09350" y="0"/>
          <a:ext cx="1911350" cy="207327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96" name="Object 875" hidden="1">
          <a:extLst>
            <a:ext uri="{63B3BB69-23CF-44E3-9099-C40C66FF867C}">
              <a14:compatExt xmlns:a14="http://schemas.microsoft.com/office/drawing/2010/main" spid="_x0000_s42859"/>
            </a:ext>
            <a:ext uri="{FF2B5EF4-FFF2-40B4-BE49-F238E27FC236}">
              <a16:creationId xmlns:a16="http://schemas.microsoft.com/office/drawing/2014/main" id="{00000000-0008-0000-2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97" name="Object 876" hidden="1">
          <a:extLst>
            <a:ext uri="{63B3BB69-23CF-44E3-9099-C40C66FF867C}">
              <a14:compatExt xmlns:a14="http://schemas.microsoft.com/office/drawing/2010/main" spid="_x0000_s42860"/>
            </a:ext>
            <a:ext uri="{FF2B5EF4-FFF2-40B4-BE49-F238E27FC236}">
              <a16:creationId xmlns:a16="http://schemas.microsoft.com/office/drawing/2014/main" id="{00000000-0008-0000-2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98" name="Object 877" hidden="1">
          <a:extLst>
            <a:ext uri="{63B3BB69-23CF-44E3-9099-C40C66FF867C}">
              <a14:compatExt xmlns:a14="http://schemas.microsoft.com/office/drawing/2010/main" spid="_x0000_s42861"/>
            </a:ext>
            <a:ext uri="{FF2B5EF4-FFF2-40B4-BE49-F238E27FC236}">
              <a16:creationId xmlns:a16="http://schemas.microsoft.com/office/drawing/2014/main" id="{00000000-0008-0000-2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99" name="Object 878" hidden="1">
          <a:extLst>
            <a:ext uri="{63B3BB69-23CF-44E3-9099-C40C66FF867C}">
              <a14:compatExt xmlns:a14="http://schemas.microsoft.com/office/drawing/2010/main" spid="_x0000_s42862"/>
            </a:ext>
            <a:ext uri="{FF2B5EF4-FFF2-40B4-BE49-F238E27FC236}">
              <a16:creationId xmlns:a16="http://schemas.microsoft.com/office/drawing/2014/main" id="{00000000-0008-0000-2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100" name="Object 879" hidden="1">
          <a:extLst>
            <a:ext uri="{63B3BB69-23CF-44E3-9099-C40C66FF867C}">
              <a14:compatExt xmlns:a14="http://schemas.microsoft.com/office/drawing/2010/main" spid="_x0000_s42863"/>
            </a:ext>
            <a:ext uri="{FF2B5EF4-FFF2-40B4-BE49-F238E27FC236}">
              <a16:creationId xmlns:a16="http://schemas.microsoft.com/office/drawing/2014/main" id="{00000000-0008-0000-2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3</xdr:row>
      <xdr:rowOff>0</xdr:rowOff>
    </xdr:from>
    <xdr:to>
      <xdr:col>15</xdr:col>
      <xdr:colOff>88900</xdr:colOff>
      <xdr:row>13</xdr:row>
      <xdr:rowOff>123825</xdr:rowOff>
    </xdr:to>
    <xdr:pic>
      <xdr:nvPicPr>
        <xdr:cNvPr id="101" name="Object 880" hidden="1">
          <a:extLst>
            <a:ext uri="{63B3BB69-23CF-44E3-9099-C40C66FF867C}">
              <a14:compatExt xmlns:a14="http://schemas.microsoft.com/office/drawing/2010/main" spid="_x0000_s42864"/>
            </a:ext>
            <a:ext uri="{FF2B5EF4-FFF2-40B4-BE49-F238E27FC236}">
              <a16:creationId xmlns:a16="http://schemas.microsoft.com/office/drawing/2014/main" id="{00000000-0008-0000-2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09350" y="533400"/>
          <a:ext cx="1917700" cy="190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.emf"/><Relationship Id="rId18" Type="http://schemas.openxmlformats.org/officeDocument/2006/relationships/oleObject" Target="../embeddings/oleObject13.bin"/><Relationship Id="rId26" Type="http://schemas.openxmlformats.org/officeDocument/2006/relationships/oleObject" Target="../embeddings/oleObject21.bin"/><Relationship Id="rId39" Type="http://schemas.openxmlformats.org/officeDocument/2006/relationships/oleObject" Target="../embeddings/oleObject34.bin"/><Relationship Id="rId21" Type="http://schemas.openxmlformats.org/officeDocument/2006/relationships/oleObject" Target="../embeddings/oleObject16.bin"/><Relationship Id="rId34" Type="http://schemas.openxmlformats.org/officeDocument/2006/relationships/oleObject" Target="../embeddings/oleObject29.bin"/><Relationship Id="rId42" Type="http://schemas.openxmlformats.org/officeDocument/2006/relationships/oleObject" Target="../embeddings/oleObject37.bin"/><Relationship Id="rId47" Type="http://schemas.openxmlformats.org/officeDocument/2006/relationships/oleObject" Target="../embeddings/oleObject42.bin"/><Relationship Id="rId50" Type="http://schemas.openxmlformats.org/officeDocument/2006/relationships/oleObject" Target="../embeddings/oleObject45.bin"/><Relationship Id="rId55" Type="http://schemas.openxmlformats.org/officeDocument/2006/relationships/oleObject" Target="../embeddings/oleObject50.bin"/><Relationship Id="rId63" Type="http://schemas.openxmlformats.org/officeDocument/2006/relationships/oleObject" Target="../embeddings/oleObject58.bin"/><Relationship Id="rId68" Type="http://schemas.openxmlformats.org/officeDocument/2006/relationships/oleObject" Target="../embeddings/oleObject63.bin"/><Relationship Id="rId7" Type="http://schemas.openxmlformats.org/officeDocument/2006/relationships/oleObject" Target="../embeddings/oleObject4.bin"/><Relationship Id="rId71" Type="http://schemas.openxmlformats.org/officeDocument/2006/relationships/oleObject" Target="../embeddings/oleObject66.bin"/><Relationship Id="rId2" Type="http://schemas.openxmlformats.org/officeDocument/2006/relationships/vmlDrawing" Target="../drawings/vmlDrawing1.vml"/><Relationship Id="rId16" Type="http://schemas.openxmlformats.org/officeDocument/2006/relationships/oleObject" Target="../embeddings/oleObject11.bin"/><Relationship Id="rId29" Type="http://schemas.openxmlformats.org/officeDocument/2006/relationships/oleObject" Target="../embeddings/oleObject24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19.bin"/><Relationship Id="rId32" Type="http://schemas.openxmlformats.org/officeDocument/2006/relationships/oleObject" Target="../embeddings/oleObject27.bin"/><Relationship Id="rId37" Type="http://schemas.openxmlformats.org/officeDocument/2006/relationships/oleObject" Target="../embeddings/oleObject32.bin"/><Relationship Id="rId40" Type="http://schemas.openxmlformats.org/officeDocument/2006/relationships/oleObject" Target="../embeddings/oleObject35.bin"/><Relationship Id="rId45" Type="http://schemas.openxmlformats.org/officeDocument/2006/relationships/oleObject" Target="../embeddings/oleObject40.bin"/><Relationship Id="rId53" Type="http://schemas.openxmlformats.org/officeDocument/2006/relationships/oleObject" Target="../embeddings/oleObject48.bin"/><Relationship Id="rId58" Type="http://schemas.openxmlformats.org/officeDocument/2006/relationships/oleObject" Target="../embeddings/oleObject53.bin"/><Relationship Id="rId66" Type="http://schemas.openxmlformats.org/officeDocument/2006/relationships/oleObject" Target="../embeddings/oleObject61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10.bin"/><Relationship Id="rId23" Type="http://schemas.openxmlformats.org/officeDocument/2006/relationships/oleObject" Target="../embeddings/oleObject18.bin"/><Relationship Id="rId28" Type="http://schemas.openxmlformats.org/officeDocument/2006/relationships/oleObject" Target="../embeddings/oleObject23.bin"/><Relationship Id="rId36" Type="http://schemas.openxmlformats.org/officeDocument/2006/relationships/oleObject" Target="../embeddings/oleObject31.bin"/><Relationship Id="rId49" Type="http://schemas.openxmlformats.org/officeDocument/2006/relationships/oleObject" Target="../embeddings/oleObject44.bin"/><Relationship Id="rId57" Type="http://schemas.openxmlformats.org/officeDocument/2006/relationships/oleObject" Target="../embeddings/oleObject52.bin"/><Relationship Id="rId61" Type="http://schemas.openxmlformats.org/officeDocument/2006/relationships/oleObject" Target="../embeddings/oleObject56.bin"/><Relationship Id="rId10" Type="http://schemas.openxmlformats.org/officeDocument/2006/relationships/oleObject" Target="../embeddings/oleObject6.bin"/><Relationship Id="rId19" Type="http://schemas.openxmlformats.org/officeDocument/2006/relationships/oleObject" Target="../embeddings/oleObject14.bin"/><Relationship Id="rId31" Type="http://schemas.openxmlformats.org/officeDocument/2006/relationships/oleObject" Target="../embeddings/oleObject26.bin"/><Relationship Id="rId44" Type="http://schemas.openxmlformats.org/officeDocument/2006/relationships/oleObject" Target="../embeddings/oleObject39.bin"/><Relationship Id="rId52" Type="http://schemas.openxmlformats.org/officeDocument/2006/relationships/oleObject" Target="../embeddings/oleObject47.bin"/><Relationship Id="rId60" Type="http://schemas.openxmlformats.org/officeDocument/2006/relationships/oleObject" Target="../embeddings/oleObject55.bin"/><Relationship Id="rId65" Type="http://schemas.openxmlformats.org/officeDocument/2006/relationships/oleObject" Target="../embeddings/oleObject60.bin"/><Relationship Id="rId73" Type="http://schemas.openxmlformats.org/officeDocument/2006/relationships/oleObject" Target="../embeddings/oleObject68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9.bin"/><Relationship Id="rId22" Type="http://schemas.openxmlformats.org/officeDocument/2006/relationships/oleObject" Target="../embeddings/oleObject17.bin"/><Relationship Id="rId27" Type="http://schemas.openxmlformats.org/officeDocument/2006/relationships/oleObject" Target="../embeddings/oleObject22.bin"/><Relationship Id="rId30" Type="http://schemas.openxmlformats.org/officeDocument/2006/relationships/oleObject" Target="../embeddings/oleObject25.bin"/><Relationship Id="rId35" Type="http://schemas.openxmlformats.org/officeDocument/2006/relationships/oleObject" Target="../embeddings/oleObject30.bin"/><Relationship Id="rId43" Type="http://schemas.openxmlformats.org/officeDocument/2006/relationships/oleObject" Target="../embeddings/oleObject38.bin"/><Relationship Id="rId48" Type="http://schemas.openxmlformats.org/officeDocument/2006/relationships/oleObject" Target="../embeddings/oleObject43.bin"/><Relationship Id="rId56" Type="http://schemas.openxmlformats.org/officeDocument/2006/relationships/oleObject" Target="../embeddings/oleObject51.bin"/><Relationship Id="rId64" Type="http://schemas.openxmlformats.org/officeDocument/2006/relationships/oleObject" Target="../embeddings/oleObject59.bin"/><Relationship Id="rId69" Type="http://schemas.openxmlformats.org/officeDocument/2006/relationships/oleObject" Target="../embeddings/oleObject64.bin"/><Relationship Id="rId8" Type="http://schemas.openxmlformats.org/officeDocument/2006/relationships/image" Target="../media/image2.emf"/><Relationship Id="rId51" Type="http://schemas.openxmlformats.org/officeDocument/2006/relationships/oleObject" Target="../embeddings/oleObject46.bin"/><Relationship Id="rId72" Type="http://schemas.openxmlformats.org/officeDocument/2006/relationships/oleObject" Target="../embeddings/oleObject67.bin"/><Relationship Id="rId3" Type="http://schemas.openxmlformats.org/officeDocument/2006/relationships/oleObject" Target="../embeddings/oleObject1.bin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2.bin"/><Relationship Id="rId25" Type="http://schemas.openxmlformats.org/officeDocument/2006/relationships/oleObject" Target="../embeddings/oleObject20.bin"/><Relationship Id="rId33" Type="http://schemas.openxmlformats.org/officeDocument/2006/relationships/oleObject" Target="../embeddings/oleObject28.bin"/><Relationship Id="rId38" Type="http://schemas.openxmlformats.org/officeDocument/2006/relationships/oleObject" Target="../embeddings/oleObject33.bin"/><Relationship Id="rId46" Type="http://schemas.openxmlformats.org/officeDocument/2006/relationships/oleObject" Target="../embeddings/oleObject41.bin"/><Relationship Id="rId59" Type="http://schemas.openxmlformats.org/officeDocument/2006/relationships/oleObject" Target="../embeddings/oleObject54.bin"/><Relationship Id="rId67" Type="http://schemas.openxmlformats.org/officeDocument/2006/relationships/oleObject" Target="../embeddings/oleObject62.bin"/><Relationship Id="rId20" Type="http://schemas.openxmlformats.org/officeDocument/2006/relationships/oleObject" Target="../embeddings/oleObject15.bin"/><Relationship Id="rId41" Type="http://schemas.openxmlformats.org/officeDocument/2006/relationships/oleObject" Target="../embeddings/oleObject36.bin"/><Relationship Id="rId54" Type="http://schemas.openxmlformats.org/officeDocument/2006/relationships/oleObject" Target="../embeddings/oleObject49.bin"/><Relationship Id="rId62" Type="http://schemas.openxmlformats.org/officeDocument/2006/relationships/oleObject" Target="../embeddings/oleObject57.bin"/><Relationship Id="rId70" Type="http://schemas.openxmlformats.org/officeDocument/2006/relationships/oleObject" Target="../embeddings/oleObject65.bin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FA6-535A-4AB9-A86C-08AF35A38273}">
  <dimension ref="B2"/>
  <sheetViews>
    <sheetView tabSelected="1" workbookViewId="0">
      <selection activeCell="E2" sqref="E2"/>
    </sheetView>
  </sheetViews>
  <sheetFormatPr defaultRowHeight="18" x14ac:dyDescent="0.55000000000000004"/>
  <cols>
    <col min="2" max="2" width="74.75" customWidth="1"/>
  </cols>
  <sheetData>
    <row r="2" spans="2:2" ht="198" x14ac:dyDescent="0.55000000000000004">
      <c r="B2" s="52" t="s">
        <v>132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zoomScale="71" zoomScaleNormal="80" zoomScalePageLayoutView="80" workbookViewId="0">
      <selection activeCell="C26" sqref="C26"/>
    </sheetView>
  </sheetViews>
  <sheetFormatPr defaultColWidth="8.58203125" defaultRowHeight="15.5" x14ac:dyDescent="0.55000000000000004"/>
  <cols>
    <col min="1" max="1" width="20.08203125" style="9" bestFit="1" customWidth="1"/>
    <col min="2" max="9" width="21.08203125" style="9" customWidth="1"/>
    <col min="10" max="16384" width="8.58203125" style="9"/>
  </cols>
  <sheetData>
    <row r="1" spans="1:9" x14ac:dyDescent="0.35">
      <c r="A1" s="11" t="s">
        <v>10</v>
      </c>
      <c r="B1" s="53" t="s">
        <v>11</v>
      </c>
      <c r="C1" s="53"/>
      <c r="D1" s="53" t="s">
        <v>12</v>
      </c>
      <c r="E1" s="53"/>
      <c r="F1" s="53" t="s">
        <v>13</v>
      </c>
      <c r="G1" s="53"/>
      <c r="H1" s="53" t="s">
        <v>14</v>
      </c>
      <c r="I1" s="53"/>
    </row>
    <row r="2" spans="1:9" x14ac:dyDescent="0.35">
      <c r="A2" s="21">
        <v>10</v>
      </c>
      <c r="B2" s="21">
        <v>0.1</v>
      </c>
      <c r="C2" s="21">
        <v>0.1</v>
      </c>
      <c r="D2" s="21">
        <v>-0.7</v>
      </c>
      <c r="E2" s="21">
        <v>-0.8</v>
      </c>
      <c r="F2" s="21">
        <v>0.3</v>
      </c>
      <c r="G2" s="21">
        <v>0.35</v>
      </c>
      <c r="H2" s="21">
        <v>-0.67</v>
      </c>
      <c r="I2" s="21"/>
    </row>
    <row r="3" spans="1:9" x14ac:dyDescent="0.35">
      <c r="A3" s="21">
        <v>1.6666669999999999</v>
      </c>
      <c r="B3" s="21">
        <v>0.5</v>
      </c>
      <c r="C3" s="21">
        <v>0.6</v>
      </c>
      <c r="D3" s="21">
        <v>-0.6</v>
      </c>
      <c r="E3" s="21">
        <v>-0.6</v>
      </c>
      <c r="F3" s="21">
        <v>1.63</v>
      </c>
      <c r="G3" s="21">
        <v>1.57</v>
      </c>
      <c r="H3" s="21">
        <v>-0.87</v>
      </c>
      <c r="I3" s="21"/>
    </row>
    <row r="4" spans="1:9" x14ac:dyDescent="0.35">
      <c r="A4" s="21">
        <v>0.27777800000000002</v>
      </c>
      <c r="B4" s="21">
        <v>5</v>
      </c>
      <c r="C4" s="21">
        <v>5.9</v>
      </c>
      <c r="D4" s="21">
        <v>-0.6</v>
      </c>
      <c r="E4" s="21">
        <v>-0.7</v>
      </c>
      <c r="F4" s="21">
        <v>23.5</v>
      </c>
      <c r="G4" s="21">
        <v>23.2</v>
      </c>
      <c r="H4" s="21">
        <v>-0.75</v>
      </c>
      <c r="I4" s="21"/>
    </row>
    <row r="5" spans="1:9" x14ac:dyDescent="0.35">
      <c r="A5" s="21">
        <v>4.6295999999999997E-2</v>
      </c>
      <c r="B5" s="21">
        <v>25.7</v>
      </c>
      <c r="C5" s="21">
        <v>29.8</v>
      </c>
      <c r="D5" s="21">
        <v>-0.7</v>
      </c>
      <c r="E5" s="21">
        <v>-0.7</v>
      </c>
      <c r="F5" s="21">
        <v>54.36</v>
      </c>
      <c r="G5" s="21">
        <v>52.04</v>
      </c>
      <c r="H5" s="21">
        <v>-0.68</v>
      </c>
      <c r="I5" s="21"/>
    </row>
    <row r="6" spans="1:9" x14ac:dyDescent="0.35">
      <c r="A6" s="21">
        <v>7.7159999999999998E-3</v>
      </c>
      <c r="B6" s="21">
        <v>49.8</v>
      </c>
      <c r="C6" s="21">
        <v>58.5</v>
      </c>
      <c r="D6" s="21">
        <v>-0.7</v>
      </c>
      <c r="E6" s="21">
        <v>-0.6</v>
      </c>
      <c r="F6" s="21">
        <v>82.72</v>
      </c>
      <c r="G6" s="21">
        <v>80.72</v>
      </c>
      <c r="H6" s="21">
        <v>-0.39</v>
      </c>
      <c r="I6" s="21"/>
    </row>
    <row r="7" spans="1:9" x14ac:dyDescent="0.35">
      <c r="A7" s="21">
        <v>1.286E-3</v>
      </c>
      <c r="B7" s="21">
        <v>88.8</v>
      </c>
      <c r="C7" s="21">
        <v>87.4</v>
      </c>
      <c r="D7" s="21">
        <v>-0.6</v>
      </c>
      <c r="E7" s="21">
        <v>-0.7</v>
      </c>
      <c r="F7" s="21">
        <v>113.62</v>
      </c>
      <c r="G7" s="21">
        <v>111.72</v>
      </c>
      <c r="H7" s="21">
        <v>-0.04</v>
      </c>
      <c r="I7" s="21"/>
    </row>
    <row r="8" spans="1:9" x14ac:dyDescent="0.35">
      <c r="A8" s="21">
        <v>2.14E-4</v>
      </c>
      <c r="B8" s="21">
        <v>97.3</v>
      </c>
      <c r="C8" s="21">
        <v>106.1</v>
      </c>
      <c r="D8" s="21">
        <v>-0.7</v>
      </c>
      <c r="E8" s="21">
        <v>-0.6</v>
      </c>
      <c r="F8" s="21">
        <v>141.29</v>
      </c>
      <c r="G8" s="21">
        <v>136.49</v>
      </c>
      <c r="H8" s="21">
        <v>7.0000000000000007E-2</v>
      </c>
      <c r="I8" s="21"/>
    </row>
    <row r="9" spans="1:9" x14ac:dyDescent="0.35">
      <c r="A9" s="21">
        <v>3.6000000000000001E-5</v>
      </c>
      <c r="B9" s="21">
        <v>98.9</v>
      </c>
      <c r="C9" s="21">
        <v>106.1</v>
      </c>
      <c r="D9" s="21">
        <v>-0.6</v>
      </c>
      <c r="E9" s="21">
        <v>-0.6</v>
      </c>
      <c r="F9" s="21">
        <v>141.65</v>
      </c>
      <c r="G9" s="21">
        <v>140.74</v>
      </c>
      <c r="H9" s="21">
        <v>0.46</v>
      </c>
      <c r="I9" s="21"/>
    </row>
    <row r="10" spans="1:9" x14ac:dyDescent="0.35">
      <c r="A10" s="21">
        <v>6.0000000000000002E-6</v>
      </c>
      <c r="B10" s="21">
        <v>88.3</v>
      </c>
      <c r="C10" s="21">
        <v>106.6</v>
      </c>
      <c r="D10" s="21">
        <v>-0.6</v>
      </c>
      <c r="E10" s="21">
        <v>-0.5</v>
      </c>
      <c r="F10" s="21">
        <v>130.75</v>
      </c>
      <c r="G10" s="21">
        <v>125.81</v>
      </c>
      <c r="H10" s="21">
        <v>0.02</v>
      </c>
      <c r="I10" s="21"/>
    </row>
    <row r="11" spans="1:9" x14ac:dyDescent="0.35">
      <c r="A11" s="21">
        <v>9.9999999999999995E-7</v>
      </c>
      <c r="B11" s="21">
        <v>97.9</v>
      </c>
      <c r="C11" s="21">
        <v>96.8</v>
      </c>
      <c r="D11" s="21">
        <v>-0.7</v>
      </c>
      <c r="E11" s="21">
        <v>-0.6</v>
      </c>
      <c r="F11" s="21">
        <v>102.35</v>
      </c>
      <c r="G11" s="21">
        <v>100.83</v>
      </c>
      <c r="H11" s="21">
        <v>-0.33</v>
      </c>
      <c r="I11" s="21"/>
    </row>
  </sheetData>
  <mergeCells count="4">
    <mergeCell ref="B1:C1"/>
    <mergeCell ref="D1:E1"/>
    <mergeCell ref="F1:G1"/>
    <mergeCell ref="H1:I1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zoomScale="80" zoomScaleNormal="80" zoomScalePageLayoutView="80" workbookViewId="0">
      <selection activeCell="D6" sqref="D6"/>
    </sheetView>
  </sheetViews>
  <sheetFormatPr defaultColWidth="8.58203125" defaultRowHeight="15.5" x14ac:dyDescent="0.55000000000000004"/>
  <cols>
    <col min="1" max="1" width="21.5" style="9" customWidth="1"/>
    <col min="2" max="2" width="10.83203125" style="9" bestFit="1" customWidth="1"/>
    <col min="3" max="16384" width="8.58203125" style="9"/>
  </cols>
  <sheetData>
    <row r="1" spans="1:6" x14ac:dyDescent="0.55000000000000004">
      <c r="B1" s="23"/>
      <c r="C1" s="23"/>
      <c r="D1" s="23"/>
      <c r="E1" s="23"/>
      <c r="F1" s="23"/>
    </row>
    <row r="2" spans="1:6" x14ac:dyDescent="0.35">
      <c r="A2" s="10" t="s">
        <v>6</v>
      </c>
      <c r="B2" s="11" t="s">
        <v>5</v>
      </c>
      <c r="C2" s="11" t="s">
        <v>79</v>
      </c>
      <c r="D2" s="11" t="s">
        <v>80</v>
      </c>
      <c r="E2" s="11" t="s">
        <v>81</v>
      </c>
      <c r="F2" s="11" t="s">
        <v>82</v>
      </c>
    </row>
    <row r="3" spans="1:6" x14ac:dyDescent="0.55000000000000004">
      <c r="A3" s="10">
        <v>1</v>
      </c>
      <c r="B3" s="22">
        <v>131.69642857142858</v>
      </c>
      <c r="C3" s="22">
        <v>60.267857142857146</v>
      </c>
      <c r="D3" s="22">
        <v>11.160714285714286</v>
      </c>
      <c r="E3" s="22">
        <v>31.250000000000004</v>
      </c>
      <c r="F3" s="22">
        <v>0</v>
      </c>
    </row>
    <row r="4" spans="1:6" x14ac:dyDescent="0.55000000000000004">
      <c r="A4" s="10">
        <v>2</v>
      </c>
      <c r="B4" s="22">
        <v>64.732142857142861</v>
      </c>
      <c r="C4" s="22">
        <v>37.946428571428577</v>
      </c>
      <c r="D4" s="22">
        <v>49.107142857142861</v>
      </c>
      <c r="E4" s="22">
        <v>31.250000000000004</v>
      </c>
      <c r="F4" s="22">
        <v>87.053571428571431</v>
      </c>
    </row>
    <row r="5" spans="1:6" x14ac:dyDescent="0.55000000000000004">
      <c r="A5" s="10">
        <v>3</v>
      </c>
      <c r="B5" s="22">
        <v>104.91071428571429</v>
      </c>
      <c r="C5" s="22">
        <v>58.035714285714292</v>
      </c>
      <c r="D5" s="22">
        <v>64.732142857142861</v>
      </c>
      <c r="E5" s="22">
        <v>4.4642857142857144</v>
      </c>
      <c r="F5" s="22">
        <v>20.089285714285715</v>
      </c>
    </row>
    <row r="6" spans="1:6" x14ac:dyDescent="0.55000000000000004">
      <c r="A6" s="10">
        <v>4</v>
      </c>
      <c r="B6" s="22">
        <v>22.321428571428573</v>
      </c>
      <c r="C6" s="22">
        <v>73.660714285714292</v>
      </c>
      <c r="D6" s="22">
        <v>33.482142857142861</v>
      </c>
      <c r="E6" s="22">
        <v>20.089285714285715</v>
      </c>
      <c r="F6" s="22">
        <v>-35.714285714285715</v>
      </c>
    </row>
    <row r="7" spans="1:6" x14ac:dyDescent="0.55000000000000004">
      <c r="A7" s="10">
        <v>5</v>
      </c>
      <c r="B7" s="22">
        <v>176.33928571428572</v>
      </c>
      <c r="C7" s="22">
        <v>64.732142857142861</v>
      </c>
      <c r="D7" s="22">
        <v>15.625000000000002</v>
      </c>
      <c r="E7" s="22">
        <v>-26.785714285714288</v>
      </c>
      <c r="F7" s="22">
        <v>-13.392857142857144</v>
      </c>
    </row>
    <row r="9" spans="1:6" x14ac:dyDescent="0.55000000000000004">
      <c r="A9" s="37" t="s">
        <v>85</v>
      </c>
      <c r="B9" s="37"/>
    </row>
    <row r="10" spans="1:6" x14ac:dyDescent="0.55000000000000004">
      <c r="A10" s="37" t="s">
        <v>87</v>
      </c>
      <c r="B10" s="37"/>
    </row>
    <row r="11" spans="1:6" x14ac:dyDescent="0.55000000000000004">
      <c r="A11" s="37"/>
      <c r="B11" s="37"/>
    </row>
    <row r="12" spans="1:6" x14ac:dyDescent="0.55000000000000004">
      <c r="A12" s="37"/>
      <c r="B12" s="37" t="s">
        <v>86</v>
      </c>
    </row>
    <row r="13" spans="1:6" x14ac:dyDescent="0.25">
      <c r="A13" s="37" t="s">
        <v>90</v>
      </c>
      <c r="B13" s="42">
        <v>0.27589999999999998</v>
      </c>
    </row>
    <row r="14" spans="1:6" x14ac:dyDescent="0.25">
      <c r="A14" s="37" t="s">
        <v>91</v>
      </c>
      <c r="B14" s="42">
        <v>4.0300000000000002E-2</v>
      </c>
    </row>
    <row r="15" spans="1:6" x14ac:dyDescent="0.25">
      <c r="A15" s="37" t="s">
        <v>92</v>
      </c>
      <c r="B15" s="42">
        <v>4.7000000000000002E-3</v>
      </c>
    </row>
    <row r="16" spans="1:6" x14ac:dyDescent="0.25">
      <c r="A16" s="37" t="s">
        <v>93</v>
      </c>
      <c r="B16" s="42">
        <v>4.5999999999999999E-3</v>
      </c>
    </row>
    <row r="17" spans="1:1" x14ac:dyDescent="0.55000000000000004">
      <c r="A17" s="37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zoomScale="70" zoomScaleNormal="70" zoomScalePageLayoutView="70" workbookViewId="0">
      <selection activeCell="F19" sqref="F19"/>
    </sheetView>
  </sheetViews>
  <sheetFormatPr defaultColWidth="11.5" defaultRowHeight="15.5" x14ac:dyDescent="0.55000000000000004"/>
  <cols>
    <col min="1" max="1" width="21.5" style="37" customWidth="1"/>
    <col min="2" max="2" width="11.5" style="37"/>
    <col min="3" max="4" width="11.83203125" style="37" bestFit="1" customWidth="1"/>
    <col min="5" max="8" width="11.5" style="37" bestFit="1" customWidth="1"/>
    <col min="9" max="16384" width="11.5" style="37"/>
  </cols>
  <sheetData>
    <row r="1" spans="1:8" ht="29" customHeight="1" x14ac:dyDescent="0.55000000000000004">
      <c r="A1" s="36" t="s">
        <v>15</v>
      </c>
    </row>
    <row r="2" spans="1:8" ht="18.5" customHeight="1" x14ac:dyDescent="0.35">
      <c r="A2" s="11" t="s">
        <v>6</v>
      </c>
      <c r="B2" s="53" t="s">
        <v>5</v>
      </c>
      <c r="C2" s="53"/>
      <c r="D2" s="53" t="s">
        <v>21</v>
      </c>
      <c r="E2" s="53"/>
      <c r="F2" s="53" t="s">
        <v>22</v>
      </c>
      <c r="G2" s="53"/>
    </row>
    <row r="3" spans="1:8" x14ac:dyDescent="0.35">
      <c r="A3" s="21">
        <v>1</v>
      </c>
      <c r="B3" s="14">
        <v>85</v>
      </c>
      <c r="C3" s="14">
        <v>106</v>
      </c>
      <c r="D3" s="14">
        <v>36</v>
      </c>
      <c r="E3" s="14">
        <v>23</v>
      </c>
      <c r="F3" s="14">
        <v>16</v>
      </c>
      <c r="G3" s="14">
        <v>14</v>
      </c>
    </row>
    <row r="4" spans="1:8" x14ac:dyDescent="0.35">
      <c r="A4" s="21">
        <v>2</v>
      </c>
      <c r="B4" s="14">
        <v>126</v>
      </c>
      <c r="C4" s="14">
        <v>113</v>
      </c>
      <c r="D4" s="14">
        <v>47</v>
      </c>
      <c r="E4" s="14">
        <v>38</v>
      </c>
      <c r="F4" s="14">
        <v>6</v>
      </c>
      <c r="G4" s="14">
        <v>8</v>
      </c>
    </row>
    <row r="5" spans="1:8" x14ac:dyDescent="0.35">
      <c r="A5" s="21">
        <v>3</v>
      </c>
      <c r="B5" s="14">
        <v>97</v>
      </c>
      <c r="C5" s="14">
        <v>114</v>
      </c>
      <c r="D5" s="14">
        <v>24</v>
      </c>
      <c r="E5" s="14">
        <v>26</v>
      </c>
      <c r="F5" s="14">
        <v>11</v>
      </c>
      <c r="G5" s="14">
        <v>14</v>
      </c>
    </row>
    <row r="6" spans="1:8" x14ac:dyDescent="0.35">
      <c r="A6" s="21">
        <v>4</v>
      </c>
      <c r="B6" s="14">
        <v>56</v>
      </c>
      <c r="C6" s="14">
        <v>63</v>
      </c>
      <c r="D6" s="14">
        <v>30</v>
      </c>
      <c r="E6" s="14">
        <v>33</v>
      </c>
      <c r="F6" s="14">
        <v>-2</v>
      </c>
      <c r="G6" s="14">
        <v>-5</v>
      </c>
    </row>
    <row r="7" spans="1:8" ht="18.5" customHeight="1" x14ac:dyDescent="0.35">
      <c r="A7" s="21">
        <v>5</v>
      </c>
      <c r="B7" s="14">
        <v>105</v>
      </c>
      <c r="C7" s="14">
        <v>135</v>
      </c>
      <c r="D7" s="14">
        <v>27</v>
      </c>
      <c r="E7" s="14">
        <v>32</v>
      </c>
      <c r="F7" s="14">
        <v>6</v>
      </c>
      <c r="G7" s="14">
        <v>0</v>
      </c>
    </row>
    <row r="8" spans="1:8" x14ac:dyDescent="0.55000000000000004">
      <c r="C8" s="38"/>
      <c r="D8" s="38"/>
      <c r="E8" s="38"/>
      <c r="F8" s="38"/>
      <c r="G8" s="38"/>
      <c r="H8" s="38"/>
    </row>
    <row r="9" spans="1:8" x14ac:dyDescent="0.55000000000000004">
      <c r="D9" s="38"/>
      <c r="E9" s="38"/>
      <c r="F9" s="38"/>
      <c r="G9" s="38"/>
      <c r="H9" s="38"/>
    </row>
    <row r="10" spans="1:8" x14ac:dyDescent="0.55000000000000004">
      <c r="A10" s="37" t="s">
        <v>85</v>
      </c>
      <c r="C10" s="38"/>
      <c r="D10" s="38"/>
      <c r="E10" s="38"/>
      <c r="F10" s="38"/>
      <c r="G10" s="38"/>
      <c r="H10" s="38"/>
    </row>
    <row r="11" spans="1:8" x14ac:dyDescent="0.55000000000000004">
      <c r="A11" s="37" t="s">
        <v>87</v>
      </c>
      <c r="C11" s="38"/>
      <c r="D11" s="38"/>
      <c r="E11" s="38"/>
      <c r="F11" s="38"/>
      <c r="G11" s="38"/>
      <c r="H11" s="38"/>
    </row>
    <row r="12" spans="1:8" ht="18.5" customHeight="1" x14ac:dyDescent="0.55000000000000004">
      <c r="C12" s="38"/>
      <c r="D12" s="38"/>
      <c r="E12" s="38"/>
      <c r="F12" s="38"/>
      <c r="G12" s="38"/>
      <c r="H12" s="38"/>
    </row>
    <row r="13" spans="1:8" x14ac:dyDescent="0.55000000000000004">
      <c r="B13" s="37" t="s">
        <v>86</v>
      </c>
      <c r="C13" s="38"/>
    </row>
    <row r="14" spans="1:8" x14ac:dyDescent="0.25">
      <c r="A14" s="37" t="s">
        <v>88</v>
      </c>
      <c r="B14" s="42" t="s">
        <v>94</v>
      </c>
    </row>
    <row r="15" spans="1:8" x14ac:dyDescent="0.25">
      <c r="A15" s="37" t="s">
        <v>89</v>
      </c>
      <c r="B15" s="42" t="s">
        <v>94</v>
      </c>
    </row>
    <row r="17" ht="18.5" customHeight="1" x14ac:dyDescent="0.55000000000000004"/>
    <row r="22" ht="18.5" customHeight="1" x14ac:dyDescent="0.55000000000000004"/>
    <row r="27" ht="18.5" customHeight="1" x14ac:dyDescent="0.55000000000000004"/>
  </sheetData>
  <mergeCells count="3">
    <mergeCell ref="B2:C2"/>
    <mergeCell ref="D2:E2"/>
    <mergeCell ref="F2:G2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topLeftCell="B1" zoomScale="80" zoomScaleNormal="80" zoomScalePageLayoutView="80" workbookViewId="0">
      <selection activeCell="B16" sqref="B16"/>
    </sheetView>
  </sheetViews>
  <sheetFormatPr defaultColWidth="8.58203125" defaultRowHeight="15.5" x14ac:dyDescent="0.55000000000000004"/>
  <cols>
    <col min="1" max="1" width="10.83203125" style="9" bestFit="1" customWidth="1"/>
    <col min="2" max="10" width="23" style="9" customWidth="1"/>
    <col min="11" max="16384" width="8.58203125" style="9"/>
  </cols>
  <sheetData>
    <row r="1" spans="1:10" x14ac:dyDescent="0.35">
      <c r="A1" s="39" t="s">
        <v>15</v>
      </c>
      <c r="B1" s="11" t="s">
        <v>16</v>
      </c>
      <c r="C1" s="53" t="s">
        <v>17</v>
      </c>
      <c r="D1" s="53"/>
      <c r="E1" s="53" t="s">
        <v>18</v>
      </c>
      <c r="F1" s="53"/>
      <c r="G1" s="53" t="s">
        <v>19</v>
      </c>
      <c r="H1" s="53"/>
      <c r="I1" s="53" t="s">
        <v>20</v>
      </c>
      <c r="J1" s="53"/>
    </row>
    <row r="2" spans="1:10" x14ac:dyDescent="0.35">
      <c r="A2" s="18"/>
      <c r="B2" s="21">
        <v>10</v>
      </c>
      <c r="C2" s="21">
        <v>0.6</v>
      </c>
      <c r="D2" s="21">
        <v>-0.4</v>
      </c>
      <c r="E2" s="21">
        <v>1</v>
      </c>
      <c r="F2" s="21">
        <v>0.1</v>
      </c>
      <c r="G2" s="21">
        <v>3.14</v>
      </c>
      <c r="H2" s="21"/>
      <c r="I2" s="21">
        <v>-1.32</v>
      </c>
      <c r="J2" s="21"/>
    </row>
    <row r="3" spans="1:10" x14ac:dyDescent="0.35">
      <c r="A3" s="18"/>
      <c r="B3" s="21">
        <v>1.6666669999999999</v>
      </c>
      <c r="C3" s="21">
        <v>-1.6</v>
      </c>
      <c r="D3" s="21">
        <v>-1.9</v>
      </c>
      <c r="E3" s="21">
        <v>-2.4</v>
      </c>
      <c r="F3" s="21">
        <v>-1.7</v>
      </c>
      <c r="G3" s="21">
        <v>-2.21</v>
      </c>
      <c r="H3" s="21"/>
      <c r="I3" s="21">
        <v>-4.74</v>
      </c>
      <c r="J3" s="21"/>
    </row>
    <row r="4" spans="1:10" x14ac:dyDescent="0.35">
      <c r="A4" s="18"/>
      <c r="B4" s="21">
        <v>0.27777800000000002</v>
      </c>
      <c r="C4" s="21">
        <v>-1.4</v>
      </c>
      <c r="D4" s="21">
        <v>-0.7</v>
      </c>
      <c r="E4" s="21">
        <v>-2.1</v>
      </c>
      <c r="F4" s="21">
        <v>-2.5</v>
      </c>
      <c r="G4" s="21">
        <v>1.48</v>
      </c>
      <c r="H4" s="21"/>
      <c r="I4" s="21">
        <v>-9.02</v>
      </c>
      <c r="J4" s="21"/>
    </row>
    <row r="5" spans="1:10" x14ac:dyDescent="0.35">
      <c r="A5" s="18"/>
      <c r="B5" s="21">
        <v>4.6295999999999997E-2</v>
      </c>
      <c r="C5" s="21">
        <v>25.2</v>
      </c>
      <c r="D5" s="21">
        <v>25.4</v>
      </c>
      <c r="E5" s="21">
        <v>-2</v>
      </c>
      <c r="F5" s="21">
        <v>-1.5</v>
      </c>
      <c r="G5" s="21">
        <v>61.29</v>
      </c>
      <c r="H5" s="21"/>
      <c r="I5" s="21">
        <v>-8.07</v>
      </c>
      <c r="J5" s="21"/>
    </row>
    <row r="6" spans="1:10" x14ac:dyDescent="0.35">
      <c r="A6" s="18"/>
      <c r="B6" s="21">
        <v>7.7159999999999998E-3</v>
      </c>
      <c r="C6" s="21">
        <v>73.7</v>
      </c>
      <c r="D6" s="21">
        <v>77</v>
      </c>
      <c r="E6" s="21">
        <v>2.1</v>
      </c>
      <c r="F6" s="21">
        <v>2.2000000000000002</v>
      </c>
      <c r="G6" s="21">
        <v>113.62</v>
      </c>
      <c r="H6" s="21"/>
      <c r="I6" s="21">
        <v>-6.62</v>
      </c>
      <c r="J6" s="21"/>
    </row>
    <row r="7" spans="1:10" x14ac:dyDescent="0.35">
      <c r="A7" s="18"/>
      <c r="B7" s="21">
        <v>1.286E-3</v>
      </c>
      <c r="C7" s="21">
        <v>107.9</v>
      </c>
      <c r="D7" s="21">
        <v>110</v>
      </c>
      <c r="E7" s="21">
        <v>3.1</v>
      </c>
      <c r="F7" s="21">
        <v>2.5</v>
      </c>
      <c r="G7" s="21">
        <v>122.94</v>
      </c>
      <c r="H7" s="21"/>
      <c r="I7" s="21">
        <v>-3.65</v>
      </c>
      <c r="J7" s="21"/>
    </row>
    <row r="8" spans="1:10" x14ac:dyDescent="0.35">
      <c r="A8" s="18"/>
      <c r="B8" s="21">
        <v>2.14E-4</v>
      </c>
      <c r="C8" s="21">
        <v>107.4</v>
      </c>
      <c r="D8" s="21">
        <v>108.3</v>
      </c>
      <c r="E8" s="21">
        <v>3.3</v>
      </c>
      <c r="F8" s="21">
        <v>3.6</v>
      </c>
      <c r="G8" s="21">
        <v>128.75</v>
      </c>
      <c r="H8" s="21"/>
      <c r="I8" s="21">
        <v>-4.3099999999999996</v>
      </c>
      <c r="J8" s="21"/>
    </row>
    <row r="9" spans="1:10" x14ac:dyDescent="0.35">
      <c r="A9" s="18"/>
      <c r="B9" s="21">
        <v>3.6000000000000001E-5</v>
      </c>
      <c r="C9" s="21">
        <v>108.1</v>
      </c>
      <c r="D9" s="21">
        <v>109.2</v>
      </c>
      <c r="E9" s="21">
        <v>3.2</v>
      </c>
      <c r="F9" s="21">
        <v>3.5</v>
      </c>
      <c r="G9" s="21">
        <v>132.07</v>
      </c>
      <c r="H9" s="21"/>
      <c r="I9" s="21">
        <v>-2.64</v>
      </c>
      <c r="J9" s="21"/>
    </row>
    <row r="10" spans="1:10" x14ac:dyDescent="0.35">
      <c r="A10" s="18"/>
      <c r="B10" s="21">
        <v>6.0000000000000002E-6</v>
      </c>
      <c r="C10" s="21">
        <v>105.5</v>
      </c>
      <c r="D10" s="21">
        <v>110</v>
      </c>
      <c r="E10" s="21">
        <v>4.0999999999999996</v>
      </c>
      <c r="F10" s="21">
        <v>4.2</v>
      </c>
      <c r="G10" s="21">
        <v>122.92</v>
      </c>
      <c r="H10" s="21"/>
      <c r="I10" s="21">
        <v>-5.66</v>
      </c>
      <c r="J10" s="21"/>
    </row>
    <row r="11" spans="1:10" x14ac:dyDescent="0.35">
      <c r="A11" s="18"/>
      <c r="B11" s="21">
        <v>9.9999999999999995E-7</v>
      </c>
      <c r="C11" s="21">
        <v>106.7</v>
      </c>
      <c r="D11" s="21">
        <v>109.3</v>
      </c>
      <c r="E11" s="21">
        <v>4.2</v>
      </c>
      <c r="F11" s="21">
        <v>3.8</v>
      </c>
      <c r="G11" s="21">
        <v>122.71</v>
      </c>
      <c r="H11" s="21"/>
      <c r="I11" s="21">
        <v>-4.51</v>
      </c>
      <c r="J11" s="21"/>
    </row>
    <row r="14" spans="1:10" x14ac:dyDescent="0.55000000000000004">
      <c r="A14" s="18"/>
    </row>
    <row r="15" spans="1:10" x14ac:dyDescent="0.55000000000000004">
      <c r="A15" s="18"/>
    </row>
    <row r="16" spans="1:10" x14ac:dyDescent="0.55000000000000004">
      <c r="A16" s="18"/>
    </row>
    <row r="17" spans="1:1" x14ac:dyDescent="0.55000000000000004">
      <c r="A17" s="18"/>
    </row>
    <row r="18" spans="1:1" x14ac:dyDescent="0.55000000000000004">
      <c r="A18" s="18"/>
    </row>
    <row r="19" spans="1:1" x14ac:dyDescent="0.55000000000000004">
      <c r="A19" s="18"/>
    </row>
    <row r="20" spans="1:1" x14ac:dyDescent="0.55000000000000004">
      <c r="A20" s="18"/>
    </row>
    <row r="21" spans="1:1" x14ac:dyDescent="0.55000000000000004">
      <c r="A21" s="18"/>
    </row>
    <row r="22" spans="1:1" x14ac:dyDescent="0.55000000000000004">
      <c r="A22" s="18"/>
    </row>
    <row r="23" spans="1:1" x14ac:dyDescent="0.55000000000000004">
      <c r="A23" s="18"/>
    </row>
    <row r="26" spans="1:1" x14ac:dyDescent="0.55000000000000004">
      <c r="A26" s="18"/>
    </row>
    <row r="27" spans="1:1" x14ac:dyDescent="0.55000000000000004">
      <c r="A27" s="18"/>
    </row>
    <row r="28" spans="1:1" x14ac:dyDescent="0.55000000000000004">
      <c r="A28" s="18"/>
    </row>
    <row r="29" spans="1:1" x14ac:dyDescent="0.55000000000000004">
      <c r="A29" s="18"/>
    </row>
    <row r="30" spans="1:1" x14ac:dyDescent="0.55000000000000004">
      <c r="A30" s="18"/>
    </row>
    <row r="31" spans="1:1" x14ac:dyDescent="0.55000000000000004">
      <c r="A31" s="18"/>
    </row>
    <row r="32" spans="1:1" x14ac:dyDescent="0.55000000000000004">
      <c r="A32" s="18"/>
    </row>
    <row r="33" spans="1:1" x14ac:dyDescent="0.55000000000000004">
      <c r="A33" s="18"/>
    </row>
    <row r="34" spans="1:1" x14ac:dyDescent="0.55000000000000004">
      <c r="A34" s="18"/>
    </row>
    <row r="35" spans="1:1" x14ac:dyDescent="0.55000000000000004">
      <c r="A35" s="18"/>
    </row>
  </sheetData>
  <mergeCells count="4">
    <mergeCell ref="C1:D1"/>
    <mergeCell ref="E1:F1"/>
    <mergeCell ref="G1:H1"/>
    <mergeCell ref="I1:J1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9"/>
  <sheetViews>
    <sheetView workbookViewId="0">
      <selection activeCell="G33" sqref="G33"/>
    </sheetView>
  </sheetViews>
  <sheetFormatPr defaultColWidth="8.58203125" defaultRowHeight="15.5" x14ac:dyDescent="0.35"/>
  <cols>
    <col min="1" max="1" width="19" style="26" customWidth="1"/>
    <col min="2" max="16384" width="8.58203125" style="26"/>
  </cols>
  <sheetData>
    <row r="2" spans="1:5" x14ac:dyDescent="0.35">
      <c r="A2" s="25" t="s">
        <v>7</v>
      </c>
      <c r="B2" s="54" t="s">
        <v>8</v>
      </c>
      <c r="C2" s="54"/>
      <c r="D2" s="54"/>
      <c r="E2" s="55"/>
    </row>
    <row r="3" spans="1:5" x14ac:dyDescent="0.35">
      <c r="A3" s="27" t="s">
        <v>9</v>
      </c>
      <c r="B3" s="28"/>
      <c r="C3" s="28"/>
      <c r="D3" s="28"/>
      <c r="E3" s="29"/>
    </row>
    <row r="4" spans="1:5" x14ac:dyDescent="0.35">
      <c r="A4" s="30">
        <v>10</v>
      </c>
      <c r="B4" s="31">
        <v>52.770477290000002</v>
      </c>
      <c r="C4" s="31">
        <v>84.726839999999996</v>
      </c>
      <c r="D4" s="31">
        <v>41.526400000000002</v>
      </c>
      <c r="E4" s="32">
        <v>39.695959999999999</v>
      </c>
    </row>
    <row r="5" spans="1:5" x14ac:dyDescent="0.35">
      <c r="A5" s="30">
        <v>1.6666669999999999</v>
      </c>
      <c r="B5" s="31">
        <v>60.399093630000003</v>
      </c>
      <c r="C5" s="31">
        <v>70.096729999999994</v>
      </c>
      <c r="D5" s="31">
        <v>39.075290000000003</v>
      </c>
      <c r="E5" s="32">
        <v>43.225459999999998</v>
      </c>
    </row>
    <row r="6" spans="1:5" x14ac:dyDescent="0.35">
      <c r="A6" s="30">
        <v>0.27777800000000002</v>
      </c>
      <c r="B6" s="31">
        <v>122.1597214</v>
      </c>
      <c r="C6" s="31">
        <v>91.278229999999994</v>
      </c>
      <c r="D6" s="31">
        <v>59.349110000000003</v>
      </c>
      <c r="E6" s="32">
        <v>63.043799999999997</v>
      </c>
    </row>
    <row r="7" spans="1:5" x14ac:dyDescent="0.35">
      <c r="A7" s="30">
        <v>4.6295999999999997E-2</v>
      </c>
      <c r="B7" s="31">
        <v>173.15629580000001</v>
      </c>
      <c r="C7" s="31">
        <v>155.8219</v>
      </c>
      <c r="D7" s="31">
        <v>115.99720000000001</v>
      </c>
      <c r="E7" s="32">
        <v>121.97190000000001</v>
      </c>
    </row>
    <row r="8" spans="1:5" x14ac:dyDescent="0.35">
      <c r="A8" s="30">
        <v>7.7159999999999998E-3</v>
      </c>
      <c r="B8" s="31">
        <v>251.08573910000001</v>
      </c>
      <c r="C8" s="31">
        <v>201.85290000000001</v>
      </c>
      <c r="D8" s="31">
        <v>132.94370000000001</v>
      </c>
      <c r="E8" s="32">
        <v>117.34480000000001</v>
      </c>
    </row>
    <row r="9" spans="1:5" x14ac:dyDescent="0.35">
      <c r="A9" s="33">
        <v>1.286E-3</v>
      </c>
      <c r="B9" s="34"/>
      <c r="C9" s="34">
        <v>258.03269999999998</v>
      </c>
      <c r="D9" s="34">
        <v>151.84469999999999</v>
      </c>
      <c r="E9" s="35">
        <v>154.52459999999999</v>
      </c>
    </row>
  </sheetData>
  <mergeCells count="1">
    <mergeCell ref="B2:E2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topLeftCell="C1" workbookViewId="0">
      <selection activeCell="G3" sqref="G3:H6"/>
    </sheetView>
  </sheetViews>
  <sheetFormatPr defaultColWidth="8.58203125" defaultRowHeight="14" x14ac:dyDescent="0.55000000000000004"/>
  <cols>
    <col min="1" max="4" width="13.33203125" style="6" customWidth="1"/>
    <col min="5" max="6" width="8.58203125" style="6"/>
    <col min="7" max="7" width="24.83203125" style="6" customWidth="1"/>
    <col min="8" max="16384" width="8.58203125" style="6"/>
  </cols>
  <sheetData>
    <row r="1" spans="1:8" x14ac:dyDescent="0.55000000000000004">
      <c r="A1" s="6" t="s">
        <v>34</v>
      </c>
    </row>
    <row r="2" spans="1:8" x14ac:dyDescent="0.55000000000000004">
      <c r="A2" s="6" t="s">
        <v>33</v>
      </c>
    </row>
    <row r="3" spans="1:8" x14ac:dyDescent="0.3">
      <c r="A3" s="7" t="s">
        <v>29</v>
      </c>
      <c r="B3" s="7" t="s">
        <v>30</v>
      </c>
      <c r="C3" s="7" t="s">
        <v>31</v>
      </c>
      <c r="D3" s="7" t="s">
        <v>32</v>
      </c>
      <c r="G3" s="6" t="s">
        <v>85</v>
      </c>
    </row>
    <row r="4" spans="1:8" x14ac:dyDescent="0.3">
      <c r="A4" s="8">
        <v>26.131</v>
      </c>
      <c r="B4" s="8">
        <v>27.832999999999998</v>
      </c>
      <c r="C4" s="8">
        <v>9.2899999999999991</v>
      </c>
      <c r="D4" s="8">
        <v>11.801</v>
      </c>
      <c r="G4" s="6" t="s">
        <v>95</v>
      </c>
    </row>
    <row r="5" spans="1:8" x14ac:dyDescent="0.3">
      <c r="A5" s="8">
        <v>25.27</v>
      </c>
      <c r="B5" s="8">
        <v>20.73</v>
      </c>
      <c r="C5" s="8">
        <v>15.55</v>
      </c>
      <c r="D5" s="8">
        <v>11.43</v>
      </c>
      <c r="H5" s="6" t="s">
        <v>96</v>
      </c>
    </row>
    <row r="6" spans="1:8" x14ac:dyDescent="0.3">
      <c r="A6" s="8">
        <v>25.18</v>
      </c>
      <c r="B6" s="8">
        <v>15.79</v>
      </c>
      <c r="C6" s="8">
        <v>21.12</v>
      </c>
      <c r="D6" s="8">
        <v>15.51</v>
      </c>
      <c r="G6" s="6" t="s">
        <v>97</v>
      </c>
      <c r="H6" s="43">
        <v>4.2000000000000003E-2</v>
      </c>
    </row>
    <row r="9" spans="1:8" x14ac:dyDescent="0.55000000000000004">
      <c r="A9" s="6" t="s">
        <v>35</v>
      </c>
    </row>
    <row r="10" spans="1:8" x14ac:dyDescent="0.3">
      <c r="A10" s="7" t="s">
        <v>29</v>
      </c>
      <c r="B10" s="7" t="s">
        <v>30</v>
      </c>
      <c r="C10" s="7" t="s">
        <v>31</v>
      </c>
      <c r="D10" s="7" t="s">
        <v>32</v>
      </c>
      <c r="G10" s="6" t="s">
        <v>85</v>
      </c>
    </row>
    <row r="11" spans="1:8" x14ac:dyDescent="0.3">
      <c r="A11" s="8">
        <v>24.416</v>
      </c>
      <c r="B11" s="8">
        <v>25.463000000000001</v>
      </c>
      <c r="C11" s="8">
        <v>10.021000000000001</v>
      </c>
      <c r="D11" s="8">
        <v>12.44</v>
      </c>
      <c r="G11" s="6" t="s">
        <v>95</v>
      </c>
    </row>
    <row r="12" spans="1:8" x14ac:dyDescent="0.3">
      <c r="A12" s="8">
        <v>18.54</v>
      </c>
      <c r="B12" s="8">
        <v>18.829999999999998</v>
      </c>
      <c r="C12" s="8">
        <v>8.9700000000000006</v>
      </c>
      <c r="D12" s="8">
        <v>10.199999999999999</v>
      </c>
      <c r="H12" s="6" t="s">
        <v>96</v>
      </c>
    </row>
    <row r="13" spans="1:8" x14ac:dyDescent="0.3">
      <c r="A13" s="8">
        <v>16.13</v>
      </c>
      <c r="B13" s="8">
        <v>21.93</v>
      </c>
      <c r="C13" s="8">
        <v>17.47</v>
      </c>
      <c r="D13" s="8">
        <v>15.17</v>
      </c>
      <c r="G13" s="6" t="s">
        <v>97</v>
      </c>
      <c r="H13" s="42">
        <v>8.3999999999999995E-3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9" sqref="A9:B15"/>
    </sheetView>
  </sheetViews>
  <sheetFormatPr defaultColWidth="8.58203125" defaultRowHeight="15.5" x14ac:dyDescent="0.55000000000000004"/>
  <cols>
    <col min="1" max="1" width="20.33203125" style="9" bestFit="1" customWidth="1"/>
    <col min="2" max="16384" width="8.58203125" style="9"/>
  </cols>
  <sheetData>
    <row r="1" spans="1:5" x14ac:dyDescent="0.55000000000000004">
      <c r="A1" s="9" t="s">
        <v>37</v>
      </c>
    </row>
    <row r="2" spans="1:5" x14ac:dyDescent="0.55000000000000004">
      <c r="A2" s="10" t="s">
        <v>39</v>
      </c>
      <c r="B2" s="10" t="s">
        <v>27</v>
      </c>
      <c r="C2" s="10" t="s">
        <v>28</v>
      </c>
      <c r="D2" s="10" t="s">
        <v>28</v>
      </c>
      <c r="E2" s="10" t="s">
        <v>28</v>
      </c>
    </row>
    <row r="3" spans="1:5" x14ac:dyDescent="0.35">
      <c r="A3" s="10" t="s">
        <v>36</v>
      </c>
      <c r="B3" s="11" t="s">
        <v>23</v>
      </c>
      <c r="C3" s="11" t="s">
        <v>23</v>
      </c>
      <c r="D3" s="11">
        <v>50</v>
      </c>
      <c r="E3" s="11">
        <v>500</v>
      </c>
    </row>
    <row r="4" spans="1:5" x14ac:dyDescent="0.35">
      <c r="A4" s="10">
        <v>1</v>
      </c>
      <c r="B4" s="14">
        <v>626</v>
      </c>
      <c r="C4" s="14">
        <v>1198.143</v>
      </c>
      <c r="D4" s="14">
        <v>742.57140000000004</v>
      </c>
      <c r="E4" s="14">
        <v>777.38239999999996</v>
      </c>
    </row>
    <row r="5" spans="1:5" x14ac:dyDescent="0.35">
      <c r="A5" s="10">
        <v>2</v>
      </c>
      <c r="B5" s="14">
        <v>712</v>
      </c>
      <c r="C5" s="14">
        <v>1213.5</v>
      </c>
      <c r="D5" s="14">
        <v>782.4615</v>
      </c>
      <c r="E5" s="14">
        <v>604.33330000000001</v>
      </c>
    </row>
    <row r="6" spans="1:5" x14ac:dyDescent="0.35">
      <c r="A6" s="10">
        <v>3</v>
      </c>
      <c r="B6" s="14">
        <v>638.20000000000005</v>
      </c>
      <c r="C6" s="14">
        <v>907.92859999999996</v>
      </c>
      <c r="D6" s="14">
        <v>832.26670000000001</v>
      </c>
      <c r="E6" s="14">
        <v>748.14290000000005</v>
      </c>
    </row>
    <row r="9" spans="1:5" x14ac:dyDescent="0.55000000000000004">
      <c r="A9" s="37" t="s">
        <v>85</v>
      </c>
      <c r="B9" s="37"/>
    </row>
    <row r="10" spans="1:5" x14ac:dyDescent="0.55000000000000004">
      <c r="A10" s="37" t="s">
        <v>87</v>
      </c>
      <c r="B10" s="37"/>
    </row>
    <row r="11" spans="1:5" x14ac:dyDescent="0.55000000000000004">
      <c r="A11" s="37"/>
      <c r="B11" s="37"/>
    </row>
    <row r="12" spans="1:5" x14ac:dyDescent="0.55000000000000004">
      <c r="A12" s="37"/>
      <c r="B12" s="37" t="s">
        <v>86</v>
      </c>
    </row>
    <row r="13" spans="1:5" x14ac:dyDescent="0.25">
      <c r="A13" s="37" t="s">
        <v>98</v>
      </c>
      <c r="B13" s="42">
        <v>1.8E-3</v>
      </c>
    </row>
    <row r="14" spans="1:5" x14ac:dyDescent="0.25">
      <c r="A14" s="37" t="s">
        <v>99</v>
      </c>
      <c r="B14" s="42">
        <v>1.29E-2</v>
      </c>
    </row>
    <row r="15" spans="1:5" x14ac:dyDescent="0.25">
      <c r="A15" s="37" t="s">
        <v>100</v>
      </c>
      <c r="B15" s="42">
        <v>3.8999999999999998E-3</v>
      </c>
    </row>
    <row r="16" spans="1:5" x14ac:dyDescent="0.25">
      <c r="A16" s="37"/>
      <c r="B16" s="42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"/>
  <sheetViews>
    <sheetView workbookViewId="0">
      <selection activeCell="G21" sqref="G21"/>
    </sheetView>
  </sheetViews>
  <sheetFormatPr defaultColWidth="8.58203125" defaultRowHeight="15.5" x14ac:dyDescent="0.55000000000000004"/>
  <cols>
    <col min="1" max="1" width="11.33203125" style="9" bestFit="1" customWidth="1"/>
    <col min="2" max="6" width="8.58203125" style="9"/>
    <col min="7" max="7" width="20" style="9" customWidth="1"/>
    <col min="8" max="16384" width="8.58203125" style="9"/>
  </cols>
  <sheetData>
    <row r="1" spans="1:8" x14ac:dyDescent="0.55000000000000004">
      <c r="A1" s="9" t="s">
        <v>130</v>
      </c>
    </row>
    <row r="2" spans="1:8" x14ac:dyDescent="0.55000000000000004">
      <c r="A2" s="10" t="s">
        <v>39</v>
      </c>
      <c r="B2" s="10" t="s">
        <v>27</v>
      </c>
      <c r="C2" s="10" t="s">
        <v>28</v>
      </c>
      <c r="D2" s="10" t="s">
        <v>28</v>
      </c>
      <c r="E2" s="10" t="s">
        <v>28</v>
      </c>
      <c r="G2" s="37" t="s">
        <v>85</v>
      </c>
      <c r="H2" s="37"/>
    </row>
    <row r="3" spans="1:8" x14ac:dyDescent="0.35">
      <c r="A3" s="10" t="s">
        <v>36</v>
      </c>
      <c r="B3" s="11" t="s">
        <v>23</v>
      </c>
      <c r="C3" s="11" t="s">
        <v>23</v>
      </c>
      <c r="D3" s="11">
        <v>50</v>
      </c>
      <c r="E3" s="11">
        <v>500</v>
      </c>
      <c r="G3" s="37" t="s">
        <v>87</v>
      </c>
      <c r="H3" s="37"/>
    </row>
    <row r="4" spans="1:8" x14ac:dyDescent="0.35">
      <c r="A4" s="10">
        <v>1</v>
      </c>
      <c r="B4" s="12">
        <v>1.003574</v>
      </c>
      <c r="C4" s="12">
        <v>2.5022419999999999</v>
      </c>
      <c r="D4" s="12">
        <v>2.1933009999999999</v>
      </c>
      <c r="E4" s="12">
        <v>1.4421470000000001</v>
      </c>
      <c r="G4" s="37"/>
      <c r="H4" s="37"/>
    </row>
    <row r="5" spans="1:8" x14ac:dyDescent="0.35">
      <c r="A5" s="10">
        <v>2</v>
      </c>
      <c r="B5" s="12">
        <v>1.0196540000000001</v>
      </c>
      <c r="C5" s="12">
        <v>3.4577960000000001</v>
      </c>
      <c r="D5" s="12">
        <v>3.0286490000000001</v>
      </c>
      <c r="E5" s="12">
        <v>2.4787590000000002</v>
      </c>
      <c r="G5" s="37"/>
      <c r="H5" s="37" t="s">
        <v>86</v>
      </c>
    </row>
    <row r="6" spans="1:8" x14ac:dyDescent="0.35">
      <c r="A6" s="10">
        <v>3</v>
      </c>
      <c r="B6" s="12">
        <v>0.99092599999999997</v>
      </c>
      <c r="C6" s="12">
        <v>3.0011009999999998</v>
      </c>
      <c r="D6" s="12">
        <v>2.6190950000000002</v>
      </c>
      <c r="E6" s="12">
        <v>2.1020430000000001</v>
      </c>
      <c r="G6" s="37" t="s">
        <v>98</v>
      </c>
      <c r="H6" s="42">
        <v>2.0000000000000001E-4</v>
      </c>
    </row>
    <row r="7" spans="1:8" x14ac:dyDescent="0.25">
      <c r="A7" s="10">
        <v>4</v>
      </c>
      <c r="B7" s="13">
        <v>0.985846</v>
      </c>
      <c r="C7" s="13">
        <v>3.7665139999999999</v>
      </c>
      <c r="D7" s="13">
        <v>3.9496289999999998</v>
      </c>
      <c r="E7" s="13">
        <v>2.4503330000000001</v>
      </c>
      <c r="G7" s="37" t="s">
        <v>99</v>
      </c>
      <c r="H7" s="42">
        <v>0.86280000000000001</v>
      </c>
    </row>
    <row r="8" spans="1:8" x14ac:dyDescent="0.25">
      <c r="G8" s="37" t="s">
        <v>100</v>
      </c>
      <c r="H8" s="42">
        <v>3.5900000000000001E-2</v>
      </c>
    </row>
    <row r="9" spans="1:8" x14ac:dyDescent="0.55000000000000004">
      <c r="A9" s="9" t="s">
        <v>38</v>
      </c>
    </row>
    <row r="10" spans="1:8" x14ac:dyDescent="0.55000000000000004">
      <c r="A10" s="10" t="s">
        <v>39</v>
      </c>
      <c r="B10" s="10" t="s">
        <v>27</v>
      </c>
      <c r="C10" s="10" t="s">
        <v>28</v>
      </c>
      <c r="D10" s="10" t="s">
        <v>28</v>
      </c>
      <c r="E10" s="10" t="s">
        <v>28</v>
      </c>
      <c r="G10" s="37" t="s">
        <v>85</v>
      </c>
      <c r="H10" s="37"/>
    </row>
    <row r="11" spans="1:8" x14ac:dyDescent="0.35">
      <c r="A11" s="10" t="s">
        <v>36</v>
      </c>
      <c r="B11" s="11" t="s">
        <v>23</v>
      </c>
      <c r="C11" s="11" t="s">
        <v>23</v>
      </c>
      <c r="D11" s="11">
        <v>50</v>
      </c>
      <c r="E11" s="11">
        <v>500</v>
      </c>
      <c r="G11" s="37" t="s">
        <v>87</v>
      </c>
      <c r="H11" s="37"/>
    </row>
    <row r="12" spans="1:8" x14ac:dyDescent="0.35">
      <c r="A12" s="10">
        <v>1</v>
      </c>
      <c r="B12" s="12">
        <v>17.521999999999998</v>
      </c>
      <c r="C12" s="12">
        <v>48.360999999999997</v>
      </c>
      <c r="D12" s="12">
        <v>16.702000000000002</v>
      </c>
      <c r="E12" s="12">
        <v>22.274999999999999</v>
      </c>
      <c r="G12" s="37"/>
      <c r="H12" s="37"/>
    </row>
    <row r="13" spans="1:8" x14ac:dyDescent="0.35">
      <c r="A13" s="10">
        <v>2</v>
      </c>
      <c r="B13" s="12">
        <v>14.365</v>
      </c>
      <c r="C13" s="12">
        <v>12.907999999999999</v>
      </c>
      <c r="D13" s="12">
        <v>30.97</v>
      </c>
      <c r="E13" s="12">
        <v>13.94</v>
      </c>
      <c r="G13" s="37"/>
      <c r="H13" s="37" t="s">
        <v>86</v>
      </c>
    </row>
    <row r="14" spans="1:8" x14ac:dyDescent="0.35">
      <c r="A14" s="10">
        <v>3</v>
      </c>
      <c r="B14" s="12">
        <v>12.941000000000001</v>
      </c>
      <c r="C14" s="12">
        <v>25.565000000000001</v>
      </c>
      <c r="D14" s="12">
        <v>33.473999999999997</v>
      </c>
      <c r="E14" s="12">
        <v>18.975999999999999</v>
      </c>
      <c r="G14" s="37" t="s">
        <v>98</v>
      </c>
      <c r="H14" s="42">
        <v>4.0000000000000001E-3</v>
      </c>
    </row>
    <row r="15" spans="1:8" x14ac:dyDescent="0.25">
      <c r="A15" s="10">
        <v>4</v>
      </c>
      <c r="B15" s="13">
        <v>14.47</v>
      </c>
      <c r="C15" s="13">
        <v>43.762999999999998</v>
      </c>
      <c r="D15" s="13">
        <v>10.321999999999999</v>
      </c>
      <c r="E15" s="13">
        <v>16.405000000000001</v>
      </c>
      <c r="G15" s="37" t="s">
        <v>99</v>
      </c>
      <c r="H15" s="42">
        <v>0.47539999999999999</v>
      </c>
    </row>
    <row r="16" spans="1:8" x14ac:dyDescent="0.25">
      <c r="A16" s="10">
        <v>5</v>
      </c>
      <c r="B16" s="10">
        <v>15.217000000000001</v>
      </c>
      <c r="C16" s="10">
        <v>29.271999999999998</v>
      </c>
      <c r="D16" s="10">
        <v>44.283000000000001</v>
      </c>
      <c r="E16" s="10">
        <v>18.277000000000001</v>
      </c>
      <c r="G16" s="37" t="s">
        <v>100</v>
      </c>
      <c r="H16" s="42">
        <v>4.8800000000000003E-2</v>
      </c>
    </row>
    <row r="17" spans="1:5" x14ac:dyDescent="0.55000000000000004">
      <c r="A17" s="10">
        <v>6</v>
      </c>
      <c r="B17" s="10">
        <v>15.734</v>
      </c>
      <c r="C17" s="10">
        <v>22.742000000000001</v>
      </c>
      <c r="D17" s="10">
        <v>18.765000000000001</v>
      </c>
      <c r="E17" s="10">
        <v>20.824000000000002</v>
      </c>
    </row>
    <row r="18" spans="1:5" x14ac:dyDescent="0.55000000000000004">
      <c r="A18" s="10">
        <v>7</v>
      </c>
      <c r="B18" s="10">
        <v>14.484</v>
      </c>
      <c r="C18" s="10">
        <v>29.221</v>
      </c>
      <c r="D18" s="10">
        <v>18.001000000000001</v>
      </c>
      <c r="E18" s="10"/>
    </row>
    <row r="19" spans="1:5" x14ac:dyDescent="0.55000000000000004">
      <c r="A19" s="10">
        <v>8</v>
      </c>
      <c r="B19" s="10">
        <v>13.472</v>
      </c>
      <c r="C19" s="10">
        <v>42.085999999999999</v>
      </c>
      <c r="D19" s="10"/>
      <c r="E19" s="10"/>
    </row>
    <row r="20" spans="1:5" x14ac:dyDescent="0.55000000000000004">
      <c r="A20" s="10">
        <v>9</v>
      </c>
      <c r="B20" s="10"/>
      <c r="C20" s="10">
        <v>18.771000000000001</v>
      </c>
      <c r="D20" s="10"/>
      <c r="E20" s="10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"/>
  <sheetViews>
    <sheetView workbookViewId="0">
      <selection activeCell="D19" sqref="D19"/>
    </sheetView>
  </sheetViews>
  <sheetFormatPr defaultColWidth="8.58203125" defaultRowHeight="15.5" x14ac:dyDescent="0.55000000000000004"/>
  <cols>
    <col min="1" max="1" width="18.5" style="9" customWidth="1"/>
    <col min="2" max="16384" width="8.58203125" style="9"/>
  </cols>
  <sheetData>
    <row r="1" spans="1:5" x14ac:dyDescent="0.55000000000000004">
      <c r="A1" s="9" t="s">
        <v>37</v>
      </c>
    </row>
    <row r="2" spans="1:5" x14ac:dyDescent="0.55000000000000004">
      <c r="A2" s="10" t="s">
        <v>40</v>
      </c>
      <c r="B2" s="10" t="s">
        <v>27</v>
      </c>
      <c r="C2" s="10" t="s">
        <v>28</v>
      </c>
      <c r="D2" s="10" t="s">
        <v>28</v>
      </c>
      <c r="E2" s="10" t="s">
        <v>28</v>
      </c>
    </row>
    <row r="3" spans="1:5" x14ac:dyDescent="0.35">
      <c r="A3" s="10" t="s">
        <v>36</v>
      </c>
      <c r="B3" s="11" t="s">
        <v>23</v>
      </c>
      <c r="C3" s="11" t="s">
        <v>23</v>
      </c>
      <c r="D3" s="11">
        <v>50</v>
      </c>
      <c r="E3" s="11">
        <v>500</v>
      </c>
    </row>
    <row r="4" spans="1:5" x14ac:dyDescent="0.35">
      <c r="A4" s="10">
        <v>1</v>
      </c>
      <c r="B4" s="14">
        <v>626</v>
      </c>
      <c r="C4" s="14">
        <v>816.5</v>
      </c>
      <c r="D4" s="14">
        <v>749.66669999999999</v>
      </c>
      <c r="E4" s="14">
        <v>601.66669999999999</v>
      </c>
    </row>
    <row r="5" spans="1:5" x14ac:dyDescent="0.35">
      <c r="A5" s="10">
        <v>2</v>
      </c>
      <c r="B5" s="14">
        <v>712</v>
      </c>
      <c r="C5" s="14">
        <v>1042.75</v>
      </c>
      <c r="D5" s="14">
        <v>684.94439999999997</v>
      </c>
      <c r="E5" s="14">
        <v>635.33330000000001</v>
      </c>
    </row>
    <row r="6" spans="1:5" x14ac:dyDescent="0.35">
      <c r="A6" s="10">
        <v>3</v>
      </c>
      <c r="B6" s="14">
        <v>638.20000000000005</v>
      </c>
      <c r="C6" s="14">
        <v>1107.364</v>
      </c>
      <c r="D6" s="14">
        <v>562.70000000000005</v>
      </c>
      <c r="E6" s="14">
        <v>380.36360000000002</v>
      </c>
    </row>
    <row r="9" spans="1:5" x14ac:dyDescent="0.55000000000000004">
      <c r="A9" s="37" t="s">
        <v>85</v>
      </c>
      <c r="B9" s="37"/>
    </row>
    <row r="10" spans="1:5" x14ac:dyDescent="0.55000000000000004">
      <c r="A10" s="37" t="s">
        <v>87</v>
      </c>
      <c r="B10" s="37"/>
    </row>
    <row r="11" spans="1:5" x14ac:dyDescent="0.55000000000000004">
      <c r="A11" s="37"/>
      <c r="B11" s="37"/>
    </row>
    <row r="12" spans="1:5" x14ac:dyDescent="0.55000000000000004">
      <c r="A12" s="37"/>
      <c r="B12" s="37" t="s">
        <v>86</v>
      </c>
    </row>
    <row r="13" spans="1:5" x14ac:dyDescent="0.25">
      <c r="A13" s="37" t="s">
        <v>98</v>
      </c>
      <c r="B13" s="42">
        <v>2.0500000000000001E-2</v>
      </c>
    </row>
    <row r="14" spans="1:5" x14ac:dyDescent="0.25">
      <c r="A14" s="37" t="s">
        <v>99</v>
      </c>
      <c r="B14" s="42">
        <v>2.2800000000000001E-2</v>
      </c>
    </row>
    <row r="15" spans="1:5" x14ac:dyDescent="0.25">
      <c r="A15" s="37" t="s">
        <v>100</v>
      </c>
      <c r="B15" s="42">
        <v>3.7000000000000002E-3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"/>
  <sheetViews>
    <sheetView workbookViewId="0">
      <selection activeCell="G23" sqref="G23"/>
    </sheetView>
  </sheetViews>
  <sheetFormatPr defaultColWidth="8.58203125" defaultRowHeight="15.5" x14ac:dyDescent="0.55000000000000004"/>
  <cols>
    <col min="1" max="1" width="11.33203125" style="9" bestFit="1" customWidth="1"/>
    <col min="2" max="6" width="8.58203125" style="9"/>
    <col min="7" max="7" width="19.5" style="9" customWidth="1"/>
    <col min="8" max="16384" width="8.58203125" style="9"/>
  </cols>
  <sheetData>
    <row r="1" spans="1:8" x14ac:dyDescent="0.55000000000000004">
      <c r="A1" s="9" t="s">
        <v>131</v>
      </c>
    </row>
    <row r="2" spans="1:8" x14ac:dyDescent="0.55000000000000004">
      <c r="A2" s="10" t="s">
        <v>40</v>
      </c>
      <c r="B2" s="10" t="s">
        <v>27</v>
      </c>
      <c r="C2" s="10" t="s">
        <v>28</v>
      </c>
      <c r="D2" s="10" t="s">
        <v>28</v>
      </c>
      <c r="E2" s="10" t="s">
        <v>28</v>
      </c>
      <c r="G2" s="37" t="s">
        <v>85</v>
      </c>
      <c r="H2" s="37"/>
    </row>
    <row r="3" spans="1:8" x14ac:dyDescent="0.35">
      <c r="A3" s="10" t="s">
        <v>36</v>
      </c>
      <c r="B3" s="11" t="s">
        <v>23</v>
      </c>
      <c r="C3" s="11" t="s">
        <v>23</v>
      </c>
      <c r="D3" s="11">
        <v>50</v>
      </c>
      <c r="E3" s="11">
        <v>500</v>
      </c>
      <c r="G3" s="37" t="s">
        <v>87</v>
      </c>
      <c r="H3" s="37"/>
    </row>
    <row r="4" spans="1:8" x14ac:dyDescent="0.35">
      <c r="A4" s="10">
        <v>1</v>
      </c>
      <c r="B4" s="12">
        <v>0.97994800000000004</v>
      </c>
      <c r="C4" s="12">
        <v>3.6120580000000002</v>
      </c>
      <c r="D4" s="12">
        <v>3.4106900000000002</v>
      </c>
      <c r="E4" s="12">
        <v>2.5906220000000002</v>
      </c>
      <c r="G4" s="37"/>
      <c r="H4" s="37"/>
    </row>
    <row r="5" spans="1:8" x14ac:dyDescent="0.35">
      <c r="A5" s="10">
        <v>2</v>
      </c>
      <c r="B5" s="12">
        <v>1.0240549999999999</v>
      </c>
      <c r="C5" s="12">
        <v>2.807995</v>
      </c>
      <c r="D5" s="12">
        <v>2.9763709999999999</v>
      </c>
      <c r="E5" s="12">
        <v>1.235498</v>
      </c>
      <c r="G5" s="37"/>
      <c r="H5" s="37" t="s">
        <v>86</v>
      </c>
    </row>
    <row r="6" spans="1:8" x14ac:dyDescent="0.35">
      <c r="A6" s="10">
        <v>3</v>
      </c>
      <c r="B6" s="12">
        <v>0.99599700000000002</v>
      </c>
      <c r="C6" s="12">
        <v>3.2799670000000001</v>
      </c>
      <c r="D6" s="12">
        <v>3.455257</v>
      </c>
      <c r="E6" s="12">
        <v>1.3768389999999999</v>
      </c>
      <c r="G6" s="37" t="s">
        <v>98</v>
      </c>
      <c r="H6" s="42" t="s">
        <v>94</v>
      </c>
    </row>
    <row r="7" spans="1:8" x14ac:dyDescent="0.25">
      <c r="A7" s="10">
        <v>4</v>
      </c>
      <c r="B7" s="13">
        <v>1</v>
      </c>
      <c r="C7" s="13">
        <v>3.2333400000000001</v>
      </c>
      <c r="D7" s="13">
        <v>3.2807729999999999</v>
      </c>
      <c r="E7" s="13">
        <v>1.7343189999999999</v>
      </c>
      <c r="G7" s="37" t="s">
        <v>99</v>
      </c>
      <c r="H7" s="42">
        <v>0.99529999999999996</v>
      </c>
    </row>
    <row r="8" spans="1:8" x14ac:dyDescent="0.25">
      <c r="G8" s="37" t="s">
        <v>100</v>
      </c>
      <c r="H8" s="42">
        <v>2.0000000000000001E-4</v>
      </c>
    </row>
    <row r="9" spans="1:8" x14ac:dyDescent="0.55000000000000004">
      <c r="A9" s="9" t="s">
        <v>38</v>
      </c>
    </row>
    <row r="10" spans="1:8" x14ac:dyDescent="0.55000000000000004">
      <c r="A10" s="10" t="s">
        <v>40</v>
      </c>
      <c r="B10" s="10" t="s">
        <v>27</v>
      </c>
      <c r="C10" s="10" t="s">
        <v>28</v>
      </c>
      <c r="D10" s="10" t="s">
        <v>28</v>
      </c>
      <c r="E10" s="10" t="s">
        <v>28</v>
      </c>
      <c r="G10" s="37" t="s">
        <v>85</v>
      </c>
      <c r="H10" s="37"/>
    </row>
    <row r="11" spans="1:8" x14ac:dyDescent="0.35">
      <c r="A11" s="10" t="s">
        <v>36</v>
      </c>
      <c r="B11" s="11" t="s">
        <v>23</v>
      </c>
      <c r="C11" s="11" t="s">
        <v>23</v>
      </c>
      <c r="D11" s="11">
        <v>50</v>
      </c>
      <c r="E11" s="11">
        <v>500</v>
      </c>
      <c r="G11" s="37" t="s">
        <v>87</v>
      </c>
      <c r="H11" s="37"/>
    </row>
    <row r="12" spans="1:8" x14ac:dyDescent="0.35">
      <c r="A12" s="10">
        <v>1</v>
      </c>
      <c r="B12" s="12">
        <v>14.912000000000001</v>
      </c>
      <c r="C12" s="12">
        <v>11.875999999999999</v>
      </c>
      <c r="D12" s="12">
        <v>8.4760000000000009</v>
      </c>
      <c r="E12" s="12">
        <v>7.4829999999999997</v>
      </c>
      <c r="G12" s="37"/>
      <c r="H12" s="37"/>
    </row>
    <row r="13" spans="1:8" x14ac:dyDescent="0.35">
      <c r="A13" s="10">
        <v>2</v>
      </c>
      <c r="B13" s="12">
        <v>13.65</v>
      </c>
      <c r="C13" s="12">
        <v>26.81</v>
      </c>
      <c r="D13" s="12">
        <v>37.692</v>
      </c>
      <c r="E13" s="12">
        <v>10.191000000000001</v>
      </c>
      <c r="G13" s="37"/>
      <c r="H13" s="37" t="s">
        <v>86</v>
      </c>
    </row>
    <row r="14" spans="1:8" x14ac:dyDescent="0.35">
      <c r="A14" s="10">
        <v>3</v>
      </c>
      <c r="B14" s="12">
        <v>19.215</v>
      </c>
      <c r="C14" s="12">
        <v>39.805999999999997</v>
      </c>
      <c r="D14" s="12">
        <v>7.1909999999999998</v>
      </c>
      <c r="E14" s="12">
        <v>7.7859999999999996</v>
      </c>
      <c r="G14" s="37" t="s">
        <v>98</v>
      </c>
      <c r="H14" s="42">
        <v>0.59150000000000003</v>
      </c>
    </row>
    <row r="15" spans="1:8" x14ac:dyDescent="0.25">
      <c r="A15" s="10">
        <v>4</v>
      </c>
      <c r="B15" s="13"/>
      <c r="C15" s="13">
        <v>17.754999999999999</v>
      </c>
      <c r="D15" s="13">
        <v>19.760999999999999</v>
      </c>
      <c r="E15" s="13">
        <v>6.3369999999999997</v>
      </c>
      <c r="G15" s="37" t="s">
        <v>99</v>
      </c>
      <c r="H15" s="42">
        <v>0.75229999999999997</v>
      </c>
    </row>
    <row r="16" spans="1:8" x14ac:dyDescent="0.25">
      <c r="G16" s="37" t="s">
        <v>100</v>
      </c>
      <c r="H16" s="42">
        <v>0.1002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2"/>
  <sheetViews>
    <sheetView workbookViewId="0">
      <selection activeCell="A13" sqref="A13:B19"/>
    </sheetView>
  </sheetViews>
  <sheetFormatPr defaultColWidth="8.58203125" defaultRowHeight="15.5" x14ac:dyDescent="0.55000000000000004"/>
  <cols>
    <col min="1" max="1" width="25" style="9" customWidth="1"/>
    <col min="2" max="16384" width="8.58203125" style="9"/>
  </cols>
  <sheetData>
    <row r="1" spans="1:5" x14ac:dyDescent="0.55000000000000004">
      <c r="A1" s="9" t="s">
        <v>71</v>
      </c>
    </row>
    <row r="2" spans="1:5" x14ac:dyDescent="0.35">
      <c r="A2" s="10" t="s">
        <v>63</v>
      </c>
      <c r="B2" s="11" t="s">
        <v>70</v>
      </c>
      <c r="C2" s="11" t="s">
        <v>50</v>
      </c>
      <c r="D2" s="11" t="s">
        <v>61</v>
      </c>
      <c r="E2" s="11" t="s">
        <v>62</v>
      </c>
    </row>
    <row r="3" spans="1:5" x14ac:dyDescent="0.35">
      <c r="A3" s="10">
        <v>1</v>
      </c>
      <c r="B3" s="41">
        <v>1.2999999999999999E-2</v>
      </c>
      <c r="C3" s="41">
        <v>0.31</v>
      </c>
      <c r="D3" s="41">
        <v>0.313</v>
      </c>
      <c r="E3" s="24">
        <v>0.28000000000000003</v>
      </c>
    </row>
    <row r="4" spans="1:5" x14ac:dyDescent="0.35">
      <c r="A4" s="10">
        <v>2</v>
      </c>
      <c r="B4" s="41">
        <v>1.2999999999999999E-2</v>
      </c>
      <c r="C4" s="41">
        <v>0.28499999999999998</v>
      </c>
      <c r="D4" s="41">
        <v>0.33600000000000002</v>
      </c>
      <c r="E4" s="24">
        <v>0.24299999999999999</v>
      </c>
    </row>
    <row r="5" spans="1:5" x14ac:dyDescent="0.35">
      <c r="A5" s="10">
        <v>3</v>
      </c>
      <c r="B5" s="41">
        <v>1.4E-2</v>
      </c>
      <c r="C5" s="41">
        <v>0.29399999999999998</v>
      </c>
      <c r="D5" s="41">
        <v>0.32400000000000001</v>
      </c>
      <c r="E5" s="24">
        <v>0.25900000000000001</v>
      </c>
    </row>
    <row r="6" spans="1:5" x14ac:dyDescent="0.35">
      <c r="A6" s="10">
        <v>4</v>
      </c>
      <c r="B6" s="41">
        <v>1.4E-2</v>
      </c>
      <c r="C6" s="41">
        <v>0.32100000000000001</v>
      </c>
      <c r="D6" s="41">
        <v>0.27400000000000002</v>
      </c>
      <c r="E6" s="24">
        <v>0.27300000000000002</v>
      </c>
    </row>
    <row r="7" spans="1:5" x14ac:dyDescent="0.35">
      <c r="A7" s="10">
        <v>5</v>
      </c>
      <c r="B7" s="41">
        <v>1.6E-2</v>
      </c>
      <c r="C7" s="41">
        <v>0.29599999999999999</v>
      </c>
      <c r="D7" s="41">
        <v>0.255</v>
      </c>
      <c r="E7" s="24">
        <v>0.26400000000000001</v>
      </c>
    </row>
    <row r="8" spans="1:5" x14ac:dyDescent="0.35">
      <c r="A8" s="10">
        <v>6</v>
      </c>
      <c r="B8" s="41">
        <v>1.6E-2</v>
      </c>
      <c r="C8" s="41">
        <v>0.253</v>
      </c>
      <c r="D8" s="41">
        <v>0.26900000000000002</v>
      </c>
      <c r="E8" s="24">
        <v>0.36499999999999999</v>
      </c>
    </row>
    <row r="9" spans="1:5" x14ac:dyDescent="0.35">
      <c r="A9" s="10">
        <v>7</v>
      </c>
      <c r="B9" s="41">
        <v>1.4E-2</v>
      </c>
      <c r="C9" s="41">
        <v>0.23</v>
      </c>
      <c r="D9" s="41">
        <v>0.27600000000000002</v>
      </c>
      <c r="E9" s="24">
        <v>0.30099999999999999</v>
      </c>
    </row>
    <row r="10" spans="1:5" x14ac:dyDescent="0.35">
      <c r="A10" s="10">
        <v>8</v>
      </c>
      <c r="B10" s="41">
        <v>1.2999999999999999E-2</v>
      </c>
      <c r="C10" s="41">
        <v>0.315</v>
      </c>
      <c r="D10" s="41">
        <v>0.27600000000000002</v>
      </c>
      <c r="E10" s="24">
        <v>0.32100000000000001</v>
      </c>
    </row>
    <row r="13" spans="1:5" x14ac:dyDescent="0.55000000000000004">
      <c r="A13" s="37" t="s">
        <v>85</v>
      </c>
      <c r="B13" s="37"/>
    </row>
    <row r="14" spans="1:5" x14ac:dyDescent="0.35">
      <c r="A14" s="37" t="s">
        <v>105</v>
      </c>
      <c r="B14" s="37"/>
      <c r="C14" s="40"/>
      <c r="D14" s="40"/>
    </row>
    <row r="15" spans="1:5" x14ac:dyDescent="0.35">
      <c r="A15" s="44"/>
      <c r="B15" s="19"/>
      <c r="C15" s="19"/>
      <c r="D15" s="19"/>
    </row>
    <row r="16" spans="1:5" x14ac:dyDescent="0.35">
      <c r="B16" s="9" t="s">
        <v>86</v>
      </c>
      <c r="C16" s="19"/>
      <c r="D16" s="19"/>
    </row>
    <row r="17" spans="1:4" x14ac:dyDescent="0.35">
      <c r="A17" s="44" t="s">
        <v>101</v>
      </c>
      <c r="B17" s="42">
        <v>1.5E-3</v>
      </c>
      <c r="C17" s="19"/>
      <c r="D17" s="19"/>
    </row>
    <row r="18" spans="1:4" x14ac:dyDescent="0.35">
      <c r="A18" s="44" t="s">
        <v>102</v>
      </c>
      <c r="B18" s="42" t="s">
        <v>104</v>
      </c>
      <c r="C18" s="19"/>
      <c r="D18" s="19"/>
    </row>
    <row r="19" spans="1:4" x14ac:dyDescent="0.35">
      <c r="A19" s="44" t="s">
        <v>103</v>
      </c>
      <c r="B19" s="42" t="s">
        <v>104</v>
      </c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1"/>
  <sheetViews>
    <sheetView workbookViewId="0">
      <selection activeCell="A13" sqref="A13:B18"/>
    </sheetView>
  </sheetViews>
  <sheetFormatPr defaultColWidth="8.58203125" defaultRowHeight="15.5" x14ac:dyDescent="0.55000000000000004"/>
  <cols>
    <col min="1" max="1" width="28.5" style="9" customWidth="1"/>
    <col min="2" max="16384" width="8.58203125" style="9"/>
  </cols>
  <sheetData>
    <row r="1" spans="1:4" x14ac:dyDescent="0.55000000000000004">
      <c r="A1" s="9" t="s">
        <v>72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4">
        <v>3</v>
      </c>
      <c r="C3" s="14">
        <v>3</v>
      </c>
      <c r="D3" s="22">
        <v>3</v>
      </c>
    </row>
    <row r="4" spans="1:4" x14ac:dyDescent="0.35">
      <c r="A4" s="10">
        <v>2</v>
      </c>
      <c r="B4" s="14">
        <v>3</v>
      </c>
      <c r="C4" s="14">
        <v>2</v>
      </c>
      <c r="D4" s="22">
        <v>1</v>
      </c>
    </row>
    <row r="5" spans="1:4" x14ac:dyDescent="0.35">
      <c r="A5" s="10">
        <v>3</v>
      </c>
      <c r="B5" s="14">
        <v>3</v>
      </c>
      <c r="C5" s="14">
        <v>3</v>
      </c>
      <c r="D5" s="22">
        <v>3</v>
      </c>
    </row>
    <row r="6" spans="1:4" x14ac:dyDescent="0.35">
      <c r="A6" s="10">
        <v>4</v>
      </c>
      <c r="B6" s="14">
        <v>3</v>
      </c>
      <c r="C6" s="14">
        <v>3</v>
      </c>
      <c r="D6" s="22">
        <v>1</v>
      </c>
    </row>
    <row r="7" spans="1:4" x14ac:dyDescent="0.35">
      <c r="A7" s="10">
        <v>5</v>
      </c>
      <c r="B7" s="14">
        <v>3</v>
      </c>
      <c r="C7" s="14">
        <v>3</v>
      </c>
      <c r="D7" s="22">
        <v>3</v>
      </c>
    </row>
    <row r="8" spans="1:4" x14ac:dyDescent="0.35">
      <c r="A8" s="10">
        <v>6</v>
      </c>
      <c r="B8" s="14">
        <v>3</v>
      </c>
      <c r="C8" s="14">
        <v>2</v>
      </c>
      <c r="D8" s="22">
        <v>2</v>
      </c>
    </row>
    <row r="9" spans="1:4" x14ac:dyDescent="0.35">
      <c r="A9" s="10">
        <v>7</v>
      </c>
      <c r="B9" s="14">
        <v>3</v>
      </c>
      <c r="C9" s="14">
        <v>3</v>
      </c>
      <c r="D9" s="22">
        <v>3</v>
      </c>
    </row>
    <row r="10" spans="1:4" x14ac:dyDescent="0.35">
      <c r="A10" s="10">
        <v>8</v>
      </c>
      <c r="B10" s="14">
        <v>3</v>
      </c>
      <c r="C10" s="14">
        <v>3</v>
      </c>
      <c r="D10" s="22">
        <v>2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105</v>
      </c>
      <c r="B14" s="37"/>
      <c r="C14" s="40"/>
      <c r="D14" s="40"/>
    </row>
    <row r="15" spans="1:4" x14ac:dyDescent="0.35">
      <c r="A15" s="44"/>
      <c r="B15" s="19"/>
      <c r="C15" s="19"/>
      <c r="D15" s="19"/>
    </row>
    <row r="16" spans="1:4" x14ac:dyDescent="0.35">
      <c r="B16" s="9" t="s">
        <v>86</v>
      </c>
      <c r="C16" s="19"/>
      <c r="D16" s="19"/>
    </row>
    <row r="17" spans="1:4" x14ac:dyDescent="0.35">
      <c r="A17" s="44" t="s">
        <v>102</v>
      </c>
      <c r="B17" s="42">
        <v>0.60909999999999997</v>
      </c>
      <c r="C17" s="19"/>
      <c r="D17" s="19"/>
    </row>
    <row r="18" spans="1:4" x14ac:dyDescent="0.35">
      <c r="A18" s="44" t="s">
        <v>103</v>
      </c>
      <c r="B18" s="42">
        <v>3.9199999999999999E-2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2"/>
  <sheetViews>
    <sheetView workbookViewId="0">
      <selection activeCell="A13" sqref="A13:B18"/>
    </sheetView>
  </sheetViews>
  <sheetFormatPr defaultColWidth="8.58203125" defaultRowHeight="15.5" x14ac:dyDescent="0.55000000000000004"/>
  <cols>
    <col min="1" max="1" width="22.5" style="9" customWidth="1"/>
    <col min="2" max="16384" width="8.58203125" style="9"/>
  </cols>
  <sheetData>
    <row r="1" spans="1:4" x14ac:dyDescent="0.55000000000000004">
      <c r="A1" s="9" t="s">
        <v>73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7">
        <v>1</v>
      </c>
      <c r="C3" s="17">
        <v>0.5</v>
      </c>
      <c r="D3" s="15">
        <v>0.5</v>
      </c>
    </row>
    <row r="4" spans="1:4" x14ac:dyDescent="0.35">
      <c r="A4" s="10">
        <v>2</v>
      </c>
      <c r="B4" s="17">
        <v>1</v>
      </c>
      <c r="C4" s="17">
        <v>0.5</v>
      </c>
      <c r="D4" s="15">
        <v>0.5</v>
      </c>
    </row>
    <row r="5" spans="1:4" x14ac:dyDescent="0.35">
      <c r="A5" s="10">
        <v>3</v>
      </c>
      <c r="B5" s="17">
        <v>0.5</v>
      </c>
      <c r="C5" s="17">
        <v>0.5</v>
      </c>
      <c r="D5" s="15">
        <v>0.5</v>
      </c>
    </row>
    <row r="6" spans="1:4" x14ac:dyDescent="0.35">
      <c r="A6" s="10">
        <v>4</v>
      </c>
      <c r="B6" s="17">
        <v>0.5</v>
      </c>
      <c r="C6" s="17">
        <v>1</v>
      </c>
      <c r="D6" s="15">
        <v>0.5</v>
      </c>
    </row>
    <row r="7" spans="1:4" x14ac:dyDescent="0.35">
      <c r="A7" s="10">
        <v>5</v>
      </c>
      <c r="B7" s="17">
        <v>0.5</v>
      </c>
      <c r="C7" s="17">
        <v>1</v>
      </c>
      <c r="D7" s="15">
        <v>1</v>
      </c>
    </row>
    <row r="8" spans="1:4" x14ac:dyDescent="0.35">
      <c r="A8" s="10">
        <v>6</v>
      </c>
      <c r="B8" s="17">
        <v>1</v>
      </c>
      <c r="C8" s="17">
        <v>0</v>
      </c>
      <c r="D8" s="15">
        <v>0.5</v>
      </c>
    </row>
    <row r="9" spans="1:4" x14ac:dyDescent="0.35">
      <c r="A9" s="10">
        <v>7</v>
      </c>
      <c r="B9" s="17">
        <v>1</v>
      </c>
      <c r="C9" s="17">
        <v>1</v>
      </c>
      <c r="D9" s="15">
        <v>0.5</v>
      </c>
    </row>
    <row r="10" spans="1:4" x14ac:dyDescent="0.35">
      <c r="A10" s="10">
        <v>8</v>
      </c>
      <c r="B10" s="17">
        <v>0.5</v>
      </c>
      <c r="C10" s="17">
        <v>0.5</v>
      </c>
      <c r="D10" s="15">
        <v>1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105</v>
      </c>
      <c r="B14" s="37"/>
      <c r="C14" s="40"/>
      <c r="D14" s="40"/>
    </row>
    <row r="15" spans="1:4" x14ac:dyDescent="0.35">
      <c r="A15" s="44"/>
      <c r="B15" s="19"/>
      <c r="C15" s="19"/>
      <c r="D15" s="19"/>
    </row>
    <row r="16" spans="1:4" x14ac:dyDescent="0.35">
      <c r="B16" s="9" t="s">
        <v>86</v>
      </c>
      <c r="C16" s="19"/>
      <c r="D16" s="19"/>
    </row>
    <row r="17" spans="1:4" x14ac:dyDescent="0.35">
      <c r="A17" s="44" t="s">
        <v>102</v>
      </c>
      <c r="B17" s="42">
        <v>0.87590000000000001</v>
      </c>
      <c r="C17" s="19"/>
      <c r="D17" s="19"/>
    </row>
    <row r="18" spans="1:4" x14ac:dyDescent="0.35">
      <c r="A18" s="44" t="s">
        <v>103</v>
      </c>
      <c r="B18" s="42">
        <v>0.69550000000000001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2"/>
  <sheetViews>
    <sheetView workbookViewId="0">
      <selection activeCell="A13" sqref="A13:B19"/>
    </sheetView>
  </sheetViews>
  <sheetFormatPr defaultColWidth="8.58203125" defaultRowHeight="15.5" x14ac:dyDescent="0.55000000000000004"/>
  <cols>
    <col min="1" max="1" width="25.25" style="9" customWidth="1"/>
    <col min="2" max="16384" width="8.58203125" style="9"/>
  </cols>
  <sheetData>
    <row r="1" spans="1:4" x14ac:dyDescent="0.55000000000000004">
      <c r="A1" s="9" t="s">
        <v>74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4">
        <v>22</v>
      </c>
      <c r="C3" s="14">
        <v>28</v>
      </c>
      <c r="D3" s="22">
        <v>46</v>
      </c>
    </row>
    <row r="4" spans="1:4" x14ac:dyDescent="0.35">
      <c r="A4" s="10">
        <v>2</v>
      </c>
      <c r="B4" s="14">
        <v>32</v>
      </c>
      <c r="C4" s="14">
        <v>30</v>
      </c>
      <c r="D4" s="22">
        <v>40</v>
      </c>
    </row>
    <row r="5" spans="1:4" x14ac:dyDescent="0.35">
      <c r="A5" s="10">
        <v>3</v>
      </c>
      <c r="B5" s="14">
        <v>21</v>
      </c>
      <c r="C5" s="14">
        <v>21</v>
      </c>
      <c r="D5" s="22">
        <v>31</v>
      </c>
    </row>
    <row r="6" spans="1:4" x14ac:dyDescent="0.35">
      <c r="A6" s="10">
        <v>4</v>
      </c>
      <c r="B6" s="14">
        <v>80</v>
      </c>
      <c r="C6" s="14">
        <v>45</v>
      </c>
      <c r="D6" s="22">
        <v>13</v>
      </c>
    </row>
    <row r="7" spans="1:4" x14ac:dyDescent="0.35">
      <c r="A7" s="10">
        <v>5</v>
      </c>
      <c r="B7" s="14">
        <v>76</v>
      </c>
      <c r="C7" s="14">
        <v>29</v>
      </c>
      <c r="D7" s="22">
        <v>29</v>
      </c>
    </row>
    <row r="8" spans="1:4" x14ac:dyDescent="0.35">
      <c r="A8" s="10">
        <v>6</v>
      </c>
      <c r="B8" s="14">
        <v>88</v>
      </c>
      <c r="C8" s="14">
        <v>14</v>
      </c>
      <c r="D8" s="22">
        <v>12</v>
      </c>
    </row>
    <row r="9" spans="1:4" x14ac:dyDescent="0.35">
      <c r="A9" s="10">
        <v>7</v>
      </c>
      <c r="B9" s="14">
        <v>20</v>
      </c>
      <c r="C9" s="14">
        <v>67</v>
      </c>
      <c r="D9" s="22">
        <v>13</v>
      </c>
    </row>
    <row r="10" spans="1:4" x14ac:dyDescent="0.35">
      <c r="A10" s="10">
        <v>8</v>
      </c>
      <c r="B10" s="14">
        <v>52</v>
      </c>
      <c r="C10" s="14">
        <v>32</v>
      </c>
      <c r="D10" s="22">
        <v>23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87</v>
      </c>
      <c r="B14" s="37"/>
      <c r="C14" s="40"/>
      <c r="D14" s="40"/>
    </row>
    <row r="15" spans="1:4" x14ac:dyDescent="0.35">
      <c r="A15" s="37"/>
      <c r="B15" s="37"/>
      <c r="C15" s="19"/>
      <c r="D15" s="19"/>
    </row>
    <row r="16" spans="1:4" x14ac:dyDescent="0.35">
      <c r="A16" s="37"/>
      <c r="B16" s="37" t="s">
        <v>86</v>
      </c>
      <c r="C16" s="19"/>
      <c r="D16" s="19"/>
    </row>
    <row r="17" spans="1:4" x14ac:dyDescent="0.35">
      <c r="A17" s="44" t="s">
        <v>102</v>
      </c>
      <c r="B17" s="42">
        <v>0.2437</v>
      </c>
      <c r="C17" s="19"/>
      <c r="D17" s="19"/>
    </row>
    <row r="18" spans="1:4" x14ac:dyDescent="0.35">
      <c r="A18" s="44" t="s">
        <v>103</v>
      </c>
      <c r="B18" s="42">
        <v>6.5699999999999995E-2</v>
      </c>
      <c r="C18" s="19"/>
      <c r="D18" s="19"/>
    </row>
    <row r="19" spans="1:4" x14ac:dyDescent="0.35">
      <c r="A19" s="37"/>
      <c r="B19" s="42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2"/>
  <sheetViews>
    <sheetView workbookViewId="0">
      <selection activeCell="A13" sqref="A13:B18"/>
    </sheetView>
  </sheetViews>
  <sheetFormatPr defaultColWidth="8.58203125" defaultRowHeight="15.5" x14ac:dyDescent="0.55000000000000004"/>
  <cols>
    <col min="1" max="1" width="23.08203125" style="9" customWidth="1"/>
    <col min="2" max="16384" width="8.58203125" style="9"/>
  </cols>
  <sheetData>
    <row r="1" spans="1:4" x14ac:dyDescent="0.55000000000000004">
      <c r="A1" s="9" t="s">
        <v>75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4">
        <v>3</v>
      </c>
      <c r="C3" s="14">
        <v>1</v>
      </c>
      <c r="D3" s="22">
        <v>4</v>
      </c>
    </row>
    <row r="4" spans="1:4" x14ac:dyDescent="0.35">
      <c r="A4" s="10">
        <v>2</v>
      </c>
      <c r="B4" s="14">
        <v>1</v>
      </c>
      <c r="C4" s="14">
        <v>5</v>
      </c>
      <c r="D4" s="22">
        <v>3</v>
      </c>
    </row>
    <row r="5" spans="1:4" x14ac:dyDescent="0.35">
      <c r="A5" s="10">
        <v>3</v>
      </c>
      <c r="B5" s="14">
        <v>2</v>
      </c>
      <c r="C5" s="14">
        <v>0</v>
      </c>
      <c r="D5" s="22">
        <v>0</v>
      </c>
    </row>
    <row r="6" spans="1:4" x14ac:dyDescent="0.35">
      <c r="A6" s="10">
        <v>4</v>
      </c>
      <c r="B6" s="14">
        <v>14</v>
      </c>
      <c r="C6" s="14">
        <v>4</v>
      </c>
      <c r="D6" s="22">
        <v>0</v>
      </c>
    </row>
    <row r="7" spans="1:4" x14ac:dyDescent="0.35">
      <c r="A7" s="10">
        <v>5</v>
      </c>
      <c r="B7" s="14">
        <v>11</v>
      </c>
      <c r="C7" s="14">
        <v>4</v>
      </c>
      <c r="D7" s="22">
        <v>4</v>
      </c>
    </row>
    <row r="8" spans="1:4" x14ac:dyDescent="0.35">
      <c r="A8" s="10">
        <v>6</v>
      </c>
      <c r="B8" s="14">
        <v>9</v>
      </c>
      <c r="C8" s="14">
        <v>2</v>
      </c>
      <c r="D8" s="22">
        <v>1</v>
      </c>
    </row>
    <row r="9" spans="1:4" x14ac:dyDescent="0.35">
      <c r="A9" s="10">
        <v>7</v>
      </c>
      <c r="B9" s="14">
        <v>1</v>
      </c>
      <c r="C9" s="14">
        <v>4</v>
      </c>
      <c r="D9" s="22">
        <v>0</v>
      </c>
    </row>
    <row r="10" spans="1:4" x14ac:dyDescent="0.35">
      <c r="A10" s="10">
        <v>8</v>
      </c>
      <c r="B10" s="14">
        <v>7</v>
      </c>
      <c r="C10" s="14">
        <v>0</v>
      </c>
      <c r="D10" s="22">
        <v>2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87</v>
      </c>
      <c r="B14" s="37"/>
      <c r="C14" s="40"/>
      <c r="D14" s="40"/>
    </row>
    <row r="15" spans="1:4" x14ac:dyDescent="0.35">
      <c r="A15" s="37"/>
      <c r="B15" s="37"/>
      <c r="C15" s="19"/>
      <c r="D15" s="19"/>
    </row>
    <row r="16" spans="1:4" x14ac:dyDescent="0.35">
      <c r="A16" s="37"/>
      <c r="B16" s="37" t="s">
        <v>86</v>
      </c>
      <c r="C16" s="19"/>
      <c r="D16" s="19"/>
    </row>
    <row r="17" spans="1:4" x14ac:dyDescent="0.35">
      <c r="A17" s="44" t="s">
        <v>102</v>
      </c>
      <c r="B17" s="42">
        <v>7.8600000000000003E-2</v>
      </c>
      <c r="C17" s="19"/>
      <c r="D17" s="19"/>
    </row>
    <row r="18" spans="1:4" x14ac:dyDescent="0.35">
      <c r="A18" s="44" t="s">
        <v>103</v>
      </c>
      <c r="B18" s="42">
        <v>3.0499999999999999E-2</v>
      </c>
      <c r="C18" s="19"/>
      <c r="D18" s="19"/>
    </row>
    <row r="19" spans="1:4" x14ac:dyDescent="0.35">
      <c r="A19" s="37"/>
      <c r="B19" s="42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2"/>
  <sheetViews>
    <sheetView workbookViewId="0">
      <selection activeCell="A13" sqref="A13:B18"/>
    </sheetView>
  </sheetViews>
  <sheetFormatPr defaultColWidth="8.58203125" defaultRowHeight="15.5" x14ac:dyDescent="0.55000000000000004"/>
  <cols>
    <col min="1" max="1" width="28.08203125" style="9" customWidth="1"/>
    <col min="2" max="16384" width="8.58203125" style="9"/>
  </cols>
  <sheetData>
    <row r="1" spans="1:4" x14ac:dyDescent="0.55000000000000004">
      <c r="A1" s="9" t="s">
        <v>76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2">
        <v>10.3</v>
      </c>
      <c r="C3" s="12">
        <v>2.29</v>
      </c>
      <c r="D3" s="13">
        <v>3.62</v>
      </c>
    </row>
    <row r="4" spans="1:4" x14ac:dyDescent="0.35">
      <c r="A4" s="10">
        <v>2</v>
      </c>
      <c r="B4" s="12">
        <v>16.2</v>
      </c>
      <c r="C4" s="12">
        <v>4.72</v>
      </c>
      <c r="D4" s="13">
        <v>2.0699999999999998</v>
      </c>
    </row>
    <row r="5" spans="1:4" x14ac:dyDescent="0.35">
      <c r="A5" s="10">
        <v>3</v>
      </c>
      <c r="B5" s="12">
        <v>8.61</v>
      </c>
      <c r="C5" s="12">
        <v>5.13</v>
      </c>
      <c r="D5" s="13">
        <v>3.64</v>
      </c>
    </row>
    <row r="6" spans="1:4" x14ac:dyDescent="0.35">
      <c r="A6" s="10">
        <v>4</v>
      </c>
      <c r="B6" s="12">
        <v>13.67</v>
      </c>
      <c r="C6" s="12">
        <v>4.55</v>
      </c>
      <c r="D6" s="13">
        <v>1.9</v>
      </c>
    </row>
    <row r="7" spans="1:4" x14ac:dyDescent="0.35">
      <c r="A7" s="10">
        <v>5</v>
      </c>
      <c r="B7" s="12">
        <v>6.63</v>
      </c>
      <c r="C7" s="12">
        <v>3.4</v>
      </c>
      <c r="D7" s="13">
        <v>7.06</v>
      </c>
    </row>
    <row r="8" spans="1:4" x14ac:dyDescent="0.35">
      <c r="A8" s="10">
        <v>6</v>
      </c>
      <c r="B8" s="12">
        <v>10.06</v>
      </c>
      <c r="C8" s="12">
        <v>2.0299999999999998</v>
      </c>
      <c r="D8" s="13">
        <v>2.11</v>
      </c>
    </row>
    <row r="9" spans="1:4" x14ac:dyDescent="0.35">
      <c r="A9" s="10">
        <v>7</v>
      </c>
      <c r="B9" s="12">
        <v>5.65</v>
      </c>
      <c r="C9" s="12">
        <v>1.74</v>
      </c>
      <c r="D9" s="13">
        <v>3.33</v>
      </c>
    </row>
    <row r="10" spans="1:4" x14ac:dyDescent="0.35">
      <c r="A10" s="10">
        <v>8</v>
      </c>
      <c r="B10" s="12">
        <v>9.7200000000000006</v>
      </c>
      <c r="C10" s="12">
        <v>3.8</v>
      </c>
      <c r="D10" s="13">
        <v>3.23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105</v>
      </c>
      <c r="B14" s="37"/>
      <c r="C14" s="40"/>
      <c r="D14" s="40"/>
    </row>
    <row r="15" spans="1:4" x14ac:dyDescent="0.35">
      <c r="A15" s="44"/>
      <c r="B15" s="19"/>
      <c r="C15" s="19"/>
      <c r="D15" s="19"/>
    </row>
    <row r="16" spans="1:4" x14ac:dyDescent="0.35">
      <c r="B16" s="9" t="s">
        <v>86</v>
      </c>
      <c r="C16" s="19"/>
      <c r="D16" s="19"/>
    </row>
    <row r="17" spans="1:4" x14ac:dyDescent="0.35">
      <c r="A17" s="44" t="s">
        <v>102</v>
      </c>
      <c r="B17" s="42">
        <v>3.3E-3</v>
      </c>
      <c r="C17" s="19"/>
      <c r="D17" s="19"/>
    </row>
    <row r="18" spans="1:4" x14ac:dyDescent="0.35">
      <c r="A18" s="44" t="s">
        <v>103</v>
      </c>
      <c r="B18" s="42">
        <v>1.1999999999999999E-3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2"/>
  <sheetViews>
    <sheetView workbookViewId="0">
      <selection activeCell="A13" sqref="A13:B18"/>
    </sheetView>
  </sheetViews>
  <sheetFormatPr defaultColWidth="8.58203125" defaultRowHeight="15.5" x14ac:dyDescent="0.55000000000000004"/>
  <cols>
    <col min="1" max="1" width="24.58203125" style="9" customWidth="1"/>
    <col min="2" max="16384" width="8.58203125" style="9"/>
  </cols>
  <sheetData>
    <row r="1" spans="1:4" x14ac:dyDescent="0.55000000000000004">
      <c r="A1" s="9" t="s">
        <v>77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2">
        <v>3.03</v>
      </c>
      <c r="C3" s="12">
        <v>0.56999999999999995</v>
      </c>
      <c r="D3" s="13">
        <v>0</v>
      </c>
    </row>
    <row r="4" spans="1:4" x14ac:dyDescent="0.35">
      <c r="A4" s="10">
        <v>2</v>
      </c>
      <c r="B4" s="12">
        <v>7.04</v>
      </c>
      <c r="C4" s="12">
        <v>0.94</v>
      </c>
      <c r="D4" s="13">
        <v>0</v>
      </c>
    </row>
    <row r="5" spans="1:4" x14ac:dyDescent="0.35">
      <c r="A5" s="10">
        <v>3</v>
      </c>
      <c r="B5" s="12">
        <v>5.3</v>
      </c>
      <c r="C5" s="12">
        <v>1.28</v>
      </c>
      <c r="D5" s="13">
        <v>0</v>
      </c>
    </row>
    <row r="6" spans="1:4" x14ac:dyDescent="0.35">
      <c r="A6" s="10">
        <v>4</v>
      </c>
      <c r="B6" s="12">
        <v>7.91</v>
      </c>
      <c r="C6" s="12">
        <v>1.3</v>
      </c>
      <c r="D6" s="13">
        <v>0</v>
      </c>
    </row>
    <row r="7" spans="1:4" x14ac:dyDescent="0.35">
      <c r="A7" s="10">
        <v>5</v>
      </c>
      <c r="B7" s="12">
        <v>2.41</v>
      </c>
      <c r="C7" s="12">
        <v>0.68</v>
      </c>
      <c r="D7" s="13">
        <v>2.35</v>
      </c>
    </row>
    <row r="8" spans="1:4" x14ac:dyDescent="0.35">
      <c r="A8" s="10">
        <v>6</v>
      </c>
      <c r="B8" s="12">
        <v>2.52</v>
      </c>
      <c r="C8" s="12">
        <v>0.68</v>
      </c>
      <c r="D8" s="13">
        <v>1.41</v>
      </c>
    </row>
    <row r="9" spans="1:4" x14ac:dyDescent="0.35">
      <c r="A9" s="10">
        <v>7</v>
      </c>
      <c r="B9" s="12">
        <v>2.17</v>
      </c>
      <c r="C9" s="12">
        <v>0.57999999999999996</v>
      </c>
      <c r="D9" s="13">
        <v>0.67</v>
      </c>
    </row>
    <row r="10" spans="1:4" x14ac:dyDescent="0.35">
      <c r="A10" s="10">
        <v>8</v>
      </c>
      <c r="B10" s="12">
        <v>3.47</v>
      </c>
      <c r="C10" s="12">
        <v>0</v>
      </c>
      <c r="D10" s="13">
        <v>0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105</v>
      </c>
      <c r="B14" s="37"/>
      <c r="C14" s="40"/>
      <c r="D14" s="40"/>
    </row>
    <row r="15" spans="1:4" x14ac:dyDescent="0.35">
      <c r="A15" s="44"/>
      <c r="B15" s="19"/>
      <c r="C15" s="19"/>
      <c r="D15" s="19"/>
    </row>
    <row r="16" spans="1:4" x14ac:dyDescent="0.35">
      <c r="B16" s="9" t="s">
        <v>86</v>
      </c>
      <c r="C16" s="19"/>
      <c r="D16" s="19"/>
    </row>
    <row r="17" spans="1:4" x14ac:dyDescent="0.35">
      <c r="A17" s="44" t="s">
        <v>102</v>
      </c>
      <c r="B17" s="42">
        <v>5.1999999999999998E-3</v>
      </c>
      <c r="C17" s="19"/>
      <c r="D17" s="19"/>
    </row>
    <row r="18" spans="1:4" x14ac:dyDescent="0.35">
      <c r="A18" s="44" t="s">
        <v>103</v>
      </c>
      <c r="B18" s="42">
        <v>4.0000000000000002E-4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2"/>
  <sheetViews>
    <sheetView workbookViewId="0">
      <selection activeCell="B17" sqref="B17:B18"/>
    </sheetView>
  </sheetViews>
  <sheetFormatPr defaultColWidth="8.58203125" defaultRowHeight="15.5" x14ac:dyDescent="0.55000000000000004"/>
  <cols>
    <col min="1" max="1" width="26.75" style="9" customWidth="1"/>
    <col min="2" max="16384" width="8.58203125" style="9"/>
  </cols>
  <sheetData>
    <row r="1" spans="1:4" x14ac:dyDescent="0.55000000000000004">
      <c r="A1" s="9" t="s">
        <v>78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2">
        <v>7.88</v>
      </c>
      <c r="C3" s="12">
        <v>2.29</v>
      </c>
      <c r="D3" s="13">
        <v>3.62</v>
      </c>
    </row>
    <row r="4" spans="1:4" x14ac:dyDescent="0.35">
      <c r="A4" s="10">
        <v>2</v>
      </c>
      <c r="B4" s="12">
        <v>9.86</v>
      </c>
      <c r="C4" s="12">
        <v>3.77</v>
      </c>
      <c r="D4" s="13">
        <v>2.0699999999999998</v>
      </c>
    </row>
    <row r="5" spans="1:4" x14ac:dyDescent="0.35">
      <c r="A5" s="10">
        <v>3</v>
      </c>
      <c r="B5" s="12">
        <v>4.6399999999999997</v>
      </c>
      <c r="C5" s="12">
        <v>4.49</v>
      </c>
      <c r="D5" s="13">
        <v>3.64</v>
      </c>
    </row>
    <row r="6" spans="1:4" x14ac:dyDescent="0.35">
      <c r="A6" s="10">
        <v>4</v>
      </c>
      <c r="B6" s="12">
        <v>5.76</v>
      </c>
      <c r="C6" s="12">
        <v>3.25</v>
      </c>
      <c r="D6" s="13">
        <v>1.9</v>
      </c>
    </row>
    <row r="7" spans="1:4" x14ac:dyDescent="0.35">
      <c r="A7" s="10">
        <v>5</v>
      </c>
      <c r="B7" s="12">
        <v>4.82</v>
      </c>
      <c r="C7" s="12">
        <v>3.4</v>
      </c>
      <c r="D7" s="13">
        <v>5.29</v>
      </c>
    </row>
    <row r="8" spans="1:4" x14ac:dyDescent="0.35">
      <c r="A8" s="10">
        <v>6</v>
      </c>
      <c r="B8" s="12">
        <v>7.55</v>
      </c>
      <c r="C8" s="12">
        <v>1.35</v>
      </c>
      <c r="D8" s="13">
        <v>2.11</v>
      </c>
    </row>
    <row r="9" spans="1:4" x14ac:dyDescent="0.35">
      <c r="A9" s="10">
        <v>7</v>
      </c>
      <c r="B9" s="12">
        <v>3.91</v>
      </c>
      <c r="C9" s="12">
        <v>1.74</v>
      </c>
      <c r="D9" s="13">
        <v>2.67</v>
      </c>
    </row>
    <row r="10" spans="1:4" x14ac:dyDescent="0.35">
      <c r="A10" s="10">
        <v>8</v>
      </c>
      <c r="B10" s="12">
        <v>6.94</v>
      </c>
      <c r="C10" s="12">
        <v>3.8</v>
      </c>
      <c r="D10" s="13">
        <v>3.23</v>
      </c>
    </row>
    <row r="13" spans="1:4" x14ac:dyDescent="0.55000000000000004">
      <c r="A13" s="9" t="s">
        <v>85</v>
      </c>
    </row>
    <row r="14" spans="1:4" x14ac:dyDescent="0.35">
      <c r="A14" s="9" t="s">
        <v>87</v>
      </c>
      <c r="B14" s="40"/>
      <c r="C14" s="40"/>
      <c r="D14" s="40"/>
    </row>
    <row r="15" spans="1:4" x14ac:dyDescent="0.35">
      <c r="B15" s="19"/>
      <c r="C15" s="19"/>
      <c r="D15" s="19"/>
    </row>
    <row r="16" spans="1:4" x14ac:dyDescent="0.35">
      <c r="B16" s="19" t="s">
        <v>86</v>
      </c>
      <c r="C16" s="19"/>
      <c r="D16" s="19"/>
    </row>
    <row r="17" spans="1:4" x14ac:dyDescent="0.35">
      <c r="A17" s="9" t="s">
        <v>102</v>
      </c>
      <c r="B17" s="42">
        <v>2.9999999999999997E-4</v>
      </c>
      <c r="C17" s="19"/>
      <c r="D17" s="19"/>
    </row>
    <row r="18" spans="1:4" x14ac:dyDescent="0.35">
      <c r="A18" s="9" t="s">
        <v>103</v>
      </c>
      <c r="B18" s="42">
        <v>2.9999999999999997E-4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8"/>
  <sheetViews>
    <sheetView workbookViewId="0">
      <selection activeCell="A13" sqref="A13:B18"/>
    </sheetView>
  </sheetViews>
  <sheetFormatPr defaultColWidth="8.58203125" defaultRowHeight="18" x14ac:dyDescent="0.55000000000000004"/>
  <cols>
    <col min="1" max="1" width="25.08203125" customWidth="1"/>
  </cols>
  <sheetData>
    <row r="1" spans="1:4" x14ac:dyDescent="0.55000000000000004">
      <c r="A1" s="9" t="s">
        <v>83</v>
      </c>
      <c r="B1" s="9"/>
      <c r="C1" s="9"/>
      <c r="D1" s="9"/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2">
        <v>142</v>
      </c>
      <c r="C3" s="12">
        <v>14</v>
      </c>
      <c r="D3" s="13">
        <v>6</v>
      </c>
    </row>
    <row r="4" spans="1:4" x14ac:dyDescent="0.35">
      <c r="A4" s="10">
        <v>2</v>
      </c>
      <c r="B4" s="12">
        <v>92</v>
      </c>
      <c r="C4" s="12">
        <v>5</v>
      </c>
      <c r="D4" s="13">
        <v>5</v>
      </c>
    </row>
    <row r="5" spans="1:4" x14ac:dyDescent="0.35">
      <c r="A5" s="10">
        <v>3</v>
      </c>
      <c r="B5" s="12">
        <v>4</v>
      </c>
      <c r="C5" s="12">
        <v>22</v>
      </c>
      <c r="D5" s="13">
        <v>16</v>
      </c>
    </row>
    <row r="6" spans="1:4" x14ac:dyDescent="0.35">
      <c r="A6" s="10">
        <v>4</v>
      </c>
      <c r="B6" s="12">
        <v>136</v>
      </c>
      <c r="C6" s="12">
        <v>93</v>
      </c>
      <c r="D6" s="13">
        <v>1</v>
      </c>
    </row>
    <row r="7" spans="1:4" x14ac:dyDescent="0.35">
      <c r="A7" s="10">
        <v>5</v>
      </c>
      <c r="B7" s="12">
        <v>30</v>
      </c>
      <c r="C7" s="12">
        <v>72</v>
      </c>
      <c r="D7" s="13">
        <v>12</v>
      </c>
    </row>
    <row r="8" spans="1:4" x14ac:dyDescent="0.35">
      <c r="A8" s="10">
        <v>6</v>
      </c>
      <c r="B8" s="12">
        <v>34</v>
      </c>
      <c r="C8" s="12">
        <v>6</v>
      </c>
      <c r="D8" s="13">
        <v>12</v>
      </c>
    </row>
    <row r="9" spans="1:4" x14ac:dyDescent="0.35">
      <c r="A9" s="10">
        <v>7</v>
      </c>
      <c r="B9" s="12">
        <v>48</v>
      </c>
      <c r="C9" s="12">
        <v>35</v>
      </c>
      <c r="D9" s="13">
        <v>19</v>
      </c>
    </row>
    <row r="10" spans="1:4" x14ac:dyDescent="0.35">
      <c r="A10" s="10">
        <v>8</v>
      </c>
      <c r="B10" s="12">
        <v>159</v>
      </c>
      <c r="C10" s="12">
        <v>34</v>
      </c>
      <c r="D10" s="13">
        <v>0</v>
      </c>
    </row>
    <row r="13" spans="1:4" x14ac:dyDescent="0.55000000000000004">
      <c r="A13" s="37" t="s">
        <v>85</v>
      </c>
      <c r="B13" s="37"/>
    </row>
    <row r="14" spans="1:4" x14ac:dyDescent="0.55000000000000004">
      <c r="A14" s="37" t="s">
        <v>87</v>
      </c>
      <c r="B14" s="37"/>
    </row>
    <row r="15" spans="1:4" x14ac:dyDescent="0.55000000000000004">
      <c r="A15" s="37"/>
      <c r="B15" s="37"/>
    </row>
    <row r="16" spans="1:4" x14ac:dyDescent="0.55000000000000004">
      <c r="A16" s="37"/>
      <c r="B16" s="37" t="s">
        <v>86</v>
      </c>
    </row>
    <row r="17" spans="1:2" x14ac:dyDescent="0.25">
      <c r="A17" s="44" t="s">
        <v>102</v>
      </c>
      <c r="B17" s="42">
        <v>5.5E-2</v>
      </c>
    </row>
    <row r="18" spans="1:2" x14ac:dyDescent="0.25">
      <c r="A18" s="44" t="s">
        <v>103</v>
      </c>
      <c r="B18" s="42">
        <v>2.8E-3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8"/>
  <sheetViews>
    <sheetView workbookViewId="0">
      <selection activeCell="A13" sqref="A13:B18"/>
    </sheetView>
  </sheetViews>
  <sheetFormatPr defaultColWidth="8.58203125" defaultRowHeight="18" x14ac:dyDescent="0.55000000000000004"/>
  <cols>
    <col min="1" max="1" width="25.08203125" customWidth="1"/>
  </cols>
  <sheetData>
    <row r="1" spans="1:4" x14ac:dyDescent="0.55000000000000004">
      <c r="A1" s="9" t="s">
        <v>84</v>
      </c>
      <c r="B1" s="9"/>
      <c r="C1" s="9"/>
      <c r="D1" s="9"/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2">
        <v>0.27</v>
      </c>
      <c r="C3" s="12">
        <v>0.27</v>
      </c>
      <c r="D3" s="13">
        <v>0.45</v>
      </c>
    </row>
    <row r="4" spans="1:4" x14ac:dyDescent="0.35">
      <c r="A4" s="10">
        <v>2</v>
      </c>
      <c r="B4" s="12">
        <v>0.47</v>
      </c>
      <c r="C4" s="12">
        <v>0.21</v>
      </c>
      <c r="D4" s="13">
        <v>0.05</v>
      </c>
    </row>
    <row r="5" spans="1:4" x14ac:dyDescent="0.35">
      <c r="A5" s="10">
        <v>3</v>
      </c>
      <c r="B5" s="12">
        <v>0.51</v>
      </c>
      <c r="C5" s="12">
        <v>0.3</v>
      </c>
      <c r="D5" s="13">
        <v>0.04</v>
      </c>
    </row>
    <row r="6" spans="1:4" x14ac:dyDescent="0.35">
      <c r="A6" s="10">
        <v>4</v>
      </c>
      <c r="B6" s="12">
        <v>0.38</v>
      </c>
      <c r="C6" s="12">
        <v>0.19</v>
      </c>
      <c r="D6" s="13">
        <v>0.02</v>
      </c>
    </row>
    <row r="7" spans="1:4" x14ac:dyDescent="0.35">
      <c r="A7" s="10">
        <v>5</v>
      </c>
      <c r="B7" s="12">
        <v>0.74</v>
      </c>
      <c r="C7" s="12">
        <v>0.78</v>
      </c>
      <c r="D7" s="13">
        <v>0.22</v>
      </c>
    </row>
    <row r="8" spans="1:4" x14ac:dyDescent="0.35">
      <c r="A8" s="10">
        <v>6</v>
      </c>
      <c r="B8" s="12">
        <v>0.22</v>
      </c>
      <c r="C8" s="12">
        <v>0.13</v>
      </c>
      <c r="D8" s="13">
        <v>0.31</v>
      </c>
    </row>
    <row r="9" spans="1:4" x14ac:dyDescent="0.35">
      <c r="A9" s="10">
        <v>7</v>
      </c>
      <c r="B9" s="12">
        <v>0.25</v>
      </c>
      <c r="C9" s="12">
        <v>0.22</v>
      </c>
      <c r="D9" s="13">
        <v>0.28999999999999998</v>
      </c>
    </row>
    <row r="10" spans="1:4" x14ac:dyDescent="0.35">
      <c r="A10" s="10">
        <v>8</v>
      </c>
      <c r="B10" s="12">
        <v>0.47</v>
      </c>
      <c r="C10" s="12">
        <v>0.19</v>
      </c>
      <c r="D10" s="13">
        <v>0.04</v>
      </c>
    </row>
    <row r="13" spans="1:4" x14ac:dyDescent="0.55000000000000004">
      <c r="A13" s="37" t="s">
        <v>85</v>
      </c>
      <c r="B13" s="37"/>
    </row>
    <row r="14" spans="1:4" x14ac:dyDescent="0.55000000000000004">
      <c r="A14" s="37" t="s">
        <v>105</v>
      </c>
      <c r="B14" s="37"/>
    </row>
    <row r="15" spans="1:4" x14ac:dyDescent="0.35">
      <c r="A15" s="44"/>
      <c r="B15" s="19"/>
    </row>
    <row r="16" spans="1:4" x14ac:dyDescent="0.55000000000000004">
      <c r="A16" s="9"/>
      <c r="B16" s="9" t="s">
        <v>86</v>
      </c>
    </row>
    <row r="17" spans="1:2" x14ac:dyDescent="0.25">
      <c r="A17" s="44" t="s">
        <v>102</v>
      </c>
      <c r="B17" s="42">
        <v>0.1532</v>
      </c>
    </row>
    <row r="18" spans="1:2" x14ac:dyDescent="0.25">
      <c r="A18" s="44" t="s">
        <v>103</v>
      </c>
      <c r="B18" s="42">
        <v>3.0499999999999999E-2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2"/>
  <sheetViews>
    <sheetView workbookViewId="0">
      <selection activeCell="A13" sqref="A13:B19"/>
    </sheetView>
  </sheetViews>
  <sheetFormatPr defaultColWidth="8.58203125" defaultRowHeight="15.5" x14ac:dyDescent="0.55000000000000004"/>
  <cols>
    <col min="1" max="1" width="26.25" style="9" customWidth="1"/>
    <col min="2" max="16384" width="8.58203125" style="9"/>
  </cols>
  <sheetData>
    <row r="1" spans="1:5" x14ac:dyDescent="0.55000000000000004">
      <c r="A1" s="9" t="s">
        <v>69</v>
      </c>
    </row>
    <row r="2" spans="1:5" x14ac:dyDescent="0.35">
      <c r="A2" s="10" t="s">
        <v>63</v>
      </c>
      <c r="B2" s="11" t="s">
        <v>70</v>
      </c>
      <c r="C2" s="11" t="s">
        <v>50</v>
      </c>
      <c r="D2" s="11" t="s">
        <v>61</v>
      </c>
      <c r="E2" s="11" t="s">
        <v>62</v>
      </c>
    </row>
    <row r="3" spans="1:5" x14ac:dyDescent="0.35">
      <c r="A3" s="10">
        <v>1</v>
      </c>
      <c r="B3" s="12">
        <v>4.0599999999999996</v>
      </c>
      <c r="C3" s="12">
        <v>12.27</v>
      </c>
      <c r="D3" s="12">
        <v>4.95</v>
      </c>
      <c r="E3" s="13">
        <v>4.96</v>
      </c>
    </row>
    <row r="4" spans="1:5" x14ac:dyDescent="0.35">
      <c r="A4" s="10">
        <v>2</v>
      </c>
      <c r="B4" s="12">
        <v>5.41</v>
      </c>
      <c r="C4" s="12">
        <v>18.670000000000002</v>
      </c>
      <c r="D4" s="12">
        <v>4.96</v>
      </c>
      <c r="E4" s="13">
        <v>3.84</v>
      </c>
    </row>
    <row r="5" spans="1:5" x14ac:dyDescent="0.35">
      <c r="A5" s="10">
        <v>3</v>
      </c>
      <c r="B5" s="12">
        <v>5.88</v>
      </c>
      <c r="C5" s="12">
        <v>12.88</v>
      </c>
      <c r="D5" s="12">
        <v>3.47</v>
      </c>
      <c r="E5" s="13">
        <v>3.32</v>
      </c>
    </row>
    <row r="6" spans="1:5" x14ac:dyDescent="0.35">
      <c r="A6" s="10">
        <v>4</v>
      </c>
      <c r="B6" s="12">
        <v>5.65</v>
      </c>
      <c r="C6" s="12">
        <v>6.68</v>
      </c>
      <c r="D6" s="12">
        <v>5.74</v>
      </c>
      <c r="E6" s="13">
        <v>3.65</v>
      </c>
    </row>
    <row r="7" spans="1:5" x14ac:dyDescent="0.35">
      <c r="A7" s="10">
        <v>5</v>
      </c>
      <c r="B7" s="12">
        <v>3.56</v>
      </c>
      <c r="C7" s="12">
        <v>6.07</v>
      </c>
      <c r="D7" s="12">
        <v>5.74</v>
      </c>
      <c r="E7" s="13">
        <v>3.42</v>
      </c>
    </row>
    <row r="8" spans="1:5" x14ac:dyDescent="0.35">
      <c r="A8" s="10">
        <v>6</v>
      </c>
      <c r="B8" s="12">
        <v>4.37</v>
      </c>
      <c r="C8" s="12">
        <v>6.75</v>
      </c>
      <c r="D8" s="12">
        <v>4.2699999999999996</v>
      </c>
      <c r="E8" s="13">
        <v>4.3600000000000003</v>
      </c>
    </row>
    <row r="9" spans="1:5" x14ac:dyDescent="0.35">
      <c r="A9" s="10">
        <v>7</v>
      </c>
      <c r="B9" s="12">
        <v>3.32</v>
      </c>
      <c r="C9" s="12">
        <v>7.13</v>
      </c>
      <c r="D9" s="12">
        <v>6.54</v>
      </c>
      <c r="E9" s="13">
        <v>6.85</v>
      </c>
    </row>
    <row r="10" spans="1:5" x14ac:dyDescent="0.35">
      <c r="A10" s="10">
        <v>8</v>
      </c>
      <c r="B10" s="12">
        <v>3.96</v>
      </c>
      <c r="C10" s="12">
        <v>10.61</v>
      </c>
      <c r="D10" s="12">
        <v>5.0599999999999996</v>
      </c>
      <c r="E10" s="13">
        <v>4.26</v>
      </c>
    </row>
    <row r="13" spans="1:5" x14ac:dyDescent="0.55000000000000004">
      <c r="A13" s="37" t="s">
        <v>85</v>
      </c>
      <c r="B13" s="37"/>
    </row>
    <row r="14" spans="1:5" x14ac:dyDescent="0.35">
      <c r="A14" s="37" t="s">
        <v>105</v>
      </c>
      <c r="B14" s="37"/>
      <c r="C14" s="40"/>
      <c r="D14" s="40"/>
    </row>
    <row r="15" spans="1:5" x14ac:dyDescent="0.35">
      <c r="A15" s="44"/>
      <c r="B15" s="19"/>
      <c r="C15" s="19"/>
      <c r="D15" s="19"/>
    </row>
    <row r="16" spans="1:5" x14ac:dyDescent="0.35">
      <c r="B16" s="9" t="s">
        <v>86</v>
      </c>
      <c r="C16" s="19"/>
      <c r="D16" s="19"/>
    </row>
    <row r="17" spans="1:4" x14ac:dyDescent="0.35">
      <c r="A17" s="44" t="s">
        <v>101</v>
      </c>
      <c r="B17" s="42">
        <v>1.8E-3</v>
      </c>
      <c r="C17" s="19"/>
      <c r="D17" s="19"/>
    </row>
    <row r="18" spans="1:4" x14ac:dyDescent="0.35">
      <c r="A18" s="44" t="s">
        <v>102</v>
      </c>
      <c r="B18" s="42">
        <v>2.8000000000000001E-2</v>
      </c>
      <c r="C18" s="19"/>
      <c r="D18" s="19"/>
    </row>
    <row r="19" spans="1:4" x14ac:dyDescent="0.35">
      <c r="A19" s="44" t="s">
        <v>103</v>
      </c>
      <c r="B19" s="42">
        <v>5.0000000000000001E-4</v>
      </c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2"/>
  <sheetViews>
    <sheetView workbookViewId="0">
      <selection activeCell="A13" sqref="A13:B18"/>
    </sheetView>
  </sheetViews>
  <sheetFormatPr defaultColWidth="8.58203125" defaultRowHeight="15.5" x14ac:dyDescent="0.55000000000000004"/>
  <cols>
    <col min="1" max="1" width="24.83203125" style="9" customWidth="1"/>
    <col min="2" max="16384" width="8.58203125" style="9"/>
  </cols>
  <sheetData>
    <row r="1" spans="1:4" x14ac:dyDescent="0.55000000000000004">
      <c r="A1" s="9" t="s">
        <v>68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7">
        <v>0</v>
      </c>
      <c r="C3" s="17">
        <v>0</v>
      </c>
      <c r="D3" s="17">
        <v>0</v>
      </c>
    </row>
    <row r="4" spans="1:4" x14ac:dyDescent="0.35">
      <c r="A4" s="10">
        <v>2</v>
      </c>
      <c r="B4" s="17">
        <v>6.0606059999999999</v>
      </c>
      <c r="C4" s="17">
        <v>0</v>
      </c>
      <c r="D4" s="17">
        <v>0</v>
      </c>
    </row>
    <row r="5" spans="1:4" x14ac:dyDescent="0.35">
      <c r="A5" s="10">
        <v>3</v>
      </c>
      <c r="B5" s="17">
        <v>8.5714290000000002</v>
      </c>
      <c r="C5" s="17">
        <v>0</v>
      </c>
      <c r="D5" s="17">
        <v>0</v>
      </c>
    </row>
    <row r="6" spans="1:4" x14ac:dyDescent="0.35">
      <c r="A6" s="10">
        <v>4</v>
      </c>
      <c r="B6" s="17">
        <v>9.375</v>
      </c>
      <c r="C6" s="17">
        <v>0</v>
      </c>
      <c r="D6" s="17">
        <v>3.225806</v>
      </c>
    </row>
    <row r="7" spans="1:4" x14ac:dyDescent="0.35">
      <c r="A7" s="10">
        <v>5</v>
      </c>
      <c r="B7" s="17">
        <v>10</v>
      </c>
      <c r="C7" s="17">
        <v>0</v>
      </c>
      <c r="D7" s="17">
        <v>3.3333330000000001</v>
      </c>
    </row>
    <row r="8" spans="1:4" x14ac:dyDescent="0.35">
      <c r="A8" s="10">
        <v>6</v>
      </c>
      <c r="B8" s="17">
        <v>10</v>
      </c>
      <c r="C8" s="17">
        <v>3.3333330000000001</v>
      </c>
      <c r="D8" s="17">
        <v>3.3333330000000001</v>
      </c>
    </row>
    <row r="9" spans="1:4" x14ac:dyDescent="0.35">
      <c r="A9" s="10">
        <v>7</v>
      </c>
      <c r="B9" s="17">
        <v>12.5</v>
      </c>
      <c r="C9" s="17">
        <v>3.3333330000000001</v>
      </c>
      <c r="D9" s="17">
        <v>3.3333330000000001</v>
      </c>
    </row>
    <row r="10" spans="1:4" x14ac:dyDescent="0.35">
      <c r="A10" s="10">
        <v>8</v>
      </c>
      <c r="B10" s="17">
        <v>15.625</v>
      </c>
      <c r="C10" s="17">
        <v>6.6666670000000003</v>
      </c>
      <c r="D10" s="17">
        <v>6.6666670000000003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87</v>
      </c>
      <c r="B14" s="37"/>
      <c r="C14" s="40"/>
      <c r="D14" s="40"/>
    </row>
    <row r="15" spans="1:4" x14ac:dyDescent="0.35">
      <c r="A15" s="37"/>
      <c r="B15" s="37"/>
      <c r="C15" s="19"/>
      <c r="D15" s="19"/>
    </row>
    <row r="16" spans="1:4" x14ac:dyDescent="0.35">
      <c r="A16" s="37"/>
      <c r="B16" s="37" t="s">
        <v>86</v>
      </c>
      <c r="C16" s="19"/>
      <c r="D16" s="19"/>
    </row>
    <row r="17" spans="1:4" x14ac:dyDescent="0.35">
      <c r="A17" s="44" t="s">
        <v>102</v>
      </c>
      <c r="B17" s="42">
        <v>1E-4</v>
      </c>
      <c r="C17" s="19"/>
      <c r="D17" s="19"/>
    </row>
    <row r="18" spans="1:4" x14ac:dyDescent="0.35">
      <c r="A18" s="44" t="s">
        <v>103</v>
      </c>
      <c r="B18" s="42" t="s">
        <v>94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2"/>
  <sheetViews>
    <sheetView workbookViewId="0">
      <selection activeCell="B17" sqref="B17:B18"/>
    </sheetView>
  </sheetViews>
  <sheetFormatPr defaultColWidth="8.58203125" defaultRowHeight="15.5" x14ac:dyDescent="0.55000000000000004"/>
  <cols>
    <col min="1" max="1" width="26" style="9" customWidth="1"/>
    <col min="2" max="16384" width="8.58203125" style="9"/>
  </cols>
  <sheetData>
    <row r="1" spans="1:4" x14ac:dyDescent="0.55000000000000004">
      <c r="A1" s="9" t="s">
        <v>67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17">
        <v>3.7</v>
      </c>
      <c r="C3" s="17">
        <v>1.8</v>
      </c>
      <c r="D3" s="17">
        <v>1.7</v>
      </c>
    </row>
    <row r="4" spans="1:4" x14ac:dyDescent="0.35">
      <c r="A4" s="10">
        <v>2</v>
      </c>
      <c r="B4" s="17">
        <v>3.1</v>
      </c>
      <c r="C4" s="17">
        <v>2.2999999999999998</v>
      </c>
      <c r="D4" s="17">
        <v>1.4</v>
      </c>
    </row>
    <row r="5" spans="1:4" x14ac:dyDescent="0.35">
      <c r="A5" s="10">
        <v>3</v>
      </c>
      <c r="B5" s="17">
        <v>2.8</v>
      </c>
      <c r="C5" s="17">
        <v>1.7</v>
      </c>
      <c r="D5" s="17">
        <v>1.6</v>
      </c>
    </row>
    <row r="6" spans="1:4" x14ac:dyDescent="0.35">
      <c r="A6" s="10">
        <v>4</v>
      </c>
      <c r="B6" s="17">
        <v>2.9</v>
      </c>
      <c r="C6" s="17">
        <v>2.1</v>
      </c>
      <c r="D6" s="17">
        <v>1.1000000000000001</v>
      </c>
    </row>
    <row r="7" spans="1:4" x14ac:dyDescent="0.35">
      <c r="A7" s="10">
        <v>5</v>
      </c>
      <c r="B7" s="17">
        <v>2.8</v>
      </c>
      <c r="C7" s="17">
        <v>2</v>
      </c>
      <c r="D7" s="17">
        <v>1.6</v>
      </c>
    </row>
    <row r="8" spans="1:4" x14ac:dyDescent="0.35">
      <c r="A8" s="10">
        <v>6</v>
      </c>
      <c r="B8" s="17">
        <v>2.9</v>
      </c>
      <c r="C8" s="17">
        <v>2.6</v>
      </c>
      <c r="D8" s="17">
        <v>1</v>
      </c>
    </row>
    <row r="9" spans="1:4" x14ac:dyDescent="0.35">
      <c r="A9" s="10">
        <v>7</v>
      </c>
      <c r="B9" s="17">
        <v>2.6</v>
      </c>
      <c r="C9" s="17">
        <v>2</v>
      </c>
      <c r="D9" s="17">
        <v>1.5</v>
      </c>
    </row>
    <row r="10" spans="1:4" x14ac:dyDescent="0.35">
      <c r="A10" s="10">
        <v>8</v>
      </c>
      <c r="B10" s="17">
        <v>2.6</v>
      </c>
      <c r="C10" s="17">
        <v>2.1</v>
      </c>
      <c r="D10" s="17">
        <v>1.4</v>
      </c>
    </row>
    <row r="13" spans="1:4" x14ac:dyDescent="0.55000000000000004">
      <c r="A13" s="37" t="s">
        <v>85</v>
      </c>
      <c r="B13" s="37"/>
    </row>
    <row r="14" spans="1:4" x14ac:dyDescent="0.35">
      <c r="A14" s="37" t="s">
        <v>105</v>
      </c>
      <c r="B14" s="37"/>
      <c r="C14" s="40"/>
      <c r="D14" s="40"/>
    </row>
    <row r="15" spans="1:4" x14ac:dyDescent="0.35">
      <c r="A15" s="44"/>
      <c r="B15" s="19"/>
      <c r="C15" s="19"/>
      <c r="D15" s="19"/>
    </row>
    <row r="16" spans="1:4" x14ac:dyDescent="0.35">
      <c r="B16" s="9" t="s">
        <v>86</v>
      </c>
      <c r="C16" s="19"/>
      <c r="D16" s="19"/>
    </row>
    <row r="17" spans="1:4" x14ac:dyDescent="0.35">
      <c r="A17" s="44" t="s">
        <v>102</v>
      </c>
      <c r="B17" s="42">
        <v>5.3499999999999999E-2</v>
      </c>
      <c r="C17" s="19"/>
      <c r="D17" s="19"/>
    </row>
    <row r="18" spans="1:4" x14ac:dyDescent="0.35">
      <c r="A18" s="44" t="s">
        <v>103</v>
      </c>
      <c r="B18" s="42" t="s">
        <v>94</v>
      </c>
      <c r="C18" s="19"/>
      <c r="D18" s="19"/>
    </row>
    <row r="19" spans="1:4" x14ac:dyDescent="0.35">
      <c r="B19" s="19"/>
      <c r="C19" s="19"/>
      <c r="D19" s="19"/>
    </row>
    <row r="20" spans="1:4" x14ac:dyDescent="0.35">
      <c r="B20" s="19"/>
      <c r="C20" s="19"/>
      <c r="D20" s="19"/>
    </row>
    <row r="21" spans="1:4" x14ac:dyDescent="0.35">
      <c r="B21" s="19"/>
      <c r="C21" s="19"/>
      <c r="D21" s="19"/>
    </row>
    <row r="22" spans="1:4" x14ac:dyDescent="0.35">
      <c r="B22" s="19"/>
      <c r="C22" s="19"/>
      <c r="D22" s="19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workbookViewId="0">
      <selection activeCell="G18" sqref="G18:G19"/>
    </sheetView>
  </sheetViews>
  <sheetFormatPr defaultColWidth="8.58203125" defaultRowHeight="15.5" x14ac:dyDescent="0.55000000000000004"/>
  <cols>
    <col min="1" max="5" width="8.58203125" style="9"/>
    <col min="6" max="6" width="28" style="9" customWidth="1"/>
    <col min="7" max="16384" width="8.58203125" style="9"/>
  </cols>
  <sheetData>
    <row r="1" spans="1:7" x14ac:dyDescent="0.55000000000000004">
      <c r="A1" s="9" t="s">
        <v>65</v>
      </c>
    </row>
    <row r="2" spans="1:7" x14ac:dyDescent="0.35">
      <c r="A2" s="10" t="s">
        <v>63</v>
      </c>
      <c r="B2" s="11" t="s">
        <v>50</v>
      </c>
      <c r="C2" s="11" t="s">
        <v>61</v>
      </c>
      <c r="D2" s="11" t="s">
        <v>62</v>
      </c>
      <c r="F2" s="37" t="s">
        <v>85</v>
      </c>
      <c r="G2" s="37"/>
    </row>
    <row r="3" spans="1:7" x14ac:dyDescent="0.35">
      <c r="A3" s="10">
        <v>1</v>
      </c>
      <c r="B3" s="17">
        <v>3.4</v>
      </c>
      <c r="C3" s="17">
        <v>2.7</v>
      </c>
      <c r="D3" s="17">
        <v>0.9</v>
      </c>
      <c r="F3" s="37" t="s">
        <v>105</v>
      </c>
      <c r="G3" s="37"/>
    </row>
    <row r="4" spans="1:7" x14ac:dyDescent="0.35">
      <c r="A4" s="10">
        <v>2</v>
      </c>
      <c r="B4" s="17">
        <v>4</v>
      </c>
      <c r="C4" s="17">
        <v>1.9</v>
      </c>
      <c r="D4" s="17">
        <v>1.5</v>
      </c>
      <c r="F4" s="44"/>
      <c r="G4" s="19"/>
    </row>
    <row r="5" spans="1:7" x14ac:dyDescent="0.35">
      <c r="A5" s="10">
        <v>3</v>
      </c>
      <c r="B5" s="17">
        <v>3</v>
      </c>
      <c r="C5" s="17">
        <v>2.5</v>
      </c>
      <c r="D5" s="17">
        <v>1.5</v>
      </c>
      <c r="G5" s="9" t="s">
        <v>86</v>
      </c>
    </row>
    <row r="6" spans="1:7" x14ac:dyDescent="0.35">
      <c r="A6" s="10">
        <v>4</v>
      </c>
      <c r="B6" s="17">
        <v>2.5</v>
      </c>
      <c r="C6" s="17">
        <v>2.5</v>
      </c>
      <c r="D6" s="17">
        <v>1.3</v>
      </c>
      <c r="F6" s="44" t="s">
        <v>102</v>
      </c>
      <c r="G6" s="42">
        <v>3.8800000000000001E-2</v>
      </c>
    </row>
    <row r="7" spans="1:7" x14ac:dyDescent="0.35">
      <c r="A7" s="10">
        <v>5</v>
      </c>
      <c r="B7" s="17">
        <v>3.1</v>
      </c>
      <c r="C7" s="17">
        <v>1.8</v>
      </c>
      <c r="D7" s="17">
        <v>0.9</v>
      </c>
      <c r="F7" s="44" t="s">
        <v>103</v>
      </c>
      <c r="G7" s="42">
        <v>2.0000000000000001E-4</v>
      </c>
    </row>
    <row r="8" spans="1:7" x14ac:dyDescent="0.35">
      <c r="A8" s="10">
        <v>6</v>
      </c>
      <c r="B8" s="17">
        <v>2.6</v>
      </c>
      <c r="C8" s="17">
        <v>1.6</v>
      </c>
      <c r="D8" s="17">
        <v>1.4</v>
      </c>
      <c r="F8" s="44"/>
      <c r="G8" s="42"/>
    </row>
    <row r="9" spans="1:7" x14ac:dyDescent="0.35">
      <c r="A9" s="10">
        <v>7</v>
      </c>
      <c r="B9" s="17">
        <v>3</v>
      </c>
      <c r="C9" s="17">
        <v>1.4</v>
      </c>
      <c r="D9" s="17">
        <v>0.8</v>
      </c>
    </row>
    <row r="10" spans="1:7" x14ac:dyDescent="0.35">
      <c r="A10" s="10">
        <v>8</v>
      </c>
      <c r="B10" s="17">
        <v>3.2</v>
      </c>
      <c r="C10" s="17">
        <v>2.2000000000000002</v>
      </c>
      <c r="D10" s="17">
        <v>2.7</v>
      </c>
    </row>
    <row r="13" spans="1:7" x14ac:dyDescent="0.55000000000000004">
      <c r="A13" s="9" t="s">
        <v>66</v>
      </c>
    </row>
    <row r="14" spans="1:7" x14ac:dyDescent="0.35">
      <c r="A14" s="10" t="s">
        <v>63</v>
      </c>
      <c r="B14" s="11" t="s">
        <v>50</v>
      </c>
      <c r="C14" s="11" t="s">
        <v>61</v>
      </c>
      <c r="D14" s="11" t="s">
        <v>62</v>
      </c>
      <c r="F14" s="37" t="s">
        <v>85</v>
      </c>
      <c r="G14" s="37"/>
    </row>
    <row r="15" spans="1:7" x14ac:dyDescent="0.35">
      <c r="A15" s="10">
        <v>1</v>
      </c>
      <c r="B15" s="21">
        <v>4</v>
      </c>
      <c r="C15" s="21">
        <v>3</v>
      </c>
      <c r="D15" s="21">
        <v>2</v>
      </c>
      <c r="F15" s="37" t="s">
        <v>105</v>
      </c>
      <c r="G15" s="37"/>
    </row>
    <row r="16" spans="1:7" x14ac:dyDescent="0.35">
      <c r="A16" s="10">
        <v>2</v>
      </c>
      <c r="B16" s="21">
        <v>3</v>
      </c>
      <c r="C16" s="21">
        <v>3</v>
      </c>
      <c r="D16" s="21">
        <v>1</v>
      </c>
      <c r="F16" s="44"/>
      <c r="G16" s="19"/>
    </row>
    <row r="17" spans="1:7" x14ac:dyDescent="0.35">
      <c r="A17" s="10">
        <v>3</v>
      </c>
      <c r="B17" s="21">
        <v>3</v>
      </c>
      <c r="C17" s="21">
        <v>4</v>
      </c>
      <c r="D17" s="21">
        <v>3</v>
      </c>
      <c r="G17" s="9" t="s">
        <v>86</v>
      </c>
    </row>
    <row r="18" spans="1:7" x14ac:dyDescent="0.35">
      <c r="A18" s="10">
        <v>4</v>
      </c>
      <c r="B18" s="21">
        <v>3</v>
      </c>
      <c r="C18" s="21">
        <v>2</v>
      </c>
      <c r="D18" s="21">
        <v>1</v>
      </c>
      <c r="F18" s="44" t="s">
        <v>102</v>
      </c>
      <c r="G18" s="42">
        <v>8.9899999999999994E-2</v>
      </c>
    </row>
    <row r="19" spans="1:7" x14ac:dyDescent="0.35">
      <c r="A19" s="10">
        <v>5</v>
      </c>
      <c r="B19" s="21">
        <v>3</v>
      </c>
      <c r="C19" s="21">
        <v>2</v>
      </c>
      <c r="D19" s="21">
        <v>3</v>
      </c>
      <c r="F19" s="44" t="s">
        <v>103</v>
      </c>
      <c r="G19" s="42">
        <v>5.3E-3</v>
      </c>
    </row>
    <row r="20" spans="1:7" x14ac:dyDescent="0.35">
      <c r="A20" s="10">
        <v>6</v>
      </c>
      <c r="B20" s="21">
        <v>4</v>
      </c>
      <c r="C20" s="21">
        <v>1</v>
      </c>
      <c r="D20" s="21">
        <v>2</v>
      </c>
    </row>
    <row r="21" spans="1:7" x14ac:dyDescent="0.35">
      <c r="A21" s="10">
        <v>7</v>
      </c>
      <c r="B21" s="21">
        <v>3</v>
      </c>
      <c r="C21" s="21">
        <v>1</v>
      </c>
      <c r="D21" s="21">
        <v>2</v>
      </c>
    </row>
    <row r="22" spans="1:7" x14ac:dyDescent="0.35">
      <c r="A22" s="10">
        <v>8</v>
      </c>
      <c r="B22" s="21">
        <v>4</v>
      </c>
      <c r="C22" s="21">
        <v>3</v>
      </c>
      <c r="D22" s="21">
        <v>1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5"/>
  <sheetViews>
    <sheetView zoomScale="80" zoomScaleNormal="80" zoomScalePageLayoutView="80" workbookViewId="0">
      <selection activeCell="G34" sqref="G34"/>
    </sheetView>
  </sheetViews>
  <sheetFormatPr defaultColWidth="8.58203125" defaultRowHeight="14" x14ac:dyDescent="0.55000000000000004"/>
  <cols>
    <col min="1" max="2" width="8.58203125" style="2"/>
    <col min="3" max="3" width="17.08203125" style="2" customWidth="1"/>
    <col min="4" max="5" width="14.33203125" style="2" customWidth="1"/>
    <col min="6" max="16384" width="8.58203125" style="2"/>
  </cols>
  <sheetData>
    <row r="2" spans="1:5" x14ac:dyDescent="0.55000000000000004">
      <c r="A2" s="2" t="s">
        <v>2</v>
      </c>
      <c r="B2" s="3" t="s">
        <v>0</v>
      </c>
      <c r="C2" s="4" t="s">
        <v>4</v>
      </c>
      <c r="D2" s="56" t="s">
        <v>1</v>
      </c>
      <c r="E2" s="57"/>
    </row>
    <row r="3" spans="1:5" x14ac:dyDescent="0.55000000000000004">
      <c r="B3" s="3">
        <v>1</v>
      </c>
      <c r="C3" s="5">
        <v>100</v>
      </c>
      <c r="D3" s="1">
        <v>102.89520566862696</v>
      </c>
      <c r="E3" s="1">
        <v>103.8681885945856</v>
      </c>
    </row>
    <row r="4" spans="1:5" x14ac:dyDescent="0.55000000000000004">
      <c r="B4" s="3">
        <v>2</v>
      </c>
      <c r="C4" s="5">
        <v>33.333333333333336</v>
      </c>
      <c r="D4" s="1">
        <v>102.43584918764648</v>
      </c>
      <c r="E4" s="1">
        <v>98.468327176815095</v>
      </c>
    </row>
    <row r="5" spans="1:5" x14ac:dyDescent="0.55000000000000004">
      <c r="B5" s="3">
        <v>3</v>
      </c>
      <c r="C5" s="5">
        <v>11.111111111111112</v>
      </c>
      <c r="D5" s="1">
        <v>106.70379421346509</v>
      </c>
      <c r="E5" s="1">
        <v>106.85109840145883</v>
      </c>
    </row>
    <row r="6" spans="1:5" x14ac:dyDescent="0.55000000000000004">
      <c r="B6" s="3">
        <v>4</v>
      </c>
      <c r="C6" s="5">
        <v>3.7037037037037042</v>
      </c>
      <c r="D6" s="1">
        <v>100.00145365974994</v>
      </c>
      <c r="E6" s="1">
        <v>107.13601571244672</v>
      </c>
    </row>
    <row r="7" spans="1:5" x14ac:dyDescent="0.55000000000000004">
      <c r="B7" s="3">
        <v>5</v>
      </c>
      <c r="C7" s="5">
        <v>1.2345679012345681</v>
      </c>
      <c r="D7" s="1">
        <v>100.90272270471164</v>
      </c>
      <c r="E7" s="1">
        <v>93.014195795046902</v>
      </c>
    </row>
    <row r="8" spans="1:5" x14ac:dyDescent="0.55000000000000004">
      <c r="B8" s="3">
        <v>6</v>
      </c>
      <c r="C8" s="5">
        <v>0.41152263374485604</v>
      </c>
      <c r="D8" s="1">
        <v>36.294330565457486</v>
      </c>
      <c r="E8" s="1">
        <v>40.870451458263005</v>
      </c>
    </row>
    <row r="9" spans="1:5" x14ac:dyDescent="0.55000000000000004">
      <c r="B9" s="3">
        <v>7</v>
      </c>
      <c r="C9" s="5">
        <v>0.13717421124828535</v>
      </c>
      <c r="D9" s="1">
        <v>4.8584539197935186</v>
      </c>
      <c r="E9" s="1">
        <v>5.9981231637450776</v>
      </c>
    </row>
    <row r="10" spans="1:5" x14ac:dyDescent="0.55000000000000004">
      <c r="B10" s="3">
        <v>8</v>
      </c>
      <c r="C10" s="5">
        <v>4.5724737082761785E-2</v>
      </c>
      <c r="D10" s="1">
        <v>1.4084347799401371</v>
      </c>
      <c r="E10" s="1">
        <v>1.1390231729515961</v>
      </c>
    </row>
    <row r="11" spans="1:5" x14ac:dyDescent="0.55000000000000004">
      <c r="B11" s="3">
        <v>9</v>
      </c>
      <c r="C11" s="5">
        <v>1.5241579027587262E-2</v>
      </c>
      <c r="D11" s="1">
        <v>-0.5472221369767567</v>
      </c>
      <c r="E11" s="1">
        <v>1.5324804119348698</v>
      </c>
    </row>
    <row r="12" spans="1:5" x14ac:dyDescent="0.55000000000000004">
      <c r="B12" s="3">
        <v>10</v>
      </c>
      <c r="C12" s="5">
        <v>0</v>
      </c>
      <c r="D12" s="1">
        <v>0.85022943596385403</v>
      </c>
      <c r="E12" s="1">
        <v>1.4762722349372552</v>
      </c>
    </row>
    <row r="15" spans="1:5" x14ac:dyDescent="0.55000000000000004">
      <c r="A15" s="2" t="s">
        <v>3</v>
      </c>
      <c r="B15" s="3" t="s">
        <v>0</v>
      </c>
      <c r="C15" s="4" t="s">
        <v>4</v>
      </c>
      <c r="D15" s="56" t="s">
        <v>1</v>
      </c>
      <c r="E15" s="57"/>
    </row>
    <row r="16" spans="1:5" x14ac:dyDescent="0.55000000000000004">
      <c r="B16" s="3">
        <v>1</v>
      </c>
      <c r="C16" s="5">
        <v>100</v>
      </c>
      <c r="D16" s="1">
        <v>84.32853950420008</v>
      </c>
      <c r="E16" s="1">
        <v>88.882450843258241</v>
      </c>
    </row>
    <row r="17" spans="2:5" x14ac:dyDescent="0.55000000000000004">
      <c r="B17" s="3">
        <v>2</v>
      </c>
      <c r="C17" s="5">
        <v>33.333333333333336</v>
      </c>
      <c r="D17" s="1">
        <v>84.985823725304698</v>
      </c>
      <c r="E17" s="1">
        <v>92.16887194878133</v>
      </c>
    </row>
    <row r="18" spans="2:5" x14ac:dyDescent="0.55000000000000004">
      <c r="B18" s="3">
        <v>3</v>
      </c>
      <c r="C18" s="5">
        <v>11.111111111111112</v>
      </c>
      <c r="D18" s="1">
        <v>88.12014600280358</v>
      </c>
      <c r="E18" s="1">
        <v>95.152906098589625</v>
      </c>
    </row>
    <row r="19" spans="2:5" x14ac:dyDescent="0.55000000000000004">
      <c r="B19" s="3">
        <v>4</v>
      </c>
      <c r="C19" s="5">
        <v>3.7037037037037042</v>
      </c>
      <c r="D19" s="1">
        <v>81.697591919447973</v>
      </c>
      <c r="E19" s="1">
        <v>83.254794206362504</v>
      </c>
    </row>
    <row r="20" spans="2:5" x14ac:dyDescent="0.55000000000000004">
      <c r="B20" s="3">
        <v>5</v>
      </c>
      <c r="C20" s="5">
        <v>1.2345679012345681</v>
      </c>
      <c r="D20" s="1">
        <v>80.077015120856714</v>
      </c>
      <c r="E20" s="1">
        <v>78.769689479981963</v>
      </c>
    </row>
    <row r="21" spans="2:5" x14ac:dyDescent="0.55000000000000004">
      <c r="B21" s="3">
        <v>6</v>
      </c>
      <c r="C21" s="5">
        <v>0.41152263374485604</v>
      </c>
      <c r="D21" s="1">
        <v>35.890494879490348</v>
      </c>
      <c r="E21" s="1">
        <v>37.907615051144752</v>
      </c>
    </row>
    <row r="22" spans="2:5" x14ac:dyDescent="0.55000000000000004">
      <c r="B22" s="3">
        <v>7</v>
      </c>
      <c r="C22" s="5">
        <v>0.13717421124828535</v>
      </c>
      <c r="D22" s="1">
        <v>4.7138565351947364</v>
      </c>
      <c r="E22" s="1">
        <v>5.2787950392846597</v>
      </c>
    </row>
    <row r="23" spans="2:5" x14ac:dyDescent="0.55000000000000004">
      <c r="B23" s="3">
        <v>8</v>
      </c>
      <c r="C23" s="5">
        <v>4.5724737082761785E-2</v>
      </c>
      <c r="D23" s="1">
        <v>1.7642256917252581</v>
      </c>
      <c r="E23" s="1">
        <v>0.5039782595246578</v>
      </c>
    </row>
    <row r="24" spans="2:5" x14ac:dyDescent="0.55000000000000004">
      <c r="B24" s="3">
        <v>9</v>
      </c>
      <c r="C24" s="5">
        <v>1.5241579027587262E-2</v>
      </c>
      <c r="D24" s="1">
        <v>-0.287297786267942</v>
      </c>
      <c r="E24" s="1">
        <v>0.24866951248402813</v>
      </c>
    </row>
    <row r="25" spans="2:5" x14ac:dyDescent="0.55000000000000004">
      <c r="B25" s="3">
        <v>10</v>
      </c>
      <c r="C25" s="5">
        <v>0</v>
      </c>
      <c r="D25" s="1">
        <v>0.29031562015731538</v>
      </c>
      <c r="E25" s="1">
        <v>-0.22030187392394396</v>
      </c>
    </row>
  </sheetData>
  <mergeCells count="2">
    <mergeCell ref="D2:E2"/>
    <mergeCell ref="D15:E15"/>
  </mergeCells>
  <phoneticPr fontId="2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IDBS_XLfitContainer.XFCObjectRepository" shapeId="1025" r:id="rId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25" r:id="rId3"/>
      </mc:Fallback>
    </mc:AlternateContent>
    <mc:AlternateContent xmlns:mc="http://schemas.openxmlformats.org/markup-compatibility/2006">
      <mc:Choice Requires="x14">
        <oleObject progId="IDBS_XLfitContainer.XFCObjectRepository" shapeId="1026" r:id="rId5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26" r:id="rId5"/>
      </mc:Fallback>
    </mc:AlternateContent>
    <mc:AlternateContent xmlns:mc="http://schemas.openxmlformats.org/markup-compatibility/2006">
      <mc:Choice Requires="x14">
        <oleObject progId="IDBS_XLfitContainer.XFCObjectRepository" shapeId="1027" r:id="rId6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736600</xdr:colOff>
                <xdr:row>11</xdr:row>
                <xdr:rowOff>88900</xdr:rowOff>
              </to>
            </anchor>
          </objectPr>
        </oleObject>
      </mc:Choice>
      <mc:Fallback>
        <oleObject progId="IDBS_XLfitContainer.XFCObjectRepository" shapeId="1027" r:id="rId6"/>
      </mc:Fallback>
    </mc:AlternateContent>
    <mc:AlternateContent xmlns:mc="http://schemas.openxmlformats.org/markup-compatibility/2006">
      <mc:Choice Requires="x14">
        <oleObject progId="IDBS_XLfitContainer.XFCObjectRepository" shapeId="1028" r:id="rId7">
          <objectPr defaultSize="0" autoPict="0" r:id="rId8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736600</xdr:colOff>
                <xdr:row>11</xdr:row>
                <xdr:rowOff>88900</xdr:rowOff>
              </to>
            </anchor>
          </objectPr>
        </oleObject>
      </mc:Choice>
      <mc:Fallback>
        <oleObject progId="IDBS_XLfitContainer.XFCObjectRepository" shapeId="1028" r:id="rId7"/>
      </mc:Fallback>
    </mc:AlternateContent>
    <mc:AlternateContent xmlns:mc="http://schemas.openxmlformats.org/markup-compatibility/2006">
      <mc:Choice Requires="x14">
        <oleObject progId="IDBS_XLfitContainer.XFCObjectRepository" shapeId="1029" r:id="rId9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11</xdr:row>
                <xdr:rowOff>114300</xdr:rowOff>
              </to>
            </anchor>
          </objectPr>
        </oleObject>
      </mc:Choice>
      <mc:Fallback>
        <oleObject progId="IDBS_XLfitContainer.XFCObjectRepository" shapeId="1029" r:id="rId9"/>
      </mc:Fallback>
    </mc:AlternateContent>
    <mc:AlternateContent xmlns:mc="http://schemas.openxmlformats.org/markup-compatibility/2006">
      <mc:Choice Requires="x14">
        <oleObject progId="IDBS_XLfitContainer.XFCObjectRepository" shapeId="1030" r:id="rId10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11</xdr:row>
                <xdr:rowOff>114300</xdr:rowOff>
              </to>
            </anchor>
          </objectPr>
        </oleObject>
      </mc:Choice>
      <mc:Fallback>
        <oleObject progId="IDBS_XLfitContainer.XFCObjectRepository" shapeId="1030" r:id="rId10"/>
      </mc:Fallback>
    </mc:AlternateContent>
    <mc:AlternateContent xmlns:mc="http://schemas.openxmlformats.org/markup-compatibility/2006">
      <mc:Choice Requires="x14">
        <oleObject progId="IDBS_XLfitContainer.XFCObjectRepository" shapeId="1031" r:id="rId11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11</xdr:row>
                <xdr:rowOff>114300</xdr:rowOff>
              </to>
            </anchor>
          </objectPr>
        </oleObject>
      </mc:Choice>
      <mc:Fallback>
        <oleObject progId="IDBS_XLfitContainer.XFCObjectRepository" shapeId="1031" r:id="rId11"/>
      </mc:Fallback>
    </mc:AlternateContent>
    <mc:AlternateContent xmlns:mc="http://schemas.openxmlformats.org/markup-compatibility/2006">
      <mc:Choice Requires="x14">
        <oleObject progId="IDBS_XLfitContainer.XFCObjectRepository" shapeId="1032" r:id="rId12">
          <objectPr defaultSize="0" autoPict="0" r:id="rId13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11</xdr:row>
                <xdr:rowOff>114300</xdr:rowOff>
              </to>
            </anchor>
          </objectPr>
        </oleObject>
      </mc:Choice>
      <mc:Fallback>
        <oleObject progId="IDBS_XLfitContainer.XFCObjectRepository" shapeId="1032" r:id="rId12"/>
      </mc:Fallback>
    </mc:AlternateContent>
    <mc:AlternateContent xmlns:mc="http://schemas.openxmlformats.org/markup-compatibility/2006">
      <mc:Choice Requires="x14">
        <oleObject progId="IDBS_XLfitContainer.XFCObjectRepository" shapeId="1033" r:id="rId14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11</xdr:row>
                <xdr:rowOff>114300</xdr:rowOff>
              </to>
            </anchor>
          </objectPr>
        </oleObject>
      </mc:Choice>
      <mc:Fallback>
        <oleObject progId="IDBS_XLfitContainer.XFCObjectRepository" shapeId="1033" r:id="rId14"/>
      </mc:Fallback>
    </mc:AlternateContent>
    <mc:AlternateContent xmlns:mc="http://schemas.openxmlformats.org/markup-compatibility/2006">
      <mc:Choice Requires="x14">
        <oleObject progId="IDBS_XLfitContainer.XFCObjectRepository" shapeId="1034" r:id="rId15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11</xdr:row>
                <xdr:rowOff>114300</xdr:rowOff>
              </to>
            </anchor>
          </objectPr>
        </oleObject>
      </mc:Choice>
      <mc:Fallback>
        <oleObject progId="IDBS_XLfitContainer.XFCObjectRepository" shapeId="1034" r:id="rId15"/>
      </mc:Fallback>
    </mc:AlternateContent>
    <mc:AlternateContent xmlns:mc="http://schemas.openxmlformats.org/markup-compatibility/2006">
      <mc:Choice Requires="x14">
        <oleObject progId="IDBS_XLfitContainer.XFCObjectRepository" shapeId="1035" r:id="rId16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736600</xdr:colOff>
                <xdr:row>10</xdr:row>
                <xdr:rowOff>63500</xdr:rowOff>
              </to>
            </anchor>
          </objectPr>
        </oleObject>
      </mc:Choice>
      <mc:Fallback>
        <oleObject progId="IDBS_XLfitContainer.XFCObjectRepository" shapeId="1035" r:id="rId16"/>
      </mc:Fallback>
    </mc:AlternateContent>
    <mc:AlternateContent xmlns:mc="http://schemas.openxmlformats.org/markup-compatibility/2006">
      <mc:Choice Requires="x14">
        <oleObject progId="IDBS_XLfitContainer.XFCObjectRepository" shapeId="1036" r:id="rId17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736600</xdr:colOff>
                <xdr:row>10</xdr:row>
                <xdr:rowOff>63500</xdr:rowOff>
              </to>
            </anchor>
          </objectPr>
        </oleObject>
      </mc:Choice>
      <mc:Fallback>
        <oleObject progId="IDBS_XLfitContainer.XFCObjectRepository" shapeId="1036" r:id="rId17"/>
      </mc:Fallback>
    </mc:AlternateContent>
    <mc:AlternateContent xmlns:mc="http://schemas.openxmlformats.org/markup-compatibility/2006">
      <mc:Choice Requires="x14">
        <oleObject progId="IDBS_XLfitContainer.XFCObjectRepository" shapeId="1037" r:id="rId18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37" r:id="rId18"/>
      </mc:Fallback>
    </mc:AlternateContent>
    <mc:AlternateContent xmlns:mc="http://schemas.openxmlformats.org/markup-compatibility/2006">
      <mc:Choice Requires="x14">
        <oleObject progId="IDBS_XLfitContainer.XFCObjectRepository" shapeId="1038" r:id="rId19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38" r:id="rId19"/>
      </mc:Fallback>
    </mc:AlternateContent>
    <mc:AlternateContent xmlns:mc="http://schemas.openxmlformats.org/markup-compatibility/2006">
      <mc:Choice Requires="x14">
        <oleObject progId="IDBS_XLfitContainer.XFCObjectRepository" shapeId="1039" r:id="rId20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39" r:id="rId20"/>
      </mc:Fallback>
    </mc:AlternateContent>
    <mc:AlternateContent xmlns:mc="http://schemas.openxmlformats.org/markup-compatibility/2006">
      <mc:Choice Requires="x14">
        <oleObject progId="IDBS_XLfitContainer.XFCObjectRepository" shapeId="1040" r:id="rId21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40" r:id="rId21"/>
      </mc:Fallback>
    </mc:AlternateContent>
    <mc:AlternateContent xmlns:mc="http://schemas.openxmlformats.org/markup-compatibility/2006">
      <mc:Choice Requires="x14">
        <oleObject progId="IDBS_XLfitContainer.XFCObjectRepository" shapeId="1041" r:id="rId22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774700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41" r:id="rId22"/>
      </mc:Fallback>
    </mc:AlternateContent>
    <mc:AlternateContent xmlns:mc="http://schemas.openxmlformats.org/markup-compatibility/2006">
      <mc:Choice Requires="x14">
        <oleObject progId="IDBS_XLfitContainer.XFCObjectRepository" shapeId="1042" r:id="rId2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774700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42" r:id="rId23"/>
      </mc:Fallback>
    </mc:AlternateContent>
    <mc:AlternateContent xmlns:mc="http://schemas.openxmlformats.org/markup-compatibility/2006">
      <mc:Choice Requires="x14">
        <oleObject progId="IDBS_XLfitContainer.XFCObjectRepository" shapeId="1043" r:id="rId24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787400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43" r:id="rId24"/>
      </mc:Fallback>
    </mc:AlternateContent>
    <mc:AlternateContent xmlns:mc="http://schemas.openxmlformats.org/markup-compatibility/2006">
      <mc:Choice Requires="x14">
        <oleObject progId="IDBS_XLfitContainer.XFCObjectRepository" shapeId="1044" r:id="rId25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787400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44" r:id="rId25"/>
      </mc:Fallback>
    </mc:AlternateContent>
    <mc:AlternateContent xmlns:mc="http://schemas.openxmlformats.org/markup-compatibility/2006">
      <mc:Choice Requires="x14">
        <oleObject progId="IDBS_XLfitContainer.XFCObjectRepository" shapeId="1045" r:id="rId26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45" r:id="rId26"/>
      </mc:Fallback>
    </mc:AlternateContent>
    <mc:AlternateContent xmlns:mc="http://schemas.openxmlformats.org/markup-compatibility/2006">
      <mc:Choice Requires="x14">
        <oleObject progId="IDBS_XLfitContainer.XFCObjectRepository" shapeId="1046" r:id="rId27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46" r:id="rId27"/>
      </mc:Fallback>
    </mc:AlternateContent>
    <mc:AlternateContent xmlns:mc="http://schemas.openxmlformats.org/markup-compatibility/2006">
      <mc:Choice Requires="x14">
        <oleObject progId="IDBS_XLfitContainer.XFCObjectRepository" shapeId="1047" r:id="rId28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47" r:id="rId28"/>
      </mc:Fallback>
    </mc:AlternateContent>
    <mc:AlternateContent xmlns:mc="http://schemas.openxmlformats.org/markup-compatibility/2006">
      <mc:Choice Requires="x14">
        <oleObject progId="IDBS_XLfitContainer.XFCObjectRepository" shapeId="1048" r:id="rId29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48" r:id="rId29"/>
      </mc:Fallback>
    </mc:AlternateContent>
    <mc:AlternateContent xmlns:mc="http://schemas.openxmlformats.org/markup-compatibility/2006">
      <mc:Choice Requires="x14">
        <oleObject progId="IDBS_XLfitContainer.XFCObjectRepository" shapeId="1049" r:id="rId30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49" r:id="rId30"/>
      </mc:Fallback>
    </mc:AlternateContent>
    <mc:AlternateContent xmlns:mc="http://schemas.openxmlformats.org/markup-compatibility/2006">
      <mc:Choice Requires="x14">
        <oleObject progId="IDBS_XLfitContainer.XFCObjectRepository" shapeId="1050" r:id="rId31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0" r:id="rId31"/>
      </mc:Fallback>
    </mc:AlternateContent>
    <mc:AlternateContent xmlns:mc="http://schemas.openxmlformats.org/markup-compatibility/2006">
      <mc:Choice Requires="x14">
        <oleObject progId="IDBS_XLfitContainer.XFCObjectRepository" shapeId="1051" r:id="rId32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1" r:id="rId32"/>
      </mc:Fallback>
    </mc:AlternateContent>
    <mc:AlternateContent xmlns:mc="http://schemas.openxmlformats.org/markup-compatibility/2006">
      <mc:Choice Requires="x14">
        <oleObject progId="IDBS_XLfitContainer.XFCObjectRepository" shapeId="1052" r:id="rId3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2" r:id="rId33"/>
      </mc:Fallback>
    </mc:AlternateContent>
    <mc:AlternateContent xmlns:mc="http://schemas.openxmlformats.org/markup-compatibility/2006">
      <mc:Choice Requires="x14">
        <oleObject progId="IDBS_XLfitContainer.XFCObjectRepository" shapeId="1053" r:id="rId34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3" r:id="rId34"/>
      </mc:Fallback>
    </mc:AlternateContent>
    <mc:AlternateContent xmlns:mc="http://schemas.openxmlformats.org/markup-compatibility/2006">
      <mc:Choice Requires="x14">
        <oleObject progId="IDBS_XLfitContainer.XFCObjectRepository" shapeId="1054" r:id="rId35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4" r:id="rId35"/>
      </mc:Fallback>
    </mc:AlternateContent>
    <mc:AlternateContent xmlns:mc="http://schemas.openxmlformats.org/markup-compatibility/2006">
      <mc:Choice Requires="x14">
        <oleObject progId="IDBS_XLfitContainer.XFCObjectRepository" shapeId="1055" r:id="rId36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5" r:id="rId36"/>
      </mc:Fallback>
    </mc:AlternateContent>
    <mc:AlternateContent xmlns:mc="http://schemas.openxmlformats.org/markup-compatibility/2006">
      <mc:Choice Requires="x14">
        <oleObject progId="IDBS_XLfitContainer.XFCObjectRepository" shapeId="1056" r:id="rId37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6" r:id="rId37"/>
      </mc:Fallback>
    </mc:AlternateContent>
    <mc:AlternateContent xmlns:mc="http://schemas.openxmlformats.org/markup-compatibility/2006">
      <mc:Choice Requires="x14">
        <oleObject progId="IDBS_XLfitContainer.XFCObjectRepository" shapeId="1057" r:id="rId38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10</xdr:row>
                <xdr:rowOff>63500</xdr:rowOff>
              </to>
            </anchor>
          </objectPr>
        </oleObject>
      </mc:Choice>
      <mc:Fallback>
        <oleObject progId="IDBS_XLfitContainer.XFCObjectRepository" shapeId="1057" r:id="rId38"/>
      </mc:Fallback>
    </mc:AlternateContent>
    <mc:AlternateContent xmlns:mc="http://schemas.openxmlformats.org/markup-compatibility/2006">
      <mc:Choice Requires="x14">
        <oleObject progId="IDBS_XLfitContainer.XFCObjectRepository" shapeId="1058" r:id="rId39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774700</xdr:colOff>
                <xdr:row>10</xdr:row>
                <xdr:rowOff>63500</xdr:rowOff>
              </to>
            </anchor>
          </objectPr>
        </oleObject>
      </mc:Choice>
      <mc:Fallback>
        <oleObject progId="IDBS_XLfitContainer.XFCObjectRepository" shapeId="1058" r:id="rId39"/>
      </mc:Fallback>
    </mc:AlternateContent>
    <mc:AlternateContent xmlns:mc="http://schemas.openxmlformats.org/markup-compatibility/2006">
      <mc:Choice Requires="x14">
        <oleObject progId="IDBS_XLfitContainer.XFCObjectRepository" shapeId="1059" r:id="rId40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59" r:id="rId40"/>
      </mc:Fallback>
    </mc:AlternateContent>
    <mc:AlternateContent xmlns:mc="http://schemas.openxmlformats.org/markup-compatibility/2006">
      <mc:Choice Requires="x14">
        <oleObject progId="IDBS_XLfitContainer.XFCObjectRepository" shapeId="1060" r:id="rId41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60" r:id="rId41"/>
      </mc:Fallback>
    </mc:AlternateContent>
    <mc:AlternateContent xmlns:mc="http://schemas.openxmlformats.org/markup-compatibility/2006">
      <mc:Choice Requires="x14">
        <oleObject progId="IDBS_XLfitContainer.XFCObjectRepository" shapeId="1061" r:id="rId42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774700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61" r:id="rId42"/>
      </mc:Fallback>
    </mc:AlternateContent>
    <mc:AlternateContent xmlns:mc="http://schemas.openxmlformats.org/markup-compatibility/2006">
      <mc:Choice Requires="x14">
        <oleObject progId="IDBS_XLfitContainer.XFCObjectRepository" shapeId="1062" r:id="rId4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774700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62" r:id="rId43"/>
      </mc:Fallback>
    </mc:AlternateContent>
    <mc:AlternateContent xmlns:mc="http://schemas.openxmlformats.org/markup-compatibility/2006">
      <mc:Choice Requires="x14">
        <oleObject progId="IDBS_XLfitContainer.XFCObjectRepository" shapeId="1063" r:id="rId44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787400</xdr:colOff>
                <xdr:row>10</xdr:row>
                <xdr:rowOff>101600</xdr:rowOff>
              </to>
            </anchor>
          </objectPr>
        </oleObject>
      </mc:Choice>
      <mc:Fallback>
        <oleObject progId="IDBS_XLfitContainer.XFCObjectRepository" shapeId="1063" r:id="rId44"/>
      </mc:Fallback>
    </mc:AlternateContent>
    <mc:AlternateContent xmlns:mc="http://schemas.openxmlformats.org/markup-compatibility/2006">
      <mc:Choice Requires="x14">
        <oleObject progId="IDBS_XLfitContainer.XFCObjectRepository" shapeId="1064" r:id="rId45">
          <objectPr defaultSize="0" autoPict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4</xdr:col>
                <xdr:colOff>787400</xdr:colOff>
                <xdr:row>10</xdr:row>
                <xdr:rowOff>101600</xdr:rowOff>
              </to>
            </anchor>
          </objectPr>
        </oleObject>
      </mc:Choice>
      <mc:Fallback>
        <oleObject progId="IDBS_XLfitContainer.XFCObjectRepository" shapeId="1064" r:id="rId45"/>
      </mc:Fallback>
    </mc:AlternateContent>
    <mc:AlternateContent xmlns:mc="http://schemas.openxmlformats.org/markup-compatibility/2006">
      <mc:Choice Requires="x14">
        <oleObject progId="IDBS_XLfitContainer.XFCObjectRepository" shapeId="1065" r:id="rId46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65" r:id="rId46"/>
      </mc:Fallback>
    </mc:AlternateContent>
    <mc:AlternateContent xmlns:mc="http://schemas.openxmlformats.org/markup-compatibility/2006">
      <mc:Choice Requires="x14">
        <oleObject progId="IDBS_XLfitContainer.XFCObjectRepository" shapeId="1066" r:id="rId47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114300</xdr:rowOff>
              </to>
            </anchor>
          </objectPr>
        </oleObject>
      </mc:Choice>
      <mc:Fallback>
        <oleObject progId="IDBS_XLfitContainer.XFCObjectRepository" shapeId="1066" r:id="rId47"/>
      </mc:Fallback>
    </mc:AlternateContent>
    <mc:AlternateContent xmlns:mc="http://schemas.openxmlformats.org/markup-compatibility/2006">
      <mc:Choice Requires="x14">
        <oleObject progId="IDBS_XLfitContainer.XFCObjectRepository" shapeId="1067" r:id="rId48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787400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67" r:id="rId48"/>
      </mc:Fallback>
    </mc:AlternateContent>
    <mc:AlternateContent xmlns:mc="http://schemas.openxmlformats.org/markup-compatibility/2006">
      <mc:Choice Requires="x14">
        <oleObject progId="IDBS_XLfitContainer.XFCObjectRepository" shapeId="1068" r:id="rId49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787400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68" r:id="rId49"/>
      </mc:Fallback>
    </mc:AlternateContent>
    <mc:AlternateContent xmlns:mc="http://schemas.openxmlformats.org/markup-compatibility/2006">
      <mc:Choice Requires="x14">
        <oleObject progId="IDBS_XLfitContainer.XFCObjectRepository" shapeId="1069" r:id="rId50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69" r:id="rId50"/>
      </mc:Fallback>
    </mc:AlternateContent>
    <mc:AlternateContent xmlns:mc="http://schemas.openxmlformats.org/markup-compatibility/2006">
      <mc:Choice Requires="x14">
        <oleObject progId="IDBS_XLfitContainer.XFCObjectRepository" shapeId="1070" r:id="rId51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800100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0" r:id="rId51"/>
      </mc:Fallback>
    </mc:AlternateContent>
    <mc:AlternateContent xmlns:mc="http://schemas.openxmlformats.org/markup-compatibility/2006">
      <mc:Choice Requires="x14">
        <oleObject progId="IDBS_XLfitContainer.XFCObjectRepository" shapeId="1071" r:id="rId52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1" r:id="rId52"/>
      </mc:Fallback>
    </mc:AlternateContent>
    <mc:AlternateContent xmlns:mc="http://schemas.openxmlformats.org/markup-compatibility/2006">
      <mc:Choice Requires="x14">
        <oleObject progId="IDBS_XLfitContainer.XFCObjectRepository" shapeId="1072" r:id="rId5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2" r:id="rId53"/>
      </mc:Fallback>
    </mc:AlternateContent>
    <mc:AlternateContent xmlns:mc="http://schemas.openxmlformats.org/markup-compatibility/2006">
      <mc:Choice Requires="x14">
        <oleObject progId="IDBS_XLfitContainer.XFCObjectRepository" shapeId="1073" r:id="rId54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3" r:id="rId54"/>
      </mc:Fallback>
    </mc:AlternateContent>
    <mc:AlternateContent xmlns:mc="http://schemas.openxmlformats.org/markup-compatibility/2006">
      <mc:Choice Requires="x14">
        <oleObject progId="IDBS_XLfitContainer.XFCObjectRepository" shapeId="1074" r:id="rId55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4" r:id="rId55"/>
      </mc:Fallback>
    </mc:AlternateContent>
    <mc:AlternateContent xmlns:mc="http://schemas.openxmlformats.org/markup-compatibility/2006">
      <mc:Choice Requires="x14">
        <oleObject progId="IDBS_XLfitContainer.XFCObjectRepository" shapeId="1075" r:id="rId56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5" r:id="rId56"/>
      </mc:Fallback>
    </mc:AlternateContent>
    <mc:AlternateContent xmlns:mc="http://schemas.openxmlformats.org/markup-compatibility/2006">
      <mc:Choice Requires="x14">
        <oleObject progId="IDBS_XLfitContainer.XFCObjectRepository" shapeId="1076" r:id="rId57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76" r:id="rId57"/>
      </mc:Fallback>
    </mc:AlternateContent>
    <mc:AlternateContent xmlns:mc="http://schemas.openxmlformats.org/markup-compatibility/2006">
      <mc:Choice Requires="x14">
        <oleObject progId="IDBS_XLfitContainer.XFCObjectRepository" shapeId="1077" r:id="rId58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762000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77" r:id="rId58"/>
      </mc:Fallback>
    </mc:AlternateContent>
    <mc:AlternateContent xmlns:mc="http://schemas.openxmlformats.org/markup-compatibility/2006">
      <mc:Choice Requires="x14">
        <oleObject progId="IDBS_XLfitContainer.XFCObjectRepository" shapeId="1078" r:id="rId59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762000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78" r:id="rId59"/>
      </mc:Fallback>
    </mc:AlternateContent>
    <mc:AlternateContent xmlns:mc="http://schemas.openxmlformats.org/markup-compatibility/2006">
      <mc:Choice Requires="x14">
        <oleObject progId="IDBS_XLfitContainer.XFCObjectRepository" shapeId="1079" r:id="rId60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762000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79" r:id="rId60"/>
      </mc:Fallback>
    </mc:AlternateContent>
    <mc:AlternateContent xmlns:mc="http://schemas.openxmlformats.org/markup-compatibility/2006">
      <mc:Choice Requires="x14">
        <oleObject progId="IDBS_XLfitContainer.XFCObjectRepository" shapeId="1080" r:id="rId61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762000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80" r:id="rId61"/>
      </mc:Fallback>
    </mc:AlternateContent>
    <mc:AlternateContent xmlns:mc="http://schemas.openxmlformats.org/markup-compatibility/2006">
      <mc:Choice Requires="x14">
        <oleObject progId="IDBS_XLfitContainer.XFCObjectRepository" shapeId="1081" r:id="rId62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774700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1" r:id="rId62"/>
      </mc:Fallback>
    </mc:AlternateContent>
    <mc:AlternateContent xmlns:mc="http://schemas.openxmlformats.org/markup-compatibility/2006">
      <mc:Choice Requires="x14">
        <oleObject progId="IDBS_XLfitContainer.XFCObjectRepository" shapeId="1082" r:id="rId6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774700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2" r:id="rId63"/>
      </mc:Fallback>
    </mc:AlternateContent>
    <mc:AlternateContent xmlns:mc="http://schemas.openxmlformats.org/markup-compatibility/2006">
      <mc:Choice Requires="x14">
        <oleObject progId="IDBS_XLfitContainer.XFCObjectRepository" shapeId="1083" r:id="rId64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3" r:id="rId64"/>
      </mc:Fallback>
    </mc:AlternateContent>
    <mc:AlternateContent xmlns:mc="http://schemas.openxmlformats.org/markup-compatibility/2006">
      <mc:Choice Requires="x14">
        <oleObject progId="IDBS_XLfitContainer.XFCObjectRepository" shapeId="1084" r:id="rId65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4" r:id="rId65"/>
      </mc:Fallback>
    </mc:AlternateContent>
    <mc:AlternateContent xmlns:mc="http://schemas.openxmlformats.org/markup-compatibility/2006">
      <mc:Choice Requires="x14">
        <oleObject progId="IDBS_XLfitContainer.XFCObjectRepository" shapeId="1085" r:id="rId66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5" r:id="rId66"/>
      </mc:Fallback>
    </mc:AlternateContent>
    <mc:AlternateContent xmlns:mc="http://schemas.openxmlformats.org/markup-compatibility/2006">
      <mc:Choice Requires="x14">
        <oleObject progId="IDBS_XLfitContainer.XFCObjectRepository" shapeId="1086" r:id="rId67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6" r:id="rId67"/>
      </mc:Fallback>
    </mc:AlternateContent>
    <mc:AlternateContent xmlns:mc="http://schemas.openxmlformats.org/markup-compatibility/2006">
      <mc:Choice Requires="x14">
        <oleObject progId="IDBS_XLfitContainer.XFCObjectRepository" shapeId="1087" r:id="rId68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7" r:id="rId68"/>
      </mc:Fallback>
    </mc:AlternateContent>
    <mc:AlternateContent xmlns:mc="http://schemas.openxmlformats.org/markup-compatibility/2006">
      <mc:Choice Requires="x14">
        <oleObject progId="IDBS_XLfitContainer.XFCObjectRepository" shapeId="1088" r:id="rId69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825500</xdr:colOff>
                <xdr:row>12</xdr:row>
                <xdr:rowOff>101600</xdr:rowOff>
              </to>
            </anchor>
          </objectPr>
        </oleObject>
      </mc:Choice>
      <mc:Fallback>
        <oleObject progId="IDBS_XLfitContainer.XFCObjectRepository" shapeId="1088" r:id="rId69"/>
      </mc:Fallback>
    </mc:AlternateContent>
    <mc:AlternateContent xmlns:mc="http://schemas.openxmlformats.org/markup-compatibility/2006">
      <mc:Choice Requires="x14">
        <oleObject progId="IDBS_XLfitContainer.XFCObjectRepository" shapeId="1089" r:id="rId70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89" r:id="rId70"/>
      </mc:Fallback>
    </mc:AlternateContent>
    <mc:AlternateContent xmlns:mc="http://schemas.openxmlformats.org/markup-compatibility/2006">
      <mc:Choice Requires="x14">
        <oleObject progId="IDBS_XLfitContainer.XFCObjectRepository" shapeId="1090" r:id="rId71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90" r:id="rId71"/>
      </mc:Fallback>
    </mc:AlternateContent>
    <mc:AlternateContent xmlns:mc="http://schemas.openxmlformats.org/markup-compatibility/2006">
      <mc:Choice Requires="x14">
        <oleObject progId="IDBS_XLfitContainer.XFCObjectRepository" shapeId="1091" r:id="rId72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91" r:id="rId72"/>
      </mc:Fallback>
    </mc:AlternateContent>
    <mc:AlternateContent xmlns:mc="http://schemas.openxmlformats.org/markup-compatibility/2006">
      <mc:Choice Requires="x14">
        <oleObject progId="IDBS_XLfitContainer.XFCObjectRepository" shapeId="1092" r:id="rId73">
          <objectPr defaultSize="0" autoPict="0" r:id="rId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736600</xdr:colOff>
                <xdr:row>12</xdr:row>
                <xdr:rowOff>88900</xdr:rowOff>
              </to>
            </anchor>
          </objectPr>
        </oleObject>
      </mc:Choice>
      <mc:Fallback>
        <oleObject progId="IDBS_XLfitContainer.XFCObjectRepository" shapeId="1092" r:id="rId73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5"/>
  <sheetViews>
    <sheetView workbookViewId="0">
      <selection activeCell="E5" sqref="E5"/>
    </sheetView>
  </sheetViews>
  <sheetFormatPr defaultColWidth="18" defaultRowHeight="15.5" x14ac:dyDescent="0.55000000000000004"/>
  <cols>
    <col min="1" max="16384" width="18" style="9"/>
  </cols>
  <sheetData>
    <row r="1" spans="1:5" x14ac:dyDescent="0.55000000000000004">
      <c r="A1" s="9" t="s">
        <v>64</v>
      </c>
    </row>
    <row r="2" spans="1:5" x14ac:dyDescent="0.35">
      <c r="A2" s="11" t="s">
        <v>5</v>
      </c>
      <c r="B2" s="11" t="s">
        <v>7</v>
      </c>
      <c r="D2" s="6" t="s">
        <v>85</v>
      </c>
      <c r="E2" s="6"/>
    </row>
    <row r="3" spans="1:5" x14ac:dyDescent="0.35">
      <c r="A3" s="21">
        <v>185.61</v>
      </c>
      <c r="B3" s="21">
        <v>29.13</v>
      </c>
      <c r="D3" s="6" t="s">
        <v>95</v>
      </c>
      <c r="E3" s="6"/>
    </row>
    <row r="4" spans="1:5" x14ac:dyDescent="0.35">
      <c r="A4" s="21">
        <v>77.38</v>
      </c>
      <c r="B4" s="21">
        <v>37.01</v>
      </c>
      <c r="D4" s="6"/>
      <c r="E4" s="6" t="s">
        <v>96</v>
      </c>
    </row>
    <row r="5" spans="1:5" x14ac:dyDescent="0.35">
      <c r="A5" s="21">
        <v>129.97</v>
      </c>
      <c r="B5" s="21">
        <v>70.430000000000007</v>
      </c>
      <c r="D5" s="6" t="s">
        <v>97</v>
      </c>
      <c r="E5" s="42">
        <v>3.2199999999999999E-2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8"/>
  <sheetViews>
    <sheetView workbookViewId="0">
      <selection activeCell="G2" sqref="G2:H8"/>
    </sheetView>
  </sheetViews>
  <sheetFormatPr defaultColWidth="8.58203125" defaultRowHeight="18" x14ac:dyDescent="0.55000000000000004"/>
  <cols>
    <col min="1" max="1" width="11.33203125" style="9" bestFit="1" customWidth="1"/>
    <col min="2" max="5" width="8.58203125" style="9"/>
    <col min="6" max="6" width="8.75" customWidth="1"/>
    <col min="7" max="7" width="23.58203125" customWidth="1"/>
    <col min="8" max="8" width="8.75" customWidth="1"/>
    <col min="9" max="16384" width="8.58203125" style="9"/>
  </cols>
  <sheetData>
    <row r="1" spans="1:8" ht="15.5" x14ac:dyDescent="0.55000000000000004">
      <c r="A1" s="9" t="s">
        <v>37</v>
      </c>
      <c r="F1" s="9"/>
      <c r="G1" s="9"/>
      <c r="H1" s="9"/>
    </row>
    <row r="2" spans="1:8" ht="15.5" x14ac:dyDescent="0.55000000000000004">
      <c r="A2" s="10" t="s">
        <v>39</v>
      </c>
      <c r="B2" s="10" t="s">
        <v>27</v>
      </c>
      <c r="C2" s="10" t="s">
        <v>28</v>
      </c>
      <c r="D2" s="10" t="s">
        <v>28</v>
      </c>
      <c r="E2" s="10" t="s">
        <v>28</v>
      </c>
      <c r="F2" s="9"/>
      <c r="G2" s="37" t="s">
        <v>85</v>
      </c>
      <c r="H2" s="37"/>
    </row>
    <row r="3" spans="1:8" ht="15.5" x14ac:dyDescent="0.35">
      <c r="A3" s="10" t="s">
        <v>26</v>
      </c>
      <c r="B3" s="11" t="s">
        <v>23</v>
      </c>
      <c r="C3" s="11" t="s">
        <v>23</v>
      </c>
      <c r="D3" s="11" t="s">
        <v>24</v>
      </c>
      <c r="E3" s="11" t="s">
        <v>25</v>
      </c>
      <c r="F3" s="9"/>
      <c r="G3" s="37" t="s">
        <v>87</v>
      </c>
      <c r="H3" s="37"/>
    </row>
    <row r="4" spans="1:8" ht="15.5" x14ac:dyDescent="0.35">
      <c r="A4" s="10">
        <v>1</v>
      </c>
      <c r="B4" s="14">
        <v>626</v>
      </c>
      <c r="C4" s="14">
        <v>1198.143</v>
      </c>
      <c r="D4" s="14">
        <v>802.5</v>
      </c>
      <c r="E4" s="14">
        <v>1025.25</v>
      </c>
      <c r="F4" s="9"/>
      <c r="G4" s="37"/>
      <c r="H4" s="37"/>
    </row>
    <row r="5" spans="1:8" ht="15.5" x14ac:dyDescent="0.35">
      <c r="A5" s="10">
        <v>2</v>
      </c>
      <c r="B5" s="14">
        <v>712</v>
      </c>
      <c r="C5" s="14">
        <v>1213.5</v>
      </c>
      <c r="D5" s="14">
        <v>1179.8</v>
      </c>
      <c r="E5" s="14">
        <v>1032.5709999999999</v>
      </c>
      <c r="F5" s="9"/>
      <c r="G5" s="37"/>
      <c r="H5" s="37" t="s">
        <v>86</v>
      </c>
    </row>
    <row r="6" spans="1:8" ht="15.5" x14ac:dyDescent="0.35">
      <c r="A6" s="10">
        <v>3</v>
      </c>
      <c r="B6" s="14">
        <v>638.20000000000005</v>
      </c>
      <c r="C6" s="14">
        <v>907.92859999999996</v>
      </c>
      <c r="D6" s="14">
        <v>958.38239999999996</v>
      </c>
      <c r="E6" s="14">
        <v>825.45450000000005</v>
      </c>
      <c r="F6" s="9"/>
      <c r="G6" s="37" t="s">
        <v>98</v>
      </c>
      <c r="H6" s="42">
        <v>1.2500000000000001E-2</v>
      </c>
    </row>
    <row r="7" spans="1:8" x14ac:dyDescent="0.25">
      <c r="G7" s="37" t="s">
        <v>106</v>
      </c>
      <c r="H7" s="42">
        <v>0.59199999999999997</v>
      </c>
    </row>
    <row r="8" spans="1:8" x14ac:dyDescent="0.25">
      <c r="G8" s="37" t="s">
        <v>107</v>
      </c>
      <c r="H8" s="42">
        <v>0.49419999999999997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20"/>
  <sheetViews>
    <sheetView workbookViewId="0"/>
  </sheetViews>
  <sheetFormatPr defaultColWidth="8.58203125" defaultRowHeight="15.5" x14ac:dyDescent="0.55000000000000004"/>
  <cols>
    <col min="1" max="1" width="11.33203125" style="9" bestFit="1" customWidth="1"/>
    <col min="2" max="7" width="8.58203125" style="9"/>
    <col min="8" max="8" width="24.83203125" style="9" customWidth="1"/>
    <col min="9" max="16384" width="8.58203125" style="9"/>
  </cols>
  <sheetData>
    <row r="1" spans="1:9" x14ac:dyDescent="0.55000000000000004">
      <c r="A1" s="9" t="s">
        <v>129</v>
      </c>
    </row>
    <row r="2" spans="1:9" x14ac:dyDescent="0.55000000000000004">
      <c r="A2" s="10" t="s">
        <v>39</v>
      </c>
      <c r="B2" s="10" t="s">
        <v>27</v>
      </c>
      <c r="C2" s="10" t="s">
        <v>28</v>
      </c>
      <c r="D2" s="10" t="s">
        <v>28</v>
      </c>
      <c r="E2" s="10" t="s">
        <v>28</v>
      </c>
      <c r="H2" s="37" t="s">
        <v>85</v>
      </c>
      <c r="I2" s="37"/>
    </row>
    <row r="3" spans="1:9" x14ac:dyDescent="0.35">
      <c r="A3" s="10" t="s">
        <v>26</v>
      </c>
      <c r="B3" s="11" t="s">
        <v>23</v>
      </c>
      <c r="C3" s="11" t="s">
        <v>23</v>
      </c>
      <c r="D3" s="11" t="s">
        <v>24</v>
      </c>
      <c r="E3" s="11" t="s">
        <v>25</v>
      </c>
      <c r="H3" s="37" t="s">
        <v>87</v>
      </c>
      <c r="I3" s="37"/>
    </row>
    <row r="4" spans="1:9" x14ac:dyDescent="0.35">
      <c r="A4" s="10">
        <v>1</v>
      </c>
      <c r="B4" s="12">
        <v>1.003574</v>
      </c>
      <c r="C4" s="12">
        <v>2.5022419999999999</v>
      </c>
      <c r="D4" s="12">
        <v>2.6893220000000002</v>
      </c>
      <c r="E4" s="12">
        <v>2.6001400000000001</v>
      </c>
      <c r="H4" s="37"/>
      <c r="I4" s="37"/>
    </row>
    <row r="5" spans="1:9" x14ac:dyDescent="0.35">
      <c r="A5" s="10">
        <v>2</v>
      </c>
      <c r="B5" s="12">
        <v>1.0196540000000001</v>
      </c>
      <c r="C5" s="12">
        <v>3.4577960000000001</v>
      </c>
      <c r="D5" s="12">
        <v>2.9589259999999999</v>
      </c>
      <c r="E5" s="12">
        <v>3.0093079999999999</v>
      </c>
      <c r="H5" s="37"/>
      <c r="I5" s="37" t="s">
        <v>86</v>
      </c>
    </row>
    <row r="6" spans="1:9" x14ac:dyDescent="0.35">
      <c r="A6" s="10">
        <v>3</v>
      </c>
      <c r="B6" s="12">
        <v>0.99092599999999997</v>
      </c>
      <c r="C6" s="12">
        <v>3.0011009999999998</v>
      </c>
      <c r="D6" s="12">
        <v>2.7386140000000001</v>
      </c>
      <c r="E6" s="12">
        <v>2.7897799999999999</v>
      </c>
      <c r="H6" s="37" t="s">
        <v>98</v>
      </c>
      <c r="I6" s="42">
        <v>2.0000000000000001E-4</v>
      </c>
    </row>
    <row r="7" spans="1:9" x14ac:dyDescent="0.25">
      <c r="A7" s="10">
        <v>4</v>
      </c>
      <c r="B7" s="13">
        <v>0.985846</v>
      </c>
      <c r="C7" s="13">
        <v>3.7665139999999999</v>
      </c>
      <c r="D7" s="13">
        <v>3.994262</v>
      </c>
      <c r="E7" s="13">
        <v>4.0404030000000004</v>
      </c>
      <c r="H7" s="37" t="s">
        <v>106</v>
      </c>
      <c r="I7" s="42">
        <v>0.99060000000000004</v>
      </c>
    </row>
    <row r="8" spans="1:9" x14ac:dyDescent="0.25">
      <c r="H8" s="37" t="s">
        <v>107</v>
      </c>
      <c r="I8" s="42">
        <v>0.99450000000000005</v>
      </c>
    </row>
    <row r="9" spans="1:9" x14ac:dyDescent="0.55000000000000004">
      <c r="A9" s="9" t="s">
        <v>38</v>
      </c>
    </row>
    <row r="10" spans="1:9" x14ac:dyDescent="0.55000000000000004">
      <c r="A10" s="10" t="s">
        <v>39</v>
      </c>
      <c r="B10" s="10" t="s">
        <v>27</v>
      </c>
      <c r="C10" s="10" t="s">
        <v>28</v>
      </c>
      <c r="D10" s="10" t="s">
        <v>28</v>
      </c>
      <c r="E10" s="10" t="s">
        <v>28</v>
      </c>
      <c r="H10" s="37" t="s">
        <v>85</v>
      </c>
      <c r="I10" s="37"/>
    </row>
    <row r="11" spans="1:9" x14ac:dyDescent="0.35">
      <c r="A11" s="10" t="s">
        <v>26</v>
      </c>
      <c r="B11" s="11" t="s">
        <v>23</v>
      </c>
      <c r="C11" s="11" t="s">
        <v>23</v>
      </c>
      <c r="D11" s="11" t="s">
        <v>24</v>
      </c>
      <c r="E11" s="11" t="s">
        <v>25</v>
      </c>
      <c r="H11" s="37" t="s">
        <v>87</v>
      </c>
      <c r="I11" s="37"/>
    </row>
    <row r="12" spans="1:9" x14ac:dyDescent="0.35">
      <c r="A12" s="10">
        <v>1</v>
      </c>
      <c r="B12" s="12">
        <v>17.521999999999998</v>
      </c>
      <c r="C12" s="12">
        <v>48.360999999999997</v>
      </c>
      <c r="D12" s="12">
        <v>26.13</v>
      </c>
      <c r="E12" s="12">
        <v>13.166</v>
      </c>
      <c r="H12" s="37"/>
      <c r="I12" s="37"/>
    </row>
    <row r="13" spans="1:9" x14ac:dyDescent="0.35">
      <c r="A13" s="10">
        <v>2</v>
      </c>
      <c r="B13" s="12">
        <v>14.365</v>
      </c>
      <c r="C13" s="12">
        <v>12.907999999999999</v>
      </c>
      <c r="D13" s="12">
        <v>22.562000000000001</v>
      </c>
      <c r="E13" s="12">
        <v>20.706</v>
      </c>
      <c r="H13" s="37"/>
      <c r="I13" s="37" t="s">
        <v>86</v>
      </c>
    </row>
    <row r="14" spans="1:9" x14ac:dyDescent="0.35">
      <c r="A14" s="10">
        <v>3</v>
      </c>
      <c r="B14" s="12">
        <v>12.941000000000001</v>
      </c>
      <c r="C14" s="12">
        <v>25.565000000000001</v>
      </c>
      <c r="D14" s="12">
        <v>15.38</v>
      </c>
      <c r="E14" s="12">
        <v>28.911000000000001</v>
      </c>
      <c r="H14" s="37" t="s">
        <v>98</v>
      </c>
      <c r="I14" s="42">
        <v>1.5E-3</v>
      </c>
    </row>
    <row r="15" spans="1:9" x14ac:dyDescent="0.25">
      <c r="A15" s="10">
        <v>4</v>
      </c>
      <c r="B15" s="13">
        <v>14.47</v>
      </c>
      <c r="C15" s="13">
        <v>43.762999999999998</v>
      </c>
      <c r="D15" s="13">
        <v>31.06</v>
      </c>
      <c r="E15" s="13">
        <v>20.847000000000001</v>
      </c>
      <c r="H15" s="37" t="s">
        <v>106</v>
      </c>
      <c r="I15" s="42">
        <v>0.1381</v>
      </c>
    </row>
    <row r="16" spans="1:9" x14ac:dyDescent="0.25">
      <c r="A16" s="10">
        <v>5</v>
      </c>
      <c r="B16" s="10">
        <v>15.217000000000001</v>
      </c>
      <c r="C16" s="10">
        <v>29.271999999999998</v>
      </c>
      <c r="D16" s="10">
        <v>12.754</v>
      </c>
      <c r="E16" s="10">
        <v>11.667999999999999</v>
      </c>
      <c r="H16" s="37" t="s">
        <v>107</v>
      </c>
      <c r="I16" s="42">
        <v>0.19059999999999999</v>
      </c>
    </row>
    <row r="17" spans="1:5" x14ac:dyDescent="0.55000000000000004">
      <c r="A17" s="10">
        <v>6</v>
      </c>
      <c r="B17" s="10">
        <v>15.734</v>
      </c>
      <c r="C17" s="10">
        <v>22.742000000000001</v>
      </c>
      <c r="D17" s="10">
        <v>28.006</v>
      </c>
      <c r="E17" s="10">
        <v>31.094000000000001</v>
      </c>
    </row>
    <row r="18" spans="1:5" x14ac:dyDescent="0.55000000000000004">
      <c r="A18" s="10">
        <v>7</v>
      </c>
      <c r="B18" s="10">
        <v>14.484</v>
      </c>
      <c r="C18" s="10">
        <v>29.221</v>
      </c>
      <c r="D18" s="10">
        <v>21.175999999999998</v>
      </c>
      <c r="E18" s="10">
        <v>32.950000000000003</v>
      </c>
    </row>
    <row r="19" spans="1:5" x14ac:dyDescent="0.55000000000000004">
      <c r="A19" s="10">
        <v>8</v>
      </c>
      <c r="B19" s="10">
        <v>13.472</v>
      </c>
      <c r="C19" s="10">
        <v>42.085999999999999</v>
      </c>
      <c r="D19" s="10">
        <v>16.876000000000001</v>
      </c>
      <c r="E19" s="10"/>
    </row>
    <row r="20" spans="1:5" x14ac:dyDescent="0.55000000000000004">
      <c r="A20" s="10">
        <v>9</v>
      </c>
      <c r="B20" s="10"/>
      <c r="C20" s="10">
        <v>18.771000000000001</v>
      </c>
      <c r="D20" s="10">
        <v>29.294</v>
      </c>
      <c r="E20" s="10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8"/>
  <sheetViews>
    <sheetView workbookViewId="0">
      <selection activeCell="H6" sqref="H6:H8"/>
    </sheetView>
  </sheetViews>
  <sheetFormatPr defaultColWidth="8.58203125" defaultRowHeight="18" x14ac:dyDescent="0.55000000000000004"/>
  <cols>
    <col min="1" max="1" width="11.33203125" style="9" bestFit="1" customWidth="1"/>
    <col min="2" max="5" width="8.58203125" style="9"/>
    <col min="6" max="6" width="8.75" customWidth="1"/>
    <col min="7" max="7" width="25.83203125" customWidth="1"/>
    <col min="8" max="8" width="8.75" customWidth="1"/>
    <col min="9" max="16384" width="8.58203125" style="9"/>
  </cols>
  <sheetData>
    <row r="1" spans="1:8" ht="15.5" x14ac:dyDescent="0.55000000000000004">
      <c r="A1" s="9" t="s">
        <v>37</v>
      </c>
      <c r="F1" s="9"/>
      <c r="G1" s="9"/>
      <c r="H1" s="9"/>
    </row>
    <row r="2" spans="1:8" ht="15.5" x14ac:dyDescent="0.55000000000000004">
      <c r="A2" s="10" t="s">
        <v>40</v>
      </c>
      <c r="B2" s="10" t="s">
        <v>27</v>
      </c>
      <c r="C2" s="10" t="s">
        <v>28</v>
      </c>
      <c r="D2" s="10" t="s">
        <v>28</v>
      </c>
      <c r="E2" s="10" t="s">
        <v>28</v>
      </c>
      <c r="F2" s="9"/>
      <c r="G2" s="37" t="s">
        <v>85</v>
      </c>
      <c r="H2" s="37"/>
    </row>
    <row r="3" spans="1:8" ht="15.5" x14ac:dyDescent="0.35">
      <c r="A3" s="10" t="s">
        <v>26</v>
      </c>
      <c r="B3" s="11" t="s">
        <v>23</v>
      </c>
      <c r="C3" s="11" t="s">
        <v>23</v>
      </c>
      <c r="D3" s="11" t="s">
        <v>24</v>
      </c>
      <c r="E3" s="11" t="s">
        <v>25</v>
      </c>
      <c r="F3" s="9"/>
      <c r="G3" s="37" t="s">
        <v>87</v>
      </c>
      <c r="H3" s="37"/>
    </row>
    <row r="4" spans="1:8" ht="15.5" x14ac:dyDescent="0.35">
      <c r="A4" s="10">
        <v>1</v>
      </c>
      <c r="B4" s="14">
        <v>626</v>
      </c>
      <c r="C4" s="14">
        <v>816.5</v>
      </c>
      <c r="D4" s="14">
        <v>755.875</v>
      </c>
      <c r="E4" s="14">
        <v>705.80769999999995</v>
      </c>
      <c r="F4" s="9"/>
      <c r="G4" s="37"/>
      <c r="H4" s="37"/>
    </row>
    <row r="5" spans="1:8" ht="15.5" x14ac:dyDescent="0.35">
      <c r="A5" s="10">
        <v>2</v>
      </c>
      <c r="B5" s="14">
        <v>712</v>
      </c>
      <c r="C5" s="14">
        <v>1042.75</v>
      </c>
      <c r="D5" s="14">
        <v>745.8</v>
      </c>
      <c r="E5" s="14">
        <v>654.88890000000004</v>
      </c>
      <c r="F5" s="9"/>
      <c r="G5" s="37"/>
      <c r="H5" s="37" t="s">
        <v>86</v>
      </c>
    </row>
    <row r="6" spans="1:8" ht="15.5" x14ac:dyDescent="0.35">
      <c r="A6" s="10">
        <v>3</v>
      </c>
      <c r="B6" s="14">
        <v>638.20000000000005</v>
      </c>
      <c r="C6" s="14">
        <v>1107.364</v>
      </c>
      <c r="D6" s="14">
        <v>721.57140000000004</v>
      </c>
      <c r="E6" s="14">
        <v>695.39469999999994</v>
      </c>
      <c r="F6" s="9"/>
      <c r="G6" s="37" t="s">
        <v>98</v>
      </c>
      <c r="H6" s="42">
        <v>2.8E-3</v>
      </c>
    </row>
    <row r="7" spans="1:8" x14ac:dyDescent="0.25">
      <c r="G7" s="37" t="s">
        <v>106</v>
      </c>
      <c r="H7" s="42">
        <v>1.47E-2</v>
      </c>
    </row>
    <row r="8" spans="1:8" x14ac:dyDescent="0.25">
      <c r="G8" s="37" t="s">
        <v>107</v>
      </c>
      <c r="H8" s="42">
        <v>4.7000000000000002E-3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16"/>
  <sheetViews>
    <sheetView workbookViewId="0"/>
  </sheetViews>
  <sheetFormatPr defaultColWidth="8.58203125" defaultRowHeight="15.5" x14ac:dyDescent="0.55000000000000004"/>
  <cols>
    <col min="1" max="1" width="11.33203125" style="9" bestFit="1" customWidth="1"/>
    <col min="2" max="6" width="8.58203125" style="9"/>
    <col min="7" max="7" width="30.58203125" style="9" customWidth="1"/>
    <col min="8" max="16384" width="8.58203125" style="9"/>
  </cols>
  <sheetData>
    <row r="1" spans="1:8" x14ac:dyDescent="0.55000000000000004">
      <c r="A1" s="9" t="s">
        <v>130</v>
      </c>
    </row>
    <row r="2" spans="1:8" x14ac:dyDescent="0.55000000000000004">
      <c r="A2" s="10" t="s">
        <v>40</v>
      </c>
      <c r="B2" s="10" t="s">
        <v>27</v>
      </c>
      <c r="C2" s="10" t="s">
        <v>28</v>
      </c>
      <c r="D2" s="10" t="s">
        <v>28</v>
      </c>
      <c r="E2" s="10" t="s">
        <v>28</v>
      </c>
      <c r="G2" s="37" t="s">
        <v>85</v>
      </c>
      <c r="H2" s="37"/>
    </row>
    <row r="3" spans="1:8" x14ac:dyDescent="0.35">
      <c r="A3" s="10" t="s">
        <v>26</v>
      </c>
      <c r="B3" s="11" t="s">
        <v>23</v>
      </c>
      <c r="C3" s="11" t="s">
        <v>23</v>
      </c>
      <c r="D3" s="11" t="s">
        <v>24</v>
      </c>
      <c r="E3" s="11" t="s">
        <v>25</v>
      </c>
      <c r="G3" s="37" t="s">
        <v>87</v>
      </c>
      <c r="H3" s="37"/>
    </row>
    <row r="4" spans="1:8" x14ac:dyDescent="0.35">
      <c r="A4" s="10">
        <v>1</v>
      </c>
      <c r="B4" s="12">
        <v>0.99101300000000003</v>
      </c>
      <c r="C4" s="12">
        <v>3.6528399999999999</v>
      </c>
      <c r="D4" s="12">
        <v>1.238796</v>
      </c>
      <c r="E4" s="12">
        <v>1.2386919999999999</v>
      </c>
      <c r="G4" s="37"/>
      <c r="H4" s="37"/>
    </row>
    <row r="5" spans="1:8" x14ac:dyDescent="0.35">
      <c r="A5" s="10">
        <v>2</v>
      </c>
      <c r="B5" s="12">
        <v>0.96612799999999999</v>
      </c>
      <c r="C5" s="12">
        <v>3.51003</v>
      </c>
      <c r="D5" s="12">
        <v>1.4708509999999999</v>
      </c>
      <c r="E5" s="12">
        <v>1.854373</v>
      </c>
      <c r="G5" s="37"/>
      <c r="H5" s="37" t="s">
        <v>86</v>
      </c>
    </row>
    <row r="6" spans="1:8" x14ac:dyDescent="0.35">
      <c r="A6" s="10">
        <v>3</v>
      </c>
      <c r="B6" s="12">
        <v>1.035617</v>
      </c>
      <c r="C6" s="12">
        <v>2.839699</v>
      </c>
      <c r="D6" s="12">
        <v>1.201179</v>
      </c>
      <c r="E6" s="12">
        <v>1.211322</v>
      </c>
      <c r="G6" s="37" t="s">
        <v>98</v>
      </c>
      <c r="H6" s="42" t="s">
        <v>94</v>
      </c>
    </row>
    <row r="7" spans="1:8" x14ac:dyDescent="0.25">
      <c r="A7" s="10">
        <v>4</v>
      </c>
      <c r="B7" s="13">
        <v>1.007242</v>
      </c>
      <c r="C7" s="13">
        <v>3.3170000000000002</v>
      </c>
      <c r="D7" s="13">
        <v>1.4033519999999999</v>
      </c>
      <c r="E7" s="13">
        <v>1.417521</v>
      </c>
      <c r="G7" s="37" t="s">
        <v>106</v>
      </c>
      <c r="H7" s="42" t="s">
        <v>94</v>
      </c>
    </row>
    <row r="8" spans="1:8" x14ac:dyDescent="0.25">
      <c r="G8" s="37" t="s">
        <v>107</v>
      </c>
      <c r="H8" s="42" t="s">
        <v>94</v>
      </c>
    </row>
    <row r="9" spans="1:8" x14ac:dyDescent="0.55000000000000004">
      <c r="A9" s="9" t="s">
        <v>38</v>
      </c>
    </row>
    <row r="10" spans="1:8" x14ac:dyDescent="0.55000000000000004">
      <c r="A10" s="10" t="s">
        <v>40</v>
      </c>
      <c r="B10" s="10" t="s">
        <v>27</v>
      </c>
      <c r="C10" s="10" t="s">
        <v>28</v>
      </c>
      <c r="D10" s="10" t="s">
        <v>28</v>
      </c>
      <c r="E10" s="10" t="s">
        <v>28</v>
      </c>
      <c r="G10" s="37" t="s">
        <v>85</v>
      </c>
      <c r="H10" s="37"/>
    </row>
    <row r="11" spans="1:8" x14ac:dyDescent="0.35">
      <c r="A11" s="10" t="s">
        <v>26</v>
      </c>
      <c r="B11" s="11" t="s">
        <v>23</v>
      </c>
      <c r="C11" s="11" t="s">
        <v>23</v>
      </c>
      <c r="D11" s="11" t="s">
        <v>24</v>
      </c>
      <c r="E11" s="11" t="s">
        <v>25</v>
      </c>
      <c r="G11" s="37" t="s">
        <v>87</v>
      </c>
      <c r="H11" s="37"/>
    </row>
    <row r="12" spans="1:8" x14ac:dyDescent="0.35">
      <c r="A12" s="10">
        <v>1</v>
      </c>
      <c r="B12" s="12">
        <v>14.912000000000001</v>
      </c>
      <c r="C12" s="12">
        <v>11.875999999999999</v>
      </c>
      <c r="D12" s="12">
        <v>14.148</v>
      </c>
      <c r="E12" s="12">
        <v>9.9770000000000003</v>
      </c>
      <c r="G12" s="37"/>
      <c r="H12" s="37"/>
    </row>
    <row r="13" spans="1:8" x14ac:dyDescent="0.35">
      <c r="A13" s="10">
        <v>2</v>
      </c>
      <c r="B13" s="12">
        <v>13.65</v>
      </c>
      <c r="C13" s="12">
        <v>26.81</v>
      </c>
      <c r="D13" s="12">
        <v>11.679</v>
      </c>
      <c r="E13" s="12">
        <v>7.1459999999999999</v>
      </c>
      <c r="G13" s="37"/>
      <c r="H13" s="37" t="s">
        <v>86</v>
      </c>
    </row>
    <row r="14" spans="1:8" x14ac:dyDescent="0.35">
      <c r="A14" s="10">
        <v>3</v>
      </c>
      <c r="B14" s="12">
        <v>19.215</v>
      </c>
      <c r="C14" s="12">
        <v>39.805999999999997</v>
      </c>
      <c r="D14" s="12">
        <v>14.627000000000001</v>
      </c>
      <c r="E14" s="12">
        <v>11.305</v>
      </c>
      <c r="G14" s="37" t="s">
        <v>98</v>
      </c>
      <c r="H14" s="42">
        <v>0.33050000000000002</v>
      </c>
    </row>
    <row r="15" spans="1:8" x14ac:dyDescent="0.25">
      <c r="A15" s="10">
        <v>4</v>
      </c>
      <c r="B15" s="13"/>
      <c r="C15" s="13">
        <v>17.754999999999999</v>
      </c>
      <c r="D15" s="13">
        <v>5.5730000000000004</v>
      </c>
      <c r="E15" s="13">
        <v>9.6080000000000005</v>
      </c>
      <c r="G15" s="37" t="s">
        <v>106</v>
      </c>
      <c r="H15" s="42">
        <v>6.4199999999999993E-2</v>
      </c>
    </row>
    <row r="16" spans="1:8" x14ac:dyDescent="0.25">
      <c r="G16" s="37" t="s">
        <v>107</v>
      </c>
      <c r="H16" s="42">
        <v>3.1699999999999999E-2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Y19"/>
  <sheetViews>
    <sheetView zoomScale="90" zoomScaleNormal="90" zoomScalePageLayoutView="90" workbookViewId="0">
      <selection activeCell="D7" sqref="D7"/>
    </sheetView>
  </sheetViews>
  <sheetFormatPr defaultColWidth="8.58203125" defaultRowHeight="15.5" x14ac:dyDescent="0.55000000000000004"/>
  <cols>
    <col min="1" max="16384" width="8.58203125" style="9"/>
  </cols>
  <sheetData>
    <row r="1" spans="1:25" x14ac:dyDescent="0.55000000000000004">
      <c r="A1" s="9" t="s">
        <v>41</v>
      </c>
    </row>
    <row r="2" spans="1:25" x14ac:dyDescent="0.55000000000000004">
      <c r="A2" s="15"/>
      <c r="B2" s="58" t="s">
        <v>51</v>
      </c>
      <c r="C2" s="58"/>
      <c r="D2" s="58"/>
      <c r="E2" s="58"/>
      <c r="F2" s="58"/>
      <c r="G2" s="58"/>
      <c r="H2" s="58"/>
      <c r="I2" s="58"/>
      <c r="J2" s="58" t="s">
        <v>49</v>
      </c>
      <c r="K2" s="58"/>
      <c r="L2" s="58"/>
      <c r="M2" s="58"/>
      <c r="N2" s="58"/>
      <c r="O2" s="58"/>
      <c r="P2" s="58"/>
      <c r="Q2" s="58"/>
      <c r="R2" s="58" t="s">
        <v>49</v>
      </c>
      <c r="S2" s="58"/>
      <c r="T2" s="58"/>
      <c r="U2" s="58"/>
      <c r="V2" s="58"/>
      <c r="W2" s="58"/>
      <c r="X2" s="58"/>
      <c r="Y2" s="58"/>
    </row>
    <row r="3" spans="1:25" x14ac:dyDescent="0.35">
      <c r="A3" s="16" t="s">
        <v>42</v>
      </c>
      <c r="B3" s="17">
        <v>83</v>
      </c>
      <c r="C3" s="17">
        <v>78.900000000000006</v>
      </c>
      <c r="D3" s="17">
        <v>82.8</v>
      </c>
      <c r="E3" s="17">
        <v>76.2</v>
      </c>
      <c r="F3" s="17">
        <v>78.7</v>
      </c>
      <c r="G3" s="17">
        <v>75.400000000000006</v>
      </c>
      <c r="H3" s="17">
        <v>71.7</v>
      </c>
      <c r="I3" s="17">
        <v>68.3</v>
      </c>
      <c r="J3" s="17">
        <v>78.099999999999994</v>
      </c>
      <c r="K3" s="17">
        <v>77.900000000000006</v>
      </c>
      <c r="L3" s="17">
        <v>73.2</v>
      </c>
      <c r="M3" s="17">
        <v>76.2</v>
      </c>
      <c r="N3" s="17">
        <v>77</v>
      </c>
      <c r="O3" s="17">
        <v>74.5</v>
      </c>
      <c r="P3" s="17">
        <v>75.8</v>
      </c>
      <c r="Q3" s="17">
        <v>73.3</v>
      </c>
      <c r="R3" s="17">
        <v>80.3</v>
      </c>
      <c r="S3" s="17">
        <v>78.3</v>
      </c>
      <c r="T3" s="17">
        <v>82.1</v>
      </c>
      <c r="U3" s="17">
        <v>76.400000000000006</v>
      </c>
      <c r="V3" s="17">
        <v>76.099999999999994</v>
      </c>
      <c r="W3" s="17">
        <v>73.099999999999994</v>
      </c>
      <c r="X3" s="17">
        <v>74.400000000000006</v>
      </c>
      <c r="Y3" s="17">
        <v>69.5</v>
      </c>
    </row>
    <row r="4" spans="1:25" x14ac:dyDescent="0.35">
      <c r="A4" s="16" t="s">
        <v>43</v>
      </c>
      <c r="B4" s="17">
        <v>126.5</v>
      </c>
      <c r="C4" s="17">
        <v>121.7</v>
      </c>
      <c r="D4" s="17">
        <v>121.4</v>
      </c>
      <c r="E4" s="17">
        <v>116.9</v>
      </c>
      <c r="F4" s="17">
        <v>119.8</v>
      </c>
      <c r="G4" s="17">
        <v>113.9</v>
      </c>
      <c r="H4" s="17">
        <v>111.9</v>
      </c>
      <c r="I4" s="17">
        <v>107.2</v>
      </c>
      <c r="J4" s="17">
        <v>114.1</v>
      </c>
      <c r="K4" s="17">
        <v>116.7</v>
      </c>
      <c r="L4" s="17">
        <v>107.5</v>
      </c>
      <c r="M4" s="17">
        <v>111</v>
      </c>
      <c r="N4" s="17">
        <v>117.5</v>
      </c>
      <c r="O4" s="17">
        <v>116.4</v>
      </c>
      <c r="P4" s="17">
        <v>118.6</v>
      </c>
      <c r="Q4" s="17">
        <v>114.9</v>
      </c>
      <c r="R4" s="17">
        <v>119.3</v>
      </c>
      <c r="S4" s="17">
        <v>117.9</v>
      </c>
      <c r="T4" s="17">
        <v>121.4</v>
      </c>
      <c r="U4" s="17">
        <v>112</v>
      </c>
      <c r="V4" s="17">
        <v>115.9</v>
      </c>
      <c r="W4" s="17">
        <v>112.3</v>
      </c>
      <c r="X4" s="17">
        <v>114.8</v>
      </c>
      <c r="Y4" s="17">
        <v>110.2</v>
      </c>
    </row>
    <row r="5" spans="1:25" x14ac:dyDescent="0.35">
      <c r="A5" s="16" t="s">
        <v>44</v>
      </c>
      <c r="B5" s="17">
        <v>166.2</v>
      </c>
      <c r="C5" s="17">
        <v>160</v>
      </c>
      <c r="D5" s="17">
        <v>160.4</v>
      </c>
      <c r="E5" s="17">
        <v>154.1</v>
      </c>
      <c r="F5" s="17">
        <v>159.9</v>
      </c>
      <c r="G5" s="17">
        <v>153.1</v>
      </c>
      <c r="H5" s="17">
        <v>151.19999999999999</v>
      </c>
      <c r="I5" s="17">
        <v>143.9</v>
      </c>
      <c r="J5" s="17">
        <v>149.6</v>
      </c>
      <c r="K5" s="17">
        <v>160.1</v>
      </c>
      <c r="L5" s="17">
        <v>141.69999999999999</v>
      </c>
      <c r="M5" s="17">
        <v>148.80000000000001</v>
      </c>
      <c r="N5" s="17">
        <v>160.69999999999999</v>
      </c>
      <c r="O5" s="17">
        <v>152.4</v>
      </c>
      <c r="P5" s="17">
        <v>158.5</v>
      </c>
      <c r="Q5" s="17">
        <v>154.1</v>
      </c>
      <c r="R5" s="17">
        <v>163.5</v>
      </c>
      <c r="S5" s="17">
        <v>160.6</v>
      </c>
      <c r="T5" s="17">
        <v>160.30000000000001</v>
      </c>
      <c r="U5" s="17">
        <v>152.6</v>
      </c>
      <c r="V5" s="17">
        <v>157.80000000000001</v>
      </c>
      <c r="W5" s="17">
        <v>152.80000000000001</v>
      </c>
      <c r="X5" s="17">
        <v>152.4</v>
      </c>
      <c r="Y5" s="17">
        <v>143.5</v>
      </c>
    </row>
    <row r="6" spans="1:25" x14ac:dyDescent="0.35">
      <c r="A6" s="16" t="s">
        <v>45</v>
      </c>
      <c r="B6" s="17">
        <v>206.9</v>
      </c>
      <c r="C6" s="17">
        <v>202.9</v>
      </c>
      <c r="D6" s="17">
        <v>202.5</v>
      </c>
      <c r="E6" s="17">
        <v>195.4</v>
      </c>
      <c r="F6" s="17">
        <v>202.7</v>
      </c>
      <c r="G6" s="17">
        <v>196.3</v>
      </c>
      <c r="H6" s="17">
        <v>192.5</v>
      </c>
      <c r="I6" s="17">
        <v>184.6</v>
      </c>
      <c r="J6" s="17">
        <v>189.4</v>
      </c>
      <c r="K6" s="17">
        <v>201.8</v>
      </c>
      <c r="L6" s="17">
        <v>180.4</v>
      </c>
      <c r="M6" s="17">
        <v>187.7</v>
      </c>
      <c r="N6" s="17">
        <v>204.5</v>
      </c>
      <c r="O6" s="17">
        <v>191.6</v>
      </c>
      <c r="P6" s="17">
        <v>199.2</v>
      </c>
      <c r="Q6" s="17">
        <v>191.2</v>
      </c>
      <c r="R6" s="17">
        <v>200.8</v>
      </c>
      <c r="S6" s="17">
        <v>208.1</v>
      </c>
      <c r="T6" s="17">
        <v>206.9</v>
      </c>
      <c r="U6" s="17">
        <v>195.4</v>
      </c>
      <c r="V6" s="17">
        <v>198.1</v>
      </c>
      <c r="W6" s="17">
        <v>194.7</v>
      </c>
      <c r="X6" s="17">
        <v>188.4</v>
      </c>
      <c r="Y6" s="17">
        <v>177.2</v>
      </c>
    </row>
    <row r="7" spans="1:25" x14ac:dyDescent="0.35">
      <c r="A7" s="16" t="s">
        <v>46</v>
      </c>
      <c r="B7" s="17">
        <v>244.6</v>
      </c>
      <c r="C7" s="17">
        <v>240.6</v>
      </c>
      <c r="D7" s="17">
        <v>239.5</v>
      </c>
      <c r="E7" s="17">
        <v>239.7</v>
      </c>
      <c r="F7" s="17">
        <v>243.2</v>
      </c>
      <c r="G7" s="17">
        <v>240.9</v>
      </c>
      <c r="H7" s="17">
        <v>238.5</v>
      </c>
      <c r="I7" s="17">
        <v>223.3</v>
      </c>
      <c r="J7" s="17">
        <v>234</v>
      </c>
      <c r="K7" s="17">
        <v>245.2</v>
      </c>
      <c r="L7" s="17">
        <v>220.1</v>
      </c>
      <c r="M7" s="17">
        <v>223.2</v>
      </c>
      <c r="N7" s="17">
        <v>250.5</v>
      </c>
      <c r="O7" s="17">
        <v>232.2</v>
      </c>
      <c r="P7" s="17">
        <v>239.1</v>
      </c>
      <c r="Q7" s="17">
        <v>235.5</v>
      </c>
      <c r="R7" s="17">
        <v>244.4</v>
      </c>
      <c r="S7" s="17">
        <v>256.3</v>
      </c>
      <c r="T7" s="17">
        <v>251.2</v>
      </c>
      <c r="U7" s="17">
        <v>236.9</v>
      </c>
      <c r="V7" s="17">
        <v>237.5</v>
      </c>
      <c r="W7" s="17">
        <v>237.3</v>
      </c>
      <c r="X7" s="17">
        <v>227</v>
      </c>
      <c r="Y7" s="17">
        <v>213.1</v>
      </c>
    </row>
    <row r="8" spans="1:25" x14ac:dyDescent="0.35">
      <c r="A8" s="16" t="s">
        <v>47</v>
      </c>
      <c r="B8" s="17">
        <v>270.7</v>
      </c>
      <c r="C8" s="17">
        <v>269.8</v>
      </c>
      <c r="D8" s="17">
        <v>273.5</v>
      </c>
      <c r="E8" s="17">
        <v>268</v>
      </c>
      <c r="F8" s="17">
        <v>276.2</v>
      </c>
      <c r="G8" s="17">
        <v>271.8</v>
      </c>
      <c r="H8" s="17">
        <v>265.7</v>
      </c>
      <c r="I8" s="17">
        <v>254.3</v>
      </c>
      <c r="J8" s="17">
        <v>270</v>
      </c>
      <c r="K8" s="17">
        <v>277.3</v>
      </c>
      <c r="L8" s="17">
        <v>249.1</v>
      </c>
      <c r="M8" s="17">
        <v>255.3</v>
      </c>
      <c r="N8" s="17">
        <v>284.3</v>
      </c>
      <c r="O8" s="17">
        <v>260.7</v>
      </c>
      <c r="P8" s="17">
        <v>274.7</v>
      </c>
      <c r="Q8" s="17">
        <v>268.2</v>
      </c>
      <c r="R8" s="17">
        <v>274.10000000000002</v>
      </c>
      <c r="S8" s="17">
        <v>290.5</v>
      </c>
      <c r="T8" s="17">
        <v>283.7</v>
      </c>
      <c r="U8" s="17">
        <v>261.10000000000002</v>
      </c>
      <c r="V8" s="17">
        <v>268.2</v>
      </c>
      <c r="W8" s="17">
        <v>270</v>
      </c>
      <c r="X8" s="17">
        <v>261.10000000000002</v>
      </c>
      <c r="Y8" s="17">
        <v>239.1</v>
      </c>
    </row>
    <row r="9" spans="1:25" x14ac:dyDescent="0.35">
      <c r="A9" s="16" t="s">
        <v>48</v>
      </c>
      <c r="B9" s="17">
        <v>290.10000000000002</v>
      </c>
      <c r="C9" s="17">
        <v>288.5</v>
      </c>
      <c r="D9" s="17">
        <v>295.2</v>
      </c>
      <c r="E9" s="17">
        <v>284.5</v>
      </c>
      <c r="F9" s="17">
        <v>299.3</v>
      </c>
      <c r="G9" s="17">
        <v>290.10000000000002</v>
      </c>
      <c r="H9" s="17">
        <v>285.5</v>
      </c>
      <c r="I9" s="17">
        <v>270.7</v>
      </c>
      <c r="J9" s="17">
        <v>297.10000000000002</v>
      </c>
      <c r="K9" s="17">
        <v>293.8</v>
      </c>
      <c r="L9" s="17">
        <v>266.3</v>
      </c>
      <c r="M9" s="17">
        <v>267.7</v>
      </c>
      <c r="N9" s="17">
        <v>300.10000000000002</v>
      </c>
      <c r="O9" s="17">
        <v>274.60000000000002</v>
      </c>
      <c r="P9" s="17">
        <v>293.60000000000002</v>
      </c>
      <c r="Q9" s="17">
        <v>290.39999999999998</v>
      </c>
      <c r="R9" s="17">
        <v>291.5</v>
      </c>
      <c r="S9" s="17">
        <v>305.8</v>
      </c>
      <c r="T9" s="17">
        <v>299.89999999999998</v>
      </c>
      <c r="U9" s="17">
        <v>280.60000000000002</v>
      </c>
      <c r="V9" s="17">
        <v>290.10000000000002</v>
      </c>
      <c r="W9" s="17">
        <v>291</v>
      </c>
      <c r="X9" s="17">
        <v>281.8</v>
      </c>
      <c r="Y9" s="17">
        <v>254.8</v>
      </c>
    </row>
    <row r="12" spans="1:25" x14ac:dyDescent="0.55000000000000004">
      <c r="A12" s="9" t="s">
        <v>58</v>
      </c>
    </row>
    <row r="13" spans="1:25" x14ac:dyDescent="0.55000000000000004">
      <c r="A13" s="10"/>
      <c r="B13" s="59" t="s">
        <v>51</v>
      </c>
      <c r="C13" s="60"/>
      <c r="D13" s="61"/>
      <c r="E13" s="62" t="s">
        <v>49</v>
      </c>
      <c r="F13" s="63"/>
      <c r="G13" s="64"/>
      <c r="H13" s="62" t="s">
        <v>59</v>
      </c>
      <c r="I13" s="63"/>
      <c r="J13" s="64"/>
      <c r="K13" s="18"/>
      <c r="L13" s="18"/>
    </row>
    <row r="14" spans="1:25" x14ac:dyDescent="0.35">
      <c r="A14" s="20" t="s">
        <v>52</v>
      </c>
      <c r="B14" s="14">
        <v>22.6</v>
      </c>
      <c r="C14" s="14">
        <v>32.666670000000003</v>
      </c>
      <c r="D14" s="14">
        <v>14.6</v>
      </c>
      <c r="E14" s="14">
        <v>6.266667</v>
      </c>
      <c r="F14" s="14">
        <v>78.5</v>
      </c>
      <c r="G14" s="14">
        <v>12.9</v>
      </c>
      <c r="H14" s="14">
        <v>14.06667</v>
      </c>
      <c r="I14" s="14">
        <v>36.5</v>
      </c>
      <c r="J14" s="14">
        <v>10.65</v>
      </c>
    </row>
    <row r="15" spans="1:25" x14ac:dyDescent="0.35">
      <c r="A15" s="20" t="s">
        <v>53</v>
      </c>
      <c r="B15" s="14">
        <v>101.66670000000001</v>
      </c>
      <c r="C15" s="14">
        <v>99.533330000000007</v>
      </c>
      <c r="D15" s="14">
        <v>96.7</v>
      </c>
      <c r="E15" s="14">
        <v>95.566670000000002</v>
      </c>
      <c r="F15" s="14">
        <v>96.733329999999995</v>
      </c>
      <c r="G15" s="14">
        <v>104</v>
      </c>
      <c r="H15" s="14">
        <v>103.0667</v>
      </c>
      <c r="I15" s="14">
        <v>101.33329999999999</v>
      </c>
      <c r="J15" s="14">
        <v>95.9</v>
      </c>
    </row>
    <row r="16" spans="1:25" x14ac:dyDescent="0.35">
      <c r="A16" s="20" t="s">
        <v>54</v>
      </c>
      <c r="B16" s="14">
        <v>121.4333</v>
      </c>
      <c r="C16" s="14">
        <v>119.83329999999999</v>
      </c>
      <c r="D16" s="14">
        <v>118.3</v>
      </c>
      <c r="E16" s="14">
        <v>113.7333</v>
      </c>
      <c r="F16" s="14">
        <v>107.6</v>
      </c>
      <c r="G16" s="14">
        <v>113.8</v>
      </c>
      <c r="H16" s="14">
        <v>120.8</v>
      </c>
      <c r="I16" s="14">
        <v>120.8</v>
      </c>
      <c r="J16" s="14">
        <v>117.95</v>
      </c>
    </row>
    <row r="17" spans="1:10" x14ac:dyDescent="0.35">
      <c r="A17" s="20" t="s">
        <v>55</v>
      </c>
      <c r="B17" s="14">
        <v>130.76669999999999</v>
      </c>
      <c r="C17" s="14">
        <v>133.80000000000001</v>
      </c>
      <c r="D17" s="14">
        <v>129.25</v>
      </c>
      <c r="E17" s="14">
        <v>126.9667</v>
      </c>
      <c r="F17" s="14">
        <v>123.5667</v>
      </c>
      <c r="G17" s="14">
        <v>133.4</v>
      </c>
      <c r="H17" s="14">
        <v>137.33330000000001</v>
      </c>
      <c r="I17" s="14">
        <v>132.30000000000001</v>
      </c>
      <c r="J17" s="14">
        <v>125.4</v>
      </c>
    </row>
    <row r="18" spans="1:10" x14ac:dyDescent="0.35">
      <c r="A18" s="20" t="s">
        <v>56</v>
      </c>
      <c r="B18" s="14">
        <v>138.4</v>
      </c>
      <c r="C18" s="14">
        <v>134.19999999999999</v>
      </c>
      <c r="D18" s="14">
        <v>131.9</v>
      </c>
      <c r="E18" s="14">
        <v>134.26669999999999</v>
      </c>
      <c r="F18" s="14">
        <v>132.63329999999999</v>
      </c>
      <c r="G18" s="14">
        <v>144.1</v>
      </c>
      <c r="H18" s="14">
        <v>145.36670000000001</v>
      </c>
      <c r="I18" s="14">
        <v>137.4333</v>
      </c>
      <c r="J18" s="14">
        <v>131.9</v>
      </c>
    </row>
    <row r="19" spans="1:10" x14ac:dyDescent="0.35">
      <c r="A19" s="20" t="s">
        <v>57</v>
      </c>
      <c r="B19" s="14">
        <v>117.6</v>
      </c>
      <c r="C19" s="14">
        <v>118.9667</v>
      </c>
      <c r="D19" s="14">
        <v>116.95</v>
      </c>
      <c r="E19" s="14">
        <v>117.0333</v>
      </c>
      <c r="F19" s="14">
        <v>119.9333</v>
      </c>
      <c r="G19" s="14">
        <v>127.55</v>
      </c>
      <c r="H19" s="14">
        <v>127.0333</v>
      </c>
      <c r="I19" s="14">
        <v>121.1</v>
      </c>
      <c r="J19" s="14">
        <v>117.45</v>
      </c>
    </row>
  </sheetData>
  <mergeCells count="6">
    <mergeCell ref="B2:I2"/>
    <mergeCell ref="J2:Q2"/>
    <mergeCell ref="R2:Y2"/>
    <mergeCell ref="B13:D13"/>
    <mergeCell ref="E13:G13"/>
    <mergeCell ref="H13:J13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8"/>
  <sheetViews>
    <sheetView workbookViewId="0">
      <selection activeCell="E15" sqref="E15"/>
    </sheetView>
  </sheetViews>
  <sheetFormatPr defaultColWidth="8.58203125" defaultRowHeight="15.5" x14ac:dyDescent="0.55000000000000004"/>
  <cols>
    <col min="1" max="1" width="35.25" style="9" customWidth="1"/>
    <col min="2" max="16384" width="8.58203125" style="9"/>
  </cols>
  <sheetData>
    <row r="1" spans="1:4" x14ac:dyDescent="0.55000000000000004">
      <c r="A1" s="9" t="s">
        <v>60</v>
      </c>
    </row>
    <row r="2" spans="1:4" x14ac:dyDescent="0.35">
      <c r="A2" s="10" t="s">
        <v>63</v>
      </c>
      <c r="B2" s="11" t="s">
        <v>50</v>
      </c>
      <c r="C2" s="11" t="s">
        <v>61</v>
      </c>
      <c r="D2" s="11" t="s">
        <v>62</v>
      </c>
    </row>
    <row r="3" spans="1:4" x14ac:dyDescent="0.35">
      <c r="A3" s="10">
        <v>1</v>
      </c>
      <c r="B3" s="21">
        <v>17</v>
      </c>
      <c r="C3" s="21">
        <v>4</v>
      </c>
      <c r="D3" s="21">
        <v>1</v>
      </c>
    </row>
    <row r="4" spans="1:4" x14ac:dyDescent="0.35">
      <c r="A4" s="10">
        <v>2</v>
      </c>
      <c r="B4" s="21">
        <v>12</v>
      </c>
      <c r="C4" s="21">
        <v>2</v>
      </c>
      <c r="D4" s="21">
        <v>1</v>
      </c>
    </row>
    <row r="5" spans="1:4" x14ac:dyDescent="0.35">
      <c r="A5" s="10">
        <v>3</v>
      </c>
      <c r="B5" s="21">
        <v>8</v>
      </c>
      <c r="C5" s="21">
        <v>3</v>
      </c>
      <c r="D5" s="21">
        <v>2</v>
      </c>
    </row>
    <row r="6" spans="1:4" x14ac:dyDescent="0.35">
      <c r="A6" s="10">
        <v>4</v>
      </c>
      <c r="B6" s="21">
        <v>10</v>
      </c>
      <c r="C6" s="21">
        <v>6</v>
      </c>
      <c r="D6" s="21">
        <v>0</v>
      </c>
    </row>
    <row r="7" spans="1:4" x14ac:dyDescent="0.35">
      <c r="A7" s="10">
        <v>5</v>
      </c>
      <c r="B7" s="21">
        <v>6</v>
      </c>
      <c r="C7" s="21">
        <v>4</v>
      </c>
      <c r="D7" s="21">
        <v>1</v>
      </c>
    </row>
    <row r="8" spans="1:4" x14ac:dyDescent="0.35">
      <c r="A8" s="10">
        <v>6</v>
      </c>
      <c r="B8" s="21">
        <v>7</v>
      </c>
      <c r="C8" s="21">
        <v>1</v>
      </c>
      <c r="D8" s="21">
        <v>0</v>
      </c>
    </row>
    <row r="9" spans="1:4" x14ac:dyDescent="0.35">
      <c r="A9" s="10">
        <v>7</v>
      </c>
      <c r="B9" s="21">
        <v>4</v>
      </c>
      <c r="C9" s="21">
        <v>1</v>
      </c>
      <c r="D9" s="21">
        <v>3</v>
      </c>
    </row>
    <row r="10" spans="1:4" x14ac:dyDescent="0.35">
      <c r="A10" s="10">
        <v>8</v>
      </c>
      <c r="B10" s="21">
        <v>25</v>
      </c>
      <c r="C10" s="21">
        <v>5</v>
      </c>
      <c r="D10" s="21">
        <v>0</v>
      </c>
    </row>
    <row r="13" spans="1:4" x14ac:dyDescent="0.55000000000000004">
      <c r="A13" s="37" t="s">
        <v>85</v>
      </c>
      <c r="B13" s="37"/>
    </row>
    <row r="14" spans="1:4" x14ac:dyDescent="0.55000000000000004">
      <c r="A14" s="37" t="s">
        <v>87</v>
      </c>
      <c r="B14" s="37"/>
    </row>
    <row r="15" spans="1:4" x14ac:dyDescent="0.55000000000000004">
      <c r="A15" s="37"/>
      <c r="B15" s="37"/>
    </row>
    <row r="16" spans="1:4" x14ac:dyDescent="0.55000000000000004">
      <c r="A16" s="37"/>
      <c r="B16" s="37" t="s">
        <v>86</v>
      </c>
    </row>
    <row r="17" spans="1:2" x14ac:dyDescent="0.25">
      <c r="A17" s="44" t="s">
        <v>102</v>
      </c>
      <c r="B17" s="42">
        <v>2.0999999999999999E-3</v>
      </c>
    </row>
    <row r="18" spans="1:2" x14ac:dyDescent="0.25">
      <c r="A18" s="44" t="s">
        <v>103</v>
      </c>
      <c r="B18" s="42">
        <v>2.0000000000000001E-4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33"/>
  <sheetViews>
    <sheetView workbookViewId="0">
      <selection activeCell="M21" sqref="M21"/>
    </sheetView>
  </sheetViews>
  <sheetFormatPr defaultColWidth="8.58203125" defaultRowHeight="14" x14ac:dyDescent="0.55000000000000004"/>
  <cols>
    <col min="1" max="1" width="18.5" style="6" customWidth="1"/>
    <col min="2" max="3" width="15.5" style="6" customWidth="1"/>
    <col min="4" max="4" width="8.58203125" style="6"/>
    <col min="5" max="5" width="19.83203125" style="6" customWidth="1"/>
    <col min="6" max="8" width="8.58203125" style="6"/>
    <col min="9" max="9" width="27.5" style="6" customWidth="1"/>
    <col min="10" max="13" width="8.58203125" style="6"/>
    <col min="14" max="14" width="12.58203125" style="6" customWidth="1"/>
    <col min="15" max="16384" width="8.58203125" style="6"/>
  </cols>
  <sheetData>
    <row r="1" spans="1:14" x14ac:dyDescent="0.55000000000000004">
      <c r="A1" s="6" t="s">
        <v>121</v>
      </c>
      <c r="E1" s="6" t="s">
        <v>122</v>
      </c>
      <c r="I1" s="6" t="s">
        <v>123</v>
      </c>
    </row>
    <row r="2" spans="1:14" x14ac:dyDescent="0.55000000000000004">
      <c r="J2" s="6" t="s">
        <v>120</v>
      </c>
    </row>
    <row r="3" spans="1:14" x14ac:dyDescent="0.55000000000000004">
      <c r="A3" s="46" t="s">
        <v>118</v>
      </c>
      <c r="B3" s="65" t="s">
        <v>117</v>
      </c>
      <c r="C3" s="65"/>
      <c r="E3" s="46" t="s">
        <v>119</v>
      </c>
      <c r="F3" s="65" t="s">
        <v>120</v>
      </c>
      <c r="G3" s="65"/>
      <c r="I3" s="46" t="s">
        <v>125</v>
      </c>
      <c r="J3" s="66" t="s">
        <v>127</v>
      </c>
      <c r="K3" s="67"/>
      <c r="L3" s="66" t="s">
        <v>128</v>
      </c>
      <c r="M3" s="67"/>
    </row>
    <row r="4" spans="1:14" x14ac:dyDescent="0.55000000000000004">
      <c r="A4" s="46" t="s">
        <v>108</v>
      </c>
      <c r="B4" s="46">
        <v>1</v>
      </c>
      <c r="C4" s="46">
        <v>3</v>
      </c>
      <c r="E4" s="46">
        <v>30</v>
      </c>
      <c r="F4" s="46">
        <v>-4</v>
      </c>
      <c r="G4" s="46">
        <v>1</v>
      </c>
      <c r="I4" s="46">
        <v>1000</v>
      </c>
      <c r="J4" s="46">
        <v>100.45</v>
      </c>
      <c r="K4" s="46">
        <v>100.23</v>
      </c>
      <c r="L4" s="46">
        <v>100.2</v>
      </c>
      <c r="M4" s="46">
        <v>99.96</v>
      </c>
    </row>
    <row r="5" spans="1:14" x14ac:dyDescent="0.55000000000000004">
      <c r="A5" s="46" t="s">
        <v>109</v>
      </c>
      <c r="B5" s="46">
        <v>0</v>
      </c>
      <c r="C5" s="46">
        <v>-4</v>
      </c>
      <c r="E5" s="46">
        <v>10</v>
      </c>
      <c r="F5" s="46">
        <v>-1</v>
      </c>
      <c r="G5" s="46">
        <v>2</v>
      </c>
      <c r="I5" s="46">
        <v>200</v>
      </c>
      <c r="J5" s="46">
        <v>99.01</v>
      </c>
      <c r="K5" s="46">
        <v>99.2</v>
      </c>
      <c r="L5" s="46">
        <v>99.37</v>
      </c>
      <c r="M5" s="46">
        <v>98.67</v>
      </c>
    </row>
    <row r="6" spans="1:14" x14ac:dyDescent="0.55000000000000004">
      <c r="A6" s="46" t="s">
        <v>110</v>
      </c>
      <c r="B6" s="46">
        <v>-7</v>
      </c>
      <c r="C6" s="46">
        <v>8</v>
      </c>
      <c r="E6" s="46">
        <v>3</v>
      </c>
      <c r="F6" s="46">
        <v>1</v>
      </c>
      <c r="G6" s="46">
        <v>2</v>
      </c>
      <c r="I6" s="46">
        <v>40</v>
      </c>
      <c r="J6" s="46">
        <v>94.59</v>
      </c>
      <c r="K6" s="46">
        <v>94.68</v>
      </c>
      <c r="L6" s="46">
        <v>96.18</v>
      </c>
      <c r="M6" s="46">
        <v>95.33</v>
      </c>
    </row>
    <row r="7" spans="1:14" x14ac:dyDescent="0.55000000000000004">
      <c r="A7" s="46" t="s">
        <v>112</v>
      </c>
      <c r="B7" s="46">
        <v>1</v>
      </c>
      <c r="C7" s="46">
        <v>1</v>
      </c>
      <c r="E7" s="46">
        <v>1</v>
      </c>
      <c r="F7" s="46">
        <v>-1</v>
      </c>
      <c r="G7" s="46">
        <v>-7</v>
      </c>
      <c r="I7" s="46">
        <v>8</v>
      </c>
      <c r="J7" s="46">
        <v>83.78</v>
      </c>
      <c r="K7" s="46">
        <v>80.22</v>
      </c>
      <c r="L7" s="46">
        <v>85.73</v>
      </c>
      <c r="M7" s="46">
        <v>85.31</v>
      </c>
    </row>
    <row r="8" spans="1:14" x14ac:dyDescent="0.55000000000000004">
      <c r="A8" s="46" t="s">
        <v>113</v>
      </c>
      <c r="B8" s="46">
        <v>-3</v>
      </c>
      <c r="C8" s="46">
        <v>7</v>
      </c>
      <c r="E8" s="46">
        <v>0.3</v>
      </c>
      <c r="F8" s="46">
        <v>1</v>
      </c>
      <c r="G8" s="46">
        <v>-3</v>
      </c>
      <c r="I8" s="46">
        <v>1.6</v>
      </c>
      <c r="J8" s="46">
        <v>59.67</v>
      </c>
      <c r="K8" s="46"/>
      <c r="L8" s="46">
        <v>59.36</v>
      </c>
      <c r="M8" s="46">
        <v>56.95</v>
      </c>
    </row>
    <row r="9" spans="1:14" x14ac:dyDescent="0.55000000000000004">
      <c r="A9" s="46" t="s">
        <v>111</v>
      </c>
      <c r="B9" s="46">
        <v>-2</v>
      </c>
      <c r="C9" s="46">
        <v>-2</v>
      </c>
      <c r="I9" s="46">
        <v>0.32</v>
      </c>
      <c r="J9" s="46">
        <v>30.06</v>
      </c>
      <c r="K9" s="46">
        <v>21.3</v>
      </c>
      <c r="L9" s="46">
        <v>19.77</v>
      </c>
      <c r="M9" s="46">
        <v>26.96</v>
      </c>
    </row>
    <row r="10" spans="1:14" x14ac:dyDescent="0.55000000000000004">
      <c r="A10" s="46" t="s">
        <v>114</v>
      </c>
      <c r="B10" s="46">
        <v>-34</v>
      </c>
      <c r="C10" s="46">
        <v>1</v>
      </c>
      <c r="I10" s="46">
        <v>6.4000000000000001E-2</v>
      </c>
      <c r="J10" s="46">
        <v>17.190000000000001</v>
      </c>
      <c r="K10" s="46">
        <v>15.7</v>
      </c>
      <c r="L10" s="46">
        <v>22.07</v>
      </c>
      <c r="M10" s="46">
        <v>6.54</v>
      </c>
    </row>
    <row r="11" spans="1:14" x14ac:dyDescent="0.55000000000000004">
      <c r="A11" s="46" t="s">
        <v>115</v>
      </c>
      <c r="B11" s="46">
        <v>-9</v>
      </c>
      <c r="C11" s="46">
        <v>10</v>
      </c>
      <c r="I11" s="46">
        <v>1.2800000000000001E-2</v>
      </c>
      <c r="J11" s="46">
        <v>13.25</v>
      </c>
      <c r="K11" s="46">
        <v>21.4</v>
      </c>
      <c r="L11" s="46">
        <v>11.48</v>
      </c>
      <c r="M11" s="46">
        <v>6.67</v>
      </c>
    </row>
    <row r="12" spans="1:14" x14ac:dyDescent="0.55000000000000004">
      <c r="A12" s="46" t="s">
        <v>116</v>
      </c>
      <c r="B12" s="46">
        <v>-20</v>
      </c>
      <c r="C12" s="46">
        <v>-3</v>
      </c>
      <c r="I12" s="46">
        <v>2.5999999999999999E-3</v>
      </c>
      <c r="J12" s="46">
        <v>22.16</v>
      </c>
      <c r="K12" s="46">
        <v>12.51</v>
      </c>
      <c r="L12" s="46">
        <v>7.4</v>
      </c>
      <c r="M12" s="46">
        <v>2.74</v>
      </c>
    </row>
    <row r="13" spans="1:14" x14ac:dyDescent="0.55000000000000004">
      <c r="I13" s="46">
        <v>5.0000000000000001E-4</v>
      </c>
      <c r="J13" s="46">
        <v>36.020000000000003</v>
      </c>
      <c r="K13" s="46">
        <v>14.26</v>
      </c>
      <c r="L13" s="46">
        <v>0.59</v>
      </c>
      <c r="M13" s="46">
        <v>2.58</v>
      </c>
    </row>
    <row r="15" spans="1:14" x14ac:dyDescent="0.55000000000000004">
      <c r="N15" s="50" t="s">
        <v>126</v>
      </c>
    </row>
    <row r="16" spans="1:14" x14ac:dyDescent="0.55000000000000004">
      <c r="I16" s="46" t="s">
        <v>124</v>
      </c>
      <c r="J16" s="65">
        <v>1.74</v>
      </c>
      <c r="K16" s="65"/>
      <c r="L16" s="68">
        <v>1.284</v>
      </c>
      <c r="M16" s="68"/>
      <c r="N16" s="48">
        <f>AVERAGE(J16:M16)</f>
        <v>1.512</v>
      </c>
    </row>
    <row r="17" spans="10:16" x14ac:dyDescent="0.25">
      <c r="J17" s="51"/>
      <c r="K17" s="51"/>
      <c r="L17" s="51"/>
      <c r="M17" s="51"/>
      <c r="N17" s="49"/>
      <c r="O17" s="47"/>
      <c r="P17" s="47"/>
    </row>
    <row r="18" spans="10:16" x14ac:dyDescent="0.55000000000000004">
      <c r="P18" s="47"/>
    </row>
    <row r="19" spans="10:16" x14ac:dyDescent="0.55000000000000004">
      <c r="N19" s="49"/>
      <c r="O19" s="47"/>
      <c r="P19" s="47"/>
    </row>
    <row r="33" spans="2:2" x14ac:dyDescent="0.55000000000000004">
      <c r="B33" s="45"/>
    </row>
  </sheetData>
  <mergeCells count="6">
    <mergeCell ref="B3:C3"/>
    <mergeCell ref="F3:G3"/>
    <mergeCell ref="J3:K3"/>
    <mergeCell ref="L3:M3"/>
    <mergeCell ref="J16:K16"/>
    <mergeCell ref="L16:M16"/>
  </mergeCells>
  <phoneticPr fontId="2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Source Data file</vt:lpstr>
      <vt:lpstr>Fig1a</vt:lpstr>
      <vt:lpstr>Fig1b</vt:lpstr>
      <vt:lpstr>Fig1c</vt:lpstr>
      <vt:lpstr>Fig1d</vt:lpstr>
      <vt:lpstr>Fig1f</vt:lpstr>
      <vt:lpstr>Fig2b</vt:lpstr>
      <vt:lpstr>Fig3a</vt:lpstr>
      <vt:lpstr>Fig3b</vt:lpstr>
      <vt:lpstr>Fig4a</vt:lpstr>
      <vt:lpstr>Fig4b</vt:lpstr>
      <vt:lpstr>Fig5b</vt:lpstr>
      <vt:lpstr>Fig5c</vt:lpstr>
      <vt:lpstr>Fig5d</vt:lpstr>
      <vt:lpstr>Fig5e</vt:lpstr>
      <vt:lpstr>Fig5f</vt:lpstr>
      <vt:lpstr>Fig5g</vt:lpstr>
      <vt:lpstr>Fig5h</vt:lpstr>
      <vt:lpstr>Fig5i</vt:lpstr>
      <vt:lpstr>Fig5j</vt:lpstr>
      <vt:lpstr>Fig5k</vt:lpstr>
      <vt:lpstr>Fig6a</vt:lpstr>
      <vt:lpstr>Fig6c</vt:lpstr>
      <vt:lpstr>Fig6d</vt:lpstr>
      <vt:lpstr>Fig6e</vt:lpstr>
      <vt:lpstr>Supplementary Fig2</vt:lpstr>
      <vt:lpstr>Supplementary Fig3</vt:lpstr>
      <vt:lpstr>Supplementary Fig5a</vt:lpstr>
      <vt:lpstr>Supplementary Fig5b</vt:lpstr>
      <vt:lpstr>Supplementary Fig5c</vt:lpstr>
      <vt:lpstr>Supplementary Fig5d</vt:lpstr>
      <vt:lpstr>Supplementary Fig7</vt:lpstr>
      <vt:lpstr>Supplement Fig9</vt:lpstr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Tadashi Nagakura</dc:creator>
  <cp:lastModifiedBy>Akihiro Ishizu</cp:lastModifiedBy>
  <dcterms:created xsi:type="dcterms:W3CDTF">2024-05-29T04:48:48Z</dcterms:created>
  <dcterms:modified xsi:type="dcterms:W3CDTF">2024-06-08T17:36:40Z</dcterms:modified>
</cp:coreProperties>
</file>