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ropbox\2024_manuscript revision\Revised manuscript_2_without IRB\"/>
    </mc:Choice>
  </mc:AlternateContent>
  <xr:revisionPtr revIDLastSave="0" documentId="13_ncr:1_{04AC5395-F08D-4D71-836A-EB5B8D3BC8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</calcChain>
</file>

<file path=xl/sharedStrings.xml><?xml version="1.0" encoding="utf-8"?>
<sst xmlns="http://schemas.openxmlformats.org/spreadsheetml/2006/main" count="188" uniqueCount="62">
  <si>
    <t>Figure 2</t>
  </si>
  <si>
    <t>Figure 2c</t>
  </si>
  <si>
    <t>Figures 2d, 2e</t>
  </si>
  <si>
    <t>Color</t>
  </si>
  <si>
    <t>No Guide Average</t>
  </si>
  <si>
    <t>Targeting Average</t>
  </si>
  <si>
    <t>Fold-Change</t>
  </si>
  <si>
    <t>fwYellow</t>
  </si>
  <si>
    <t>eforRed</t>
  </si>
  <si>
    <t>aeBlue</t>
  </si>
  <si>
    <t>Figure 3</t>
  </si>
  <si>
    <t>Figure 3b</t>
  </si>
  <si>
    <t>SingleTargeting Average</t>
  </si>
  <si>
    <t>Both Targeting Average</t>
  </si>
  <si>
    <t>Single-Targeting Fold-Change</t>
  </si>
  <si>
    <t>Both-Targeting Fold-Change</t>
  </si>
  <si>
    <t>Figure 4</t>
  </si>
  <si>
    <t>Figure 4b</t>
  </si>
  <si>
    <t>Figure 4c</t>
  </si>
  <si>
    <t>Figure 4d</t>
  </si>
  <si>
    <t>Temperature</t>
  </si>
  <si>
    <t>4°C</t>
  </si>
  <si>
    <t>22°C</t>
  </si>
  <si>
    <t>29°C</t>
  </si>
  <si>
    <t>37°C</t>
  </si>
  <si>
    <t>42°C</t>
  </si>
  <si>
    <t>Figure 5</t>
  </si>
  <si>
    <t>Figure 5a</t>
  </si>
  <si>
    <t>Figure 5b</t>
  </si>
  <si>
    <t>Figure 5c</t>
  </si>
  <si>
    <t>Figure 6</t>
  </si>
  <si>
    <t>Figure 6c</t>
  </si>
  <si>
    <t>Figure 6d</t>
  </si>
  <si>
    <t>Figure 7</t>
  </si>
  <si>
    <t>Figure 7d</t>
  </si>
  <si>
    <t>Figure 7e</t>
  </si>
  <si>
    <t>sfGFP</t>
  </si>
  <si>
    <t>Figure 8</t>
  </si>
  <si>
    <t>Figure 8d</t>
  </si>
  <si>
    <t>Figure 8e</t>
  </si>
  <si>
    <t>Condition</t>
  </si>
  <si>
    <t>Absorbance Value</t>
  </si>
  <si>
    <t>Fold-Change vs No Guide</t>
  </si>
  <si>
    <t>No Guide</t>
  </si>
  <si>
    <t>Supplementary Figure 3</t>
  </si>
  <si>
    <t>Supplementary Figure 3a</t>
  </si>
  <si>
    <t>Supplementary Figure 4</t>
  </si>
  <si>
    <t>Supplementary Figure 4a</t>
  </si>
  <si>
    <t>Single-Targeting Average</t>
  </si>
  <si>
    <t>Both-Targeting Average</t>
  </si>
  <si>
    <t>Supplementary Figure 6</t>
  </si>
  <si>
    <t>Supplementary Figure 6b</t>
  </si>
  <si>
    <t>Supplementary Figure 7</t>
  </si>
  <si>
    <t>Supplementary Figure 7b</t>
  </si>
  <si>
    <t>Supplementary Figure 13</t>
  </si>
  <si>
    <t>Supplementary Figure 13b</t>
  </si>
  <si>
    <t>Supplementary Figure 13c</t>
  </si>
  <si>
    <t>1 + 2</t>
  </si>
  <si>
    <t>2 + 3</t>
  </si>
  <si>
    <t>1 + 3</t>
  </si>
  <si>
    <t>1 + 2 + 3</t>
  </si>
  <si>
    <t>Supplementary Data 1. Summary of fold changes in each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</si>
</sst>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07850"/>
        <bgColor rgb="FFA07850"/>
      </patternFill>
    </fill>
    <fill>
      <patternFill patternType="solid">
        <fgColor rgb="FFD5AA80"/>
        <bgColor rgb="FFD5AA80"/>
      </patternFill>
    </fill>
    <fill>
      <patternFill patternType="solid">
        <fgColor rgb="FFFE6666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2" fontId="2" fillId="4" borderId="1" xfId="0" applyNumberFormat="1" applyFont="1" applyFill="1" applyBorder="1"/>
    <xf numFmtId="2" fontId="2" fillId="4" borderId="1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/>
    <xf numFmtId="2" fontId="2" fillId="5" borderId="1" xfId="0" applyNumberFormat="1" applyFont="1" applyFill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6" borderId="1" xfId="0" applyFont="1" applyFill="1" applyBorder="1" applyAlignment="1">
      <alignment wrapText="1"/>
    </xf>
    <xf numFmtId="2" fontId="2" fillId="7" borderId="1" xfId="0" applyNumberFormat="1" applyFont="1" applyFill="1" applyBorder="1" applyAlignment="1">
      <alignment wrapText="1"/>
    </xf>
    <xf numFmtId="0" fontId="3" fillId="8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/>
    </xf>
    <xf numFmtId="2" fontId="3" fillId="9" borderId="1" xfId="0" applyNumberFormat="1" applyFont="1" applyFill="1" applyBorder="1"/>
    <xf numFmtId="2" fontId="2" fillId="0" borderId="3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0" xfId="0" applyFont="1" applyFill="1"/>
    <xf numFmtId="2" fontId="2" fillId="11" borderId="1" xfId="0" applyNumberFormat="1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2" fontId="2" fillId="1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BAB"/>
      <color rgb="FFFE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7"/>
  <sheetViews>
    <sheetView tabSelected="1" workbookViewId="0">
      <selection activeCell="N44" sqref="N44"/>
    </sheetView>
  </sheetViews>
  <sheetFormatPr defaultColWidth="12.7109375" defaultRowHeight="12.75" x14ac:dyDescent="0.2"/>
  <cols>
    <col min="1" max="1" width="15.85546875" style="2" customWidth="1"/>
    <col min="2" max="3" width="12.7109375" style="2"/>
    <col min="4" max="4" width="14.85546875" style="2" customWidth="1"/>
    <col min="5" max="13" width="12.7109375" style="2"/>
    <col min="14" max="14" width="13.7109375" style="2" customWidth="1"/>
    <col min="15" max="16384" width="12.7109375" style="2"/>
  </cols>
  <sheetData>
    <row r="1" spans="1:33" x14ac:dyDescent="0.2">
      <c r="A1" s="1" t="s">
        <v>61</v>
      </c>
    </row>
    <row r="2" spans="1:33" ht="12.75" customHeight="1" x14ac:dyDescent="0.2">
      <c r="A2" s="3" t="s">
        <v>0</v>
      </c>
      <c r="B2" s="4" t="s">
        <v>1</v>
      </c>
      <c r="C2" s="5"/>
      <c r="D2" s="5"/>
      <c r="E2" s="6"/>
      <c r="G2" s="4" t="s">
        <v>2</v>
      </c>
      <c r="H2" s="4"/>
      <c r="I2" s="4"/>
      <c r="J2" s="4"/>
      <c r="AG2" s="7"/>
    </row>
    <row r="3" spans="1:33" ht="42" customHeight="1" x14ac:dyDescent="0.2">
      <c r="A3" s="3"/>
      <c r="B3" s="8" t="s">
        <v>3</v>
      </c>
      <c r="C3" s="8" t="s">
        <v>4</v>
      </c>
      <c r="D3" s="8" t="s">
        <v>5</v>
      </c>
      <c r="E3" s="8" t="s">
        <v>6</v>
      </c>
      <c r="G3" s="8" t="s">
        <v>3</v>
      </c>
      <c r="H3" s="8" t="s">
        <v>4</v>
      </c>
      <c r="I3" s="8" t="s">
        <v>5</v>
      </c>
      <c r="J3" s="8" t="s">
        <v>6</v>
      </c>
      <c r="AG3" s="9"/>
    </row>
    <row r="4" spans="1:33" x14ac:dyDescent="0.2">
      <c r="A4" s="3"/>
      <c r="B4" s="27" t="s">
        <v>7</v>
      </c>
      <c r="C4" s="28">
        <v>0.61096827639685947</v>
      </c>
      <c r="D4" s="28">
        <v>4.9335520137693184E-2</v>
      </c>
      <c r="E4" s="28">
        <v>12.383943144648621</v>
      </c>
      <c r="G4" s="27" t="s">
        <v>7</v>
      </c>
      <c r="H4" s="28">
        <v>0.9179193537603153</v>
      </c>
      <c r="I4" s="28">
        <v>4.1875993955951256E-2</v>
      </c>
      <c r="J4" s="28">
        <v>21.919941881877747</v>
      </c>
      <c r="AG4" s="9"/>
    </row>
    <row r="5" spans="1:33" x14ac:dyDescent="0.2">
      <c r="A5" s="3"/>
      <c r="B5" s="37" t="s">
        <v>8</v>
      </c>
      <c r="C5" s="40">
        <v>0.38575060054917509</v>
      </c>
      <c r="D5" s="40">
        <v>1.018095284370552E-2</v>
      </c>
      <c r="E5" s="40">
        <v>37.889439865903064</v>
      </c>
      <c r="G5" s="37" t="s">
        <v>8</v>
      </c>
      <c r="H5" s="40">
        <v>1.1741592248949031</v>
      </c>
      <c r="I5" s="40">
        <v>9.3016964752120571E-3</v>
      </c>
      <c r="J5" s="40">
        <v>126.23065351830188</v>
      </c>
      <c r="AG5" s="9"/>
    </row>
    <row r="6" spans="1:33" x14ac:dyDescent="0.2">
      <c r="A6" s="3"/>
      <c r="B6" s="10" t="s">
        <v>9</v>
      </c>
      <c r="C6" s="11">
        <v>0.20744680851063776</v>
      </c>
      <c r="D6" s="11">
        <v>0.19858156028368779</v>
      </c>
      <c r="E6" s="12">
        <v>1.0446428571428552</v>
      </c>
      <c r="F6" s="39"/>
      <c r="G6" s="10" t="s">
        <v>9</v>
      </c>
      <c r="H6" s="11">
        <v>0.86343993085566118</v>
      </c>
      <c r="I6" s="11">
        <v>0.40708729472774419</v>
      </c>
      <c r="J6" s="12">
        <v>2.1210191082802545</v>
      </c>
    </row>
    <row r="7" spans="1:33" ht="12.75" customHeight="1" x14ac:dyDescent="0.2">
      <c r="A7" s="1"/>
    </row>
    <row r="8" spans="1:33" ht="12.75" customHeight="1" x14ac:dyDescent="0.2">
      <c r="A8" s="13" t="s">
        <v>10</v>
      </c>
      <c r="B8" s="4" t="s">
        <v>11</v>
      </c>
      <c r="C8" s="4"/>
      <c r="D8" s="4"/>
      <c r="E8" s="4"/>
      <c r="F8" s="4"/>
      <c r="G8" s="4"/>
    </row>
    <row r="9" spans="1:33" ht="38.25" x14ac:dyDescent="0.2">
      <c r="A9" s="14"/>
      <c r="B9" s="8" t="s">
        <v>3</v>
      </c>
      <c r="C9" s="8" t="s">
        <v>4</v>
      </c>
      <c r="D9" s="8" t="s">
        <v>12</v>
      </c>
      <c r="E9" s="8" t="s">
        <v>13</v>
      </c>
      <c r="F9" s="8" t="s">
        <v>14</v>
      </c>
      <c r="G9" s="8" t="s">
        <v>15</v>
      </c>
    </row>
    <row r="10" spans="1:33" ht="12.75" customHeight="1" x14ac:dyDescent="0.2">
      <c r="A10" s="14"/>
      <c r="B10" s="27" t="s">
        <v>7</v>
      </c>
      <c r="C10" s="28">
        <v>0.86082013205330998</v>
      </c>
      <c r="D10" s="28">
        <v>3.8789082384189467E-2</v>
      </c>
      <c r="E10" s="28">
        <v>7.6677734448172399E-2</v>
      </c>
      <c r="F10" s="28">
        <v>22.192330396662918</v>
      </c>
      <c r="G10" s="28">
        <v>11.226467999457533</v>
      </c>
    </row>
    <row r="11" spans="1:33" x14ac:dyDescent="0.2">
      <c r="A11" s="15"/>
      <c r="B11" s="37" t="s">
        <v>8</v>
      </c>
      <c r="C11" s="40">
        <v>0.81464222446029788</v>
      </c>
      <c r="D11" s="40">
        <v>9.1549604284572404E-3</v>
      </c>
      <c r="E11" s="40">
        <v>1.771106685778099E-2</v>
      </c>
      <c r="F11" s="40">
        <v>88.983696961492853</v>
      </c>
      <c r="G11" s="40">
        <v>45.996225467490781</v>
      </c>
    </row>
    <row r="12" spans="1:33" ht="12.75" customHeight="1" x14ac:dyDescent="0.2">
      <c r="A12" s="1"/>
      <c r="B12" s="9"/>
      <c r="E12" s="9"/>
    </row>
    <row r="13" spans="1:33" ht="12.75" customHeight="1" x14ac:dyDescent="0.2">
      <c r="A13" s="3" t="s">
        <v>16</v>
      </c>
      <c r="B13" s="16" t="s">
        <v>17</v>
      </c>
      <c r="C13" s="5"/>
      <c r="D13" s="5"/>
      <c r="E13" s="6"/>
      <c r="G13" s="4" t="s">
        <v>18</v>
      </c>
      <c r="H13" s="4"/>
      <c r="I13" s="4"/>
      <c r="J13" s="4"/>
      <c r="K13" s="4"/>
      <c r="L13" s="4"/>
      <c r="N13" s="16" t="s">
        <v>19</v>
      </c>
      <c r="O13" s="5"/>
      <c r="P13" s="5"/>
      <c r="Q13" s="5"/>
      <c r="R13" s="5"/>
      <c r="S13" s="6"/>
    </row>
    <row r="14" spans="1:33" ht="38.25" x14ac:dyDescent="0.2">
      <c r="A14" s="3"/>
      <c r="B14" s="17" t="s">
        <v>20</v>
      </c>
      <c r="C14" s="38" t="s">
        <v>4</v>
      </c>
      <c r="D14" s="18" t="s">
        <v>5</v>
      </c>
      <c r="E14" s="17" t="s">
        <v>6</v>
      </c>
      <c r="F14" s="19"/>
      <c r="G14" s="8" t="s">
        <v>3</v>
      </c>
      <c r="H14" s="8" t="s">
        <v>4</v>
      </c>
      <c r="I14" s="8" t="s">
        <v>12</v>
      </c>
      <c r="J14" s="8" t="s">
        <v>13</v>
      </c>
      <c r="K14" s="8" t="s">
        <v>14</v>
      </c>
      <c r="L14" s="8" t="s">
        <v>15</v>
      </c>
      <c r="N14" s="8" t="s">
        <v>3</v>
      </c>
      <c r="O14" s="8" t="s">
        <v>4</v>
      </c>
      <c r="P14" s="8" t="s">
        <v>12</v>
      </c>
      <c r="Q14" s="8" t="s">
        <v>13</v>
      </c>
      <c r="R14" s="8" t="s">
        <v>14</v>
      </c>
      <c r="S14" s="8" t="s">
        <v>15</v>
      </c>
    </row>
    <row r="15" spans="1:33" ht="12.75" customHeight="1" x14ac:dyDescent="0.2">
      <c r="A15" s="3"/>
      <c r="B15" s="20" t="s">
        <v>21</v>
      </c>
      <c r="C15" s="40">
        <v>10682.333333333334</v>
      </c>
      <c r="D15" s="21">
        <v>1576</v>
      </c>
      <c r="E15" s="22">
        <v>6.7781302876480547</v>
      </c>
      <c r="F15" s="9"/>
      <c r="G15" s="27" t="s">
        <v>7</v>
      </c>
      <c r="H15" s="28">
        <v>0.7562835350229431</v>
      </c>
      <c r="I15" s="28">
        <v>7.5267767444062925E-2</v>
      </c>
      <c r="J15" s="28">
        <v>4.6105755125317761E-2</v>
      </c>
      <c r="K15" s="28">
        <v>10.047907101602204</v>
      </c>
      <c r="L15" s="28">
        <v>16.403234975055206</v>
      </c>
      <c r="N15" s="27" t="s">
        <v>7</v>
      </c>
      <c r="O15" s="28">
        <v>49.743333333333332</v>
      </c>
      <c r="P15" s="28">
        <v>2.0299999999999998</v>
      </c>
      <c r="Q15" s="28">
        <v>14.515000000000001</v>
      </c>
      <c r="R15" s="28">
        <v>24.504105090311988</v>
      </c>
      <c r="S15" s="28">
        <v>3.4270295097026064</v>
      </c>
    </row>
    <row r="16" spans="1:33" x14ac:dyDescent="0.2">
      <c r="A16" s="3"/>
      <c r="B16" s="20" t="s">
        <v>22</v>
      </c>
      <c r="C16" s="40">
        <v>156355.66666666666</v>
      </c>
      <c r="D16" s="21">
        <v>4422.333333333333</v>
      </c>
      <c r="E16" s="22">
        <v>35.355920705509909</v>
      </c>
      <c r="F16" s="9"/>
      <c r="G16" s="37" t="s">
        <v>8</v>
      </c>
      <c r="H16" s="40">
        <v>0.83549419122395496</v>
      </c>
      <c r="I16" s="40">
        <v>0.1115579335548585</v>
      </c>
      <c r="J16" s="40">
        <v>1.3260230967325086E-2</v>
      </c>
      <c r="K16" s="40">
        <v>7.489330113963625</v>
      </c>
      <c r="L16" s="40">
        <v>63.007514219225897</v>
      </c>
      <c r="N16" s="37" t="s">
        <v>8</v>
      </c>
      <c r="O16" s="40">
        <v>73.814999999999998</v>
      </c>
      <c r="P16" s="40">
        <v>5.6766666666666667</v>
      </c>
      <c r="Q16" s="40">
        <v>0.56166666666666665</v>
      </c>
      <c r="R16" s="40">
        <v>13.003229594832648</v>
      </c>
      <c r="S16" s="40">
        <v>131.42136498516319</v>
      </c>
    </row>
    <row r="17" spans="1:29" x14ac:dyDescent="0.2">
      <c r="A17" s="3"/>
      <c r="B17" s="20" t="s">
        <v>23</v>
      </c>
      <c r="C17" s="40">
        <v>268229.66666666669</v>
      </c>
      <c r="D17" s="21">
        <v>4676.333333333333</v>
      </c>
      <c r="E17" s="22">
        <v>57.358970703542667</v>
      </c>
      <c r="F17" s="9"/>
      <c r="G17" s="9"/>
    </row>
    <row r="18" spans="1:29" x14ac:dyDescent="0.2">
      <c r="A18" s="3"/>
      <c r="B18" s="20" t="s">
        <v>24</v>
      </c>
      <c r="C18" s="40">
        <v>152837.33333333334</v>
      </c>
      <c r="D18" s="21">
        <v>7192.666666666667</v>
      </c>
      <c r="E18" s="22">
        <v>21.249049958290851</v>
      </c>
      <c r="AA18" s="23"/>
      <c r="AB18" s="23"/>
      <c r="AC18" s="23"/>
    </row>
    <row r="19" spans="1:29" x14ac:dyDescent="0.2">
      <c r="A19" s="3"/>
      <c r="B19" s="20" t="s">
        <v>25</v>
      </c>
      <c r="C19" s="40">
        <v>2414</v>
      </c>
      <c r="D19" s="21">
        <v>928</v>
      </c>
      <c r="E19" s="22">
        <v>2.6012931034482758</v>
      </c>
      <c r="AA19" s="7"/>
      <c r="AB19" s="24"/>
      <c r="AC19" s="7"/>
    </row>
    <row r="20" spans="1:29" x14ac:dyDescent="0.2">
      <c r="A20" s="1"/>
      <c r="AA20" s="25"/>
      <c r="AB20" s="26"/>
      <c r="AC20" s="9"/>
    </row>
    <row r="21" spans="1:29" x14ac:dyDescent="0.2">
      <c r="A21" s="13" t="s">
        <v>26</v>
      </c>
      <c r="B21" s="16" t="s">
        <v>27</v>
      </c>
      <c r="C21" s="5"/>
      <c r="D21" s="5"/>
      <c r="E21" s="6"/>
      <c r="G21" s="4" t="s">
        <v>28</v>
      </c>
      <c r="H21" s="4"/>
      <c r="I21" s="4"/>
      <c r="J21" s="4"/>
      <c r="K21" s="4"/>
      <c r="L21" s="4"/>
      <c r="N21" s="4" t="s">
        <v>29</v>
      </c>
      <c r="O21" s="4"/>
      <c r="P21" s="4"/>
      <c r="Q21" s="4"/>
      <c r="R21" s="4"/>
      <c r="S21" s="4"/>
      <c r="AA21" s="25"/>
      <c r="AB21" s="26"/>
      <c r="AC21" s="9"/>
    </row>
    <row r="22" spans="1:29" ht="38.25" x14ac:dyDescent="0.2">
      <c r="A22" s="14"/>
      <c r="B22" s="8" t="s">
        <v>3</v>
      </c>
      <c r="C22" s="8" t="s">
        <v>4</v>
      </c>
      <c r="D22" s="8" t="s">
        <v>5</v>
      </c>
      <c r="E22" s="8" t="s">
        <v>6</v>
      </c>
      <c r="G22" s="8" t="s">
        <v>3</v>
      </c>
      <c r="H22" s="8" t="s">
        <v>4</v>
      </c>
      <c r="I22" s="8" t="s">
        <v>12</v>
      </c>
      <c r="J22" s="8" t="s">
        <v>13</v>
      </c>
      <c r="K22" s="8" t="s">
        <v>14</v>
      </c>
      <c r="L22" s="8" t="s">
        <v>15</v>
      </c>
      <c r="N22" s="8" t="s">
        <v>3</v>
      </c>
      <c r="O22" s="8" t="s">
        <v>4</v>
      </c>
      <c r="P22" s="8" t="s">
        <v>12</v>
      </c>
      <c r="Q22" s="8" t="s">
        <v>13</v>
      </c>
      <c r="R22" s="8" t="s">
        <v>14</v>
      </c>
      <c r="S22" s="8" t="s">
        <v>15</v>
      </c>
      <c r="AA22" s="25"/>
      <c r="AB22" s="26"/>
      <c r="AC22" s="9"/>
    </row>
    <row r="23" spans="1:29" x14ac:dyDescent="0.2">
      <c r="A23" s="14"/>
      <c r="B23" s="27" t="s">
        <v>7</v>
      </c>
      <c r="C23" s="28">
        <v>0.92878454663395138</v>
      </c>
      <c r="D23" s="28">
        <v>0.20353803392868794</v>
      </c>
      <c r="E23" s="28">
        <v>4.5631989692863133</v>
      </c>
      <c r="G23" s="27" t="s">
        <v>7</v>
      </c>
      <c r="H23" s="28">
        <v>0.91682832175435025</v>
      </c>
      <c r="I23" s="28">
        <v>6.9101218393674141E-2</v>
      </c>
      <c r="J23" s="28">
        <v>9.1574766049867626E-2</v>
      </c>
      <c r="K23" s="28">
        <v>13.267903852738451</v>
      </c>
      <c r="L23" s="28">
        <v>10.011800862860905</v>
      </c>
      <c r="N23" s="27" t="s">
        <v>7</v>
      </c>
      <c r="O23" s="28">
        <v>81.638999999999982</v>
      </c>
      <c r="P23" s="28">
        <v>5.8010000000000002</v>
      </c>
      <c r="Q23" s="28">
        <v>5.2130000000000001</v>
      </c>
      <c r="R23" s="28">
        <v>14.073263230477501</v>
      </c>
      <c r="S23" s="28">
        <v>15.660656052177245</v>
      </c>
      <c r="AA23" s="25"/>
      <c r="AB23" s="26"/>
      <c r="AC23" s="9"/>
    </row>
    <row r="24" spans="1:29" x14ac:dyDescent="0.2">
      <c r="A24" s="14"/>
      <c r="B24" s="37" t="s">
        <v>8</v>
      </c>
      <c r="C24" s="40">
        <v>1.1577579136942664</v>
      </c>
      <c r="D24" s="40">
        <v>2.446744062411137E-2</v>
      </c>
      <c r="E24" s="40">
        <v>47.318308910224026</v>
      </c>
      <c r="G24" s="37" t="s">
        <v>8</v>
      </c>
      <c r="H24" s="40">
        <v>0.53069539038246494</v>
      </c>
      <c r="I24" s="40">
        <v>2.1273447839091523E-2</v>
      </c>
      <c r="J24" s="40">
        <v>1.5151415829908815E-2</v>
      </c>
      <c r="K24" s="40">
        <v>24.946374203022849</v>
      </c>
      <c r="L24" s="40">
        <v>35.026125369411027</v>
      </c>
      <c r="N24" s="37" t="s">
        <v>8</v>
      </c>
      <c r="O24" s="40">
        <v>46.513999999999996</v>
      </c>
      <c r="P24" s="40">
        <v>3.6310000000000002</v>
      </c>
      <c r="Q24" s="40">
        <v>8.2509999999999994</v>
      </c>
      <c r="R24" s="40">
        <v>12.810245111539519</v>
      </c>
      <c r="S24" s="40">
        <v>5.6373772876015025</v>
      </c>
      <c r="AA24" s="25"/>
      <c r="AB24" s="26"/>
      <c r="AC24" s="9"/>
    </row>
    <row r="25" spans="1:29" x14ac:dyDescent="0.2">
      <c r="A25" s="15"/>
      <c r="B25" s="10" t="s">
        <v>9</v>
      </c>
      <c r="C25" s="11">
        <v>1.1188358932902183</v>
      </c>
      <c r="D25" s="11">
        <v>0.52506063055780106</v>
      </c>
      <c r="E25" s="12">
        <v>2.130869899923018</v>
      </c>
      <c r="AA25" s="25"/>
      <c r="AB25" s="26"/>
      <c r="AC25" s="9"/>
    </row>
    <row r="26" spans="1:29" x14ac:dyDescent="0.2">
      <c r="A26" s="1"/>
      <c r="AA26" s="25"/>
      <c r="AB26" s="26"/>
      <c r="AC26" s="9"/>
    </row>
    <row r="27" spans="1:29" x14ac:dyDescent="0.2">
      <c r="A27" s="3" t="s">
        <v>30</v>
      </c>
      <c r="B27" s="16" t="s">
        <v>31</v>
      </c>
      <c r="C27" s="5"/>
      <c r="D27" s="5"/>
      <c r="E27" s="5"/>
      <c r="F27" s="5"/>
      <c r="G27" s="6"/>
      <c r="I27" s="4" t="s">
        <v>32</v>
      </c>
      <c r="J27" s="4"/>
      <c r="K27" s="4"/>
      <c r="L27" s="4"/>
      <c r="M27" s="4"/>
      <c r="N27" s="4"/>
    </row>
    <row r="28" spans="1:29" ht="38.25" x14ac:dyDescent="0.2">
      <c r="A28" s="3"/>
      <c r="B28" s="8" t="s">
        <v>3</v>
      </c>
      <c r="C28" s="8" t="s">
        <v>4</v>
      </c>
      <c r="D28" s="8" t="s">
        <v>12</v>
      </c>
      <c r="E28" s="8" t="s">
        <v>13</v>
      </c>
      <c r="F28" s="8" t="s">
        <v>14</v>
      </c>
      <c r="G28" s="8" t="s">
        <v>15</v>
      </c>
      <c r="I28" s="8" t="s">
        <v>3</v>
      </c>
      <c r="J28" s="8" t="s">
        <v>4</v>
      </c>
      <c r="K28" s="8" t="s">
        <v>12</v>
      </c>
      <c r="L28" s="8" t="s">
        <v>13</v>
      </c>
      <c r="M28" s="8" t="s">
        <v>14</v>
      </c>
      <c r="N28" s="8" t="s">
        <v>15</v>
      </c>
    </row>
    <row r="29" spans="1:29" x14ac:dyDescent="0.2">
      <c r="A29" s="3"/>
      <c r="B29" s="27" t="s">
        <v>7</v>
      </c>
      <c r="C29" s="28">
        <v>61.422499999999999</v>
      </c>
      <c r="D29" s="28">
        <v>10.996874999999999</v>
      </c>
      <c r="E29" s="28">
        <v>3.3987499999999997</v>
      </c>
      <c r="F29" s="28">
        <v>5.5854504120488775</v>
      </c>
      <c r="G29" s="28">
        <v>18.072085325487311</v>
      </c>
      <c r="I29" s="27" t="s">
        <v>7</v>
      </c>
      <c r="J29" s="28">
        <v>63.397333333333329</v>
      </c>
      <c r="K29" s="28">
        <v>3.07</v>
      </c>
      <c r="L29" s="28">
        <v>17.736666666666668</v>
      </c>
      <c r="M29" s="28">
        <v>20.650597176981542</v>
      </c>
      <c r="N29" s="28">
        <v>3.5743657207291859</v>
      </c>
    </row>
    <row r="30" spans="1:29" x14ac:dyDescent="0.2">
      <c r="A30" s="3"/>
      <c r="B30" s="37" t="s">
        <v>8</v>
      </c>
      <c r="C30" s="40">
        <v>68.861249999999998</v>
      </c>
      <c r="D30" s="40">
        <v>9.2518750000000001</v>
      </c>
      <c r="E30" s="40">
        <v>8.8918750000000006</v>
      </c>
      <c r="F30" s="40">
        <v>7.4429507532256975</v>
      </c>
      <c r="G30" s="40">
        <v>7.7442890279046877</v>
      </c>
      <c r="I30" s="37" t="s">
        <v>8</v>
      </c>
      <c r="J30" s="40">
        <v>51.553999999999995</v>
      </c>
      <c r="K30" s="40">
        <v>7.0966666666666667</v>
      </c>
      <c r="L30" s="40">
        <v>7.5226666666666668</v>
      </c>
      <c r="M30" s="40">
        <v>7.2645373414748704</v>
      </c>
      <c r="N30" s="40">
        <v>6.8531549096065216</v>
      </c>
    </row>
    <row r="31" spans="1:29" x14ac:dyDescent="0.2">
      <c r="A31" s="1"/>
    </row>
    <row r="32" spans="1:29" x14ac:dyDescent="0.2">
      <c r="A32" s="3" t="s">
        <v>33</v>
      </c>
      <c r="B32" s="16" t="s">
        <v>34</v>
      </c>
      <c r="C32" s="5"/>
      <c r="D32" s="5"/>
      <c r="E32" s="5"/>
      <c r="F32" s="5"/>
      <c r="G32" s="6"/>
      <c r="I32" s="4" t="s">
        <v>35</v>
      </c>
      <c r="J32" s="4"/>
      <c r="K32" s="4"/>
      <c r="L32" s="4"/>
    </row>
    <row r="33" spans="1:12" ht="38.25" x14ac:dyDescent="0.2">
      <c r="A33" s="3"/>
      <c r="B33" s="8" t="s">
        <v>3</v>
      </c>
      <c r="C33" s="8" t="s">
        <v>4</v>
      </c>
      <c r="D33" s="8" t="s">
        <v>12</v>
      </c>
      <c r="E33" s="8" t="s">
        <v>13</v>
      </c>
      <c r="F33" s="8" t="s">
        <v>14</v>
      </c>
      <c r="G33" s="8" t="s">
        <v>15</v>
      </c>
      <c r="I33" s="8" t="s">
        <v>3</v>
      </c>
      <c r="J33" s="8" t="s">
        <v>4</v>
      </c>
      <c r="K33" s="8" t="s">
        <v>5</v>
      </c>
      <c r="L33" s="8" t="s">
        <v>6</v>
      </c>
    </row>
    <row r="34" spans="1:12" x14ac:dyDescent="0.2">
      <c r="A34" s="3"/>
      <c r="B34" s="37" t="s">
        <v>8</v>
      </c>
      <c r="C34" s="40">
        <v>48.800000000000004</v>
      </c>
      <c r="D34" s="40">
        <v>1.79</v>
      </c>
      <c r="E34" s="40">
        <v>0.01</v>
      </c>
      <c r="F34" s="40">
        <v>27.262569832402235</v>
      </c>
      <c r="G34" s="40">
        <v>4880</v>
      </c>
      <c r="I34" s="41" t="s">
        <v>36</v>
      </c>
      <c r="J34" s="42">
        <v>1.0222144082472215</v>
      </c>
      <c r="K34" s="42">
        <v>0.17482032374246945</v>
      </c>
      <c r="L34" s="42">
        <v>5.847228665204061</v>
      </c>
    </row>
    <row r="35" spans="1:12" x14ac:dyDescent="0.2">
      <c r="A35" s="3"/>
      <c r="B35" s="10" t="s">
        <v>9</v>
      </c>
      <c r="C35" s="12">
        <v>65.63666666666667</v>
      </c>
      <c r="D35" s="12">
        <v>0.01</v>
      </c>
      <c r="E35" s="12">
        <v>0.70666666666666667</v>
      </c>
      <c r="F35" s="12">
        <f>C35/D35</f>
        <v>6563.666666666667</v>
      </c>
      <c r="G35" s="12">
        <v>92.882075471698116</v>
      </c>
    </row>
    <row r="36" spans="1:12" x14ac:dyDescent="0.2">
      <c r="A36" s="1"/>
    </row>
    <row r="37" spans="1:12" x14ac:dyDescent="0.2">
      <c r="A37" s="3" t="s">
        <v>37</v>
      </c>
      <c r="B37" s="4" t="s">
        <v>38</v>
      </c>
      <c r="C37" s="4"/>
      <c r="D37" s="4"/>
      <c r="F37" s="4" t="s">
        <v>39</v>
      </c>
      <c r="G37" s="4"/>
      <c r="H37" s="4"/>
    </row>
    <row r="38" spans="1:12" ht="25.5" x14ac:dyDescent="0.2">
      <c r="A38" s="3"/>
      <c r="B38" s="17" t="s">
        <v>40</v>
      </c>
      <c r="C38" s="29" t="s">
        <v>41</v>
      </c>
      <c r="D38" s="17" t="s">
        <v>42</v>
      </c>
      <c r="F38" s="17" t="s">
        <v>40</v>
      </c>
      <c r="G38" s="29" t="s">
        <v>41</v>
      </c>
      <c r="H38" s="17" t="s">
        <v>42</v>
      </c>
    </row>
    <row r="39" spans="1:12" x14ac:dyDescent="0.2">
      <c r="A39" s="3"/>
      <c r="B39" s="30" t="s">
        <v>43</v>
      </c>
      <c r="C39" s="31">
        <v>0.48400000000000004</v>
      </c>
      <c r="D39" s="32">
        <v>1</v>
      </c>
      <c r="F39" s="30" t="s">
        <v>43</v>
      </c>
      <c r="G39" s="31">
        <v>128.97666666666666</v>
      </c>
      <c r="H39" s="32">
        <v>1</v>
      </c>
    </row>
    <row r="40" spans="1:12" x14ac:dyDescent="0.2">
      <c r="A40" s="3"/>
      <c r="B40" s="30">
        <v>1</v>
      </c>
      <c r="C40" s="31">
        <v>3.2666666666666733E-2</v>
      </c>
      <c r="D40" s="32">
        <v>14.816326530612216</v>
      </c>
      <c r="F40" s="30">
        <v>1</v>
      </c>
      <c r="G40" s="31">
        <v>0.35333333333333333</v>
      </c>
      <c r="H40" s="32">
        <v>365.02830188679241</v>
      </c>
    </row>
    <row r="41" spans="1:12" x14ac:dyDescent="0.2">
      <c r="A41" s="3"/>
      <c r="B41" s="30">
        <v>2</v>
      </c>
      <c r="C41" s="31">
        <v>0.33566666666666672</v>
      </c>
      <c r="D41" s="32">
        <v>1.4419066534260176</v>
      </c>
      <c r="F41" s="30">
        <v>2</v>
      </c>
      <c r="G41" s="31">
        <v>110.47666666666667</v>
      </c>
      <c r="H41" s="32">
        <v>1.1674561747578673</v>
      </c>
    </row>
    <row r="42" spans="1:12" x14ac:dyDescent="0.2">
      <c r="A42" s="3"/>
      <c r="B42" s="30">
        <v>3</v>
      </c>
      <c r="C42" s="31">
        <v>0.33033333333333342</v>
      </c>
      <c r="D42" s="32">
        <v>1.4651866801210895</v>
      </c>
      <c r="F42" s="30">
        <v>3</v>
      </c>
      <c r="G42" s="31">
        <v>110.16666666666667</v>
      </c>
      <c r="H42" s="32">
        <v>1.1707413010590013</v>
      </c>
    </row>
    <row r="43" spans="1:12" x14ac:dyDescent="0.2">
      <c r="A43" s="3"/>
      <c r="B43" s="30">
        <v>4</v>
      </c>
      <c r="C43" s="31">
        <v>0.4250000000000001</v>
      </c>
      <c r="D43" s="32">
        <v>1.1388235294117646</v>
      </c>
      <c r="F43" s="30">
        <v>4</v>
      </c>
      <c r="G43" s="31">
        <v>108.15333333333335</v>
      </c>
      <c r="H43" s="32">
        <v>1.1925352894039325</v>
      </c>
    </row>
    <row r="44" spans="1:12" x14ac:dyDescent="0.2">
      <c r="A44" s="3"/>
      <c r="B44" s="30">
        <v>5</v>
      </c>
      <c r="C44" s="31">
        <v>8.0000000000000071E-3</v>
      </c>
      <c r="D44" s="32">
        <v>60.49999999999995</v>
      </c>
      <c r="F44" s="30">
        <v>5</v>
      </c>
      <c r="G44" s="31">
        <v>1.1366666666666667</v>
      </c>
      <c r="H44" s="32">
        <v>113.46920821114368</v>
      </c>
    </row>
    <row r="45" spans="1:12" x14ac:dyDescent="0.2">
      <c r="A45" s="3"/>
      <c r="B45" s="30">
        <v>6</v>
      </c>
      <c r="C45" s="31">
        <v>1.4333333333333345E-2</v>
      </c>
      <c r="D45" s="32">
        <v>33.767441860465091</v>
      </c>
      <c r="F45" s="30">
        <v>6</v>
      </c>
      <c r="G45" s="31">
        <v>0.2</v>
      </c>
      <c r="H45" s="32">
        <v>644.88333333333321</v>
      </c>
    </row>
    <row r="46" spans="1:12" x14ac:dyDescent="0.2">
      <c r="A46" s="1"/>
    </row>
    <row r="47" spans="1:12" ht="12.75" customHeight="1" x14ac:dyDescent="0.2">
      <c r="A47" s="33" t="s">
        <v>44</v>
      </c>
      <c r="B47" s="4" t="s">
        <v>45</v>
      </c>
      <c r="C47" s="4"/>
      <c r="D47" s="4"/>
      <c r="E47" s="4"/>
    </row>
    <row r="48" spans="1:12" ht="25.5" x14ac:dyDescent="0.2">
      <c r="A48" s="33"/>
      <c r="B48" s="8" t="s">
        <v>3</v>
      </c>
      <c r="C48" s="8" t="s">
        <v>4</v>
      </c>
      <c r="D48" s="8" t="s">
        <v>5</v>
      </c>
      <c r="E48" s="8" t="s">
        <v>6</v>
      </c>
    </row>
    <row r="49" spans="1:7" x14ac:dyDescent="0.2">
      <c r="A49" s="33"/>
      <c r="B49" s="27" t="s">
        <v>7</v>
      </c>
      <c r="C49" s="28">
        <v>83.466666666666669</v>
      </c>
      <c r="D49" s="28">
        <v>28.150000000000002</v>
      </c>
      <c r="E49" s="28">
        <v>2.9650680876258138</v>
      </c>
    </row>
    <row r="50" spans="1:7" x14ac:dyDescent="0.2">
      <c r="A50" s="33"/>
      <c r="B50" s="37" t="s">
        <v>8</v>
      </c>
      <c r="C50" s="40">
        <v>99.185000000000002</v>
      </c>
      <c r="D50" s="40">
        <v>7.0083333333333329</v>
      </c>
      <c r="E50" s="40">
        <v>14.152437574316291</v>
      </c>
    </row>
    <row r="51" spans="1:7" x14ac:dyDescent="0.2">
      <c r="A51" s="33"/>
      <c r="B51" s="10" t="s">
        <v>9</v>
      </c>
      <c r="C51" s="12">
        <v>69.273333333333326</v>
      </c>
      <c r="D51" s="12">
        <v>4.7683333333333335</v>
      </c>
      <c r="E51" s="12">
        <v>14.527787486892693</v>
      </c>
    </row>
    <row r="52" spans="1:7" x14ac:dyDescent="0.2">
      <c r="A52" s="1"/>
    </row>
    <row r="53" spans="1:7" ht="12.75" customHeight="1" x14ac:dyDescent="0.2">
      <c r="A53" s="33" t="s">
        <v>46</v>
      </c>
      <c r="B53" s="16" t="s">
        <v>47</v>
      </c>
      <c r="C53" s="5"/>
      <c r="D53" s="5"/>
      <c r="E53" s="5"/>
      <c r="F53" s="5"/>
      <c r="G53" s="6"/>
    </row>
    <row r="54" spans="1:7" ht="38.25" x14ac:dyDescent="0.2">
      <c r="A54" s="33"/>
      <c r="B54" s="8" t="s">
        <v>3</v>
      </c>
      <c r="C54" s="8" t="s">
        <v>4</v>
      </c>
      <c r="D54" s="8" t="s">
        <v>48</v>
      </c>
      <c r="E54" s="8" t="s">
        <v>49</v>
      </c>
      <c r="F54" s="8" t="s">
        <v>14</v>
      </c>
      <c r="G54" s="8" t="s">
        <v>15</v>
      </c>
    </row>
    <row r="55" spans="1:7" x14ac:dyDescent="0.2">
      <c r="A55" s="33"/>
      <c r="B55" s="27" t="s">
        <v>7</v>
      </c>
      <c r="C55" s="28">
        <v>63.888333333333343</v>
      </c>
      <c r="D55" s="28">
        <v>0.01</v>
      </c>
      <c r="E55" s="28">
        <v>11.798333333333334</v>
      </c>
      <c r="F55" s="28">
        <v>6388.8333333333339</v>
      </c>
      <c r="G55" s="28">
        <v>5.4150303715214019</v>
      </c>
    </row>
    <row r="56" spans="1:7" x14ac:dyDescent="0.2">
      <c r="A56" s="33"/>
      <c r="B56" s="37" t="s">
        <v>8</v>
      </c>
      <c r="C56" s="40">
        <v>52.465000000000003</v>
      </c>
      <c r="D56" s="40">
        <v>0.01</v>
      </c>
      <c r="E56" s="40">
        <v>0.01</v>
      </c>
      <c r="F56" s="40">
        <v>5246.5</v>
      </c>
      <c r="G56" s="40">
        <v>5246.5</v>
      </c>
    </row>
    <row r="57" spans="1:7" x14ac:dyDescent="0.2">
      <c r="A57" s="1"/>
    </row>
    <row r="58" spans="1:7" x14ac:dyDescent="0.2">
      <c r="A58" s="33" t="s">
        <v>50</v>
      </c>
      <c r="B58" s="4" t="s">
        <v>51</v>
      </c>
      <c r="C58" s="4"/>
      <c r="D58" s="4"/>
      <c r="E58" s="4"/>
      <c r="F58" s="4"/>
      <c r="G58" s="4"/>
    </row>
    <row r="59" spans="1:7" ht="38.25" x14ac:dyDescent="0.2">
      <c r="A59" s="33"/>
      <c r="B59" s="8" t="s">
        <v>3</v>
      </c>
      <c r="C59" s="8" t="s">
        <v>4</v>
      </c>
      <c r="D59" s="8" t="s">
        <v>12</v>
      </c>
      <c r="E59" s="8" t="s">
        <v>13</v>
      </c>
      <c r="F59" s="8" t="s">
        <v>14</v>
      </c>
      <c r="G59" s="8" t="s">
        <v>15</v>
      </c>
    </row>
    <row r="60" spans="1:7" x14ac:dyDescent="0.2">
      <c r="A60" s="33"/>
      <c r="B60" s="27" t="s">
        <v>7</v>
      </c>
      <c r="C60" s="28">
        <v>0.80070429341101401</v>
      </c>
      <c r="D60" s="28">
        <v>0.13538234940287733</v>
      </c>
      <c r="E60" s="28">
        <v>0.14601466829760928</v>
      </c>
      <c r="F60" s="28">
        <v>5.9143920676707973</v>
      </c>
      <c r="G60" s="28">
        <v>5.4837250445209147</v>
      </c>
    </row>
    <row r="61" spans="1:7" x14ac:dyDescent="0.2">
      <c r="A61" s="33"/>
      <c r="B61" s="37" t="s">
        <v>8</v>
      </c>
      <c r="C61" s="40">
        <v>0.68733572125526532</v>
      </c>
      <c r="D61" s="40">
        <v>2.9222534651512939E-2</v>
      </c>
      <c r="E61" s="40">
        <v>2.4894235201006105E-2</v>
      </c>
      <c r="F61" s="40">
        <v>23.520742791545629</v>
      </c>
      <c r="G61" s="40">
        <v>27.610236494732185</v>
      </c>
    </row>
    <row r="62" spans="1:7" x14ac:dyDescent="0.2">
      <c r="A62" s="34"/>
    </row>
    <row r="63" spans="1:7" x14ac:dyDescent="0.2">
      <c r="A63" s="33" t="s">
        <v>52</v>
      </c>
      <c r="B63" s="4" t="s">
        <v>53</v>
      </c>
      <c r="C63" s="4"/>
      <c r="D63" s="4"/>
      <c r="E63" s="4"/>
      <c r="F63" s="4"/>
      <c r="G63" s="4"/>
    </row>
    <row r="64" spans="1:7" ht="38.25" x14ac:dyDescent="0.2">
      <c r="A64" s="33"/>
      <c r="B64" s="8" t="s">
        <v>3</v>
      </c>
      <c r="C64" s="8" t="s">
        <v>4</v>
      </c>
      <c r="D64" s="8" t="s">
        <v>12</v>
      </c>
      <c r="E64" s="8" t="s">
        <v>13</v>
      </c>
      <c r="F64" s="8" t="s">
        <v>14</v>
      </c>
      <c r="G64" s="8" t="s">
        <v>15</v>
      </c>
    </row>
    <row r="65" spans="1:8" x14ac:dyDescent="0.2">
      <c r="A65" s="33"/>
      <c r="B65" s="27" t="s">
        <v>7</v>
      </c>
      <c r="C65" s="28">
        <v>0.83500502581711056</v>
      </c>
      <c r="D65" s="28">
        <v>7.9367538209887636E-2</v>
      </c>
      <c r="E65" s="28">
        <v>0.17097041136909069</v>
      </c>
      <c r="F65" s="28">
        <v>10.520737377653543</v>
      </c>
      <c r="G65" s="28">
        <v>4.8839154046047355</v>
      </c>
    </row>
    <row r="66" spans="1:8" x14ac:dyDescent="0.2">
      <c r="A66" s="33"/>
      <c r="B66" s="37" t="s">
        <v>8</v>
      </c>
      <c r="C66" s="40">
        <v>0.4922968577191752</v>
      </c>
      <c r="D66" s="40">
        <v>3.2291989574562613E-2</v>
      </c>
      <c r="E66" s="40">
        <v>0.13605388491176212</v>
      </c>
      <c r="F66" s="40">
        <v>15.245169597941791</v>
      </c>
      <c r="G66" s="40">
        <v>3.61839618206018</v>
      </c>
    </row>
    <row r="67" spans="1:8" x14ac:dyDescent="0.2">
      <c r="A67" s="34"/>
    </row>
    <row r="68" spans="1:8" x14ac:dyDescent="0.2">
      <c r="A68" s="35" t="s">
        <v>54</v>
      </c>
      <c r="B68" s="4" t="s">
        <v>55</v>
      </c>
      <c r="C68" s="4"/>
      <c r="D68" s="4"/>
      <c r="F68" s="4" t="s">
        <v>56</v>
      </c>
      <c r="G68" s="4"/>
      <c r="H68" s="4"/>
    </row>
    <row r="69" spans="1:8" ht="25.5" x14ac:dyDescent="0.2">
      <c r="A69" s="36"/>
      <c r="B69" s="17" t="s">
        <v>40</v>
      </c>
      <c r="C69" s="29" t="s">
        <v>41</v>
      </c>
      <c r="D69" s="17" t="s">
        <v>42</v>
      </c>
      <c r="F69" s="17" t="s">
        <v>40</v>
      </c>
      <c r="G69" s="29" t="s">
        <v>41</v>
      </c>
      <c r="H69" s="17" t="s">
        <v>42</v>
      </c>
    </row>
    <row r="70" spans="1:8" x14ac:dyDescent="0.2">
      <c r="A70" s="36"/>
      <c r="B70" s="30" t="s">
        <v>43</v>
      </c>
      <c r="C70" s="31">
        <v>0.627</v>
      </c>
      <c r="D70" s="32">
        <v>1</v>
      </c>
      <c r="F70" s="30" t="s">
        <v>43</v>
      </c>
      <c r="G70" s="31">
        <v>141.58000000000001</v>
      </c>
      <c r="H70" s="32">
        <v>1</v>
      </c>
    </row>
    <row r="71" spans="1:8" x14ac:dyDescent="0.2">
      <c r="A71" s="36"/>
      <c r="B71" s="30">
        <v>1</v>
      </c>
      <c r="C71" s="31">
        <v>0.215</v>
      </c>
      <c r="D71" s="32">
        <v>2.9162790697674419</v>
      </c>
      <c r="F71" s="30">
        <v>1</v>
      </c>
      <c r="G71" s="31">
        <v>1.9666666666666668</v>
      </c>
      <c r="H71" s="32">
        <v>71.989830508474583</v>
      </c>
    </row>
    <row r="72" spans="1:8" x14ac:dyDescent="0.2">
      <c r="A72" s="36"/>
      <c r="B72" s="30">
        <v>2</v>
      </c>
      <c r="C72" s="31">
        <v>0.62233333333333329</v>
      </c>
      <c r="D72" s="32">
        <v>1.0074986609534013</v>
      </c>
      <c r="F72" s="30">
        <v>2</v>
      </c>
      <c r="G72" s="31">
        <v>132.06333333333333</v>
      </c>
      <c r="H72" s="32">
        <v>1.0720613846891645</v>
      </c>
    </row>
    <row r="73" spans="1:8" x14ac:dyDescent="0.2">
      <c r="A73" s="36"/>
      <c r="B73" s="30">
        <v>3</v>
      </c>
      <c r="C73" s="31">
        <v>0.51266666666666671</v>
      </c>
      <c r="D73" s="32">
        <v>1.2230169050715214</v>
      </c>
      <c r="F73" s="30">
        <v>3</v>
      </c>
      <c r="G73" s="31">
        <v>107.75999999999999</v>
      </c>
      <c r="H73" s="32">
        <v>1.3138455827765407</v>
      </c>
    </row>
    <row r="74" spans="1:8" x14ac:dyDescent="0.2">
      <c r="A74" s="36"/>
      <c r="B74" s="30" t="s">
        <v>57</v>
      </c>
      <c r="C74" s="31">
        <v>0.20133333333333336</v>
      </c>
      <c r="D74" s="32">
        <v>3.1142384105960259</v>
      </c>
      <c r="F74" s="30" t="s">
        <v>57</v>
      </c>
      <c r="G74" s="31">
        <v>16.283333333333335</v>
      </c>
      <c r="H74" s="32">
        <v>8.6947799385875122</v>
      </c>
    </row>
    <row r="75" spans="1:8" x14ac:dyDescent="0.2">
      <c r="A75" s="36"/>
      <c r="B75" s="30" t="s">
        <v>58</v>
      </c>
      <c r="C75" s="31">
        <v>0.42733333333333334</v>
      </c>
      <c r="D75" s="32">
        <v>1.467238689547582</v>
      </c>
      <c r="F75" s="30" t="s">
        <v>58</v>
      </c>
      <c r="G75" s="31">
        <v>114.29333333333334</v>
      </c>
      <c r="H75" s="32">
        <v>1.2387424171721886</v>
      </c>
    </row>
    <row r="76" spans="1:8" x14ac:dyDescent="0.2">
      <c r="A76" s="36"/>
      <c r="B76" s="30" t="s">
        <v>59</v>
      </c>
      <c r="C76" s="31">
        <v>0.11300000000000003</v>
      </c>
      <c r="D76" s="32">
        <v>5.54867256637168</v>
      </c>
      <c r="F76" s="30" t="s">
        <v>59</v>
      </c>
      <c r="G76" s="31">
        <v>1.0866666666666667</v>
      </c>
      <c r="H76" s="32">
        <v>130.28834355828221</v>
      </c>
    </row>
    <row r="77" spans="1:8" x14ac:dyDescent="0.2">
      <c r="A77" s="36"/>
      <c r="B77" s="30" t="s">
        <v>60</v>
      </c>
      <c r="C77" s="31">
        <v>0.156</v>
      </c>
      <c r="D77" s="32">
        <v>4.0192307692307692</v>
      </c>
      <c r="F77" s="30" t="s">
        <v>60</v>
      </c>
      <c r="G77" s="31">
        <v>9.57</v>
      </c>
      <c r="H77" s="32">
        <v>14.794148380355278</v>
      </c>
    </row>
  </sheetData>
  <mergeCells count="34">
    <mergeCell ref="A58:A61"/>
    <mergeCell ref="B58:G58"/>
    <mergeCell ref="A63:A66"/>
    <mergeCell ref="B63:G63"/>
    <mergeCell ref="A68:A77"/>
    <mergeCell ref="B68:D68"/>
    <mergeCell ref="F68:H68"/>
    <mergeCell ref="A37:A45"/>
    <mergeCell ref="B37:D37"/>
    <mergeCell ref="F37:H37"/>
    <mergeCell ref="A47:A51"/>
    <mergeCell ref="B47:E47"/>
    <mergeCell ref="A53:A56"/>
    <mergeCell ref="B53:G53"/>
    <mergeCell ref="A27:A30"/>
    <mergeCell ref="B27:G27"/>
    <mergeCell ref="I27:N27"/>
    <mergeCell ref="A32:A35"/>
    <mergeCell ref="B32:G32"/>
    <mergeCell ref="I32:L32"/>
    <mergeCell ref="N13:S13"/>
    <mergeCell ref="AA18:AC18"/>
    <mergeCell ref="A21:A25"/>
    <mergeCell ref="B21:E21"/>
    <mergeCell ref="G21:L21"/>
    <mergeCell ref="N21:S21"/>
    <mergeCell ref="A2:A6"/>
    <mergeCell ref="B2:E2"/>
    <mergeCell ref="G2:J2"/>
    <mergeCell ref="A8:A11"/>
    <mergeCell ref="B8:G8"/>
    <mergeCell ref="A13:A19"/>
    <mergeCell ref="B13:E13"/>
    <mergeCell ref="G13:L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Marvin Collins</cp:lastModifiedBy>
  <dcterms:created xsi:type="dcterms:W3CDTF">2015-06-05T18:17:20Z</dcterms:created>
  <dcterms:modified xsi:type="dcterms:W3CDTF">2024-07-04T20:02:59Z</dcterms:modified>
</cp:coreProperties>
</file>