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V:\TUMEVI4-Lab-share\0_MPXV\_revision_NatureComms\resubmission_revision\Source data\"/>
    </mc:Choice>
  </mc:AlternateContent>
  <xr:revisionPtr revIDLastSave="0" documentId="13_ncr:1_{02F8622D-7BCF-435D-A0C4-4E9D61A835AF}" xr6:coauthVersionLast="47" xr6:coauthVersionMax="47" xr10:uidLastSave="{00000000-0000-0000-0000-000000000000}"/>
  <bookViews>
    <workbookView xWindow="-110" yWindow="-110" windowWidth="19420" windowHeight="10420" firstSheet="1" activeTab="4" xr2:uid="{135B74DC-CA8C-4E46-BF5A-7CB9E688E876}"/>
  </bookViews>
  <sheets>
    <sheet name="F1b,c" sheetId="1" r:id="rId1"/>
    <sheet name="F1d,e,i,k" sheetId="2" r:id="rId2"/>
    <sheet name="F1f,g,k" sheetId="3" r:id="rId3"/>
    <sheet name="F1h" sheetId="5" r:id="rId4"/>
    <sheet name="F1h_pvalue" sheetId="42" r:id="rId5"/>
    <sheet name="F1j" sheetId="4" r:id="rId6"/>
    <sheet name="F1l" sheetId="6" r:id="rId7"/>
    <sheet name="F2a" sheetId="7" r:id="rId8"/>
    <sheet name="F2b" sheetId="8" r:id="rId9"/>
    <sheet name="F2c" sheetId="9" r:id="rId10"/>
    <sheet name="F2d" sheetId="10" r:id="rId11"/>
    <sheet name="F2e" sheetId="11" r:id="rId12"/>
    <sheet name="F2f" sheetId="12" r:id="rId13"/>
    <sheet name="F2g" sheetId="13" r:id="rId14"/>
    <sheet name="F2i" sheetId="14" r:id="rId15"/>
    <sheet name="F2j" sheetId="15" r:id="rId16"/>
    <sheet name="F2k" sheetId="16" r:id="rId17"/>
    <sheet name="F2l" sheetId="17" r:id="rId18"/>
    <sheet name="F3a" sheetId="18" r:id="rId19"/>
    <sheet name="F3c" sheetId="19" r:id="rId20"/>
    <sheet name="F3d" sheetId="21" r:id="rId21"/>
    <sheet name="F3e,f" sheetId="20" r:id="rId22"/>
    <sheet name="F4b" sheetId="22" r:id="rId23"/>
    <sheet name="F4c,d" sheetId="23" r:id="rId24"/>
    <sheet name="F4e" sheetId="24" r:id="rId25"/>
    <sheet name="F4f" sheetId="25" r:id="rId26"/>
    <sheet name="F5b,c" sheetId="26" r:id="rId27"/>
    <sheet name="F5d" sheetId="27" r:id="rId28"/>
    <sheet name="F5f" sheetId="28" r:id="rId29"/>
    <sheet name="F5f_pvalue" sheetId="41" r:id="rId30"/>
    <sheet name="F5g" sheetId="29" r:id="rId31"/>
    <sheet name="SF1a,b,c" sheetId="30" r:id="rId32"/>
    <sheet name="SF1d,e,f, j" sheetId="31" r:id="rId33"/>
    <sheet name="SF1g,h,i,j" sheetId="32" r:id="rId34"/>
    <sheet name="SF2a,b,c" sheetId="33" r:id="rId35"/>
    <sheet name="SF2d,e" sheetId="34" r:id="rId36"/>
    <sheet name="SF2f,g" sheetId="35" r:id="rId37"/>
    <sheet name="SF2h" sheetId="36" r:id="rId38"/>
    <sheet name="SF3a,b,c" sheetId="37" r:id="rId39"/>
    <sheet name="SF3d" sheetId="38" r:id="rId40"/>
    <sheet name="SF4" sheetId="39" r:id="rId41"/>
    <sheet name="Sheet11" sheetId="40" r:id="rId42"/>
  </sheets>
  <definedNames>
    <definedName name="_xlnm._FilterDatabase" localSheetId="3" hidden="1">F1h!$A$1:$F$865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0" l="1"/>
  <c r="B9" i="20"/>
  <c r="C9" i="21"/>
  <c r="G14" i="29"/>
  <c r="H14" i="29"/>
  <c r="F14" i="29"/>
  <c r="H12" i="29"/>
  <c r="H11" i="29"/>
  <c r="H10" i="29"/>
  <c r="G12" i="29"/>
  <c r="G11" i="29"/>
  <c r="G10" i="29"/>
  <c r="F12" i="29"/>
  <c r="F11" i="29"/>
  <c r="F10" i="29"/>
  <c r="B11" i="29"/>
  <c r="B12" i="29"/>
  <c r="B10" i="29"/>
  <c r="E17" i="41"/>
  <c r="E18" i="41"/>
  <c r="E19" i="41"/>
  <c r="E20" i="41"/>
  <c r="E21" i="41"/>
  <c r="E22" i="41"/>
  <c r="E23" i="41"/>
  <c r="E24" i="41"/>
  <c r="E25" i="41"/>
  <c r="E26" i="41"/>
  <c r="E27" i="41"/>
  <c r="E28" i="41"/>
  <c r="E4" i="41"/>
  <c r="E5" i="41"/>
  <c r="E6" i="41"/>
  <c r="E3" i="41"/>
  <c r="E8" i="41"/>
  <c r="E9" i="41"/>
  <c r="E10" i="41"/>
  <c r="E11" i="41"/>
  <c r="E12" i="41"/>
  <c r="E13" i="41"/>
  <c r="E14" i="41"/>
  <c r="E15" i="41"/>
</calcChain>
</file>

<file path=xl/sharedStrings.xml><?xml version="1.0" encoding="utf-8"?>
<sst xmlns="http://schemas.openxmlformats.org/spreadsheetml/2006/main" count="6385" uniqueCount="654">
  <si>
    <t>run</t>
  </si>
  <si>
    <t>Sample</t>
  </si>
  <si>
    <t>Target</t>
  </si>
  <si>
    <t>Cq</t>
  </si>
  <si>
    <t>Amp Status</t>
  </si>
  <si>
    <t>MPXV_6h_4</t>
  </si>
  <si>
    <t>THBS1</t>
  </si>
  <si>
    <t>Amp</t>
  </si>
  <si>
    <t>MPXV_12h_4</t>
  </si>
  <si>
    <t>MPXV_24h_4</t>
  </si>
  <si>
    <t>CTNNB1</t>
  </si>
  <si>
    <t>RPLP0</t>
  </si>
  <si>
    <t>MPXV_6h_3</t>
  </si>
  <si>
    <t>MPXV_12h_3</t>
  </si>
  <si>
    <t>MPXV_24h_3</t>
  </si>
  <si>
    <t>MPXV_6h_2</t>
  </si>
  <si>
    <t>MPXV_12h_2</t>
  </si>
  <si>
    <t>MPXV_24h_2</t>
  </si>
  <si>
    <t>MPXV_6h_1</t>
  </si>
  <si>
    <t>MPXV_12h_1</t>
  </si>
  <si>
    <t>MPXV_24h_1</t>
  </si>
  <si>
    <t>mock_6h_4</t>
  </si>
  <si>
    <t>mock_12h_4</t>
  </si>
  <si>
    <t>mock_24h_4</t>
  </si>
  <si>
    <t>Undetermined</t>
  </si>
  <si>
    <t>No Amp</t>
  </si>
  <si>
    <t>Inconclusive</t>
  </si>
  <si>
    <t>mock_6h_3</t>
  </si>
  <si>
    <t>mock_12h_3</t>
  </si>
  <si>
    <t>mock_24h_3</t>
  </si>
  <si>
    <t>mock_6h_2</t>
  </si>
  <si>
    <t>mock_12h_2</t>
  </si>
  <si>
    <t>mock_24h_2</t>
  </si>
  <si>
    <t>mock_6h_1</t>
  </si>
  <si>
    <t>mock_12h_1</t>
  </si>
  <si>
    <t>mock_24h_1</t>
  </si>
  <si>
    <t>LMNA</t>
  </si>
  <si>
    <t>MMP14</t>
  </si>
  <si>
    <t>DAB2</t>
  </si>
  <si>
    <t>PTGS2</t>
  </si>
  <si>
    <t>MPXV G2</t>
  </si>
  <si>
    <t>TechnicalReplicate</t>
  </si>
  <si>
    <t>kinase</t>
  </si>
  <si>
    <t>kinase_group</t>
  </si>
  <si>
    <t>foreground_set_hits</t>
  </si>
  <si>
    <t>foreground_set_size</t>
  </si>
  <si>
    <t>background_set_hits</t>
  </si>
  <si>
    <t>background_set_size</t>
  </si>
  <si>
    <t>enrichment_value</t>
  </si>
  <si>
    <t>enrichment_value_log2</t>
  </si>
  <si>
    <t>p_value</t>
  </si>
  <si>
    <t>adjusted_p_value</t>
  </si>
  <si>
    <t>p_value_log10_abs</t>
  </si>
  <si>
    <t>adjusted_p_value_log10_abs</t>
  </si>
  <si>
    <t>IRAK1</t>
  </si>
  <si>
    <t>TKL</t>
  </si>
  <si>
    <t>ULK1</t>
  </si>
  <si>
    <t>Other</t>
  </si>
  <si>
    <t>MEK1</t>
  </si>
  <si>
    <t>STE</t>
  </si>
  <si>
    <t>MEKK3</t>
  </si>
  <si>
    <t>TAK1</t>
  </si>
  <si>
    <t>CAMKK1</t>
  </si>
  <si>
    <t>MEK2</t>
  </si>
  <si>
    <t>BRAF</t>
  </si>
  <si>
    <t>TTBK2</t>
  </si>
  <si>
    <t>CK1</t>
  </si>
  <si>
    <t>TTBK1</t>
  </si>
  <si>
    <t>MLK1</t>
  </si>
  <si>
    <t>TTK</t>
  </si>
  <si>
    <t>MLK4</t>
  </si>
  <si>
    <t>PLK1</t>
  </si>
  <si>
    <t>RIPK2</t>
  </si>
  <si>
    <t>STLK3 (STK39)</t>
  </si>
  <si>
    <t>The source data of Figure 2g is in Supplementary data 4, Tab A for the viral phosphosite intensity, Tab B for the status of the phosphosite (quantified/identified), and Supplementary data 5, Tab C for the predicted kinases.</t>
  </si>
  <si>
    <t>The following figure shows the raw value of the spearman correlation:</t>
  </si>
  <si>
    <t>sample</t>
  </si>
  <si>
    <t>ITGB1</t>
  </si>
  <si>
    <t>HLA</t>
  </si>
  <si>
    <t>01-MPXV-B4</t>
  </si>
  <si>
    <t>01-MPXV-B5</t>
  </si>
  <si>
    <t>01-MPXV-B6</t>
  </si>
  <si>
    <t>01-mock-B1</t>
  </si>
  <si>
    <t>01-mock-B2</t>
  </si>
  <si>
    <t>01-mock-B3</t>
  </si>
  <si>
    <t>The histograms were made in Flojo software.</t>
  </si>
  <si>
    <t>01-MPXV-A4</t>
  </si>
  <si>
    <t>01-MPXV-A5</t>
  </si>
  <si>
    <t>01-MPXV-A6</t>
  </si>
  <si>
    <t>01-mock-A1</t>
  </si>
  <si>
    <t>01-mock-A2</t>
  </si>
  <si>
    <t>01-mock-A3</t>
  </si>
  <si>
    <t>MPXV B6</t>
  </si>
  <si>
    <t>infected %</t>
  </si>
  <si>
    <t>tx = transcriptomics</t>
  </si>
  <si>
    <t>fpx = full proteomics</t>
  </si>
  <si>
    <t>ppx = phosphoproteomics</t>
  </si>
  <si>
    <t>The source data of Figure 2a is in Supplementary data 5, Tab A.</t>
  </si>
  <si>
    <t>The source data of Figure 1b and c is in Supplementary data 2, Tab A.</t>
  </si>
  <si>
    <t>The source data of Figure 1d, e, I  and k (right) is in Supplementary data 3, Tab A.</t>
  </si>
  <si>
    <t>The source data of Figure 1f, g  and k (left) is in Supplementary data 4, Tab A.</t>
  </si>
  <si>
    <t>The source data of Figure 2b is in Supplementary data 3, Tab A.</t>
  </si>
  <si>
    <t>The source data of Figure 2c is in Supplementary data 5, Tab B.</t>
  </si>
  <si>
    <t>The source data of Figure 2d is in Supplementary data 4, Tab A.</t>
  </si>
  <si>
    <t>The source data of Figure 2e is in Supplementary data 5, Tab B for the upper phosphosites bar, Tab A for the middle proteome bar, and Tab C for the bottom predicted kinase bar.</t>
  </si>
  <si>
    <t>The source data of Figure 3a is in Supplementary data 6, Tab A.</t>
  </si>
  <si>
    <t>The source data of Figure 3a is in Supplementary data 7, Tab B.</t>
  </si>
  <si>
    <t>The source data of Figure 4c and d is in Supplementary data 8, Tab A.</t>
  </si>
  <si>
    <t>node_1</t>
  </si>
  <si>
    <t>node_2</t>
  </si>
  <si>
    <t>node_1_type</t>
  </si>
  <si>
    <t>node_2_type</t>
  </si>
  <si>
    <t>node_1_name</t>
  </si>
  <si>
    <t>node_2_name</t>
  </si>
  <si>
    <t>edge_weight</t>
  </si>
  <si>
    <t>new_node_1_name</t>
  </si>
  <si>
    <t>new_node_2_name</t>
  </si>
  <si>
    <t>sid</t>
  </si>
  <si>
    <t>node_1_module</t>
  </si>
  <si>
    <t>node_2_module</t>
  </si>
  <si>
    <t>protein</t>
  </si>
  <si>
    <t>DCN</t>
  </si>
  <si>
    <t>LONP2</t>
  </si>
  <si>
    <t>DCN_2.1_2.1</t>
  </si>
  <si>
    <t>LONP2_2.1_2.1</t>
  </si>
  <si>
    <t>fpx_24h</t>
  </si>
  <si>
    <t>2.1_2.1</t>
  </si>
  <si>
    <t>MMP3</t>
  </si>
  <si>
    <t>MMP3_2.1_2.1</t>
  </si>
  <si>
    <t>SFN</t>
  </si>
  <si>
    <t>ITCH</t>
  </si>
  <si>
    <t>SFN_2.1_2.1</t>
  </si>
  <si>
    <t>ITCH_2.1_2.1</t>
  </si>
  <si>
    <t>PSME3</t>
  </si>
  <si>
    <t>PSME3_2.1_2.1</t>
  </si>
  <si>
    <t>TRIM28</t>
  </si>
  <si>
    <t>TRIM28_2.1_2.1</t>
  </si>
  <si>
    <t>SIRT6</t>
  </si>
  <si>
    <t>SIRT6_2.1_2.1</t>
  </si>
  <si>
    <t>SF3B4</t>
  </si>
  <si>
    <t>TGM2</t>
  </si>
  <si>
    <t>SF3B4_2.1_2.1</t>
  </si>
  <si>
    <t>TGM2_2.1_2.1</t>
  </si>
  <si>
    <t>SCAF8</t>
  </si>
  <si>
    <t>SCAF8_2.1_2.1</t>
  </si>
  <si>
    <t>MOV10</t>
  </si>
  <si>
    <t>MOV10_2.1_2.1</t>
  </si>
  <si>
    <t>HSPA8</t>
  </si>
  <si>
    <t>HSPA8_2.1_2.1</t>
  </si>
  <si>
    <t>INSIG2</t>
  </si>
  <si>
    <t>INSIG2_2.1_2.1</t>
  </si>
  <si>
    <t>HNRNPA2B1</t>
  </si>
  <si>
    <t>HNRNPA2B1_2.1_2.1</t>
  </si>
  <si>
    <t>RNF216</t>
  </si>
  <si>
    <t>RNF216_2.1_2.1</t>
  </si>
  <si>
    <t>RBPMS</t>
  </si>
  <si>
    <t>CDC23</t>
  </si>
  <si>
    <t>RBPMS_2.1_2.1</t>
  </si>
  <si>
    <t>CDC23_2.1_2.1</t>
  </si>
  <si>
    <t>TENT2</t>
  </si>
  <si>
    <t>TENT2_2.1_2.1</t>
  </si>
  <si>
    <t>TIMP2</t>
  </si>
  <si>
    <t>TIMP2_2.1_2.1</t>
  </si>
  <si>
    <t>RNF40</t>
  </si>
  <si>
    <t>RNF40_2.1_2.1</t>
  </si>
  <si>
    <t>CDT1</t>
  </si>
  <si>
    <t>CDT1_2.1_2.1</t>
  </si>
  <si>
    <t>SKP2</t>
  </si>
  <si>
    <t>SKP2_2.1_2.1</t>
  </si>
  <si>
    <t>TIMP3</t>
  </si>
  <si>
    <t>TIMP3_2.1_2.1</t>
  </si>
  <si>
    <t>MMP8</t>
  </si>
  <si>
    <t>MMP8_2.1_2.1</t>
  </si>
  <si>
    <t>PES1</t>
  </si>
  <si>
    <t>PES1_2.1_2.1</t>
  </si>
  <si>
    <t>SCAP</t>
  </si>
  <si>
    <t>SCAP_2.1_2.1</t>
  </si>
  <si>
    <t>GALNT10</t>
  </si>
  <si>
    <t>GALNT10_2.1_2.1</t>
  </si>
  <si>
    <t>GET4</t>
  </si>
  <si>
    <t>GET4_2.1_2.1</t>
  </si>
  <si>
    <t>TRIM56</t>
  </si>
  <si>
    <t>TRIM56_2.1_2.1</t>
  </si>
  <si>
    <t>PCID2</t>
  </si>
  <si>
    <t>PCID2_2.1_2.1</t>
  </si>
  <si>
    <t>CRLF1</t>
  </si>
  <si>
    <t>CRLF1_2.1_2.1</t>
  </si>
  <si>
    <t>GLUD2</t>
  </si>
  <si>
    <t>GLUD2_2.1_2.1</t>
  </si>
  <si>
    <t>SLAIN2</t>
  </si>
  <si>
    <t>SLAIN2_2.1_2.1</t>
  </si>
  <si>
    <t>ADAR</t>
  </si>
  <si>
    <t>ADAR_2.1_2.1</t>
  </si>
  <si>
    <t>TIMP1</t>
  </si>
  <si>
    <t>TIMP1_2.1_2.1</t>
  </si>
  <si>
    <t>MMP1</t>
  </si>
  <si>
    <t>MMP1_2.1_2.1</t>
  </si>
  <si>
    <t>gentamycin</t>
  </si>
  <si>
    <t>drug</t>
  </si>
  <si>
    <t>gentamycin_2.1_2.1</t>
  </si>
  <si>
    <t>DB00254</t>
  </si>
  <si>
    <t>doxycycline</t>
  </si>
  <si>
    <t>doxycycline_2.1_2.1</t>
  </si>
  <si>
    <t>batimastat</t>
  </si>
  <si>
    <t>batimastat_2.1_2.1</t>
  </si>
  <si>
    <t>CP-471474</t>
  </si>
  <si>
    <t>CP-471474_2.1_2.1</t>
  </si>
  <si>
    <t>CTS-1027</t>
  </si>
  <si>
    <t>CTS-1027_2.1_2.1</t>
  </si>
  <si>
    <t>ilomastat</t>
  </si>
  <si>
    <t>ilomastat_2.1_2.1</t>
  </si>
  <si>
    <t>NSC-405020</t>
  </si>
  <si>
    <t>NSC-405020_2.1_2.1</t>
  </si>
  <si>
    <t>ONO-4817</t>
  </si>
  <si>
    <t>ONO-4817_2.1_2.1</t>
  </si>
  <si>
    <t>PD-166793</t>
  </si>
  <si>
    <t>PD-166793_2.1_2.1</t>
  </si>
  <si>
    <t>SD-2590</t>
  </si>
  <si>
    <t>SD-2590_2.1_2.1</t>
  </si>
  <si>
    <t>UK-356618</t>
  </si>
  <si>
    <t>UK-356618_2.1_2.1</t>
  </si>
  <si>
    <t>C0035229</t>
  </si>
  <si>
    <t>indication</t>
  </si>
  <si>
    <t>Respiratory Insufficiency</t>
  </si>
  <si>
    <t>Respiratory Insufficiency_2.1_2.1</t>
  </si>
  <si>
    <t>C0004114</t>
  </si>
  <si>
    <t>astrocytoma</t>
  </si>
  <si>
    <t>astrocytoma_2.1_2.1</t>
  </si>
  <si>
    <t>C0919267</t>
  </si>
  <si>
    <t>Ovarian Neoplasm</t>
  </si>
  <si>
    <t>Ovarian Neoplasm_2.1_2.1</t>
  </si>
  <si>
    <t>C0029408</t>
  </si>
  <si>
    <t>osteoarthritis</t>
  </si>
  <si>
    <t>osteoarthritis_2.1_2.1</t>
  </si>
  <si>
    <t>C0042345</t>
  </si>
  <si>
    <t>varicose veins</t>
  </si>
  <si>
    <t>varicose veins_2.1_2.1</t>
  </si>
  <si>
    <t>C0011616</t>
  </si>
  <si>
    <t>contact dermatitis</t>
  </si>
  <si>
    <t>contact dermatitis_2.1_2.1</t>
  </si>
  <si>
    <t>C0011860</t>
  </si>
  <si>
    <t>Diabetes Mellitus, Non-Insulin-Dependent</t>
  </si>
  <si>
    <t>Diabetes Mellitus, Non-Insulin-Dependent_2.1_2.1</t>
  </si>
  <si>
    <t>C0019202</t>
  </si>
  <si>
    <t>Wilson's disease</t>
  </si>
  <si>
    <t>Wilson's disease_2.1_2.1</t>
  </si>
  <si>
    <t>C0034069</t>
  </si>
  <si>
    <t>Pulmonary Fibrosis</t>
  </si>
  <si>
    <t>Pulmonary Fibrosis_2.1_2.1</t>
  </si>
  <si>
    <t>C0024117</t>
  </si>
  <si>
    <t>Chronic Obstructive Airway Disease</t>
  </si>
  <si>
    <t>Chronic Obstructive Airway Disease_2.1_2.1</t>
  </si>
  <si>
    <t>C0035222</t>
  </si>
  <si>
    <t>Respiratory Distress Syndrome, Adult</t>
  </si>
  <si>
    <t>Respiratory Distress Syndrome, Adult_2.1_2.1</t>
  </si>
  <si>
    <t>C0036323</t>
  </si>
  <si>
    <t>schistosomiasis</t>
  </si>
  <si>
    <t>schistosomiasis_2.1_2.1</t>
  </si>
  <si>
    <t>C0002893</t>
  </si>
  <si>
    <t>Refractory Anemias</t>
  </si>
  <si>
    <t>Refractory Anemias_2.1_2.1</t>
  </si>
  <si>
    <t>The source data of Figure 4f is in Supplementary data 9, Tab A.</t>
  </si>
  <si>
    <t>The source data of Figure 5b and c is in Supplementary data 10, Tab D and E, respectively. The raw data can be found in Tab A-C of the same file.</t>
  </si>
  <si>
    <t>-∂Ct</t>
  </si>
  <si>
    <t>DDCt</t>
  </si>
  <si>
    <t>FC</t>
  </si>
  <si>
    <t>DMSO</t>
  </si>
  <si>
    <t>Torin-2 1µM</t>
  </si>
  <si>
    <t>Torin-2 0.25µM</t>
  </si>
  <si>
    <t>Torin-2 0.1µM</t>
  </si>
  <si>
    <t>Torin-2 25nM</t>
  </si>
  <si>
    <t>Tecovirimat  5µM</t>
  </si>
  <si>
    <t>Tecovirimat 1µM</t>
  </si>
  <si>
    <t>Tecovirimat 0.25µM</t>
  </si>
  <si>
    <t>Tecovirimat 0.1µM</t>
  </si>
  <si>
    <t>ACHP  5µM</t>
  </si>
  <si>
    <t>ACHP 1µM</t>
  </si>
  <si>
    <t>ACHP 0.25µM</t>
  </si>
  <si>
    <t>ACHP 0.1µM</t>
  </si>
  <si>
    <t>Fostamatinib 5µM</t>
  </si>
  <si>
    <t>Fostamatinib 1µM</t>
  </si>
  <si>
    <t>Fostamatinib 0.25µM</t>
  </si>
  <si>
    <t>Fostamatinib 0.1µM</t>
  </si>
  <si>
    <t>Regorafenib 5µM</t>
  </si>
  <si>
    <t>Regorafenib 1µM</t>
  </si>
  <si>
    <t>Regorafenib 0.25µM</t>
  </si>
  <si>
    <t>Regorafenib 0.1µM</t>
  </si>
  <si>
    <t>SPHINX31 5µM</t>
  </si>
  <si>
    <t>SPHINX31 1µM</t>
  </si>
  <si>
    <t>SPHINX31 0.25µM</t>
  </si>
  <si>
    <t>SPHINX31 0.1µM</t>
  </si>
  <si>
    <t>Tecovirimat</t>
  </si>
  <si>
    <t>Torin-2</t>
  </si>
  <si>
    <t>ACHP</t>
  </si>
  <si>
    <t>Fostamatinib</t>
  </si>
  <si>
    <t>Regorafenib</t>
  </si>
  <si>
    <t>SPHINX31</t>
  </si>
  <si>
    <t>#1</t>
  </si>
  <si>
    <t>ND</t>
  </si>
  <si>
    <t>#2</t>
  </si>
  <si>
    <t>#3</t>
  </si>
  <si>
    <t>biological replicate</t>
  </si>
  <si>
    <t>The source data of Supplementary Figure 1a-c is in Supplementary data 2, Tab A.</t>
  </si>
  <si>
    <t>The source data of Supplementary Figure 1d-f, j (proteomics change, green boundary) is in Supplementary data 3, Tab A.</t>
  </si>
  <si>
    <t>The source data of Supplementary Figure 1g- j (phosphoproteomics change, purple boundary) is in Supplementary data 4, Tab A.</t>
  </si>
  <si>
    <t>The source data of Supplementary Figure 2a-c is in Supplementary data 4, Tab B.</t>
  </si>
  <si>
    <t>The source data of Supplementary Figure 2d and e is in Supplementary data 4, Tab A.</t>
  </si>
  <si>
    <t>The source data of Supplementary Figure 2f and g is in Supplementary data 5, Tab C.</t>
  </si>
  <si>
    <t>The source data of Supplementary Figure 2h is in Supplementary data 4, Tab A for the viral phosphosite intensity, Tab B for the status of the phosphosite (quantified/identified), and Supplementary data 5, Tab C for the predicted kinases.</t>
  </si>
  <si>
    <t>The source data of Supplementary Figure 3a-c is in Supplementary data 6, Tab B-D, respectively.</t>
  </si>
  <si>
    <t>upregulated_set_hits</t>
  </si>
  <si>
    <t>upregulated_set_size</t>
  </si>
  <si>
    <t>downregulated_set_hits</t>
  </si>
  <si>
    <t>downregulated_set_size</t>
  </si>
  <si>
    <t>upregulated_enrichment_value</t>
  </si>
  <si>
    <t>upregulated_enrichment_value_log2</t>
  </si>
  <si>
    <t>upregulated_p_value</t>
  </si>
  <si>
    <t>upregulated_adjusted_p_value</t>
  </si>
  <si>
    <t>upregulated_p_value_log10_abs</t>
  </si>
  <si>
    <t>upregulated_adjusted_p_value_log10_abs</t>
  </si>
  <si>
    <t>downregulated_enrichment_value</t>
  </si>
  <si>
    <t>downregulated_enrichment_value_log2</t>
  </si>
  <si>
    <t>downregulated_p_value</t>
  </si>
  <si>
    <t>downregulated_adjusted_p_value</t>
  </si>
  <si>
    <t>downregulated_p_value_log10_abs</t>
  </si>
  <si>
    <t>downregulated_adjusted_p_value_log10_abs</t>
  </si>
  <si>
    <t>dominant_direction</t>
  </si>
  <si>
    <t>dominant_enrichment_value</t>
  </si>
  <si>
    <t>dominant_enrichment_value_log2</t>
  </si>
  <si>
    <t>dominant_p_value</t>
  </si>
  <si>
    <t>dominant_adjusted_p_value</t>
  </si>
  <si>
    <t>dominant_p_value_log10_abs</t>
  </si>
  <si>
    <t>dominant_adjusted_p_value_log10_abs</t>
  </si>
  <si>
    <t>PKACG</t>
  </si>
  <si>
    <t>AGC</t>
  </si>
  <si>
    <t>upregulated set</t>
  </si>
  <si>
    <t>ZAK</t>
  </si>
  <si>
    <t>downregulated set</t>
  </si>
  <si>
    <t>P38B</t>
  </si>
  <si>
    <t>CMGC</t>
  </si>
  <si>
    <t>P38A</t>
  </si>
  <si>
    <t>P38D</t>
  </si>
  <si>
    <t>PKACA</t>
  </si>
  <si>
    <t>PKACB</t>
  </si>
  <si>
    <t>TBK1</t>
  </si>
  <si>
    <t>AKT2</t>
  </si>
  <si>
    <t>AKT3</t>
  </si>
  <si>
    <t>P38G</t>
  </si>
  <si>
    <t>AKT1</t>
  </si>
  <si>
    <t>DRAK1</t>
  </si>
  <si>
    <t>CAMK</t>
  </si>
  <si>
    <t>PDK1</t>
  </si>
  <si>
    <t>PKG1</t>
  </si>
  <si>
    <t>PKG2</t>
  </si>
  <si>
    <t>DAPK1</t>
  </si>
  <si>
    <t>DAPK2</t>
  </si>
  <si>
    <t>DAPK3</t>
  </si>
  <si>
    <t>STLK3</t>
  </si>
  <si>
    <t>HASPIN</t>
  </si>
  <si>
    <t>PASK</t>
  </si>
  <si>
    <t>MPSK1</t>
  </si>
  <si>
    <t>AMPKA2</t>
  </si>
  <si>
    <t>PRKD3</t>
  </si>
  <si>
    <t>ULK2</t>
  </si>
  <si>
    <t>AMPKA1</t>
  </si>
  <si>
    <t>PRKD2</t>
  </si>
  <si>
    <t>PRKD1</t>
  </si>
  <si>
    <t>WNK4</t>
  </si>
  <si>
    <t>NLK</t>
  </si>
  <si>
    <t>NUAK1</t>
  </si>
  <si>
    <t>NUAK2</t>
  </si>
  <si>
    <t>NIM1</t>
  </si>
  <si>
    <t>CDK17</t>
  </si>
  <si>
    <t>PLK4</t>
  </si>
  <si>
    <t>SRPK2</t>
  </si>
  <si>
    <t>CDK18</t>
  </si>
  <si>
    <t>PLK3</t>
  </si>
  <si>
    <t>SRPK3</t>
  </si>
  <si>
    <t>CDK19</t>
  </si>
  <si>
    <t>MEKK6</t>
  </si>
  <si>
    <t>MEKK1</t>
  </si>
  <si>
    <t>PLK2</t>
  </si>
  <si>
    <t>MEKK2</t>
  </si>
  <si>
    <t>QSK</t>
  </si>
  <si>
    <t>CDC7</t>
  </si>
  <si>
    <t>HPK1</t>
  </si>
  <si>
    <t>SRPK1</t>
  </si>
  <si>
    <t>ICK</t>
  </si>
  <si>
    <t>NDR1</t>
  </si>
  <si>
    <t>NDR2</t>
  </si>
  <si>
    <t>CHK2</t>
  </si>
  <si>
    <t>CHK1</t>
  </si>
  <si>
    <t>WNK1</t>
  </si>
  <si>
    <t>WNK3</t>
  </si>
  <si>
    <t>KHS1</t>
  </si>
  <si>
    <t>CDK10</t>
  </si>
  <si>
    <t>ATM</t>
  </si>
  <si>
    <t>PIKK</t>
  </si>
  <si>
    <t>CDK12</t>
  </si>
  <si>
    <t>CDK13</t>
  </si>
  <si>
    <t>CDK14</t>
  </si>
  <si>
    <t>MINK</t>
  </si>
  <si>
    <t>HRI</t>
  </si>
  <si>
    <t>ATR</t>
  </si>
  <si>
    <t>CDK16</t>
  </si>
  <si>
    <t>KHS2</t>
  </si>
  <si>
    <t>CK1G1</t>
  </si>
  <si>
    <t>SMG1</t>
  </si>
  <si>
    <t>CK1E</t>
  </si>
  <si>
    <t>MNK1</t>
  </si>
  <si>
    <t>CK1D</t>
  </si>
  <si>
    <t>CK1G2</t>
  </si>
  <si>
    <t>CK1A</t>
  </si>
  <si>
    <t>CK1G3</t>
  </si>
  <si>
    <t>MNK2</t>
  </si>
  <si>
    <t>DSTYK</t>
  </si>
  <si>
    <t>ERK1</t>
  </si>
  <si>
    <t>ERK2</t>
  </si>
  <si>
    <t>ERK5</t>
  </si>
  <si>
    <t>PBK</t>
  </si>
  <si>
    <t>ERK7</t>
  </si>
  <si>
    <t>ANKRD3</t>
  </si>
  <si>
    <t>MST2</t>
  </si>
  <si>
    <t>MST3</t>
  </si>
  <si>
    <t>MST4</t>
  </si>
  <si>
    <t>RIPK3</t>
  </si>
  <si>
    <t>MST1</t>
  </si>
  <si>
    <t>ALK4</t>
  </si>
  <si>
    <t>ALK2</t>
  </si>
  <si>
    <t>GAK</t>
  </si>
  <si>
    <t>KIS</t>
  </si>
  <si>
    <t>SIK</t>
  </si>
  <si>
    <t>FAM20C</t>
  </si>
  <si>
    <t>FAM20</t>
  </si>
  <si>
    <t>SGK3</t>
  </si>
  <si>
    <t>SGK1</t>
  </si>
  <si>
    <t>DLK</t>
  </si>
  <si>
    <t>PKN3</t>
  </si>
  <si>
    <t>MEK5</t>
  </si>
  <si>
    <t>TAO1</t>
  </si>
  <si>
    <t>PRKX</t>
  </si>
  <si>
    <t>PERK</t>
  </si>
  <si>
    <t>CAMKK2</t>
  </si>
  <si>
    <t>DNAPK</t>
  </si>
  <si>
    <t>PAK1</t>
  </si>
  <si>
    <t>TAO3</t>
  </si>
  <si>
    <t>TAO2</t>
  </si>
  <si>
    <t>PAK6</t>
  </si>
  <si>
    <t>PAK3</t>
  </si>
  <si>
    <t>PAK2</t>
  </si>
  <si>
    <t>P90RSK</t>
  </si>
  <si>
    <t>PAK5</t>
  </si>
  <si>
    <t>PAK4</t>
  </si>
  <si>
    <t>HIPK4</t>
  </si>
  <si>
    <t>ASK1</t>
  </si>
  <si>
    <t>MOK</t>
  </si>
  <si>
    <t>HIPK1</t>
  </si>
  <si>
    <t>GCK</t>
  </si>
  <si>
    <t>HIPK3</t>
  </si>
  <si>
    <t>HIPK2</t>
  </si>
  <si>
    <t>MOS</t>
  </si>
  <si>
    <t>SSTK</t>
  </si>
  <si>
    <t>CAMK4</t>
  </si>
  <si>
    <t>PKN2</t>
  </si>
  <si>
    <t>PKN1</t>
  </si>
  <si>
    <t>NEK11</t>
  </si>
  <si>
    <t>MLK2</t>
  </si>
  <si>
    <t>MLK3</t>
  </si>
  <si>
    <t>YANK2</t>
  </si>
  <si>
    <t>YANK3</t>
  </si>
  <si>
    <t>MYLK4</t>
  </si>
  <si>
    <t>DCAMKL1</t>
  </si>
  <si>
    <t>CHAK2</t>
  </si>
  <si>
    <t>Alpha</t>
  </si>
  <si>
    <t>DCAMKL2</t>
  </si>
  <si>
    <t>CHAK1</t>
  </si>
  <si>
    <t>SLK</t>
  </si>
  <si>
    <t>PIM1</t>
  </si>
  <si>
    <t>NEK1</t>
  </si>
  <si>
    <t>NEK2</t>
  </si>
  <si>
    <t>PIM3</t>
  </si>
  <si>
    <t>NEK3</t>
  </si>
  <si>
    <t>P70S6KB</t>
  </si>
  <si>
    <t>PIM2</t>
  </si>
  <si>
    <t>CDKL5</t>
  </si>
  <si>
    <t>OSR1</t>
  </si>
  <si>
    <t>DYRK1A</t>
  </si>
  <si>
    <t>DYRK1B</t>
  </si>
  <si>
    <t>LOK</t>
  </si>
  <si>
    <t>VRK1</t>
  </si>
  <si>
    <t>VRK2</t>
  </si>
  <si>
    <t>HGK</t>
  </si>
  <si>
    <t>QIK</t>
  </si>
  <si>
    <t>MELK</t>
  </si>
  <si>
    <t>MAPKAPK3</t>
  </si>
  <si>
    <t>MAK</t>
  </si>
  <si>
    <t>MAPKAPK2</t>
  </si>
  <si>
    <t>MAPKAPK5</t>
  </si>
  <si>
    <t>TNIK</t>
  </si>
  <si>
    <t>RAF1</t>
  </si>
  <si>
    <t>TSSK1</t>
  </si>
  <si>
    <t>TSSK2</t>
  </si>
  <si>
    <t>P70S6K</t>
  </si>
  <si>
    <t>CDKL1</t>
  </si>
  <si>
    <t>BRSK1</t>
  </si>
  <si>
    <t>BRSK2</t>
  </si>
  <si>
    <t>PRP4</t>
  </si>
  <si>
    <t>CK1A2</t>
  </si>
  <si>
    <t>MSK1</t>
  </si>
  <si>
    <t>MSK2</t>
  </si>
  <si>
    <t>GRK1</t>
  </si>
  <si>
    <t>GRK3</t>
  </si>
  <si>
    <t>STK33</t>
  </si>
  <si>
    <t>GRK2</t>
  </si>
  <si>
    <t>GRK5</t>
  </si>
  <si>
    <t>IRE2</t>
  </si>
  <si>
    <t>GRK4</t>
  </si>
  <si>
    <t>GRK7</t>
  </si>
  <si>
    <t>GRK6</t>
  </si>
  <si>
    <t>IRE1</t>
  </si>
  <si>
    <t>PRPK</t>
  </si>
  <si>
    <t>RIPK1</t>
  </si>
  <si>
    <t>MARK4</t>
  </si>
  <si>
    <t>MARK3</t>
  </si>
  <si>
    <t>MARK2</t>
  </si>
  <si>
    <t>MARK1</t>
  </si>
  <si>
    <t>NEK8</t>
  </si>
  <si>
    <t>NEK9</t>
  </si>
  <si>
    <t>NEK4</t>
  </si>
  <si>
    <t>NEK5</t>
  </si>
  <si>
    <t>NEK6</t>
  </si>
  <si>
    <t>NEK7</t>
  </si>
  <si>
    <t>COT</t>
  </si>
  <si>
    <t>RSK4</t>
  </si>
  <si>
    <t>CLK4</t>
  </si>
  <si>
    <t>CLK3</t>
  </si>
  <si>
    <t>RSK2</t>
  </si>
  <si>
    <t>CLK2</t>
  </si>
  <si>
    <t>RSK3</t>
  </si>
  <si>
    <t>CDK9</t>
  </si>
  <si>
    <t>CLK1</t>
  </si>
  <si>
    <t>CDK8</t>
  </si>
  <si>
    <t>CDK7</t>
  </si>
  <si>
    <t>MAP3K15</t>
  </si>
  <si>
    <t>CDK6</t>
  </si>
  <si>
    <t>CDK5</t>
  </si>
  <si>
    <t>CDK4</t>
  </si>
  <si>
    <t>CDK3</t>
  </si>
  <si>
    <t>MRCKB</t>
  </si>
  <si>
    <t>CDK2</t>
  </si>
  <si>
    <t>MRCKA</t>
  </si>
  <si>
    <t>AAK1</t>
  </si>
  <si>
    <t>CDK1</t>
  </si>
  <si>
    <t>skMLCK</t>
  </si>
  <si>
    <t>AURB</t>
  </si>
  <si>
    <t>AURC</t>
  </si>
  <si>
    <t>BMPR1B</t>
  </si>
  <si>
    <t>AURA</t>
  </si>
  <si>
    <t>BMPR1A</t>
  </si>
  <si>
    <t>DYRK4</t>
  </si>
  <si>
    <t>GSK3B</t>
  </si>
  <si>
    <t>DYRK3</t>
  </si>
  <si>
    <t>GSK3A</t>
  </si>
  <si>
    <t>BMPR2</t>
  </si>
  <si>
    <t>DYRK2</t>
  </si>
  <si>
    <t>PKCI</t>
  </si>
  <si>
    <t>PKCH</t>
  </si>
  <si>
    <t>LRRK2</t>
  </si>
  <si>
    <t>CK2A2</t>
  </si>
  <si>
    <t>CK2A1</t>
  </si>
  <si>
    <t>PKCT</t>
  </si>
  <si>
    <t>DMPK1</t>
  </si>
  <si>
    <t>EEF2K</t>
  </si>
  <si>
    <t>PKCZ</t>
  </si>
  <si>
    <t>TLK2</t>
  </si>
  <si>
    <t>TLK1</t>
  </si>
  <si>
    <t>PDHK4</t>
  </si>
  <si>
    <t>PDHK</t>
  </si>
  <si>
    <t>PDHK1</t>
  </si>
  <si>
    <t>CAMK1A</t>
  </si>
  <si>
    <t>CAMK1B</t>
  </si>
  <si>
    <t>GCN2</t>
  </si>
  <si>
    <t>smMLCK</t>
  </si>
  <si>
    <t>CAMK1D</t>
  </si>
  <si>
    <t>AlphaK3</t>
  </si>
  <si>
    <t>HUNK</t>
  </si>
  <si>
    <t>JNK1</t>
  </si>
  <si>
    <t>caMLCK</t>
  </si>
  <si>
    <t>JNK2</t>
  </si>
  <si>
    <t>IRAK4</t>
  </si>
  <si>
    <t>MASTL</t>
  </si>
  <si>
    <t>JNK3</t>
  </si>
  <si>
    <t>TGFBR1</t>
  </si>
  <si>
    <t>TGFBR2</t>
  </si>
  <si>
    <t>LATS1</t>
  </si>
  <si>
    <t>LATS2</t>
  </si>
  <si>
    <t>MYO3B</t>
  </si>
  <si>
    <t>PKR</t>
  </si>
  <si>
    <t>MYO3A</t>
  </si>
  <si>
    <t>PKCE</t>
  </si>
  <si>
    <t>PKCD</t>
  </si>
  <si>
    <t>PKCG</t>
  </si>
  <si>
    <t>PKCA</t>
  </si>
  <si>
    <t>CAMK1G</t>
  </si>
  <si>
    <t>PKCB</t>
  </si>
  <si>
    <t>CAMK2B</t>
  </si>
  <si>
    <t>CAMK2D</t>
  </si>
  <si>
    <t>ROCK1</t>
  </si>
  <si>
    <t>ROCK2</t>
  </si>
  <si>
    <t>CAMK2A</t>
  </si>
  <si>
    <t>YSK1</t>
  </si>
  <si>
    <t>YSK4</t>
  </si>
  <si>
    <t>LKB1</t>
  </si>
  <si>
    <t>CRIK</t>
  </si>
  <si>
    <t>PHKG1</t>
  </si>
  <si>
    <t>PHKG2</t>
  </si>
  <si>
    <t>IKKA</t>
  </si>
  <si>
    <t>IKKB</t>
  </si>
  <si>
    <t>BUB1</t>
  </si>
  <si>
    <t>CAMK2G</t>
  </si>
  <si>
    <t>SBK</t>
  </si>
  <si>
    <t>IKKE</t>
  </si>
  <si>
    <t>ACVR2B</t>
  </si>
  <si>
    <t>ACVR2A</t>
  </si>
  <si>
    <t>MTOR</t>
  </si>
  <si>
    <t>BCKDK</t>
  </si>
  <si>
    <t>NIK</t>
  </si>
  <si>
    <t>PINK1</t>
  </si>
  <si>
    <t>SNRK</t>
  </si>
  <si>
    <t>BIKE</t>
  </si>
  <si>
    <t>timepoint</t>
  </si>
  <si>
    <t>The pictures in SF4  are originals.</t>
  </si>
  <si>
    <t>The numbers represent molecular weights in kDa.</t>
  </si>
  <si>
    <t>-∂Ct_1</t>
  </si>
  <si>
    <t>-∂Ct_2</t>
  </si>
  <si>
    <t>-∂Ct_3</t>
  </si>
  <si>
    <t>p-value</t>
  </si>
  <si>
    <t>/</t>
  </si>
  <si>
    <t>log10 transformed data</t>
  </si>
  <si>
    <t>raw data</t>
  </si>
  <si>
    <t>p-value MPXV vs mock</t>
  </si>
  <si>
    <t>time</t>
  </si>
  <si>
    <t>group1</t>
  </si>
  <si>
    <t>group2</t>
  </si>
  <si>
    <t>df</t>
  </si>
  <si>
    <t>p</t>
  </si>
  <si>
    <t>p.signif</t>
  </si>
  <si>
    <t>mock</t>
  </si>
  <si>
    <t>MPXV</t>
  </si>
  <si>
    <t>NA</t>
  </si>
  <si>
    <t>**</t>
  </si>
  <si>
    <t>***</t>
  </si>
  <si>
    <t>****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</si>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</sst>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"/>
    <numFmt numFmtId="165" formatCode="0.00000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Verdana"/>
      <family val="2"/>
    </font>
    <font>
      <sz val="12"/>
      <color theme="1"/>
      <name val="Aptos Narrow"/>
      <family val="2"/>
      <scheme val="minor"/>
    </font>
    <font>
      <sz val="12"/>
      <color rgb="FF000000"/>
      <name val="Calibri"/>
      <family val="2"/>
      <charset val="1"/>
    </font>
    <font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9" fillId="0" borderId="0"/>
    <xf numFmtId="0" fontId="20" fillId="0" borderId="0"/>
    <xf numFmtId="0" fontId="19" fillId="0" borderId="0"/>
    <xf numFmtId="0" fontId="21" fillId="0" borderId="0"/>
  </cellStyleXfs>
  <cellXfs count="12">
    <xf numFmtId="0" fontId="0" fillId="0" borderId="0" xfId="0"/>
    <xf numFmtId="11" fontId="0" fillId="0" borderId="0" xfId="0" applyNumberFormat="1"/>
    <xf numFmtId="164" fontId="0" fillId="0" borderId="0" xfId="0" applyNumberFormat="1"/>
    <xf numFmtId="164" fontId="22" fillId="0" borderId="10" xfId="42" applyNumberFormat="1" applyFont="1" applyBorder="1"/>
    <xf numFmtId="0" fontId="0" fillId="0" borderId="10" xfId="0" applyBorder="1"/>
    <xf numFmtId="0" fontId="0" fillId="0" borderId="11" xfId="0" applyBorder="1"/>
    <xf numFmtId="49" fontId="22" fillId="0" borderId="10" xfId="42" applyNumberFormat="1" applyFont="1" applyBorder="1"/>
    <xf numFmtId="165" fontId="0" fillId="0" borderId="0" xfId="0" applyNumberFormat="1"/>
    <xf numFmtId="165" fontId="22" fillId="0" borderId="10" xfId="42" applyNumberFormat="1" applyFont="1" applyBorder="1"/>
    <xf numFmtId="0" fontId="18" fillId="0" borderId="10" xfId="0" applyFont="1" applyBorder="1"/>
    <xf numFmtId="0" fontId="20" fillId="0" borderId="0" xfId="43"/>
    <xf numFmtId="49" fontId="22" fillId="0" borderId="12" xfId="42" applyNumberFormat="1" applyFont="1" applyFill="1" applyBorder="1"/>
  </cellXfs>
  <cellStyles count="46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A18376A4-E7AF-4D82-88CF-2E41513F2979}"/>
    <cellStyle name="60% - Accent2 2" xfId="37" xr:uid="{53746BD0-7529-4167-9182-439040B1EAA0}"/>
    <cellStyle name="60% - Accent3 2" xfId="38" xr:uid="{BFEE5ED4-3E3A-48DD-A14B-6388BED2F3DD}"/>
    <cellStyle name="60% - Accent4 2" xfId="39" xr:uid="{290C049B-6401-4916-878E-2F3483D5DE00}"/>
    <cellStyle name="60% - Accent5 2" xfId="40" xr:uid="{4CF29FF1-5210-45A3-93DF-5BD54700F26D}"/>
    <cellStyle name="60% - Accent6 2" xfId="41" xr:uid="{C9F5E335-5085-4471-889E-EDDA4050AA9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DB9DB4C7-26E0-4358-8371-1F506B083CFB}"/>
    <cellStyle name="Normal" xfId="0" builtinId="0"/>
    <cellStyle name="Normal 2" xfId="43" xr:uid="{F2A202B8-EF58-446D-808F-6516C583B70F}"/>
    <cellStyle name="Normal 2 2" xfId="44" xr:uid="{32FDD07C-A6BD-4E5B-B408-182A4F33038F}"/>
    <cellStyle name="Normal 2 3" xfId="42" xr:uid="{D41AB975-5B2D-482A-B52A-28BD053D9557}"/>
    <cellStyle name="Note" xfId="14" builtinId="10" customBuiltin="1"/>
    <cellStyle name="Output" xfId="9" builtinId="21" customBuiltin="1"/>
    <cellStyle name="TableStyleLight1" xfId="45" xr:uid="{D09640BC-BA57-4943-84EC-F0982E4AF26E}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76200</xdr:rowOff>
    </xdr:from>
    <xdr:to>
      <xdr:col>12</xdr:col>
      <xdr:colOff>18288</xdr:colOff>
      <xdr:row>56</xdr:row>
      <xdr:rowOff>45720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F07A687-8F4D-0530-9663-901E2985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59080"/>
          <a:ext cx="7181088" cy="10027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99060</xdr:rowOff>
    </xdr:from>
    <xdr:to>
      <xdr:col>11</xdr:col>
      <xdr:colOff>82296</xdr:colOff>
      <xdr:row>51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0F6A8F-749B-DCE7-F8DB-04FC480B7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281940"/>
          <a:ext cx="6605016" cy="90830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6</xdr:row>
      <xdr:rowOff>91440</xdr:rowOff>
    </xdr:from>
    <xdr:to>
      <xdr:col>8</xdr:col>
      <xdr:colOff>521208</xdr:colOff>
      <xdr:row>20</xdr:row>
      <xdr:rowOff>48768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F127D35-D9FE-6E08-F2D3-90B803F8D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88720"/>
          <a:ext cx="4636008" cy="25176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236220</xdr:colOff>
      <xdr:row>2</xdr:row>
      <xdr:rowOff>91440</xdr:rowOff>
    </xdr:from>
    <xdr:to>
      <xdr:col>11</xdr:col>
      <xdr:colOff>257556</xdr:colOff>
      <xdr:row>29</xdr:row>
      <xdr:rowOff>94488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1BA767-F4A1-23DE-D4A5-E93B924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" y="457200"/>
          <a:ext cx="6117336" cy="49408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1</xdr:row>
      <xdr:rowOff>167640</xdr:rowOff>
    </xdr:from>
    <xdr:to>
      <xdr:col>6</xdr:col>
      <xdr:colOff>367284</xdr:colOff>
      <xdr:row>51</xdr:row>
      <xdr:rowOff>155448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CF3BDE3-C3F2-A1FE-AD4B-070EDECAC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350520"/>
          <a:ext cx="3803904" cy="913180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1</xdr:row>
      <xdr:rowOff>129540</xdr:rowOff>
    </xdr:from>
    <xdr:to>
      <xdr:col>11</xdr:col>
      <xdr:colOff>332232</xdr:colOff>
      <xdr:row>46</xdr:row>
      <xdr:rowOff>65532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7A74F7-CA25-8918-A677-F494752F5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12420"/>
          <a:ext cx="7007352" cy="81655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76200</xdr:rowOff>
    </xdr:from>
    <xdr:to>
      <xdr:col>6</xdr:col>
      <xdr:colOff>217932</xdr:colOff>
      <xdr:row>51</xdr:row>
      <xdr:rowOff>161544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4A46EC-9D30-B896-F4FE-2503BD750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41960"/>
          <a:ext cx="3837432" cy="904646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6</xdr:row>
      <xdr:rowOff>15240</xdr:rowOff>
    </xdr:from>
    <xdr:to>
      <xdr:col>9</xdr:col>
      <xdr:colOff>74676</xdr:colOff>
      <xdr:row>32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BD47B5-88D4-94C7-B455-6E2E2997F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0" y="1112520"/>
          <a:ext cx="4928616" cy="47396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9</xdr:col>
      <xdr:colOff>393192</xdr:colOff>
      <xdr:row>29</xdr:row>
      <xdr:rowOff>155448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28D545-4A69-C8C8-53C7-D9D48291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82880"/>
          <a:ext cx="5681472" cy="527608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541020</xdr:colOff>
      <xdr:row>5</xdr:row>
      <xdr:rowOff>68580</xdr:rowOff>
    </xdr:from>
    <xdr:to>
      <xdr:col>8</xdr:col>
      <xdr:colOff>376428</xdr:colOff>
      <xdr:row>20</xdr:row>
      <xdr:rowOff>28956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DD807A-3AEB-7A47-0AEF-9B3626EEF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" y="982980"/>
          <a:ext cx="4712208" cy="270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0F8FD-14DD-4080-9CD3-86D844FAFD5F}">
  <dimension ref="A1"/>
  <sheetViews>
    <sheetView workbookViewId="0">
      <selection activeCell="G30" sqref="G30"/>
    </sheetView>
  </sheetViews>
  <sheetFormatPr defaultRowHeight="14.5" x14ac:dyDescent="0.35"/>
  <sheetData>
    <row r="1" spans="1:1" x14ac:dyDescent="0.35">
      <c r="A1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95EB-94EB-4DDD-99B1-55A045B51173}">
  <dimension ref="A1"/>
  <sheetViews>
    <sheetView workbookViewId="0"/>
  </sheetViews>
  <sheetFormatPr defaultRowHeight="14.5" x14ac:dyDescent="0.35"/>
  <sheetData>
    <row r="1" spans="1:1" x14ac:dyDescent="0.35">
      <c r="A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66471-6DB6-4E6A-8C09-CCEDB8376128}">
  <dimension ref="A1"/>
  <sheetViews>
    <sheetView workbookViewId="0"/>
  </sheetViews>
  <sheetFormatPr defaultRowHeight="14.5" x14ac:dyDescent="0.35"/>
  <sheetData>
    <row r="1" spans="1:1" x14ac:dyDescent="0.35">
      <c r="A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9A9B-A132-4AA6-8A94-3CEBB9688BDC}">
  <dimension ref="A1:F865"/>
  <sheetViews>
    <sheetView workbookViewId="0">
      <selection activeCell="E870" sqref="E870"/>
    </sheetView>
  </sheetViews>
  <sheetFormatPr defaultRowHeight="14.5" x14ac:dyDescent="0.35"/>
  <cols>
    <col min="1" max="6" width="19.08984375" customWidth="1"/>
  </cols>
  <sheetData>
    <row r="1" spans="1:6" x14ac:dyDescent="0.35">
      <c r="A1" t="s">
        <v>0</v>
      </c>
      <c r="B1" t="s">
        <v>41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>
        <v>1</v>
      </c>
      <c r="B2">
        <v>1</v>
      </c>
      <c r="C2" t="s">
        <v>5</v>
      </c>
      <c r="D2" t="s">
        <v>6</v>
      </c>
      <c r="E2">
        <v>20.33797075</v>
      </c>
      <c r="F2" t="s">
        <v>7</v>
      </c>
    </row>
    <row r="3" spans="1:6" x14ac:dyDescent="0.35">
      <c r="A3">
        <v>1</v>
      </c>
      <c r="B3">
        <v>1</v>
      </c>
      <c r="C3" t="s">
        <v>8</v>
      </c>
      <c r="D3" t="s">
        <v>6</v>
      </c>
      <c r="E3">
        <v>19.887230160000001</v>
      </c>
      <c r="F3" t="s">
        <v>7</v>
      </c>
    </row>
    <row r="4" spans="1:6" x14ac:dyDescent="0.35">
      <c r="A4">
        <v>1</v>
      </c>
      <c r="B4">
        <v>1</v>
      </c>
      <c r="C4" t="s">
        <v>9</v>
      </c>
      <c r="D4" t="s">
        <v>6</v>
      </c>
      <c r="E4">
        <v>24.936128700000001</v>
      </c>
      <c r="F4" t="s">
        <v>7</v>
      </c>
    </row>
    <row r="5" spans="1:6" x14ac:dyDescent="0.35">
      <c r="A5">
        <v>1</v>
      </c>
      <c r="B5">
        <v>1</v>
      </c>
      <c r="C5" t="s">
        <v>5</v>
      </c>
      <c r="D5" t="s">
        <v>10</v>
      </c>
      <c r="E5">
        <v>25.644216440000001</v>
      </c>
      <c r="F5" t="s">
        <v>7</v>
      </c>
    </row>
    <row r="6" spans="1:6" x14ac:dyDescent="0.35">
      <c r="A6">
        <v>1</v>
      </c>
      <c r="B6">
        <v>1</v>
      </c>
      <c r="C6" t="s">
        <v>8</v>
      </c>
      <c r="D6" t="s">
        <v>10</v>
      </c>
      <c r="E6">
        <v>25.562134650000001</v>
      </c>
      <c r="F6" t="s">
        <v>7</v>
      </c>
    </row>
    <row r="7" spans="1:6" x14ac:dyDescent="0.35">
      <c r="A7">
        <v>1</v>
      </c>
      <c r="B7">
        <v>1</v>
      </c>
      <c r="C7" t="s">
        <v>9</v>
      </c>
      <c r="D7" t="s">
        <v>10</v>
      </c>
      <c r="E7">
        <v>28.126753369999999</v>
      </c>
      <c r="F7" t="s">
        <v>7</v>
      </c>
    </row>
    <row r="8" spans="1:6" x14ac:dyDescent="0.35">
      <c r="A8">
        <v>1</v>
      </c>
      <c r="B8">
        <v>1</v>
      </c>
      <c r="C8" t="s">
        <v>5</v>
      </c>
      <c r="D8" t="s">
        <v>40</v>
      </c>
      <c r="E8">
        <v>20.437851049999999</v>
      </c>
      <c r="F8" t="s">
        <v>7</v>
      </c>
    </row>
    <row r="9" spans="1:6" x14ac:dyDescent="0.35">
      <c r="A9">
        <v>1</v>
      </c>
      <c r="B9">
        <v>1</v>
      </c>
      <c r="C9" t="s">
        <v>8</v>
      </c>
      <c r="D9" t="s">
        <v>40</v>
      </c>
      <c r="E9">
        <v>18.37383848</v>
      </c>
      <c r="F9" t="s">
        <v>7</v>
      </c>
    </row>
    <row r="10" spans="1:6" x14ac:dyDescent="0.35">
      <c r="A10">
        <v>1</v>
      </c>
      <c r="B10">
        <v>1</v>
      </c>
      <c r="C10" t="s">
        <v>9</v>
      </c>
      <c r="D10" t="s">
        <v>40</v>
      </c>
      <c r="E10">
        <v>17.77278184</v>
      </c>
      <c r="F10" t="s">
        <v>7</v>
      </c>
    </row>
    <row r="11" spans="1:6" x14ac:dyDescent="0.35">
      <c r="A11">
        <v>1</v>
      </c>
      <c r="B11">
        <v>1</v>
      </c>
      <c r="C11" t="s">
        <v>5</v>
      </c>
      <c r="D11" t="s">
        <v>11</v>
      </c>
      <c r="E11">
        <v>19.99530004</v>
      </c>
      <c r="F11" t="s">
        <v>7</v>
      </c>
    </row>
    <row r="12" spans="1:6" x14ac:dyDescent="0.35">
      <c r="A12">
        <v>1</v>
      </c>
      <c r="B12">
        <v>1</v>
      </c>
      <c r="C12" t="s">
        <v>8</v>
      </c>
      <c r="D12" t="s">
        <v>11</v>
      </c>
      <c r="E12">
        <v>20.07651701</v>
      </c>
      <c r="F12" t="s">
        <v>7</v>
      </c>
    </row>
    <row r="13" spans="1:6" x14ac:dyDescent="0.35">
      <c r="A13">
        <v>1</v>
      </c>
      <c r="B13">
        <v>1</v>
      </c>
      <c r="C13" t="s">
        <v>9</v>
      </c>
      <c r="D13" t="s">
        <v>11</v>
      </c>
      <c r="E13">
        <v>21.95997938</v>
      </c>
      <c r="F13" t="s">
        <v>7</v>
      </c>
    </row>
    <row r="14" spans="1:6" x14ac:dyDescent="0.35">
      <c r="A14">
        <v>1</v>
      </c>
      <c r="B14">
        <v>1</v>
      </c>
      <c r="C14" t="s">
        <v>12</v>
      </c>
      <c r="D14" t="s">
        <v>6</v>
      </c>
      <c r="E14">
        <v>19.839647759999998</v>
      </c>
      <c r="F14" t="s">
        <v>7</v>
      </c>
    </row>
    <row r="15" spans="1:6" x14ac:dyDescent="0.35">
      <c r="A15">
        <v>1</v>
      </c>
      <c r="B15">
        <v>1</v>
      </c>
      <c r="C15" t="s">
        <v>13</v>
      </c>
      <c r="D15" t="s">
        <v>6</v>
      </c>
      <c r="E15">
        <v>19.431740309999999</v>
      </c>
      <c r="F15" t="s">
        <v>7</v>
      </c>
    </row>
    <row r="16" spans="1:6" x14ac:dyDescent="0.35">
      <c r="A16">
        <v>1</v>
      </c>
      <c r="B16">
        <v>1</v>
      </c>
      <c r="C16" t="s">
        <v>14</v>
      </c>
      <c r="D16" t="s">
        <v>6</v>
      </c>
      <c r="E16">
        <v>25.27364944</v>
      </c>
      <c r="F16" t="s">
        <v>7</v>
      </c>
    </row>
    <row r="17" spans="1:6" x14ac:dyDescent="0.35">
      <c r="A17">
        <v>1</v>
      </c>
      <c r="B17">
        <v>1</v>
      </c>
      <c r="C17" t="s">
        <v>12</v>
      </c>
      <c r="D17" t="s">
        <v>10</v>
      </c>
      <c r="E17">
        <v>25.202003359999999</v>
      </c>
      <c r="F17" t="s">
        <v>7</v>
      </c>
    </row>
    <row r="18" spans="1:6" x14ac:dyDescent="0.35">
      <c r="A18">
        <v>1</v>
      </c>
      <c r="B18">
        <v>1</v>
      </c>
      <c r="C18" t="s">
        <v>13</v>
      </c>
      <c r="D18" t="s">
        <v>10</v>
      </c>
      <c r="E18">
        <v>25.57704652</v>
      </c>
      <c r="F18" t="s">
        <v>7</v>
      </c>
    </row>
    <row r="19" spans="1:6" x14ac:dyDescent="0.35">
      <c r="A19">
        <v>1</v>
      </c>
      <c r="B19">
        <v>1</v>
      </c>
      <c r="C19" t="s">
        <v>14</v>
      </c>
      <c r="D19" t="s">
        <v>10</v>
      </c>
      <c r="E19">
        <v>28.370976689999999</v>
      </c>
      <c r="F19" t="s">
        <v>7</v>
      </c>
    </row>
    <row r="20" spans="1:6" x14ac:dyDescent="0.35">
      <c r="A20">
        <v>1</v>
      </c>
      <c r="B20">
        <v>1</v>
      </c>
      <c r="C20" t="s">
        <v>12</v>
      </c>
      <c r="D20" t="s">
        <v>40</v>
      </c>
      <c r="E20">
        <v>19.806441190000001</v>
      </c>
      <c r="F20" t="s">
        <v>7</v>
      </c>
    </row>
    <row r="21" spans="1:6" x14ac:dyDescent="0.35">
      <c r="A21">
        <v>1</v>
      </c>
      <c r="B21">
        <v>1</v>
      </c>
      <c r="C21" t="s">
        <v>13</v>
      </c>
      <c r="D21" t="s">
        <v>40</v>
      </c>
      <c r="E21">
        <v>17.602807120000001</v>
      </c>
      <c r="F21" t="s">
        <v>7</v>
      </c>
    </row>
    <row r="22" spans="1:6" x14ac:dyDescent="0.35">
      <c r="A22">
        <v>1</v>
      </c>
      <c r="B22">
        <v>1</v>
      </c>
      <c r="C22" t="s">
        <v>14</v>
      </c>
      <c r="D22" t="s">
        <v>40</v>
      </c>
      <c r="E22">
        <v>16.38394134</v>
      </c>
      <c r="F22" t="s">
        <v>7</v>
      </c>
    </row>
    <row r="23" spans="1:6" x14ac:dyDescent="0.35">
      <c r="A23">
        <v>1</v>
      </c>
      <c r="B23">
        <v>1</v>
      </c>
      <c r="C23" t="s">
        <v>12</v>
      </c>
      <c r="D23" t="s">
        <v>11</v>
      </c>
      <c r="E23">
        <v>19.457805029999999</v>
      </c>
      <c r="F23" t="s">
        <v>7</v>
      </c>
    </row>
    <row r="24" spans="1:6" x14ac:dyDescent="0.35">
      <c r="A24">
        <v>1</v>
      </c>
      <c r="B24">
        <v>1</v>
      </c>
      <c r="C24" t="s">
        <v>13</v>
      </c>
      <c r="D24" t="s">
        <v>11</v>
      </c>
      <c r="E24">
        <v>19.99528763</v>
      </c>
      <c r="F24" t="s">
        <v>7</v>
      </c>
    </row>
    <row r="25" spans="1:6" x14ac:dyDescent="0.35">
      <c r="A25">
        <v>1</v>
      </c>
      <c r="B25">
        <v>1</v>
      </c>
      <c r="C25" t="s">
        <v>14</v>
      </c>
      <c r="D25" t="s">
        <v>11</v>
      </c>
      <c r="E25">
        <v>21.99823009</v>
      </c>
      <c r="F25" t="s">
        <v>7</v>
      </c>
    </row>
    <row r="26" spans="1:6" x14ac:dyDescent="0.35">
      <c r="A26">
        <v>1</v>
      </c>
      <c r="B26">
        <v>1</v>
      </c>
      <c r="C26" t="s">
        <v>15</v>
      </c>
      <c r="D26" t="s">
        <v>6</v>
      </c>
      <c r="E26">
        <v>19.165686829999999</v>
      </c>
      <c r="F26" t="s">
        <v>7</v>
      </c>
    </row>
    <row r="27" spans="1:6" x14ac:dyDescent="0.35">
      <c r="A27">
        <v>1</v>
      </c>
      <c r="B27">
        <v>1</v>
      </c>
      <c r="C27" t="s">
        <v>16</v>
      </c>
      <c r="D27" t="s">
        <v>6</v>
      </c>
      <c r="E27">
        <v>19.626024470000001</v>
      </c>
      <c r="F27" t="s">
        <v>7</v>
      </c>
    </row>
    <row r="28" spans="1:6" x14ac:dyDescent="0.35">
      <c r="A28">
        <v>1</v>
      </c>
      <c r="B28">
        <v>1</v>
      </c>
      <c r="C28" t="s">
        <v>17</v>
      </c>
      <c r="D28" t="s">
        <v>6</v>
      </c>
      <c r="E28">
        <v>24.74776194</v>
      </c>
      <c r="F28" t="s">
        <v>7</v>
      </c>
    </row>
    <row r="29" spans="1:6" x14ac:dyDescent="0.35">
      <c r="A29">
        <v>1</v>
      </c>
      <c r="B29">
        <v>1</v>
      </c>
      <c r="C29" t="s">
        <v>15</v>
      </c>
      <c r="D29" t="s">
        <v>10</v>
      </c>
      <c r="E29">
        <v>25.171735630000001</v>
      </c>
      <c r="F29" t="s">
        <v>7</v>
      </c>
    </row>
    <row r="30" spans="1:6" x14ac:dyDescent="0.35">
      <c r="A30">
        <v>1</v>
      </c>
      <c r="B30">
        <v>1</v>
      </c>
      <c r="C30" t="s">
        <v>16</v>
      </c>
      <c r="D30" t="s">
        <v>10</v>
      </c>
      <c r="E30">
        <v>25.259601880000002</v>
      </c>
      <c r="F30" t="s">
        <v>7</v>
      </c>
    </row>
    <row r="31" spans="1:6" x14ac:dyDescent="0.35">
      <c r="A31">
        <v>1</v>
      </c>
      <c r="B31">
        <v>1</v>
      </c>
      <c r="C31" t="s">
        <v>17</v>
      </c>
      <c r="D31" t="s">
        <v>10</v>
      </c>
      <c r="E31">
        <v>27.422004059999999</v>
      </c>
      <c r="F31" t="s">
        <v>7</v>
      </c>
    </row>
    <row r="32" spans="1:6" x14ac:dyDescent="0.35">
      <c r="A32">
        <v>1</v>
      </c>
      <c r="B32">
        <v>1</v>
      </c>
      <c r="C32" t="s">
        <v>15</v>
      </c>
      <c r="D32" t="s">
        <v>40</v>
      </c>
      <c r="E32">
        <v>19.646664600000001</v>
      </c>
      <c r="F32" t="s">
        <v>7</v>
      </c>
    </row>
    <row r="33" spans="1:6" x14ac:dyDescent="0.35">
      <c r="A33">
        <v>1</v>
      </c>
      <c r="B33">
        <v>1</v>
      </c>
      <c r="C33" t="s">
        <v>16</v>
      </c>
      <c r="D33" t="s">
        <v>40</v>
      </c>
      <c r="E33">
        <v>17.738656339999999</v>
      </c>
      <c r="F33" t="s">
        <v>7</v>
      </c>
    </row>
    <row r="34" spans="1:6" x14ac:dyDescent="0.35">
      <c r="A34">
        <v>1</v>
      </c>
      <c r="B34">
        <v>1</v>
      </c>
      <c r="C34" t="s">
        <v>17</v>
      </c>
      <c r="D34" t="s">
        <v>40</v>
      </c>
      <c r="E34">
        <v>16.253357609999998</v>
      </c>
      <c r="F34" t="s">
        <v>7</v>
      </c>
    </row>
    <row r="35" spans="1:6" x14ac:dyDescent="0.35">
      <c r="A35">
        <v>1</v>
      </c>
      <c r="B35">
        <v>1</v>
      </c>
      <c r="C35" t="s">
        <v>15</v>
      </c>
      <c r="D35" t="s">
        <v>11</v>
      </c>
      <c r="E35">
        <v>19.055740650000001</v>
      </c>
      <c r="F35" t="s">
        <v>7</v>
      </c>
    </row>
    <row r="36" spans="1:6" x14ac:dyDescent="0.35">
      <c r="A36">
        <v>1</v>
      </c>
      <c r="B36">
        <v>1</v>
      </c>
      <c r="C36" t="s">
        <v>16</v>
      </c>
      <c r="D36" t="s">
        <v>11</v>
      </c>
      <c r="E36">
        <v>20.196246169999998</v>
      </c>
      <c r="F36" t="s">
        <v>7</v>
      </c>
    </row>
    <row r="37" spans="1:6" x14ac:dyDescent="0.35">
      <c r="A37">
        <v>1</v>
      </c>
      <c r="B37">
        <v>1</v>
      </c>
      <c r="C37" t="s">
        <v>17</v>
      </c>
      <c r="D37" t="s">
        <v>11</v>
      </c>
      <c r="E37">
        <v>22.362127359999999</v>
      </c>
      <c r="F37" t="s">
        <v>7</v>
      </c>
    </row>
    <row r="38" spans="1:6" x14ac:dyDescent="0.35">
      <c r="A38">
        <v>1</v>
      </c>
      <c r="B38">
        <v>1</v>
      </c>
      <c r="C38" t="s">
        <v>18</v>
      </c>
      <c r="D38" t="s">
        <v>6</v>
      </c>
      <c r="E38">
        <v>19.56893634</v>
      </c>
      <c r="F38" t="s">
        <v>7</v>
      </c>
    </row>
    <row r="39" spans="1:6" x14ac:dyDescent="0.35">
      <c r="A39">
        <v>1</v>
      </c>
      <c r="B39">
        <v>1</v>
      </c>
      <c r="C39" t="s">
        <v>19</v>
      </c>
      <c r="D39" t="s">
        <v>6</v>
      </c>
      <c r="E39">
        <v>20.226119440000002</v>
      </c>
      <c r="F39" t="s">
        <v>7</v>
      </c>
    </row>
    <row r="40" spans="1:6" x14ac:dyDescent="0.35">
      <c r="A40">
        <v>1</v>
      </c>
      <c r="B40">
        <v>1</v>
      </c>
      <c r="C40" t="s">
        <v>20</v>
      </c>
      <c r="D40" t="s">
        <v>6</v>
      </c>
      <c r="E40">
        <v>24.62683895</v>
      </c>
      <c r="F40" t="s">
        <v>7</v>
      </c>
    </row>
    <row r="41" spans="1:6" x14ac:dyDescent="0.35">
      <c r="A41">
        <v>1</v>
      </c>
      <c r="B41">
        <v>1</v>
      </c>
      <c r="C41" t="s">
        <v>18</v>
      </c>
      <c r="D41" t="s">
        <v>10</v>
      </c>
      <c r="E41">
        <v>25.33901818</v>
      </c>
      <c r="F41" t="s">
        <v>7</v>
      </c>
    </row>
    <row r="42" spans="1:6" x14ac:dyDescent="0.35">
      <c r="A42">
        <v>1</v>
      </c>
      <c r="B42">
        <v>1</v>
      </c>
      <c r="C42" t="s">
        <v>19</v>
      </c>
      <c r="D42" t="s">
        <v>10</v>
      </c>
      <c r="E42">
        <v>25.488669720000001</v>
      </c>
      <c r="F42" t="s">
        <v>7</v>
      </c>
    </row>
    <row r="43" spans="1:6" x14ac:dyDescent="0.35">
      <c r="A43">
        <v>1</v>
      </c>
      <c r="B43">
        <v>1</v>
      </c>
      <c r="C43" t="s">
        <v>20</v>
      </c>
      <c r="D43" t="s">
        <v>10</v>
      </c>
      <c r="E43">
        <v>27.692868050000001</v>
      </c>
      <c r="F43" t="s">
        <v>7</v>
      </c>
    </row>
    <row r="44" spans="1:6" x14ac:dyDescent="0.35">
      <c r="A44">
        <v>1</v>
      </c>
      <c r="B44">
        <v>1</v>
      </c>
      <c r="C44" t="s">
        <v>18</v>
      </c>
      <c r="D44" t="s">
        <v>40</v>
      </c>
      <c r="E44">
        <v>19.962175040000002</v>
      </c>
      <c r="F44" t="s">
        <v>7</v>
      </c>
    </row>
    <row r="45" spans="1:6" x14ac:dyDescent="0.35">
      <c r="A45">
        <v>1</v>
      </c>
      <c r="B45">
        <v>1</v>
      </c>
      <c r="C45" t="s">
        <v>19</v>
      </c>
      <c r="D45" t="s">
        <v>40</v>
      </c>
      <c r="E45">
        <v>17.739860660000002</v>
      </c>
      <c r="F45" t="s">
        <v>7</v>
      </c>
    </row>
    <row r="46" spans="1:6" x14ac:dyDescent="0.35">
      <c r="A46">
        <v>1</v>
      </c>
      <c r="B46">
        <v>1</v>
      </c>
      <c r="C46" t="s">
        <v>20</v>
      </c>
      <c r="D46" t="s">
        <v>40</v>
      </c>
      <c r="E46">
        <v>16.52692673</v>
      </c>
      <c r="F46" t="s">
        <v>7</v>
      </c>
    </row>
    <row r="47" spans="1:6" x14ac:dyDescent="0.35">
      <c r="A47">
        <v>1</v>
      </c>
      <c r="B47">
        <v>1</v>
      </c>
      <c r="C47" t="s">
        <v>18</v>
      </c>
      <c r="D47" t="s">
        <v>11</v>
      </c>
      <c r="E47">
        <v>19.431601529999998</v>
      </c>
      <c r="F47" t="s">
        <v>7</v>
      </c>
    </row>
    <row r="48" spans="1:6" x14ac:dyDescent="0.35">
      <c r="A48">
        <v>1</v>
      </c>
      <c r="B48">
        <v>1</v>
      </c>
      <c r="C48" t="s">
        <v>19</v>
      </c>
      <c r="D48" t="s">
        <v>11</v>
      </c>
      <c r="E48">
        <v>19.446800450000001</v>
      </c>
      <c r="F48" t="s">
        <v>7</v>
      </c>
    </row>
    <row r="49" spans="1:6" x14ac:dyDescent="0.35">
      <c r="A49">
        <v>1</v>
      </c>
      <c r="B49">
        <v>1</v>
      </c>
      <c r="C49" t="s">
        <v>20</v>
      </c>
      <c r="D49" t="s">
        <v>11</v>
      </c>
      <c r="E49">
        <v>21.794156520000001</v>
      </c>
      <c r="F49" t="s">
        <v>7</v>
      </c>
    </row>
    <row r="50" spans="1:6" x14ac:dyDescent="0.35">
      <c r="A50">
        <v>1</v>
      </c>
      <c r="B50">
        <v>1</v>
      </c>
      <c r="C50" t="s">
        <v>21</v>
      </c>
      <c r="D50" t="s">
        <v>6</v>
      </c>
      <c r="E50">
        <v>19.23241136</v>
      </c>
      <c r="F50" t="s">
        <v>7</v>
      </c>
    </row>
    <row r="51" spans="1:6" x14ac:dyDescent="0.35">
      <c r="A51">
        <v>1</v>
      </c>
      <c r="B51">
        <v>1</v>
      </c>
      <c r="C51" t="s">
        <v>22</v>
      </c>
      <c r="D51" t="s">
        <v>6</v>
      </c>
      <c r="E51">
        <v>18.387788369999999</v>
      </c>
      <c r="F51" t="s">
        <v>7</v>
      </c>
    </row>
    <row r="52" spans="1:6" x14ac:dyDescent="0.35">
      <c r="A52">
        <v>1</v>
      </c>
      <c r="B52">
        <v>1</v>
      </c>
      <c r="C52" t="s">
        <v>23</v>
      </c>
      <c r="D52" t="s">
        <v>6</v>
      </c>
      <c r="E52">
        <v>18.17501468</v>
      </c>
      <c r="F52" t="s">
        <v>7</v>
      </c>
    </row>
    <row r="53" spans="1:6" x14ac:dyDescent="0.35">
      <c r="A53">
        <v>1</v>
      </c>
      <c r="B53">
        <v>1</v>
      </c>
      <c r="C53" t="s">
        <v>21</v>
      </c>
      <c r="D53" t="s">
        <v>10</v>
      </c>
      <c r="E53">
        <v>25.370688779999998</v>
      </c>
      <c r="F53" t="s">
        <v>7</v>
      </c>
    </row>
    <row r="54" spans="1:6" x14ac:dyDescent="0.35">
      <c r="A54">
        <v>1</v>
      </c>
      <c r="B54">
        <v>1</v>
      </c>
      <c r="C54" t="s">
        <v>22</v>
      </c>
      <c r="D54" t="s">
        <v>10</v>
      </c>
      <c r="E54">
        <v>25.15229896</v>
      </c>
      <c r="F54" t="s">
        <v>7</v>
      </c>
    </row>
    <row r="55" spans="1:6" x14ac:dyDescent="0.35">
      <c r="A55">
        <v>1</v>
      </c>
      <c r="B55">
        <v>1</v>
      </c>
      <c r="C55" t="s">
        <v>23</v>
      </c>
      <c r="D55" t="s">
        <v>10</v>
      </c>
      <c r="E55">
        <v>25.01088747</v>
      </c>
      <c r="F55" t="s">
        <v>7</v>
      </c>
    </row>
    <row r="56" spans="1:6" x14ac:dyDescent="0.35">
      <c r="A56">
        <v>1</v>
      </c>
      <c r="B56">
        <v>1</v>
      </c>
      <c r="C56" t="s">
        <v>21</v>
      </c>
      <c r="D56" t="s">
        <v>40</v>
      </c>
      <c r="E56" t="s">
        <v>24</v>
      </c>
      <c r="F56" t="s">
        <v>25</v>
      </c>
    </row>
    <row r="57" spans="1:6" x14ac:dyDescent="0.35">
      <c r="A57">
        <v>1</v>
      </c>
      <c r="B57">
        <v>1</v>
      </c>
      <c r="C57" t="s">
        <v>22</v>
      </c>
      <c r="D57" t="s">
        <v>40</v>
      </c>
      <c r="E57">
        <v>36.333685180000003</v>
      </c>
      <c r="F57" t="s">
        <v>26</v>
      </c>
    </row>
    <row r="58" spans="1:6" x14ac:dyDescent="0.35">
      <c r="A58">
        <v>1</v>
      </c>
      <c r="B58">
        <v>1</v>
      </c>
      <c r="C58" t="s">
        <v>23</v>
      </c>
      <c r="D58" t="s">
        <v>40</v>
      </c>
      <c r="E58" t="s">
        <v>24</v>
      </c>
      <c r="F58" t="s">
        <v>25</v>
      </c>
    </row>
    <row r="59" spans="1:6" x14ac:dyDescent="0.35">
      <c r="A59">
        <v>1</v>
      </c>
      <c r="B59">
        <v>1</v>
      </c>
      <c r="C59" t="s">
        <v>21</v>
      </c>
      <c r="D59" t="s">
        <v>11</v>
      </c>
      <c r="E59">
        <v>20.086684760000001</v>
      </c>
      <c r="F59" t="s">
        <v>7</v>
      </c>
    </row>
    <row r="60" spans="1:6" x14ac:dyDescent="0.35">
      <c r="A60">
        <v>1</v>
      </c>
      <c r="B60">
        <v>1</v>
      </c>
      <c r="C60" t="s">
        <v>22</v>
      </c>
      <c r="D60" t="s">
        <v>11</v>
      </c>
      <c r="E60">
        <v>20.366021409999998</v>
      </c>
      <c r="F60" t="s">
        <v>7</v>
      </c>
    </row>
    <row r="61" spans="1:6" x14ac:dyDescent="0.35">
      <c r="A61">
        <v>1</v>
      </c>
      <c r="B61">
        <v>1</v>
      </c>
      <c r="C61" t="s">
        <v>23</v>
      </c>
      <c r="D61" t="s">
        <v>11</v>
      </c>
      <c r="E61">
        <v>19.118459640000001</v>
      </c>
      <c r="F61" t="s">
        <v>7</v>
      </c>
    </row>
    <row r="62" spans="1:6" x14ac:dyDescent="0.35">
      <c r="A62">
        <v>1</v>
      </c>
      <c r="B62">
        <v>1</v>
      </c>
      <c r="C62" t="s">
        <v>27</v>
      </c>
      <c r="D62" t="s">
        <v>6</v>
      </c>
      <c r="E62">
        <v>18.825262550000001</v>
      </c>
      <c r="F62" t="s">
        <v>7</v>
      </c>
    </row>
    <row r="63" spans="1:6" x14ac:dyDescent="0.35">
      <c r="A63">
        <v>1</v>
      </c>
      <c r="B63">
        <v>1</v>
      </c>
      <c r="C63" t="s">
        <v>28</v>
      </c>
      <c r="D63" t="s">
        <v>6</v>
      </c>
      <c r="E63">
        <v>18.714165770000001</v>
      </c>
      <c r="F63" t="s">
        <v>7</v>
      </c>
    </row>
    <row r="64" spans="1:6" x14ac:dyDescent="0.35">
      <c r="A64">
        <v>1</v>
      </c>
      <c r="B64">
        <v>1</v>
      </c>
      <c r="C64" t="s">
        <v>29</v>
      </c>
      <c r="D64" t="s">
        <v>6</v>
      </c>
      <c r="E64">
        <v>18.301845520000001</v>
      </c>
      <c r="F64" t="s">
        <v>7</v>
      </c>
    </row>
    <row r="65" spans="1:6" x14ac:dyDescent="0.35">
      <c r="A65">
        <v>1</v>
      </c>
      <c r="B65">
        <v>1</v>
      </c>
      <c r="C65" t="s">
        <v>27</v>
      </c>
      <c r="D65" t="s">
        <v>10</v>
      </c>
      <c r="E65">
        <v>24.988507500000001</v>
      </c>
      <c r="F65" t="s">
        <v>7</v>
      </c>
    </row>
    <row r="66" spans="1:6" x14ac:dyDescent="0.35">
      <c r="A66">
        <v>1</v>
      </c>
      <c r="B66">
        <v>1</v>
      </c>
      <c r="C66" t="s">
        <v>28</v>
      </c>
      <c r="D66" t="s">
        <v>10</v>
      </c>
      <c r="E66">
        <v>25.005922529999999</v>
      </c>
      <c r="F66" t="s">
        <v>7</v>
      </c>
    </row>
    <row r="67" spans="1:6" x14ac:dyDescent="0.35">
      <c r="A67">
        <v>1</v>
      </c>
      <c r="B67">
        <v>1</v>
      </c>
      <c r="C67" t="s">
        <v>29</v>
      </c>
      <c r="D67" t="s">
        <v>10</v>
      </c>
      <c r="E67">
        <v>25.305557830000001</v>
      </c>
      <c r="F67" t="s">
        <v>7</v>
      </c>
    </row>
    <row r="68" spans="1:6" x14ac:dyDescent="0.35">
      <c r="A68">
        <v>1</v>
      </c>
      <c r="B68">
        <v>1</v>
      </c>
      <c r="C68" t="s">
        <v>27</v>
      </c>
      <c r="D68" t="s">
        <v>40</v>
      </c>
      <c r="E68" t="s">
        <v>24</v>
      </c>
      <c r="F68" t="s">
        <v>25</v>
      </c>
    </row>
    <row r="69" spans="1:6" x14ac:dyDescent="0.35">
      <c r="A69">
        <v>1</v>
      </c>
      <c r="B69">
        <v>1</v>
      </c>
      <c r="C69" t="s">
        <v>28</v>
      </c>
      <c r="D69" t="s">
        <v>40</v>
      </c>
      <c r="E69">
        <v>37.183925160000001</v>
      </c>
      <c r="F69" t="s">
        <v>26</v>
      </c>
    </row>
    <row r="70" spans="1:6" x14ac:dyDescent="0.35">
      <c r="A70">
        <v>1</v>
      </c>
      <c r="B70">
        <v>1</v>
      </c>
      <c r="C70" t="s">
        <v>29</v>
      </c>
      <c r="D70" t="s">
        <v>40</v>
      </c>
      <c r="E70" t="s">
        <v>24</v>
      </c>
      <c r="F70" t="s">
        <v>25</v>
      </c>
    </row>
    <row r="71" spans="1:6" x14ac:dyDescent="0.35">
      <c r="A71">
        <v>1</v>
      </c>
      <c r="B71">
        <v>1</v>
      </c>
      <c r="C71" t="s">
        <v>27</v>
      </c>
      <c r="D71" t="s">
        <v>11</v>
      </c>
      <c r="E71" t="s">
        <v>24</v>
      </c>
      <c r="F71" t="s">
        <v>25</v>
      </c>
    </row>
    <row r="72" spans="1:6" x14ac:dyDescent="0.35">
      <c r="A72">
        <v>1</v>
      </c>
      <c r="B72">
        <v>1</v>
      </c>
      <c r="C72" t="s">
        <v>28</v>
      </c>
      <c r="D72" t="s">
        <v>11</v>
      </c>
      <c r="E72">
        <v>19.644818740000002</v>
      </c>
      <c r="F72" t="s">
        <v>7</v>
      </c>
    </row>
    <row r="73" spans="1:6" x14ac:dyDescent="0.35">
      <c r="A73">
        <v>1</v>
      </c>
      <c r="B73">
        <v>1</v>
      </c>
      <c r="C73" t="s">
        <v>29</v>
      </c>
      <c r="D73" t="s">
        <v>11</v>
      </c>
      <c r="E73">
        <v>19.092301559999999</v>
      </c>
      <c r="F73" t="s">
        <v>7</v>
      </c>
    </row>
    <row r="74" spans="1:6" x14ac:dyDescent="0.35">
      <c r="A74">
        <v>1</v>
      </c>
      <c r="B74">
        <v>1</v>
      </c>
      <c r="C74" t="s">
        <v>30</v>
      </c>
      <c r="D74" t="s">
        <v>6</v>
      </c>
      <c r="E74">
        <v>19.216915149999998</v>
      </c>
      <c r="F74" t="s">
        <v>7</v>
      </c>
    </row>
    <row r="75" spans="1:6" x14ac:dyDescent="0.35">
      <c r="A75">
        <v>1</v>
      </c>
      <c r="B75">
        <v>1</v>
      </c>
      <c r="C75" t="s">
        <v>31</v>
      </c>
      <c r="D75" t="s">
        <v>6</v>
      </c>
      <c r="E75">
        <v>18.771445159999999</v>
      </c>
      <c r="F75" t="s">
        <v>7</v>
      </c>
    </row>
    <row r="76" spans="1:6" x14ac:dyDescent="0.35">
      <c r="A76">
        <v>1</v>
      </c>
      <c r="B76">
        <v>1</v>
      </c>
      <c r="C76" t="s">
        <v>32</v>
      </c>
      <c r="D76" t="s">
        <v>6</v>
      </c>
      <c r="E76">
        <v>18.22824967</v>
      </c>
      <c r="F76" t="s">
        <v>7</v>
      </c>
    </row>
    <row r="77" spans="1:6" x14ac:dyDescent="0.35">
      <c r="A77">
        <v>1</v>
      </c>
      <c r="B77">
        <v>1</v>
      </c>
      <c r="C77" t="s">
        <v>30</v>
      </c>
      <c r="D77" t="s">
        <v>10</v>
      </c>
      <c r="E77">
        <v>25.215445280000001</v>
      </c>
      <c r="F77" t="s">
        <v>7</v>
      </c>
    </row>
    <row r="78" spans="1:6" x14ac:dyDescent="0.35">
      <c r="A78">
        <v>1</v>
      </c>
      <c r="B78">
        <v>1</v>
      </c>
      <c r="C78" t="s">
        <v>31</v>
      </c>
      <c r="D78" t="s">
        <v>10</v>
      </c>
      <c r="E78">
        <v>25.016088979999999</v>
      </c>
      <c r="F78" t="s">
        <v>7</v>
      </c>
    </row>
    <row r="79" spans="1:6" x14ac:dyDescent="0.35">
      <c r="A79">
        <v>1</v>
      </c>
      <c r="B79">
        <v>1</v>
      </c>
      <c r="C79" t="s">
        <v>32</v>
      </c>
      <c r="D79" t="s">
        <v>10</v>
      </c>
      <c r="E79">
        <v>24.987146460000002</v>
      </c>
      <c r="F79" t="s">
        <v>7</v>
      </c>
    </row>
    <row r="80" spans="1:6" x14ac:dyDescent="0.35">
      <c r="A80">
        <v>1</v>
      </c>
      <c r="B80">
        <v>1</v>
      </c>
      <c r="C80" t="s">
        <v>30</v>
      </c>
      <c r="D80" t="s">
        <v>40</v>
      </c>
      <c r="E80" t="s">
        <v>24</v>
      </c>
      <c r="F80" t="s">
        <v>25</v>
      </c>
    </row>
    <row r="81" spans="1:6" x14ac:dyDescent="0.35">
      <c r="A81">
        <v>1</v>
      </c>
      <c r="B81">
        <v>1</v>
      </c>
      <c r="C81" t="s">
        <v>31</v>
      </c>
      <c r="D81" t="s">
        <v>40</v>
      </c>
      <c r="E81">
        <v>36.279040639999998</v>
      </c>
      <c r="F81" t="s">
        <v>26</v>
      </c>
    </row>
    <row r="82" spans="1:6" x14ac:dyDescent="0.35">
      <c r="A82">
        <v>1</v>
      </c>
      <c r="B82">
        <v>1</v>
      </c>
      <c r="C82" t="s">
        <v>32</v>
      </c>
      <c r="D82" t="s">
        <v>40</v>
      </c>
      <c r="E82">
        <v>36.083886679999999</v>
      </c>
      <c r="F82" t="s">
        <v>7</v>
      </c>
    </row>
    <row r="83" spans="1:6" x14ac:dyDescent="0.35">
      <c r="A83">
        <v>1</v>
      </c>
      <c r="B83">
        <v>1</v>
      </c>
      <c r="C83" t="s">
        <v>30</v>
      </c>
      <c r="D83" t="s">
        <v>11</v>
      </c>
      <c r="E83">
        <v>19.39251428</v>
      </c>
      <c r="F83" t="s">
        <v>7</v>
      </c>
    </row>
    <row r="84" spans="1:6" x14ac:dyDescent="0.35">
      <c r="A84">
        <v>1</v>
      </c>
      <c r="B84">
        <v>1</v>
      </c>
      <c r="C84" t="s">
        <v>31</v>
      </c>
      <c r="D84" t="s">
        <v>11</v>
      </c>
      <c r="E84">
        <v>19.040300760000001</v>
      </c>
      <c r="F84" t="s">
        <v>7</v>
      </c>
    </row>
    <row r="85" spans="1:6" x14ac:dyDescent="0.35">
      <c r="A85">
        <v>1</v>
      </c>
      <c r="B85">
        <v>1</v>
      </c>
      <c r="C85" t="s">
        <v>32</v>
      </c>
      <c r="D85" t="s">
        <v>11</v>
      </c>
      <c r="E85">
        <v>19.165368869999998</v>
      </c>
      <c r="F85" t="s">
        <v>7</v>
      </c>
    </row>
    <row r="86" spans="1:6" x14ac:dyDescent="0.35">
      <c r="A86">
        <v>1</v>
      </c>
      <c r="B86">
        <v>1</v>
      </c>
      <c r="C86" t="s">
        <v>33</v>
      </c>
      <c r="D86" t="s">
        <v>6</v>
      </c>
      <c r="E86">
        <v>19.140703380000001</v>
      </c>
      <c r="F86" t="s">
        <v>7</v>
      </c>
    </row>
    <row r="87" spans="1:6" x14ac:dyDescent="0.35">
      <c r="A87">
        <v>1</v>
      </c>
      <c r="B87">
        <v>1</v>
      </c>
      <c r="C87" t="s">
        <v>34</v>
      </c>
      <c r="D87" t="s">
        <v>6</v>
      </c>
      <c r="E87">
        <v>18.936402619999999</v>
      </c>
      <c r="F87" t="s">
        <v>7</v>
      </c>
    </row>
    <row r="88" spans="1:6" x14ac:dyDescent="0.35">
      <c r="A88">
        <v>1</v>
      </c>
      <c r="B88">
        <v>1</v>
      </c>
      <c r="C88" t="s">
        <v>35</v>
      </c>
      <c r="D88" t="s">
        <v>6</v>
      </c>
      <c r="E88">
        <v>19.041846100000001</v>
      </c>
      <c r="F88" t="s">
        <v>7</v>
      </c>
    </row>
    <row r="89" spans="1:6" x14ac:dyDescent="0.35">
      <c r="A89">
        <v>1</v>
      </c>
      <c r="B89">
        <v>1</v>
      </c>
      <c r="C89" t="s">
        <v>33</v>
      </c>
      <c r="D89" t="s">
        <v>10</v>
      </c>
      <c r="E89">
        <v>25.376398219999999</v>
      </c>
      <c r="F89" t="s">
        <v>7</v>
      </c>
    </row>
    <row r="90" spans="1:6" x14ac:dyDescent="0.35">
      <c r="A90">
        <v>1</v>
      </c>
      <c r="B90">
        <v>1</v>
      </c>
      <c r="C90" t="s">
        <v>34</v>
      </c>
      <c r="D90" t="s">
        <v>10</v>
      </c>
      <c r="E90">
        <v>25.708551610000001</v>
      </c>
      <c r="F90" t="s">
        <v>7</v>
      </c>
    </row>
    <row r="91" spans="1:6" x14ac:dyDescent="0.35">
      <c r="A91">
        <v>1</v>
      </c>
      <c r="B91">
        <v>1</v>
      </c>
      <c r="C91" t="s">
        <v>35</v>
      </c>
      <c r="D91" t="s">
        <v>10</v>
      </c>
      <c r="E91">
        <v>25.09055609</v>
      </c>
      <c r="F91" t="s">
        <v>7</v>
      </c>
    </row>
    <row r="92" spans="1:6" x14ac:dyDescent="0.35">
      <c r="A92">
        <v>1</v>
      </c>
      <c r="B92">
        <v>1</v>
      </c>
      <c r="C92" t="s">
        <v>33</v>
      </c>
      <c r="D92" t="s">
        <v>40</v>
      </c>
      <c r="E92">
        <v>35.085346899999998</v>
      </c>
      <c r="F92" t="s">
        <v>7</v>
      </c>
    </row>
    <row r="93" spans="1:6" x14ac:dyDescent="0.35">
      <c r="A93">
        <v>1</v>
      </c>
      <c r="B93">
        <v>1</v>
      </c>
      <c r="C93" t="s">
        <v>34</v>
      </c>
      <c r="D93" t="s">
        <v>40</v>
      </c>
      <c r="E93" t="s">
        <v>24</v>
      </c>
      <c r="F93" t="s">
        <v>25</v>
      </c>
    </row>
    <row r="94" spans="1:6" x14ac:dyDescent="0.35">
      <c r="A94">
        <v>1</v>
      </c>
      <c r="B94">
        <v>1</v>
      </c>
      <c r="C94" t="s">
        <v>35</v>
      </c>
      <c r="D94" t="s">
        <v>40</v>
      </c>
      <c r="E94">
        <v>35.932142949999999</v>
      </c>
      <c r="F94" t="s">
        <v>26</v>
      </c>
    </row>
    <row r="95" spans="1:6" x14ac:dyDescent="0.35">
      <c r="A95">
        <v>1</v>
      </c>
      <c r="B95">
        <v>1</v>
      </c>
      <c r="C95" t="s">
        <v>33</v>
      </c>
      <c r="D95" t="s">
        <v>11</v>
      </c>
      <c r="E95">
        <v>19.290728550000001</v>
      </c>
      <c r="F95" t="s">
        <v>7</v>
      </c>
    </row>
    <row r="96" spans="1:6" x14ac:dyDescent="0.35">
      <c r="A96">
        <v>1</v>
      </c>
      <c r="B96">
        <v>1</v>
      </c>
      <c r="C96" t="s">
        <v>34</v>
      </c>
      <c r="D96" t="s">
        <v>11</v>
      </c>
      <c r="E96">
        <v>18.631657959999998</v>
      </c>
      <c r="F96" t="s">
        <v>7</v>
      </c>
    </row>
    <row r="97" spans="1:6" x14ac:dyDescent="0.35">
      <c r="A97">
        <v>1</v>
      </c>
      <c r="B97">
        <v>1</v>
      </c>
      <c r="C97" t="s">
        <v>35</v>
      </c>
      <c r="D97" t="s">
        <v>11</v>
      </c>
      <c r="E97">
        <v>19.900834589999999</v>
      </c>
      <c r="F97" t="s">
        <v>7</v>
      </c>
    </row>
    <row r="98" spans="1:6" x14ac:dyDescent="0.35">
      <c r="A98">
        <v>2</v>
      </c>
      <c r="B98">
        <v>2</v>
      </c>
      <c r="C98" t="s">
        <v>35</v>
      </c>
      <c r="D98" t="s">
        <v>11</v>
      </c>
      <c r="E98">
        <v>19.53406554</v>
      </c>
      <c r="F98" t="s">
        <v>7</v>
      </c>
    </row>
    <row r="99" spans="1:6" x14ac:dyDescent="0.35">
      <c r="A99">
        <v>2</v>
      </c>
      <c r="B99">
        <v>2</v>
      </c>
      <c r="C99" t="s">
        <v>34</v>
      </c>
      <c r="D99" t="s">
        <v>11</v>
      </c>
      <c r="E99">
        <v>19.15329307</v>
      </c>
      <c r="F99" t="s">
        <v>7</v>
      </c>
    </row>
    <row r="100" spans="1:6" x14ac:dyDescent="0.35">
      <c r="A100">
        <v>2</v>
      </c>
      <c r="B100">
        <v>2</v>
      </c>
      <c r="C100" t="s">
        <v>33</v>
      </c>
      <c r="D100" t="s">
        <v>11</v>
      </c>
      <c r="E100">
        <v>19.616125230000002</v>
      </c>
      <c r="F100" t="s">
        <v>7</v>
      </c>
    </row>
    <row r="101" spans="1:6" x14ac:dyDescent="0.35">
      <c r="A101">
        <v>2</v>
      </c>
      <c r="B101">
        <v>2</v>
      </c>
      <c r="C101" t="s">
        <v>35</v>
      </c>
      <c r="D101" t="s">
        <v>40</v>
      </c>
      <c r="E101">
        <v>35.384641760000001</v>
      </c>
      <c r="F101" t="s">
        <v>7</v>
      </c>
    </row>
    <row r="102" spans="1:6" x14ac:dyDescent="0.35">
      <c r="A102">
        <v>2</v>
      </c>
      <c r="B102">
        <v>2</v>
      </c>
      <c r="C102" t="s">
        <v>34</v>
      </c>
      <c r="D102" t="s">
        <v>40</v>
      </c>
      <c r="E102">
        <v>36.811609420000003</v>
      </c>
      <c r="F102" t="s">
        <v>26</v>
      </c>
    </row>
    <row r="103" spans="1:6" x14ac:dyDescent="0.35">
      <c r="A103">
        <v>2</v>
      </c>
      <c r="B103">
        <v>2</v>
      </c>
      <c r="C103" t="s">
        <v>33</v>
      </c>
      <c r="D103" t="s">
        <v>40</v>
      </c>
      <c r="E103" t="s">
        <v>24</v>
      </c>
      <c r="F103" t="s">
        <v>25</v>
      </c>
    </row>
    <row r="104" spans="1:6" x14ac:dyDescent="0.35">
      <c r="A104">
        <v>2</v>
      </c>
      <c r="B104">
        <v>2</v>
      </c>
      <c r="C104" t="s">
        <v>35</v>
      </c>
      <c r="D104" t="s">
        <v>10</v>
      </c>
      <c r="E104">
        <v>25.187441079999999</v>
      </c>
      <c r="F104" t="s">
        <v>7</v>
      </c>
    </row>
    <row r="105" spans="1:6" x14ac:dyDescent="0.35">
      <c r="A105">
        <v>2</v>
      </c>
      <c r="B105">
        <v>2</v>
      </c>
      <c r="C105" t="s">
        <v>34</v>
      </c>
      <c r="D105" t="s">
        <v>10</v>
      </c>
      <c r="E105">
        <v>25.228619049999999</v>
      </c>
      <c r="F105" t="s">
        <v>7</v>
      </c>
    </row>
    <row r="106" spans="1:6" x14ac:dyDescent="0.35">
      <c r="A106">
        <v>2</v>
      </c>
      <c r="B106">
        <v>2</v>
      </c>
      <c r="C106" t="s">
        <v>33</v>
      </c>
      <c r="D106" t="s">
        <v>10</v>
      </c>
      <c r="E106">
        <v>25.870742929999999</v>
      </c>
      <c r="F106" t="s">
        <v>7</v>
      </c>
    </row>
    <row r="107" spans="1:6" x14ac:dyDescent="0.35">
      <c r="A107">
        <v>2</v>
      </c>
      <c r="B107">
        <v>2</v>
      </c>
      <c r="C107" t="s">
        <v>35</v>
      </c>
      <c r="D107" t="s">
        <v>6</v>
      </c>
      <c r="E107">
        <v>19.139299879999999</v>
      </c>
      <c r="F107" t="s">
        <v>7</v>
      </c>
    </row>
    <row r="108" spans="1:6" x14ac:dyDescent="0.35">
      <c r="A108">
        <v>2</v>
      </c>
      <c r="B108">
        <v>2</v>
      </c>
      <c r="C108" t="s">
        <v>34</v>
      </c>
      <c r="D108" t="s">
        <v>6</v>
      </c>
      <c r="E108">
        <v>18.80466672</v>
      </c>
      <c r="F108" t="s">
        <v>7</v>
      </c>
    </row>
    <row r="109" spans="1:6" x14ac:dyDescent="0.35">
      <c r="A109">
        <v>2</v>
      </c>
      <c r="B109">
        <v>2</v>
      </c>
      <c r="C109" t="s">
        <v>33</v>
      </c>
      <c r="D109" t="s">
        <v>6</v>
      </c>
      <c r="E109">
        <v>18.811874230000001</v>
      </c>
      <c r="F109" t="s">
        <v>7</v>
      </c>
    </row>
    <row r="110" spans="1:6" x14ac:dyDescent="0.35">
      <c r="A110">
        <v>2</v>
      </c>
      <c r="B110">
        <v>2</v>
      </c>
      <c r="C110" t="s">
        <v>32</v>
      </c>
      <c r="D110" t="s">
        <v>11</v>
      </c>
      <c r="E110">
        <v>19.1249678</v>
      </c>
      <c r="F110" t="s">
        <v>7</v>
      </c>
    </row>
    <row r="111" spans="1:6" x14ac:dyDescent="0.35">
      <c r="A111">
        <v>2</v>
      </c>
      <c r="B111">
        <v>2</v>
      </c>
      <c r="C111" t="s">
        <v>31</v>
      </c>
      <c r="D111" t="s">
        <v>11</v>
      </c>
      <c r="E111">
        <v>19.353021829999999</v>
      </c>
      <c r="F111" t="s">
        <v>7</v>
      </c>
    </row>
    <row r="112" spans="1:6" x14ac:dyDescent="0.35">
      <c r="A112">
        <v>2</v>
      </c>
      <c r="B112">
        <v>2</v>
      </c>
      <c r="C112" t="s">
        <v>30</v>
      </c>
      <c r="D112" t="s">
        <v>11</v>
      </c>
      <c r="E112">
        <v>19.809805229999998</v>
      </c>
      <c r="F112" t="s">
        <v>7</v>
      </c>
    </row>
    <row r="113" spans="1:6" x14ac:dyDescent="0.35">
      <c r="A113">
        <v>2</v>
      </c>
      <c r="B113">
        <v>2</v>
      </c>
      <c r="C113" t="s">
        <v>32</v>
      </c>
      <c r="D113" t="s">
        <v>40</v>
      </c>
      <c r="E113">
        <v>35.929166510000002</v>
      </c>
      <c r="F113" t="s">
        <v>26</v>
      </c>
    </row>
    <row r="114" spans="1:6" x14ac:dyDescent="0.35">
      <c r="A114">
        <v>2</v>
      </c>
      <c r="B114">
        <v>2</v>
      </c>
      <c r="C114" t="s">
        <v>31</v>
      </c>
      <c r="D114" t="s">
        <v>40</v>
      </c>
      <c r="E114">
        <v>38</v>
      </c>
      <c r="F114" t="s">
        <v>25</v>
      </c>
    </row>
    <row r="115" spans="1:6" x14ac:dyDescent="0.35">
      <c r="A115">
        <v>2</v>
      </c>
      <c r="B115">
        <v>2</v>
      </c>
      <c r="C115" t="s">
        <v>30</v>
      </c>
      <c r="D115" t="s">
        <v>40</v>
      </c>
      <c r="E115">
        <v>37.777922480000001</v>
      </c>
      <c r="F115" t="s">
        <v>26</v>
      </c>
    </row>
    <row r="116" spans="1:6" x14ac:dyDescent="0.35">
      <c r="A116">
        <v>2</v>
      </c>
      <c r="B116">
        <v>2</v>
      </c>
      <c r="C116" t="s">
        <v>32</v>
      </c>
      <c r="D116" t="s">
        <v>10</v>
      </c>
      <c r="E116">
        <v>24.805117930000002</v>
      </c>
      <c r="F116" t="s">
        <v>7</v>
      </c>
    </row>
    <row r="117" spans="1:6" x14ac:dyDescent="0.35">
      <c r="A117">
        <v>2</v>
      </c>
      <c r="B117">
        <v>2</v>
      </c>
      <c r="C117" t="s">
        <v>31</v>
      </c>
      <c r="D117" t="s">
        <v>10</v>
      </c>
      <c r="E117">
        <v>25.37895722</v>
      </c>
      <c r="F117" t="s">
        <v>7</v>
      </c>
    </row>
    <row r="118" spans="1:6" x14ac:dyDescent="0.35">
      <c r="A118">
        <v>2</v>
      </c>
      <c r="B118">
        <v>2</v>
      </c>
      <c r="C118" t="s">
        <v>30</v>
      </c>
      <c r="D118" t="s">
        <v>10</v>
      </c>
      <c r="E118">
        <v>25.917149479999999</v>
      </c>
      <c r="F118" t="s">
        <v>7</v>
      </c>
    </row>
    <row r="119" spans="1:6" x14ac:dyDescent="0.35">
      <c r="A119">
        <v>2</v>
      </c>
      <c r="B119">
        <v>2</v>
      </c>
      <c r="C119" t="s">
        <v>32</v>
      </c>
      <c r="D119" t="s">
        <v>6</v>
      </c>
      <c r="E119">
        <v>18.506274179999998</v>
      </c>
      <c r="F119" t="s">
        <v>7</v>
      </c>
    </row>
    <row r="120" spans="1:6" x14ac:dyDescent="0.35">
      <c r="A120">
        <v>2</v>
      </c>
      <c r="B120">
        <v>2</v>
      </c>
      <c r="C120" t="s">
        <v>31</v>
      </c>
      <c r="D120" t="s">
        <v>6</v>
      </c>
      <c r="E120">
        <v>18.752687290000001</v>
      </c>
      <c r="F120" t="s">
        <v>7</v>
      </c>
    </row>
    <row r="121" spans="1:6" x14ac:dyDescent="0.35">
      <c r="A121">
        <v>2</v>
      </c>
      <c r="B121">
        <v>2</v>
      </c>
      <c r="C121" t="s">
        <v>30</v>
      </c>
      <c r="D121" t="s">
        <v>6</v>
      </c>
      <c r="E121">
        <v>19.131948399999999</v>
      </c>
      <c r="F121" t="s">
        <v>7</v>
      </c>
    </row>
    <row r="122" spans="1:6" x14ac:dyDescent="0.35">
      <c r="A122">
        <v>2</v>
      </c>
      <c r="B122">
        <v>2</v>
      </c>
      <c r="C122" t="s">
        <v>29</v>
      </c>
      <c r="D122" t="s">
        <v>11</v>
      </c>
      <c r="E122">
        <v>19.29528552</v>
      </c>
      <c r="F122" t="s">
        <v>7</v>
      </c>
    </row>
    <row r="123" spans="1:6" x14ac:dyDescent="0.35">
      <c r="A123">
        <v>2</v>
      </c>
      <c r="B123">
        <v>2</v>
      </c>
      <c r="C123" t="s">
        <v>28</v>
      </c>
      <c r="D123" t="s">
        <v>11</v>
      </c>
      <c r="E123">
        <v>19.53915683</v>
      </c>
      <c r="F123" t="s">
        <v>7</v>
      </c>
    </row>
    <row r="124" spans="1:6" x14ac:dyDescent="0.35">
      <c r="A124">
        <v>2</v>
      </c>
      <c r="B124">
        <v>2</v>
      </c>
      <c r="C124" t="s">
        <v>27</v>
      </c>
      <c r="D124" t="s">
        <v>11</v>
      </c>
      <c r="E124">
        <v>19.395734399999998</v>
      </c>
      <c r="F124" t="s">
        <v>7</v>
      </c>
    </row>
    <row r="125" spans="1:6" x14ac:dyDescent="0.35">
      <c r="A125">
        <v>2</v>
      </c>
      <c r="B125">
        <v>2</v>
      </c>
      <c r="C125" t="s">
        <v>29</v>
      </c>
      <c r="D125" t="s">
        <v>40</v>
      </c>
      <c r="E125">
        <v>39.567871019999998</v>
      </c>
      <c r="F125" t="s">
        <v>25</v>
      </c>
    </row>
    <row r="126" spans="1:6" x14ac:dyDescent="0.35">
      <c r="A126">
        <v>2</v>
      </c>
      <c r="B126">
        <v>2</v>
      </c>
      <c r="C126" t="s">
        <v>28</v>
      </c>
      <c r="D126" t="s">
        <v>40</v>
      </c>
      <c r="E126" t="s">
        <v>24</v>
      </c>
      <c r="F126" t="s">
        <v>25</v>
      </c>
    </row>
    <row r="127" spans="1:6" x14ac:dyDescent="0.35">
      <c r="A127">
        <v>2</v>
      </c>
      <c r="B127">
        <v>2</v>
      </c>
      <c r="C127" t="s">
        <v>27</v>
      </c>
      <c r="D127" t="s">
        <v>40</v>
      </c>
      <c r="E127">
        <v>39.882256689999998</v>
      </c>
      <c r="F127" t="s">
        <v>25</v>
      </c>
    </row>
    <row r="128" spans="1:6" x14ac:dyDescent="0.35">
      <c r="A128">
        <v>2</v>
      </c>
      <c r="B128">
        <v>2</v>
      </c>
      <c r="C128" t="s">
        <v>29</v>
      </c>
      <c r="D128" t="s">
        <v>10</v>
      </c>
      <c r="E128">
        <v>25.1117119</v>
      </c>
      <c r="F128" t="s">
        <v>7</v>
      </c>
    </row>
    <row r="129" spans="1:6" x14ac:dyDescent="0.35">
      <c r="A129">
        <v>2</v>
      </c>
      <c r="B129">
        <v>2</v>
      </c>
      <c r="C129" t="s">
        <v>28</v>
      </c>
      <c r="D129" t="s">
        <v>10</v>
      </c>
      <c r="E129">
        <v>25.48771601</v>
      </c>
      <c r="F129" t="s">
        <v>7</v>
      </c>
    </row>
    <row r="130" spans="1:6" x14ac:dyDescent="0.35">
      <c r="A130">
        <v>2</v>
      </c>
      <c r="B130">
        <v>2</v>
      </c>
      <c r="C130" t="s">
        <v>27</v>
      </c>
      <c r="D130" t="s">
        <v>10</v>
      </c>
      <c r="E130">
        <v>24.94881942</v>
      </c>
      <c r="F130" t="s">
        <v>7</v>
      </c>
    </row>
    <row r="131" spans="1:6" x14ac:dyDescent="0.35">
      <c r="A131">
        <v>2</v>
      </c>
      <c r="B131">
        <v>2</v>
      </c>
      <c r="C131" t="s">
        <v>29</v>
      </c>
      <c r="D131" t="s">
        <v>6</v>
      </c>
      <c r="E131">
        <v>18.49246312</v>
      </c>
      <c r="F131" t="s">
        <v>7</v>
      </c>
    </row>
    <row r="132" spans="1:6" x14ac:dyDescent="0.35">
      <c r="A132">
        <v>2</v>
      </c>
      <c r="B132">
        <v>2</v>
      </c>
      <c r="C132" t="s">
        <v>28</v>
      </c>
      <c r="D132" t="s">
        <v>6</v>
      </c>
      <c r="E132">
        <v>19.2430904</v>
      </c>
      <c r="F132" t="s">
        <v>7</v>
      </c>
    </row>
    <row r="133" spans="1:6" x14ac:dyDescent="0.35">
      <c r="A133">
        <v>2</v>
      </c>
      <c r="B133">
        <v>2</v>
      </c>
      <c r="C133" t="s">
        <v>27</v>
      </c>
      <c r="D133" t="s">
        <v>6</v>
      </c>
      <c r="E133">
        <v>18.7450233</v>
      </c>
      <c r="F133" t="s">
        <v>7</v>
      </c>
    </row>
    <row r="134" spans="1:6" x14ac:dyDescent="0.35">
      <c r="A134">
        <v>2</v>
      </c>
      <c r="B134">
        <v>2</v>
      </c>
      <c r="C134" t="s">
        <v>23</v>
      </c>
      <c r="D134" t="s">
        <v>11</v>
      </c>
      <c r="E134">
        <v>19.39638849</v>
      </c>
      <c r="F134" t="s">
        <v>7</v>
      </c>
    </row>
    <row r="135" spans="1:6" x14ac:dyDescent="0.35">
      <c r="A135">
        <v>2</v>
      </c>
      <c r="B135">
        <v>2</v>
      </c>
      <c r="C135" t="s">
        <v>22</v>
      </c>
      <c r="D135" t="s">
        <v>11</v>
      </c>
      <c r="E135">
        <v>19.962115900000001</v>
      </c>
      <c r="F135" t="s">
        <v>7</v>
      </c>
    </row>
    <row r="136" spans="1:6" x14ac:dyDescent="0.35">
      <c r="A136">
        <v>2</v>
      </c>
      <c r="B136">
        <v>2</v>
      </c>
      <c r="C136" t="s">
        <v>21</v>
      </c>
      <c r="D136" t="s">
        <v>11</v>
      </c>
      <c r="E136">
        <v>19.96289204</v>
      </c>
      <c r="F136" t="s">
        <v>7</v>
      </c>
    </row>
    <row r="137" spans="1:6" x14ac:dyDescent="0.35">
      <c r="A137">
        <v>2</v>
      </c>
      <c r="B137">
        <v>2</v>
      </c>
      <c r="C137" t="s">
        <v>23</v>
      </c>
      <c r="D137" t="s">
        <v>40</v>
      </c>
      <c r="E137" t="s">
        <v>24</v>
      </c>
      <c r="F137" t="s">
        <v>25</v>
      </c>
    </row>
    <row r="138" spans="1:6" x14ac:dyDescent="0.35">
      <c r="A138">
        <v>2</v>
      </c>
      <c r="B138">
        <v>2</v>
      </c>
      <c r="C138" t="s">
        <v>22</v>
      </c>
      <c r="D138" t="s">
        <v>40</v>
      </c>
      <c r="E138" t="s">
        <v>24</v>
      </c>
      <c r="F138" t="s">
        <v>25</v>
      </c>
    </row>
    <row r="139" spans="1:6" x14ac:dyDescent="0.35">
      <c r="A139">
        <v>2</v>
      </c>
      <c r="B139">
        <v>2</v>
      </c>
      <c r="C139" t="s">
        <v>21</v>
      </c>
      <c r="D139" t="s">
        <v>40</v>
      </c>
      <c r="E139" t="s">
        <v>24</v>
      </c>
      <c r="F139" t="s">
        <v>25</v>
      </c>
    </row>
    <row r="140" spans="1:6" x14ac:dyDescent="0.35">
      <c r="A140">
        <v>2</v>
      </c>
      <c r="B140">
        <v>2</v>
      </c>
      <c r="C140" t="s">
        <v>23</v>
      </c>
      <c r="D140" t="s">
        <v>10</v>
      </c>
      <c r="E140">
        <v>25.043247180000002</v>
      </c>
      <c r="F140" t="s">
        <v>7</v>
      </c>
    </row>
    <row r="141" spans="1:6" x14ac:dyDescent="0.35">
      <c r="A141">
        <v>2</v>
      </c>
      <c r="B141">
        <v>2</v>
      </c>
      <c r="C141" t="s">
        <v>22</v>
      </c>
      <c r="D141" t="s">
        <v>10</v>
      </c>
      <c r="E141">
        <v>25.603135120000001</v>
      </c>
      <c r="F141" t="s">
        <v>7</v>
      </c>
    </row>
    <row r="142" spans="1:6" x14ac:dyDescent="0.35">
      <c r="A142">
        <v>2</v>
      </c>
      <c r="B142">
        <v>2</v>
      </c>
      <c r="C142" t="s">
        <v>21</v>
      </c>
      <c r="D142" t="s">
        <v>10</v>
      </c>
      <c r="E142">
        <v>25.768990089999999</v>
      </c>
      <c r="F142" t="s">
        <v>7</v>
      </c>
    </row>
    <row r="143" spans="1:6" x14ac:dyDescent="0.35">
      <c r="A143">
        <v>2</v>
      </c>
      <c r="B143">
        <v>2</v>
      </c>
      <c r="C143" t="s">
        <v>23</v>
      </c>
      <c r="D143" t="s">
        <v>6</v>
      </c>
      <c r="E143">
        <v>18.52511689</v>
      </c>
      <c r="F143" t="s">
        <v>7</v>
      </c>
    </row>
    <row r="144" spans="1:6" x14ac:dyDescent="0.35">
      <c r="A144">
        <v>2</v>
      </c>
      <c r="B144">
        <v>2</v>
      </c>
      <c r="C144" t="s">
        <v>22</v>
      </c>
      <c r="D144" t="s">
        <v>6</v>
      </c>
      <c r="E144">
        <v>18.71754391</v>
      </c>
      <c r="F144" t="s">
        <v>7</v>
      </c>
    </row>
    <row r="145" spans="1:6" x14ac:dyDescent="0.35">
      <c r="A145">
        <v>2</v>
      </c>
      <c r="B145">
        <v>2</v>
      </c>
      <c r="C145" t="s">
        <v>21</v>
      </c>
      <c r="D145" t="s">
        <v>6</v>
      </c>
      <c r="E145">
        <v>19.328875190000002</v>
      </c>
      <c r="F145" t="s">
        <v>7</v>
      </c>
    </row>
    <row r="146" spans="1:6" x14ac:dyDescent="0.35">
      <c r="A146">
        <v>2</v>
      </c>
      <c r="B146">
        <v>2</v>
      </c>
      <c r="C146" t="s">
        <v>20</v>
      </c>
      <c r="D146" t="s">
        <v>11</v>
      </c>
      <c r="E146">
        <v>22.107220130000002</v>
      </c>
      <c r="F146" t="s">
        <v>7</v>
      </c>
    </row>
    <row r="147" spans="1:6" x14ac:dyDescent="0.35">
      <c r="A147">
        <v>2</v>
      </c>
      <c r="B147">
        <v>2</v>
      </c>
      <c r="C147" t="s">
        <v>19</v>
      </c>
      <c r="D147" t="s">
        <v>11</v>
      </c>
      <c r="E147">
        <v>19.734617350000001</v>
      </c>
      <c r="F147" t="s">
        <v>7</v>
      </c>
    </row>
    <row r="148" spans="1:6" x14ac:dyDescent="0.35">
      <c r="A148">
        <v>2</v>
      </c>
      <c r="B148">
        <v>2</v>
      </c>
      <c r="C148" t="s">
        <v>18</v>
      </c>
      <c r="D148" t="s">
        <v>11</v>
      </c>
      <c r="E148">
        <v>19.629633550000001</v>
      </c>
      <c r="F148" t="s">
        <v>7</v>
      </c>
    </row>
    <row r="149" spans="1:6" x14ac:dyDescent="0.35">
      <c r="A149">
        <v>2</v>
      </c>
      <c r="B149">
        <v>2</v>
      </c>
      <c r="C149" t="s">
        <v>20</v>
      </c>
      <c r="D149" t="s">
        <v>40</v>
      </c>
      <c r="E149">
        <v>16.37551186</v>
      </c>
      <c r="F149" t="s">
        <v>7</v>
      </c>
    </row>
    <row r="150" spans="1:6" x14ac:dyDescent="0.35">
      <c r="A150">
        <v>2</v>
      </c>
      <c r="B150">
        <v>2</v>
      </c>
      <c r="C150" t="s">
        <v>19</v>
      </c>
      <c r="D150" t="s">
        <v>40</v>
      </c>
      <c r="E150">
        <v>17.516578760000002</v>
      </c>
      <c r="F150" t="s">
        <v>7</v>
      </c>
    </row>
    <row r="151" spans="1:6" x14ac:dyDescent="0.35">
      <c r="A151">
        <v>2</v>
      </c>
      <c r="B151">
        <v>2</v>
      </c>
      <c r="C151" t="s">
        <v>18</v>
      </c>
      <c r="D151" t="s">
        <v>40</v>
      </c>
      <c r="E151">
        <v>19.981853019999999</v>
      </c>
      <c r="F151" t="s">
        <v>7</v>
      </c>
    </row>
    <row r="152" spans="1:6" x14ac:dyDescent="0.35">
      <c r="A152">
        <v>2</v>
      </c>
      <c r="B152">
        <v>2</v>
      </c>
      <c r="C152" t="s">
        <v>20</v>
      </c>
      <c r="D152" t="s">
        <v>10</v>
      </c>
      <c r="E152">
        <v>27.446449439999999</v>
      </c>
      <c r="F152" t="s">
        <v>7</v>
      </c>
    </row>
    <row r="153" spans="1:6" x14ac:dyDescent="0.35">
      <c r="A153">
        <v>2</v>
      </c>
      <c r="B153">
        <v>2</v>
      </c>
      <c r="C153" t="s">
        <v>19</v>
      </c>
      <c r="D153" t="s">
        <v>10</v>
      </c>
      <c r="E153">
        <v>25.06046753</v>
      </c>
      <c r="F153" t="s">
        <v>7</v>
      </c>
    </row>
    <row r="154" spans="1:6" x14ac:dyDescent="0.35">
      <c r="A154">
        <v>2</v>
      </c>
      <c r="B154">
        <v>2</v>
      </c>
      <c r="C154" t="s">
        <v>18</v>
      </c>
      <c r="D154" t="s">
        <v>10</v>
      </c>
      <c r="E154">
        <v>25.23196544</v>
      </c>
      <c r="F154" t="s">
        <v>7</v>
      </c>
    </row>
    <row r="155" spans="1:6" x14ac:dyDescent="0.35">
      <c r="A155">
        <v>2</v>
      </c>
      <c r="B155">
        <v>2</v>
      </c>
      <c r="C155" t="s">
        <v>20</v>
      </c>
      <c r="D155" t="s">
        <v>6</v>
      </c>
      <c r="E155">
        <v>24.981933059999999</v>
      </c>
      <c r="F155" t="s">
        <v>7</v>
      </c>
    </row>
    <row r="156" spans="1:6" x14ac:dyDescent="0.35">
      <c r="A156">
        <v>2</v>
      </c>
      <c r="B156">
        <v>2</v>
      </c>
      <c r="C156" t="s">
        <v>19</v>
      </c>
      <c r="D156" t="s">
        <v>6</v>
      </c>
      <c r="E156">
        <v>19.653144650000002</v>
      </c>
      <c r="F156" t="s">
        <v>7</v>
      </c>
    </row>
    <row r="157" spans="1:6" x14ac:dyDescent="0.35">
      <c r="A157">
        <v>2</v>
      </c>
      <c r="B157">
        <v>2</v>
      </c>
      <c r="C157" t="s">
        <v>18</v>
      </c>
      <c r="D157" t="s">
        <v>6</v>
      </c>
      <c r="E157">
        <v>19.270888620000001</v>
      </c>
      <c r="F157" t="s">
        <v>7</v>
      </c>
    </row>
    <row r="158" spans="1:6" x14ac:dyDescent="0.35">
      <c r="A158">
        <v>2</v>
      </c>
      <c r="B158">
        <v>2</v>
      </c>
      <c r="C158" t="s">
        <v>17</v>
      </c>
      <c r="D158" t="s">
        <v>11</v>
      </c>
      <c r="E158">
        <v>22.166199379999998</v>
      </c>
      <c r="F158" t="s">
        <v>7</v>
      </c>
    </row>
    <row r="159" spans="1:6" x14ac:dyDescent="0.35">
      <c r="A159">
        <v>2</v>
      </c>
      <c r="B159">
        <v>2</v>
      </c>
      <c r="C159" t="s">
        <v>16</v>
      </c>
      <c r="D159" t="s">
        <v>11</v>
      </c>
      <c r="E159">
        <v>19.882713160000002</v>
      </c>
      <c r="F159" t="s">
        <v>7</v>
      </c>
    </row>
    <row r="160" spans="1:6" x14ac:dyDescent="0.35">
      <c r="A160">
        <v>2</v>
      </c>
      <c r="B160">
        <v>2</v>
      </c>
      <c r="C160" t="s">
        <v>15</v>
      </c>
      <c r="D160" t="s">
        <v>11</v>
      </c>
      <c r="E160">
        <v>19.28104476</v>
      </c>
      <c r="F160" t="s">
        <v>7</v>
      </c>
    </row>
    <row r="161" spans="1:6" x14ac:dyDescent="0.35">
      <c r="A161">
        <v>2</v>
      </c>
      <c r="B161">
        <v>2</v>
      </c>
      <c r="C161" t="s">
        <v>17</v>
      </c>
      <c r="D161" t="s">
        <v>40</v>
      </c>
      <c r="E161">
        <v>16.175048260000001</v>
      </c>
      <c r="F161" t="s">
        <v>7</v>
      </c>
    </row>
    <row r="162" spans="1:6" x14ac:dyDescent="0.35">
      <c r="A162">
        <v>2</v>
      </c>
      <c r="B162">
        <v>2</v>
      </c>
      <c r="C162" t="s">
        <v>16</v>
      </c>
      <c r="D162" t="s">
        <v>40</v>
      </c>
      <c r="E162">
        <v>17.633355850000001</v>
      </c>
      <c r="F162" t="s">
        <v>7</v>
      </c>
    </row>
    <row r="163" spans="1:6" x14ac:dyDescent="0.35">
      <c r="A163">
        <v>2</v>
      </c>
      <c r="B163">
        <v>2</v>
      </c>
      <c r="C163" t="s">
        <v>15</v>
      </c>
      <c r="D163" t="s">
        <v>40</v>
      </c>
      <c r="E163">
        <v>19.631269920000001</v>
      </c>
      <c r="F163" t="s">
        <v>7</v>
      </c>
    </row>
    <row r="164" spans="1:6" x14ac:dyDescent="0.35">
      <c r="A164">
        <v>2</v>
      </c>
      <c r="B164">
        <v>2</v>
      </c>
      <c r="C164" t="s">
        <v>17</v>
      </c>
      <c r="D164" t="s">
        <v>10</v>
      </c>
      <c r="E164">
        <v>27.34230277</v>
      </c>
      <c r="F164" t="s">
        <v>7</v>
      </c>
    </row>
    <row r="165" spans="1:6" x14ac:dyDescent="0.35">
      <c r="A165">
        <v>2</v>
      </c>
      <c r="B165">
        <v>2</v>
      </c>
      <c r="C165" t="s">
        <v>16</v>
      </c>
      <c r="D165" t="s">
        <v>10</v>
      </c>
      <c r="E165">
        <v>26.21706786</v>
      </c>
      <c r="F165" t="s">
        <v>7</v>
      </c>
    </row>
    <row r="166" spans="1:6" x14ac:dyDescent="0.35">
      <c r="A166">
        <v>2</v>
      </c>
      <c r="B166">
        <v>2</v>
      </c>
      <c r="C166" t="s">
        <v>15</v>
      </c>
      <c r="D166" t="s">
        <v>10</v>
      </c>
      <c r="E166">
        <v>25.086839510000001</v>
      </c>
      <c r="F166" t="s">
        <v>7</v>
      </c>
    </row>
    <row r="167" spans="1:6" x14ac:dyDescent="0.35">
      <c r="A167">
        <v>2</v>
      </c>
      <c r="B167">
        <v>2</v>
      </c>
      <c r="C167" t="s">
        <v>17</v>
      </c>
      <c r="D167" t="s">
        <v>6</v>
      </c>
      <c r="E167">
        <v>25.018665380000002</v>
      </c>
      <c r="F167" t="s">
        <v>7</v>
      </c>
    </row>
    <row r="168" spans="1:6" x14ac:dyDescent="0.35">
      <c r="A168">
        <v>2</v>
      </c>
      <c r="B168">
        <v>2</v>
      </c>
      <c r="C168" t="s">
        <v>16</v>
      </c>
      <c r="D168" t="s">
        <v>6</v>
      </c>
      <c r="E168">
        <v>19.556960579999998</v>
      </c>
      <c r="F168" t="s">
        <v>7</v>
      </c>
    </row>
    <row r="169" spans="1:6" x14ac:dyDescent="0.35">
      <c r="A169">
        <v>2</v>
      </c>
      <c r="B169">
        <v>2</v>
      </c>
      <c r="C169" t="s">
        <v>15</v>
      </c>
      <c r="D169" t="s">
        <v>6</v>
      </c>
      <c r="E169">
        <v>18.94757358</v>
      </c>
      <c r="F169" t="s">
        <v>7</v>
      </c>
    </row>
    <row r="170" spans="1:6" x14ac:dyDescent="0.35">
      <c r="A170">
        <v>2</v>
      </c>
      <c r="B170">
        <v>2</v>
      </c>
      <c r="C170" t="s">
        <v>14</v>
      </c>
      <c r="D170" t="s">
        <v>11</v>
      </c>
      <c r="E170">
        <v>22.162026940000001</v>
      </c>
      <c r="F170" t="s">
        <v>7</v>
      </c>
    </row>
    <row r="171" spans="1:6" x14ac:dyDescent="0.35">
      <c r="A171">
        <v>2</v>
      </c>
      <c r="B171">
        <v>2</v>
      </c>
      <c r="C171" t="s">
        <v>13</v>
      </c>
      <c r="D171" t="s">
        <v>11</v>
      </c>
      <c r="E171">
        <v>19.518175469999999</v>
      </c>
      <c r="F171" t="s">
        <v>7</v>
      </c>
    </row>
    <row r="172" spans="1:6" x14ac:dyDescent="0.35">
      <c r="A172">
        <v>2</v>
      </c>
      <c r="B172">
        <v>2</v>
      </c>
      <c r="C172" t="s">
        <v>12</v>
      </c>
      <c r="D172" t="s">
        <v>11</v>
      </c>
      <c r="E172">
        <v>19.661758160000002</v>
      </c>
      <c r="F172" t="s">
        <v>7</v>
      </c>
    </row>
    <row r="173" spans="1:6" x14ac:dyDescent="0.35">
      <c r="A173">
        <v>2</v>
      </c>
      <c r="B173">
        <v>2</v>
      </c>
      <c r="C173" t="s">
        <v>14</v>
      </c>
      <c r="D173" t="s">
        <v>40</v>
      </c>
      <c r="E173">
        <v>16.345044130000002</v>
      </c>
      <c r="F173" t="s">
        <v>7</v>
      </c>
    </row>
    <row r="174" spans="1:6" x14ac:dyDescent="0.35">
      <c r="A174">
        <v>2</v>
      </c>
      <c r="B174">
        <v>2</v>
      </c>
      <c r="C174" t="s">
        <v>13</v>
      </c>
      <c r="D174" t="s">
        <v>40</v>
      </c>
      <c r="E174">
        <v>17.488726799999998</v>
      </c>
      <c r="F174" t="s">
        <v>7</v>
      </c>
    </row>
    <row r="175" spans="1:6" x14ac:dyDescent="0.35">
      <c r="A175">
        <v>2</v>
      </c>
      <c r="B175">
        <v>2</v>
      </c>
      <c r="C175" t="s">
        <v>12</v>
      </c>
      <c r="D175" t="s">
        <v>40</v>
      </c>
      <c r="E175">
        <v>19.825200209999998</v>
      </c>
      <c r="F175" t="s">
        <v>7</v>
      </c>
    </row>
    <row r="176" spans="1:6" x14ac:dyDescent="0.35">
      <c r="A176">
        <v>2</v>
      </c>
      <c r="B176">
        <v>2</v>
      </c>
      <c r="C176" t="s">
        <v>14</v>
      </c>
      <c r="D176" t="s">
        <v>10</v>
      </c>
      <c r="E176">
        <v>27.871064629999999</v>
      </c>
      <c r="F176" t="s">
        <v>7</v>
      </c>
    </row>
    <row r="177" spans="1:6" x14ac:dyDescent="0.35">
      <c r="A177">
        <v>2</v>
      </c>
      <c r="B177">
        <v>2</v>
      </c>
      <c r="C177" t="s">
        <v>13</v>
      </c>
      <c r="D177" t="s">
        <v>10</v>
      </c>
      <c r="E177">
        <v>25.496838189999998</v>
      </c>
      <c r="F177" t="s">
        <v>7</v>
      </c>
    </row>
    <row r="178" spans="1:6" x14ac:dyDescent="0.35">
      <c r="A178">
        <v>2</v>
      </c>
      <c r="B178">
        <v>2</v>
      </c>
      <c r="C178" t="s">
        <v>12</v>
      </c>
      <c r="D178" t="s">
        <v>10</v>
      </c>
      <c r="E178">
        <v>25.76005632</v>
      </c>
      <c r="F178" t="s">
        <v>7</v>
      </c>
    </row>
    <row r="179" spans="1:6" x14ac:dyDescent="0.35">
      <c r="A179">
        <v>2</v>
      </c>
      <c r="B179">
        <v>2</v>
      </c>
      <c r="C179" t="s">
        <v>14</v>
      </c>
      <c r="D179" t="s">
        <v>6</v>
      </c>
      <c r="E179">
        <v>25.29843507</v>
      </c>
      <c r="F179" t="s">
        <v>7</v>
      </c>
    </row>
    <row r="180" spans="1:6" x14ac:dyDescent="0.35">
      <c r="A180">
        <v>2</v>
      </c>
      <c r="B180">
        <v>2</v>
      </c>
      <c r="C180" t="s">
        <v>13</v>
      </c>
      <c r="D180" t="s">
        <v>6</v>
      </c>
      <c r="E180">
        <v>19.676120300000001</v>
      </c>
      <c r="F180" t="s">
        <v>7</v>
      </c>
    </row>
    <row r="181" spans="1:6" x14ac:dyDescent="0.35">
      <c r="A181">
        <v>2</v>
      </c>
      <c r="B181">
        <v>2</v>
      </c>
      <c r="C181" t="s">
        <v>12</v>
      </c>
      <c r="D181" t="s">
        <v>6</v>
      </c>
      <c r="E181">
        <v>19.639437019999999</v>
      </c>
      <c r="F181" t="s">
        <v>7</v>
      </c>
    </row>
    <row r="182" spans="1:6" x14ac:dyDescent="0.35">
      <c r="A182">
        <v>2</v>
      </c>
      <c r="B182">
        <v>2</v>
      </c>
      <c r="C182" t="s">
        <v>9</v>
      </c>
      <c r="D182" t="s">
        <v>11</v>
      </c>
      <c r="E182">
        <v>22.64030146</v>
      </c>
      <c r="F182" t="s">
        <v>7</v>
      </c>
    </row>
    <row r="183" spans="1:6" x14ac:dyDescent="0.35">
      <c r="A183">
        <v>2</v>
      </c>
      <c r="B183">
        <v>2</v>
      </c>
      <c r="C183" t="s">
        <v>8</v>
      </c>
      <c r="D183" t="s">
        <v>11</v>
      </c>
      <c r="E183">
        <v>19.979887739999999</v>
      </c>
      <c r="F183" t="s">
        <v>7</v>
      </c>
    </row>
    <row r="184" spans="1:6" x14ac:dyDescent="0.35">
      <c r="A184">
        <v>2</v>
      </c>
      <c r="B184">
        <v>2</v>
      </c>
      <c r="C184" t="s">
        <v>5</v>
      </c>
      <c r="D184" t="s">
        <v>11</v>
      </c>
      <c r="E184">
        <v>20.010944519999999</v>
      </c>
      <c r="F184" t="s">
        <v>7</v>
      </c>
    </row>
    <row r="185" spans="1:6" x14ac:dyDescent="0.35">
      <c r="A185">
        <v>2</v>
      </c>
      <c r="B185">
        <v>2</v>
      </c>
      <c r="C185" t="s">
        <v>9</v>
      </c>
      <c r="D185" t="s">
        <v>40</v>
      </c>
      <c r="E185">
        <v>16.8211789</v>
      </c>
      <c r="F185" t="s">
        <v>7</v>
      </c>
    </row>
    <row r="186" spans="1:6" x14ac:dyDescent="0.35">
      <c r="A186">
        <v>2</v>
      </c>
      <c r="B186">
        <v>2</v>
      </c>
      <c r="C186" t="s">
        <v>8</v>
      </c>
      <c r="D186" t="s">
        <v>40</v>
      </c>
      <c r="E186">
        <v>18.035115879999999</v>
      </c>
      <c r="F186" t="s">
        <v>7</v>
      </c>
    </row>
    <row r="187" spans="1:6" x14ac:dyDescent="0.35">
      <c r="A187">
        <v>2</v>
      </c>
      <c r="B187">
        <v>2</v>
      </c>
      <c r="C187" t="s">
        <v>5</v>
      </c>
      <c r="D187" t="s">
        <v>40</v>
      </c>
      <c r="E187">
        <v>20.17675801</v>
      </c>
      <c r="F187" t="s">
        <v>7</v>
      </c>
    </row>
    <row r="188" spans="1:6" x14ac:dyDescent="0.35">
      <c r="A188">
        <v>2</v>
      </c>
      <c r="B188">
        <v>2</v>
      </c>
      <c r="C188" t="s">
        <v>9</v>
      </c>
      <c r="D188" t="s">
        <v>10</v>
      </c>
      <c r="E188">
        <v>27.643179459999999</v>
      </c>
      <c r="F188" t="s">
        <v>7</v>
      </c>
    </row>
    <row r="189" spans="1:6" x14ac:dyDescent="0.35">
      <c r="A189">
        <v>2</v>
      </c>
      <c r="B189">
        <v>2</v>
      </c>
      <c r="C189" t="s">
        <v>8</v>
      </c>
      <c r="D189" t="s">
        <v>10</v>
      </c>
      <c r="E189">
        <v>25.974348729999999</v>
      </c>
      <c r="F189" t="s">
        <v>7</v>
      </c>
    </row>
    <row r="190" spans="1:6" x14ac:dyDescent="0.35">
      <c r="A190">
        <v>2</v>
      </c>
      <c r="B190">
        <v>2</v>
      </c>
      <c r="C190" t="s">
        <v>5</v>
      </c>
      <c r="D190" t="s">
        <v>10</v>
      </c>
      <c r="E190">
        <v>25.367348159999999</v>
      </c>
      <c r="F190" t="s">
        <v>7</v>
      </c>
    </row>
    <row r="191" spans="1:6" x14ac:dyDescent="0.35">
      <c r="A191">
        <v>2</v>
      </c>
      <c r="B191">
        <v>2</v>
      </c>
      <c r="C191" t="s">
        <v>9</v>
      </c>
      <c r="D191" t="s">
        <v>6</v>
      </c>
      <c r="E191">
        <v>24.9307737</v>
      </c>
      <c r="F191" t="s">
        <v>7</v>
      </c>
    </row>
    <row r="192" spans="1:6" x14ac:dyDescent="0.35">
      <c r="A192">
        <v>2</v>
      </c>
      <c r="B192">
        <v>2</v>
      </c>
      <c r="C192" t="s">
        <v>8</v>
      </c>
      <c r="D192" t="s">
        <v>6</v>
      </c>
      <c r="E192">
        <v>20.019337239999999</v>
      </c>
      <c r="F192" t="s">
        <v>7</v>
      </c>
    </row>
    <row r="193" spans="1:6" x14ac:dyDescent="0.35">
      <c r="A193">
        <v>2</v>
      </c>
      <c r="B193">
        <v>2</v>
      </c>
      <c r="C193" t="s">
        <v>5</v>
      </c>
      <c r="D193" t="s">
        <v>6</v>
      </c>
      <c r="E193">
        <v>20.004240540000001</v>
      </c>
      <c r="F193" t="s">
        <v>7</v>
      </c>
    </row>
    <row r="194" spans="1:6" x14ac:dyDescent="0.35">
      <c r="A194">
        <v>3</v>
      </c>
      <c r="B194">
        <v>3</v>
      </c>
      <c r="C194" t="s">
        <v>5</v>
      </c>
      <c r="D194" t="s">
        <v>6</v>
      </c>
      <c r="E194">
        <v>20.01241765</v>
      </c>
      <c r="F194" t="s">
        <v>7</v>
      </c>
    </row>
    <row r="195" spans="1:6" x14ac:dyDescent="0.35">
      <c r="A195">
        <v>3</v>
      </c>
      <c r="B195">
        <v>3</v>
      </c>
      <c r="C195" t="s">
        <v>8</v>
      </c>
      <c r="D195" t="s">
        <v>6</v>
      </c>
      <c r="E195">
        <v>20.17304111</v>
      </c>
      <c r="F195" t="s">
        <v>7</v>
      </c>
    </row>
    <row r="196" spans="1:6" x14ac:dyDescent="0.35">
      <c r="A196">
        <v>3</v>
      </c>
      <c r="B196">
        <v>3</v>
      </c>
      <c r="C196" t="s">
        <v>9</v>
      </c>
      <c r="D196" t="s">
        <v>6</v>
      </c>
      <c r="E196">
        <v>25.163189670000001</v>
      </c>
      <c r="F196" t="s">
        <v>7</v>
      </c>
    </row>
    <row r="197" spans="1:6" x14ac:dyDescent="0.35">
      <c r="A197">
        <v>3</v>
      </c>
      <c r="B197">
        <v>3</v>
      </c>
      <c r="C197" t="s">
        <v>5</v>
      </c>
      <c r="D197" t="s">
        <v>10</v>
      </c>
      <c r="E197">
        <v>25.000637340000001</v>
      </c>
      <c r="F197" t="s">
        <v>7</v>
      </c>
    </row>
    <row r="198" spans="1:6" x14ac:dyDescent="0.35">
      <c r="A198">
        <v>3</v>
      </c>
      <c r="B198">
        <v>3</v>
      </c>
      <c r="C198" t="s">
        <v>8</v>
      </c>
      <c r="D198" t="s">
        <v>10</v>
      </c>
      <c r="E198">
        <v>25.196537960000001</v>
      </c>
      <c r="F198" t="s">
        <v>7</v>
      </c>
    </row>
    <row r="199" spans="1:6" x14ac:dyDescent="0.35">
      <c r="A199">
        <v>3</v>
      </c>
      <c r="B199">
        <v>3</v>
      </c>
      <c r="C199" t="s">
        <v>9</v>
      </c>
      <c r="D199" t="s">
        <v>10</v>
      </c>
      <c r="E199">
        <v>27.41773456</v>
      </c>
      <c r="F199" t="s">
        <v>7</v>
      </c>
    </row>
    <row r="200" spans="1:6" x14ac:dyDescent="0.35">
      <c r="A200">
        <v>3</v>
      </c>
      <c r="B200">
        <v>3</v>
      </c>
      <c r="C200" t="s">
        <v>5</v>
      </c>
      <c r="D200" t="s">
        <v>40</v>
      </c>
      <c r="E200">
        <v>20.85544286</v>
      </c>
      <c r="F200" t="s">
        <v>7</v>
      </c>
    </row>
    <row r="201" spans="1:6" x14ac:dyDescent="0.35">
      <c r="A201">
        <v>3</v>
      </c>
      <c r="B201">
        <v>3</v>
      </c>
      <c r="C201" t="s">
        <v>8</v>
      </c>
      <c r="D201" t="s">
        <v>40</v>
      </c>
      <c r="E201">
        <v>18.65336804</v>
      </c>
      <c r="F201" t="s">
        <v>7</v>
      </c>
    </row>
    <row r="202" spans="1:6" x14ac:dyDescent="0.35">
      <c r="A202">
        <v>3</v>
      </c>
      <c r="B202">
        <v>3</v>
      </c>
      <c r="C202" t="s">
        <v>9</v>
      </c>
      <c r="D202" t="s">
        <v>40</v>
      </c>
      <c r="E202">
        <v>17.27003693</v>
      </c>
      <c r="F202" t="s">
        <v>7</v>
      </c>
    </row>
    <row r="203" spans="1:6" x14ac:dyDescent="0.35">
      <c r="A203">
        <v>3</v>
      </c>
      <c r="B203">
        <v>3</v>
      </c>
      <c r="C203" t="s">
        <v>5</v>
      </c>
      <c r="D203" t="s">
        <v>11</v>
      </c>
      <c r="E203">
        <v>20.421953940000002</v>
      </c>
      <c r="F203" t="s">
        <v>7</v>
      </c>
    </row>
    <row r="204" spans="1:6" x14ac:dyDescent="0.35">
      <c r="A204">
        <v>3</v>
      </c>
      <c r="B204">
        <v>3</v>
      </c>
      <c r="C204" t="s">
        <v>8</v>
      </c>
      <c r="D204" t="s">
        <v>11</v>
      </c>
      <c r="E204">
        <v>20.123987440000001</v>
      </c>
      <c r="F204" t="s">
        <v>7</v>
      </c>
    </row>
    <row r="205" spans="1:6" x14ac:dyDescent="0.35">
      <c r="A205">
        <v>3</v>
      </c>
      <c r="B205">
        <v>3</v>
      </c>
      <c r="C205" t="s">
        <v>9</v>
      </c>
      <c r="D205" t="s">
        <v>11</v>
      </c>
      <c r="E205">
        <v>22.5060976</v>
      </c>
      <c r="F205" t="s">
        <v>7</v>
      </c>
    </row>
    <row r="206" spans="1:6" x14ac:dyDescent="0.35">
      <c r="A206">
        <v>3</v>
      </c>
      <c r="B206">
        <v>3</v>
      </c>
      <c r="C206" t="s">
        <v>12</v>
      </c>
      <c r="D206" t="s">
        <v>6</v>
      </c>
      <c r="E206">
        <v>19.812922499999999</v>
      </c>
      <c r="F206" t="s">
        <v>7</v>
      </c>
    </row>
    <row r="207" spans="1:6" x14ac:dyDescent="0.35">
      <c r="A207">
        <v>3</v>
      </c>
      <c r="B207">
        <v>3</v>
      </c>
      <c r="C207" t="s">
        <v>13</v>
      </c>
      <c r="D207" t="s">
        <v>6</v>
      </c>
      <c r="E207">
        <v>19.742886439999999</v>
      </c>
      <c r="F207" t="s">
        <v>7</v>
      </c>
    </row>
    <row r="208" spans="1:6" x14ac:dyDescent="0.35">
      <c r="A208">
        <v>3</v>
      </c>
      <c r="B208">
        <v>3</v>
      </c>
      <c r="C208" t="s">
        <v>14</v>
      </c>
      <c r="D208" t="s">
        <v>6</v>
      </c>
      <c r="E208">
        <v>25.441009260000001</v>
      </c>
      <c r="F208" t="s">
        <v>7</v>
      </c>
    </row>
    <row r="209" spans="1:6" x14ac:dyDescent="0.35">
      <c r="A209">
        <v>3</v>
      </c>
      <c r="B209">
        <v>3</v>
      </c>
      <c r="C209" t="s">
        <v>12</v>
      </c>
      <c r="D209" t="s">
        <v>10</v>
      </c>
      <c r="E209">
        <v>24.814191489999999</v>
      </c>
      <c r="F209" t="s">
        <v>7</v>
      </c>
    </row>
    <row r="210" spans="1:6" x14ac:dyDescent="0.35">
      <c r="A210">
        <v>3</v>
      </c>
      <c r="B210">
        <v>3</v>
      </c>
      <c r="C210" t="s">
        <v>13</v>
      </c>
      <c r="D210" t="s">
        <v>10</v>
      </c>
      <c r="E210">
        <v>25.573572949999999</v>
      </c>
      <c r="F210" t="s">
        <v>7</v>
      </c>
    </row>
    <row r="211" spans="1:6" x14ac:dyDescent="0.35">
      <c r="A211">
        <v>3</v>
      </c>
      <c r="B211">
        <v>3</v>
      </c>
      <c r="C211" t="s">
        <v>14</v>
      </c>
      <c r="D211" t="s">
        <v>10</v>
      </c>
      <c r="E211">
        <v>27.596932880000001</v>
      </c>
      <c r="F211" t="s">
        <v>7</v>
      </c>
    </row>
    <row r="212" spans="1:6" x14ac:dyDescent="0.35">
      <c r="A212">
        <v>3</v>
      </c>
      <c r="B212">
        <v>3</v>
      </c>
      <c r="C212" t="s">
        <v>12</v>
      </c>
      <c r="D212" t="s">
        <v>40</v>
      </c>
      <c r="E212">
        <v>20.091166300000001</v>
      </c>
      <c r="F212" t="s">
        <v>7</v>
      </c>
    </row>
    <row r="213" spans="1:6" x14ac:dyDescent="0.35">
      <c r="A213">
        <v>3</v>
      </c>
      <c r="B213">
        <v>3</v>
      </c>
      <c r="C213" t="s">
        <v>13</v>
      </c>
      <c r="D213" t="s">
        <v>40</v>
      </c>
      <c r="E213">
        <v>17.991414819999999</v>
      </c>
      <c r="F213" t="s">
        <v>7</v>
      </c>
    </row>
    <row r="214" spans="1:6" x14ac:dyDescent="0.35">
      <c r="A214">
        <v>3</v>
      </c>
      <c r="B214">
        <v>3</v>
      </c>
      <c r="C214" t="s">
        <v>14</v>
      </c>
      <c r="D214" t="s">
        <v>40</v>
      </c>
      <c r="E214">
        <v>16.91741077</v>
      </c>
      <c r="F214" t="s">
        <v>7</v>
      </c>
    </row>
    <row r="215" spans="1:6" x14ac:dyDescent="0.35">
      <c r="A215">
        <v>3</v>
      </c>
      <c r="B215">
        <v>3</v>
      </c>
      <c r="C215" t="s">
        <v>12</v>
      </c>
      <c r="D215" t="s">
        <v>11</v>
      </c>
      <c r="E215">
        <v>19.725494099999999</v>
      </c>
      <c r="F215" t="s">
        <v>7</v>
      </c>
    </row>
    <row r="216" spans="1:6" x14ac:dyDescent="0.35">
      <c r="A216">
        <v>3</v>
      </c>
      <c r="B216">
        <v>3</v>
      </c>
      <c r="C216" t="s">
        <v>13</v>
      </c>
      <c r="D216" t="s">
        <v>11</v>
      </c>
      <c r="E216">
        <v>19.46142506</v>
      </c>
      <c r="F216" t="s">
        <v>7</v>
      </c>
    </row>
    <row r="217" spans="1:6" x14ac:dyDescent="0.35">
      <c r="A217">
        <v>3</v>
      </c>
      <c r="B217">
        <v>3</v>
      </c>
      <c r="C217" t="s">
        <v>14</v>
      </c>
      <c r="D217" t="s">
        <v>11</v>
      </c>
      <c r="E217">
        <v>22.58756314</v>
      </c>
      <c r="F217" t="s">
        <v>7</v>
      </c>
    </row>
    <row r="218" spans="1:6" x14ac:dyDescent="0.35">
      <c r="A218">
        <v>3</v>
      </c>
      <c r="B218">
        <v>3</v>
      </c>
      <c r="C218" t="s">
        <v>15</v>
      </c>
      <c r="D218" t="s">
        <v>6</v>
      </c>
      <c r="E218">
        <v>19.310275279999999</v>
      </c>
      <c r="F218" t="s">
        <v>7</v>
      </c>
    </row>
    <row r="219" spans="1:6" x14ac:dyDescent="0.35">
      <c r="A219">
        <v>3</v>
      </c>
      <c r="B219">
        <v>3</v>
      </c>
      <c r="C219" t="s">
        <v>16</v>
      </c>
      <c r="D219" t="s">
        <v>6</v>
      </c>
      <c r="E219">
        <v>19.843579340000002</v>
      </c>
      <c r="F219" t="s">
        <v>7</v>
      </c>
    </row>
    <row r="220" spans="1:6" x14ac:dyDescent="0.35">
      <c r="A220">
        <v>3</v>
      </c>
      <c r="B220">
        <v>3</v>
      </c>
      <c r="C220" t="s">
        <v>17</v>
      </c>
      <c r="D220" t="s">
        <v>6</v>
      </c>
      <c r="E220">
        <v>25.012672689999999</v>
      </c>
      <c r="F220" t="s">
        <v>7</v>
      </c>
    </row>
    <row r="221" spans="1:6" x14ac:dyDescent="0.35">
      <c r="A221">
        <v>3</v>
      </c>
      <c r="B221">
        <v>3</v>
      </c>
      <c r="C221" t="s">
        <v>15</v>
      </c>
      <c r="D221" t="s">
        <v>10</v>
      </c>
      <c r="E221">
        <v>24.595566250000001</v>
      </c>
      <c r="F221" t="s">
        <v>7</v>
      </c>
    </row>
    <row r="222" spans="1:6" x14ac:dyDescent="0.35">
      <c r="A222">
        <v>3</v>
      </c>
      <c r="B222">
        <v>3</v>
      </c>
      <c r="C222" t="s">
        <v>16</v>
      </c>
      <c r="D222" t="s">
        <v>10</v>
      </c>
      <c r="E222">
        <v>25.716485049999999</v>
      </c>
      <c r="F222" t="s">
        <v>7</v>
      </c>
    </row>
    <row r="223" spans="1:6" x14ac:dyDescent="0.35">
      <c r="A223">
        <v>3</v>
      </c>
      <c r="B223">
        <v>3</v>
      </c>
      <c r="C223" t="s">
        <v>17</v>
      </c>
      <c r="D223" t="s">
        <v>10</v>
      </c>
      <c r="E223">
        <v>27.31379626</v>
      </c>
      <c r="F223" t="s">
        <v>7</v>
      </c>
    </row>
    <row r="224" spans="1:6" x14ac:dyDescent="0.35">
      <c r="A224">
        <v>3</v>
      </c>
      <c r="B224">
        <v>3</v>
      </c>
      <c r="C224" t="s">
        <v>15</v>
      </c>
      <c r="D224" t="s">
        <v>40</v>
      </c>
      <c r="E224">
        <v>20.061763679999999</v>
      </c>
      <c r="F224" t="s">
        <v>7</v>
      </c>
    </row>
    <row r="225" spans="1:6" x14ac:dyDescent="0.35">
      <c r="A225">
        <v>3</v>
      </c>
      <c r="B225">
        <v>3</v>
      </c>
      <c r="C225" t="s">
        <v>16</v>
      </c>
      <c r="D225" t="s">
        <v>40</v>
      </c>
      <c r="E225">
        <v>18.499513759999999</v>
      </c>
      <c r="F225" t="s">
        <v>7</v>
      </c>
    </row>
    <row r="226" spans="1:6" x14ac:dyDescent="0.35">
      <c r="A226">
        <v>3</v>
      </c>
      <c r="B226">
        <v>3</v>
      </c>
      <c r="C226" t="s">
        <v>17</v>
      </c>
      <c r="D226" t="s">
        <v>40</v>
      </c>
      <c r="E226">
        <v>16.675015439999999</v>
      </c>
      <c r="F226" t="s">
        <v>7</v>
      </c>
    </row>
    <row r="227" spans="1:6" x14ac:dyDescent="0.35">
      <c r="A227">
        <v>3</v>
      </c>
      <c r="B227">
        <v>3</v>
      </c>
      <c r="C227" t="s">
        <v>15</v>
      </c>
      <c r="D227" t="s">
        <v>11</v>
      </c>
      <c r="E227">
        <v>19.479265720000001</v>
      </c>
      <c r="F227" t="s">
        <v>7</v>
      </c>
    </row>
    <row r="228" spans="1:6" x14ac:dyDescent="0.35">
      <c r="A228">
        <v>3</v>
      </c>
      <c r="B228">
        <v>3</v>
      </c>
      <c r="C228" t="s">
        <v>16</v>
      </c>
      <c r="D228" t="s">
        <v>11</v>
      </c>
      <c r="E228">
        <v>20.110646169999999</v>
      </c>
      <c r="F228" t="s">
        <v>7</v>
      </c>
    </row>
    <row r="229" spans="1:6" x14ac:dyDescent="0.35">
      <c r="A229">
        <v>3</v>
      </c>
      <c r="B229">
        <v>3</v>
      </c>
      <c r="C229" t="s">
        <v>17</v>
      </c>
      <c r="D229" t="s">
        <v>11</v>
      </c>
      <c r="E229">
        <v>22.124971850000001</v>
      </c>
      <c r="F229" t="s">
        <v>7</v>
      </c>
    </row>
    <row r="230" spans="1:6" x14ac:dyDescent="0.35">
      <c r="A230">
        <v>3</v>
      </c>
      <c r="B230">
        <v>3</v>
      </c>
      <c r="C230" t="s">
        <v>18</v>
      </c>
      <c r="D230" t="s">
        <v>6</v>
      </c>
      <c r="E230">
        <v>19.54987362</v>
      </c>
      <c r="F230" t="s">
        <v>7</v>
      </c>
    </row>
    <row r="231" spans="1:6" x14ac:dyDescent="0.35">
      <c r="A231">
        <v>3</v>
      </c>
      <c r="B231">
        <v>3</v>
      </c>
      <c r="C231" t="s">
        <v>19</v>
      </c>
      <c r="D231" t="s">
        <v>6</v>
      </c>
      <c r="E231">
        <v>19.629779979999999</v>
      </c>
      <c r="F231" t="s">
        <v>7</v>
      </c>
    </row>
    <row r="232" spans="1:6" x14ac:dyDescent="0.35">
      <c r="A232">
        <v>3</v>
      </c>
      <c r="B232">
        <v>3</v>
      </c>
      <c r="C232" t="s">
        <v>20</v>
      </c>
      <c r="D232" t="s">
        <v>6</v>
      </c>
      <c r="E232">
        <v>25.23168579</v>
      </c>
      <c r="F232" t="s">
        <v>7</v>
      </c>
    </row>
    <row r="233" spans="1:6" x14ac:dyDescent="0.35">
      <c r="A233">
        <v>3</v>
      </c>
      <c r="B233">
        <v>3</v>
      </c>
      <c r="C233" t="s">
        <v>18</v>
      </c>
      <c r="D233" t="s">
        <v>10</v>
      </c>
      <c r="E233">
        <v>25.214920419999999</v>
      </c>
      <c r="F233" t="s">
        <v>7</v>
      </c>
    </row>
    <row r="234" spans="1:6" x14ac:dyDescent="0.35">
      <c r="A234">
        <v>3</v>
      </c>
      <c r="B234">
        <v>3</v>
      </c>
      <c r="C234" t="s">
        <v>19</v>
      </c>
      <c r="D234" t="s">
        <v>10</v>
      </c>
      <c r="E234">
        <v>25.49116931</v>
      </c>
      <c r="F234" t="s">
        <v>7</v>
      </c>
    </row>
    <row r="235" spans="1:6" x14ac:dyDescent="0.35">
      <c r="A235">
        <v>3</v>
      </c>
      <c r="B235">
        <v>3</v>
      </c>
      <c r="C235" t="s">
        <v>20</v>
      </c>
      <c r="D235" t="s">
        <v>10</v>
      </c>
      <c r="E235">
        <v>27.92884037</v>
      </c>
      <c r="F235" t="s">
        <v>7</v>
      </c>
    </row>
    <row r="236" spans="1:6" x14ac:dyDescent="0.35">
      <c r="A236">
        <v>3</v>
      </c>
      <c r="B236">
        <v>3</v>
      </c>
      <c r="C236" t="s">
        <v>18</v>
      </c>
      <c r="D236" t="s">
        <v>40</v>
      </c>
      <c r="E236">
        <v>20.700327900000001</v>
      </c>
      <c r="F236" t="s">
        <v>7</v>
      </c>
    </row>
    <row r="237" spans="1:6" x14ac:dyDescent="0.35">
      <c r="A237">
        <v>3</v>
      </c>
      <c r="B237">
        <v>3</v>
      </c>
      <c r="C237" t="s">
        <v>19</v>
      </c>
      <c r="D237" t="s">
        <v>40</v>
      </c>
      <c r="E237">
        <v>17.68141249</v>
      </c>
      <c r="F237" t="s">
        <v>7</v>
      </c>
    </row>
    <row r="238" spans="1:6" x14ac:dyDescent="0.35">
      <c r="A238">
        <v>3</v>
      </c>
      <c r="B238">
        <v>3</v>
      </c>
      <c r="C238" t="s">
        <v>20</v>
      </c>
      <c r="D238" t="s">
        <v>40</v>
      </c>
      <c r="E238">
        <v>16.97922977</v>
      </c>
      <c r="F238" t="s">
        <v>7</v>
      </c>
    </row>
    <row r="239" spans="1:6" x14ac:dyDescent="0.35">
      <c r="A239">
        <v>3</v>
      </c>
      <c r="B239">
        <v>3</v>
      </c>
      <c r="C239" t="s">
        <v>18</v>
      </c>
      <c r="D239" t="s">
        <v>11</v>
      </c>
      <c r="E239">
        <v>19.872275689999999</v>
      </c>
      <c r="F239" t="s">
        <v>7</v>
      </c>
    </row>
    <row r="240" spans="1:6" x14ac:dyDescent="0.35">
      <c r="A240">
        <v>3</v>
      </c>
      <c r="B240">
        <v>3</v>
      </c>
      <c r="C240" t="s">
        <v>19</v>
      </c>
      <c r="D240" t="s">
        <v>11</v>
      </c>
      <c r="E240">
        <v>19.883919420000002</v>
      </c>
      <c r="F240" t="s">
        <v>7</v>
      </c>
    </row>
    <row r="241" spans="1:6" x14ac:dyDescent="0.35">
      <c r="A241">
        <v>3</v>
      </c>
      <c r="B241">
        <v>3</v>
      </c>
      <c r="C241" t="s">
        <v>20</v>
      </c>
      <c r="D241" t="s">
        <v>11</v>
      </c>
      <c r="E241">
        <v>22.648948440000002</v>
      </c>
      <c r="F241" t="s">
        <v>7</v>
      </c>
    </row>
    <row r="242" spans="1:6" x14ac:dyDescent="0.35">
      <c r="A242">
        <v>3</v>
      </c>
      <c r="B242">
        <v>3</v>
      </c>
      <c r="C242" t="s">
        <v>21</v>
      </c>
      <c r="D242" t="s">
        <v>6</v>
      </c>
      <c r="E242">
        <v>19.25939009</v>
      </c>
      <c r="F242" t="s">
        <v>7</v>
      </c>
    </row>
    <row r="243" spans="1:6" x14ac:dyDescent="0.35">
      <c r="A243">
        <v>3</v>
      </c>
      <c r="B243">
        <v>3</v>
      </c>
      <c r="C243" t="s">
        <v>22</v>
      </c>
      <c r="D243" t="s">
        <v>6</v>
      </c>
      <c r="E243">
        <v>18.901130550000001</v>
      </c>
      <c r="F243" t="s">
        <v>7</v>
      </c>
    </row>
    <row r="244" spans="1:6" x14ac:dyDescent="0.35">
      <c r="A244">
        <v>3</v>
      </c>
      <c r="B244">
        <v>3</v>
      </c>
      <c r="C244" t="s">
        <v>23</v>
      </c>
      <c r="D244" t="s">
        <v>6</v>
      </c>
      <c r="E244">
        <v>18.671298199999999</v>
      </c>
      <c r="F244" t="s">
        <v>7</v>
      </c>
    </row>
    <row r="245" spans="1:6" x14ac:dyDescent="0.35">
      <c r="A245">
        <v>3</v>
      </c>
      <c r="B245">
        <v>3</v>
      </c>
      <c r="C245" t="s">
        <v>21</v>
      </c>
      <c r="D245" t="s">
        <v>10</v>
      </c>
      <c r="E245">
        <v>24.96276374</v>
      </c>
      <c r="F245" t="s">
        <v>7</v>
      </c>
    </row>
    <row r="246" spans="1:6" x14ac:dyDescent="0.35">
      <c r="A246">
        <v>3</v>
      </c>
      <c r="B246">
        <v>3</v>
      </c>
      <c r="C246" t="s">
        <v>22</v>
      </c>
      <c r="D246" t="s">
        <v>10</v>
      </c>
      <c r="E246">
        <v>25.415039759999999</v>
      </c>
      <c r="F246" t="s">
        <v>7</v>
      </c>
    </row>
    <row r="247" spans="1:6" x14ac:dyDescent="0.35">
      <c r="A247">
        <v>3</v>
      </c>
      <c r="B247">
        <v>3</v>
      </c>
      <c r="C247" t="s">
        <v>23</v>
      </c>
      <c r="D247" t="s">
        <v>10</v>
      </c>
      <c r="E247">
        <v>25.246739130000002</v>
      </c>
      <c r="F247" t="s">
        <v>7</v>
      </c>
    </row>
    <row r="248" spans="1:6" x14ac:dyDescent="0.35">
      <c r="A248">
        <v>3</v>
      </c>
      <c r="B248">
        <v>3</v>
      </c>
      <c r="C248" t="s">
        <v>21</v>
      </c>
      <c r="D248" t="s">
        <v>40</v>
      </c>
      <c r="E248">
        <v>37.40653236</v>
      </c>
      <c r="F248" t="s">
        <v>26</v>
      </c>
    </row>
    <row r="249" spans="1:6" x14ac:dyDescent="0.35">
      <c r="A249">
        <v>3</v>
      </c>
      <c r="B249">
        <v>3</v>
      </c>
      <c r="C249" t="s">
        <v>22</v>
      </c>
      <c r="D249" t="s">
        <v>40</v>
      </c>
      <c r="E249">
        <v>36.538203959999997</v>
      </c>
      <c r="F249" t="s">
        <v>26</v>
      </c>
    </row>
    <row r="250" spans="1:6" x14ac:dyDescent="0.35">
      <c r="A250">
        <v>3</v>
      </c>
      <c r="B250">
        <v>3</v>
      </c>
      <c r="C250" t="s">
        <v>23</v>
      </c>
      <c r="D250" t="s">
        <v>40</v>
      </c>
      <c r="E250">
        <v>37.540422900000003</v>
      </c>
      <c r="F250" t="s">
        <v>26</v>
      </c>
    </row>
    <row r="251" spans="1:6" x14ac:dyDescent="0.35">
      <c r="A251">
        <v>3</v>
      </c>
      <c r="B251">
        <v>3</v>
      </c>
      <c r="C251" t="s">
        <v>21</v>
      </c>
      <c r="D251" t="s">
        <v>11</v>
      </c>
      <c r="E251">
        <v>20.010887319999998</v>
      </c>
      <c r="F251" t="s">
        <v>7</v>
      </c>
    </row>
    <row r="252" spans="1:6" x14ac:dyDescent="0.35">
      <c r="A252">
        <v>3</v>
      </c>
      <c r="B252">
        <v>3</v>
      </c>
      <c r="C252" t="s">
        <v>22</v>
      </c>
      <c r="D252" t="s">
        <v>11</v>
      </c>
      <c r="E252">
        <v>20.258494979999998</v>
      </c>
      <c r="F252" t="s">
        <v>7</v>
      </c>
    </row>
    <row r="253" spans="1:6" x14ac:dyDescent="0.35">
      <c r="A253">
        <v>3</v>
      </c>
      <c r="B253">
        <v>3</v>
      </c>
      <c r="C253" t="s">
        <v>23</v>
      </c>
      <c r="D253" t="s">
        <v>11</v>
      </c>
      <c r="E253">
        <v>19.207514700000001</v>
      </c>
      <c r="F253" t="s">
        <v>7</v>
      </c>
    </row>
    <row r="254" spans="1:6" x14ac:dyDescent="0.35">
      <c r="A254">
        <v>3</v>
      </c>
      <c r="B254">
        <v>3</v>
      </c>
      <c r="C254" t="s">
        <v>27</v>
      </c>
      <c r="D254" t="s">
        <v>6</v>
      </c>
      <c r="E254">
        <v>18.93697568</v>
      </c>
      <c r="F254" t="s">
        <v>7</v>
      </c>
    </row>
    <row r="255" spans="1:6" x14ac:dyDescent="0.35">
      <c r="A255">
        <v>3</v>
      </c>
      <c r="B255">
        <v>3</v>
      </c>
      <c r="C255" t="s">
        <v>28</v>
      </c>
      <c r="D255" t="s">
        <v>6</v>
      </c>
      <c r="E255">
        <v>18.772809039999999</v>
      </c>
      <c r="F255" t="s">
        <v>7</v>
      </c>
    </row>
    <row r="256" spans="1:6" x14ac:dyDescent="0.35">
      <c r="A256">
        <v>3</v>
      </c>
      <c r="B256">
        <v>3</v>
      </c>
      <c r="C256" t="s">
        <v>29</v>
      </c>
      <c r="D256" t="s">
        <v>6</v>
      </c>
      <c r="E256">
        <v>18.687051780000001</v>
      </c>
      <c r="F256" t="s">
        <v>7</v>
      </c>
    </row>
    <row r="257" spans="1:6" x14ac:dyDescent="0.35">
      <c r="A257">
        <v>3</v>
      </c>
      <c r="B257">
        <v>3</v>
      </c>
      <c r="C257" t="s">
        <v>27</v>
      </c>
      <c r="D257" t="s">
        <v>10</v>
      </c>
      <c r="E257">
        <v>24.46601428</v>
      </c>
      <c r="F257" t="s">
        <v>7</v>
      </c>
    </row>
    <row r="258" spans="1:6" x14ac:dyDescent="0.35">
      <c r="A258">
        <v>3</v>
      </c>
      <c r="B258">
        <v>3</v>
      </c>
      <c r="C258" t="s">
        <v>28</v>
      </c>
      <c r="D258" t="s">
        <v>10</v>
      </c>
      <c r="E258">
        <v>24.8036311</v>
      </c>
      <c r="F258" t="s">
        <v>7</v>
      </c>
    </row>
    <row r="259" spans="1:6" x14ac:dyDescent="0.35">
      <c r="A259">
        <v>3</v>
      </c>
      <c r="B259">
        <v>3</v>
      </c>
      <c r="C259" t="s">
        <v>29</v>
      </c>
      <c r="D259" t="s">
        <v>10</v>
      </c>
      <c r="E259">
        <v>24.993339729999999</v>
      </c>
      <c r="F259" t="s">
        <v>7</v>
      </c>
    </row>
    <row r="260" spans="1:6" x14ac:dyDescent="0.35">
      <c r="A260">
        <v>3</v>
      </c>
      <c r="B260">
        <v>3</v>
      </c>
      <c r="C260" t="s">
        <v>27</v>
      </c>
      <c r="D260" t="s">
        <v>40</v>
      </c>
      <c r="E260">
        <v>37.113248929999997</v>
      </c>
      <c r="F260" t="s">
        <v>26</v>
      </c>
    </row>
    <row r="261" spans="1:6" x14ac:dyDescent="0.35">
      <c r="A261">
        <v>3</v>
      </c>
      <c r="B261">
        <v>3</v>
      </c>
      <c r="C261" t="s">
        <v>28</v>
      </c>
      <c r="D261" t="s">
        <v>40</v>
      </c>
      <c r="E261">
        <v>39.73457792</v>
      </c>
      <c r="F261" t="s">
        <v>25</v>
      </c>
    </row>
    <row r="262" spans="1:6" x14ac:dyDescent="0.35">
      <c r="A262">
        <v>3</v>
      </c>
      <c r="B262">
        <v>3</v>
      </c>
      <c r="C262" t="s">
        <v>29</v>
      </c>
      <c r="D262" t="s">
        <v>40</v>
      </c>
      <c r="E262">
        <v>35.976988009999999</v>
      </c>
      <c r="F262" t="s">
        <v>7</v>
      </c>
    </row>
    <row r="263" spans="1:6" x14ac:dyDescent="0.35">
      <c r="A263">
        <v>3</v>
      </c>
      <c r="B263">
        <v>3</v>
      </c>
      <c r="C263" t="s">
        <v>27</v>
      </c>
      <c r="D263" t="s">
        <v>11</v>
      </c>
      <c r="E263">
        <v>19.760884409999999</v>
      </c>
      <c r="F263" t="s">
        <v>7</v>
      </c>
    </row>
    <row r="264" spans="1:6" x14ac:dyDescent="0.35">
      <c r="A264">
        <v>3</v>
      </c>
      <c r="B264">
        <v>3</v>
      </c>
      <c r="C264" t="s">
        <v>28</v>
      </c>
      <c r="D264" t="s">
        <v>11</v>
      </c>
      <c r="E264">
        <v>19.681581189999999</v>
      </c>
      <c r="F264" t="s">
        <v>7</v>
      </c>
    </row>
    <row r="265" spans="1:6" x14ac:dyDescent="0.35">
      <c r="A265">
        <v>3</v>
      </c>
      <c r="B265">
        <v>3</v>
      </c>
      <c r="C265" t="s">
        <v>29</v>
      </c>
      <c r="D265" t="s">
        <v>11</v>
      </c>
      <c r="E265">
        <v>19.379279690000001</v>
      </c>
      <c r="F265" t="s">
        <v>7</v>
      </c>
    </row>
    <row r="266" spans="1:6" x14ac:dyDescent="0.35">
      <c r="A266">
        <v>3</v>
      </c>
      <c r="B266">
        <v>3</v>
      </c>
      <c r="C266" t="s">
        <v>30</v>
      </c>
      <c r="D266" t="s">
        <v>6</v>
      </c>
      <c r="E266">
        <v>19.23342272</v>
      </c>
      <c r="F266" t="s">
        <v>7</v>
      </c>
    </row>
    <row r="267" spans="1:6" x14ac:dyDescent="0.35">
      <c r="A267">
        <v>3</v>
      </c>
      <c r="B267">
        <v>3</v>
      </c>
      <c r="C267" t="s">
        <v>31</v>
      </c>
      <c r="D267" t="s">
        <v>6</v>
      </c>
      <c r="E267">
        <v>18.723863080000001</v>
      </c>
      <c r="F267" t="s">
        <v>7</v>
      </c>
    </row>
    <row r="268" spans="1:6" x14ac:dyDescent="0.35">
      <c r="A268">
        <v>3</v>
      </c>
      <c r="B268">
        <v>3</v>
      </c>
      <c r="C268" t="s">
        <v>32</v>
      </c>
      <c r="D268" t="s">
        <v>6</v>
      </c>
      <c r="E268">
        <v>18.578278000000001</v>
      </c>
      <c r="F268" t="s">
        <v>7</v>
      </c>
    </row>
    <row r="269" spans="1:6" x14ac:dyDescent="0.35">
      <c r="A269">
        <v>3</v>
      </c>
      <c r="B269">
        <v>3</v>
      </c>
      <c r="C269" t="s">
        <v>30</v>
      </c>
      <c r="D269" t="s">
        <v>10</v>
      </c>
      <c r="E269">
        <v>24.901501870000001</v>
      </c>
      <c r="F269" t="s">
        <v>7</v>
      </c>
    </row>
    <row r="270" spans="1:6" x14ac:dyDescent="0.35">
      <c r="A270">
        <v>3</v>
      </c>
      <c r="B270">
        <v>3</v>
      </c>
      <c r="C270" t="s">
        <v>31</v>
      </c>
      <c r="D270" t="s">
        <v>10</v>
      </c>
      <c r="E270">
        <v>25.102982170000001</v>
      </c>
      <c r="F270" t="s">
        <v>7</v>
      </c>
    </row>
    <row r="271" spans="1:6" x14ac:dyDescent="0.35">
      <c r="A271">
        <v>3</v>
      </c>
      <c r="B271">
        <v>3</v>
      </c>
      <c r="C271" t="s">
        <v>32</v>
      </c>
      <c r="D271" t="s">
        <v>10</v>
      </c>
      <c r="E271">
        <v>24.898189009999999</v>
      </c>
      <c r="F271" t="s">
        <v>7</v>
      </c>
    </row>
    <row r="272" spans="1:6" x14ac:dyDescent="0.35">
      <c r="A272">
        <v>3</v>
      </c>
      <c r="B272">
        <v>3</v>
      </c>
      <c r="C272" t="s">
        <v>30</v>
      </c>
      <c r="D272" t="s">
        <v>40</v>
      </c>
      <c r="E272">
        <v>36.311184269999998</v>
      </c>
      <c r="F272" t="s">
        <v>26</v>
      </c>
    </row>
    <row r="273" spans="1:6" x14ac:dyDescent="0.35">
      <c r="A273">
        <v>3</v>
      </c>
      <c r="B273">
        <v>3</v>
      </c>
      <c r="C273" t="s">
        <v>31</v>
      </c>
      <c r="D273" t="s">
        <v>40</v>
      </c>
      <c r="E273" t="s">
        <v>24</v>
      </c>
      <c r="F273" t="s">
        <v>25</v>
      </c>
    </row>
    <row r="274" spans="1:6" x14ac:dyDescent="0.35">
      <c r="A274">
        <v>3</v>
      </c>
      <c r="B274">
        <v>3</v>
      </c>
      <c r="C274" t="s">
        <v>32</v>
      </c>
      <c r="D274" t="s">
        <v>40</v>
      </c>
      <c r="E274">
        <v>36.259884800000002</v>
      </c>
      <c r="F274" t="s">
        <v>26</v>
      </c>
    </row>
    <row r="275" spans="1:6" x14ac:dyDescent="0.35">
      <c r="A275">
        <v>3</v>
      </c>
      <c r="B275">
        <v>3</v>
      </c>
      <c r="C275" t="s">
        <v>30</v>
      </c>
      <c r="D275" t="s">
        <v>11</v>
      </c>
      <c r="E275">
        <v>19.74213984</v>
      </c>
      <c r="F275" t="s">
        <v>7</v>
      </c>
    </row>
    <row r="276" spans="1:6" x14ac:dyDescent="0.35">
      <c r="A276">
        <v>3</v>
      </c>
      <c r="B276">
        <v>3</v>
      </c>
      <c r="C276" t="s">
        <v>31</v>
      </c>
      <c r="D276" t="s">
        <v>11</v>
      </c>
      <c r="E276">
        <v>19.362163599999999</v>
      </c>
      <c r="F276" t="s">
        <v>7</v>
      </c>
    </row>
    <row r="277" spans="1:6" x14ac:dyDescent="0.35">
      <c r="A277">
        <v>3</v>
      </c>
      <c r="B277">
        <v>3</v>
      </c>
      <c r="C277" t="s">
        <v>32</v>
      </c>
      <c r="D277" t="s">
        <v>11</v>
      </c>
      <c r="E277">
        <v>19.697041330000001</v>
      </c>
      <c r="F277" t="s">
        <v>7</v>
      </c>
    </row>
    <row r="278" spans="1:6" x14ac:dyDescent="0.35">
      <c r="A278">
        <v>3</v>
      </c>
      <c r="B278">
        <v>3</v>
      </c>
      <c r="C278" t="s">
        <v>33</v>
      </c>
      <c r="D278" t="s">
        <v>6</v>
      </c>
      <c r="E278">
        <v>18.972913689999999</v>
      </c>
      <c r="F278" t="s">
        <v>7</v>
      </c>
    </row>
    <row r="279" spans="1:6" x14ac:dyDescent="0.35">
      <c r="A279">
        <v>3</v>
      </c>
      <c r="B279">
        <v>3</v>
      </c>
      <c r="C279" t="s">
        <v>34</v>
      </c>
      <c r="D279" t="s">
        <v>6</v>
      </c>
      <c r="E279">
        <v>18.91182839</v>
      </c>
      <c r="F279" t="s">
        <v>7</v>
      </c>
    </row>
    <row r="280" spans="1:6" x14ac:dyDescent="0.35">
      <c r="A280">
        <v>3</v>
      </c>
      <c r="B280">
        <v>3</v>
      </c>
      <c r="C280" t="s">
        <v>35</v>
      </c>
      <c r="D280" t="s">
        <v>6</v>
      </c>
      <c r="E280">
        <v>19.36457953</v>
      </c>
      <c r="F280" t="s">
        <v>7</v>
      </c>
    </row>
    <row r="281" spans="1:6" x14ac:dyDescent="0.35">
      <c r="A281">
        <v>3</v>
      </c>
      <c r="B281">
        <v>3</v>
      </c>
      <c r="C281" t="s">
        <v>33</v>
      </c>
      <c r="D281" t="s">
        <v>10</v>
      </c>
      <c r="E281">
        <v>24.716128529999999</v>
      </c>
      <c r="F281" t="s">
        <v>7</v>
      </c>
    </row>
    <row r="282" spans="1:6" x14ac:dyDescent="0.35">
      <c r="A282">
        <v>3</v>
      </c>
      <c r="B282">
        <v>3</v>
      </c>
      <c r="C282" t="s">
        <v>34</v>
      </c>
      <c r="D282" t="s">
        <v>10</v>
      </c>
      <c r="E282">
        <v>25.493185780000001</v>
      </c>
      <c r="F282" t="s">
        <v>7</v>
      </c>
    </row>
    <row r="283" spans="1:6" x14ac:dyDescent="0.35">
      <c r="A283">
        <v>3</v>
      </c>
      <c r="B283">
        <v>3</v>
      </c>
      <c r="C283" t="s">
        <v>35</v>
      </c>
      <c r="D283" t="s">
        <v>10</v>
      </c>
      <c r="E283">
        <v>25.971892820000001</v>
      </c>
      <c r="F283" t="s">
        <v>7</v>
      </c>
    </row>
    <row r="284" spans="1:6" x14ac:dyDescent="0.35">
      <c r="A284">
        <v>3</v>
      </c>
      <c r="B284">
        <v>3</v>
      </c>
      <c r="C284" t="s">
        <v>33</v>
      </c>
      <c r="D284" t="s">
        <v>40</v>
      </c>
      <c r="E284">
        <v>37.780956600000003</v>
      </c>
      <c r="F284" t="s">
        <v>26</v>
      </c>
    </row>
    <row r="285" spans="1:6" x14ac:dyDescent="0.35">
      <c r="A285">
        <v>3</v>
      </c>
      <c r="B285">
        <v>3</v>
      </c>
      <c r="C285" t="s">
        <v>34</v>
      </c>
      <c r="D285" t="s">
        <v>40</v>
      </c>
      <c r="E285" t="s">
        <v>24</v>
      </c>
      <c r="F285" t="s">
        <v>25</v>
      </c>
    </row>
    <row r="286" spans="1:6" x14ac:dyDescent="0.35">
      <c r="A286">
        <v>3</v>
      </c>
      <c r="B286">
        <v>3</v>
      </c>
      <c r="C286" t="s">
        <v>35</v>
      </c>
      <c r="D286" t="s">
        <v>40</v>
      </c>
      <c r="E286">
        <v>37.378764570000001</v>
      </c>
      <c r="F286" t="s">
        <v>26</v>
      </c>
    </row>
    <row r="287" spans="1:6" x14ac:dyDescent="0.35">
      <c r="A287">
        <v>3</v>
      </c>
      <c r="B287">
        <v>3</v>
      </c>
      <c r="C287" t="s">
        <v>33</v>
      </c>
      <c r="D287" t="s">
        <v>11</v>
      </c>
      <c r="E287">
        <v>19.62877757</v>
      </c>
      <c r="F287" t="s">
        <v>7</v>
      </c>
    </row>
    <row r="288" spans="1:6" x14ac:dyDescent="0.35">
      <c r="A288">
        <v>3</v>
      </c>
      <c r="B288">
        <v>3</v>
      </c>
      <c r="C288" t="s">
        <v>34</v>
      </c>
      <c r="D288" t="s">
        <v>11</v>
      </c>
      <c r="E288">
        <v>18.873117610000001</v>
      </c>
      <c r="F288" t="s">
        <v>7</v>
      </c>
    </row>
    <row r="289" spans="1:6" x14ac:dyDescent="0.35">
      <c r="A289">
        <v>3</v>
      </c>
      <c r="B289">
        <v>3</v>
      </c>
      <c r="C289" t="s">
        <v>35</v>
      </c>
      <c r="D289" t="s">
        <v>11</v>
      </c>
      <c r="E289">
        <v>19.61508482</v>
      </c>
      <c r="F289" t="s">
        <v>7</v>
      </c>
    </row>
    <row r="290" spans="1:6" x14ac:dyDescent="0.35">
      <c r="A290">
        <v>4</v>
      </c>
      <c r="B290">
        <v>1</v>
      </c>
      <c r="C290" t="s">
        <v>33</v>
      </c>
      <c r="D290" t="s">
        <v>36</v>
      </c>
      <c r="E290">
        <v>21.615059049999999</v>
      </c>
      <c r="F290" t="s">
        <v>7</v>
      </c>
    </row>
    <row r="291" spans="1:6" x14ac:dyDescent="0.35">
      <c r="A291">
        <v>4</v>
      </c>
      <c r="B291">
        <v>1</v>
      </c>
      <c r="C291" t="s">
        <v>34</v>
      </c>
      <c r="D291" t="s">
        <v>36</v>
      </c>
      <c r="E291">
        <v>23.213082889999999</v>
      </c>
      <c r="F291" t="s">
        <v>7</v>
      </c>
    </row>
    <row r="292" spans="1:6" x14ac:dyDescent="0.35">
      <c r="A292">
        <v>4</v>
      </c>
      <c r="B292">
        <v>1</v>
      </c>
      <c r="C292" t="s">
        <v>35</v>
      </c>
      <c r="D292" t="s">
        <v>36</v>
      </c>
      <c r="E292">
        <v>21.652715149999999</v>
      </c>
      <c r="F292" t="s">
        <v>7</v>
      </c>
    </row>
    <row r="293" spans="1:6" x14ac:dyDescent="0.35">
      <c r="A293">
        <v>4</v>
      </c>
      <c r="B293">
        <v>1</v>
      </c>
      <c r="C293" t="s">
        <v>33</v>
      </c>
      <c r="D293" t="s">
        <v>11</v>
      </c>
      <c r="E293">
        <v>18.186294480000001</v>
      </c>
      <c r="F293" t="s">
        <v>7</v>
      </c>
    </row>
    <row r="294" spans="1:6" x14ac:dyDescent="0.35">
      <c r="A294">
        <v>4</v>
      </c>
      <c r="B294">
        <v>1</v>
      </c>
      <c r="C294" t="s">
        <v>34</v>
      </c>
      <c r="D294" t="s">
        <v>11</v>
      </c>
      <c r="E294">
        <v>20.460802109999999</v>
      </c>
      <c r="F294" t="s">
        <v>7</v>
      </c>
    </row>
    <row r="295" spans="1:6" x14ac:dyDescent="0.35">
      <c r="A295">
        <v>4</v>
      </c>
      <c r="B295">
        <v>1</v>
      </c>
      <c r="C295" t="s">
        <v>35</v>
      </c>
      <c r="D295" t="s">
        <v>11</v>
      </c>
      <c r="E295">
        <v>18.4809603</v>
      </c>
      <c r="F295" t="s">
        <v>7</v>
      </c>
    </row>
    <row r="296" spans="1:6" x14ac:dyDescent="0.35">
      <c r="A296">
        <v>4</v>
      </c>
      <c r="B296">
        <v>1</v>
      </c>
      <c r="C296" t="s">
        <v>30</v>
      </c>
      <c r="D296" t="s">
        <v>36</v>
      </c>
      <c r="E296">
        <v>21.727592059999999</v>
      </c>
      <c r="F296" t="s">
        <v>7</v>
      </c>
    </row>
    <row r="297" spans="1:6" x14ac:dyDescent="0.35">
      <c r="A297">
        <v>4</v>
      </c>
      <c r="B297">
        <v>1</v>
      </c>
      <c r="C297" t="s">
        <v>31</v>
      </c>
      <c r="D297" t="s">
        <v>36</v>
      </c>
      <c r="E297">
        <v>21.610149740000001</v>
      </c>
      <c r="F297" t="s">
        <v>7</v>
      </c>
    </row>
    <row r="298" spans="1:6" x14ac:dyDescent="0.35">
      <c r="A298">
        <v>4</v>
      </c>
      <c r="B298">
        <v>1</v>
      </c>
      <c r="C298" t="s">
        <v>32</v>
      </c>
      <c r="D298" t="s">
        <v>36</v>
      </c>
      <c r="E298">
        <v>21.473225930000002</v>
      </c>
      <c r="F298" t="s">
        <v>7</v>
      </c>
    </row>
    <row r="299" spans="1:6" x14ac:dyDescent="0.35">
      <c r="A299">
        <v>4</v>
      </c>
      <c r="B299">
        <v>1</v>
      </c>
      <c r="C299" t="s">
        <v>30</v>
      </c>
      <c r="D299" t="s">
        <v>11</v>
      </c>
      <c r="E299">
        <v>18.490021729999999</v>
      </c>
      <c r="F299" t="s">
        <v>7</v>
      </c>
    </row>
    <row r="300" spans="1:6" x14ac:dyDescent="0.35">
      <c r="A300">
        <v>4</v>
      </c>
      <c r="B300">
        <v>1</v>
      </c>
      <c r="C300" t="s">
        <v>31</v>
      </c>
      <c r="D300" t="s">
        <v>11</v>
      </c>
      <c r="E300">
        <v>18.481898470000001</v>
      </c>
      <c r="F300" t="s">
        <v>7</v>
      </c>
    </row>
    <row r="301" spans="1:6" x14ac:dyDescent="0.35">
      <c r="A301">
        <v>4</v>
      </c>
      <c r="B301">
        <v>1</v>
      </c>
      <c r="C301" t="s">
        <v>32</v>
      </c>
      <c r="D301" t="s">
        <v>11</v>
      </c>
      <c r="E301">
        <v>18.259188649999999</v>
      </c>
      <c r="F301" t="s">
        <v>7</v>
      </c>
    </row>
    <row r="302" spans="1:6" x14ac:dyDescent="0.35">
      <c r="A302">
        <v>4</v>
      </c>
      <c r="B302">
        <v>1</v>
      </c>
      <c r="C302" t="s">
        <v>27</v>
      </c>
      <c r="D302" t="s">
        <v>36</v>
      </c>
      <c r="E302">
        <v>21.497213469999998</v>
      </c>
      <c r="F302" t="s">
        <v>7</v>
      </c>
    </row>
    <row r="303" spans="1:6" x14ac:dyDescent="0.35">
      <c r="A303">
        <v>4</v>
      </c>
      <c r="B303">
        <v>1</v>
      </c>
      <c r="C303" t="s">
        <v>28</v>
      </c>
      <c r="D303" t="s">
        <v>36</v>
      </c>
      <c r="E303">
        <v>21.582227799999998</v>
      </c>
      <c r="F303" t="s">
        <v>7</v>
      </c>
    </row>
    <row r="304" spans="1:6" x14ac:dyDescent="0.35">
      <c r="A304">
        <v>4</v>
      </c>
      <c r="B304">
        <v>1</v>
      </c>
      <c r="C304" t="s">
        <v>29</v>
      </c>
      <c r="D304" t="s">
        <v>36</v>
      </c>
      <c r="E304">
        <v>21.38806684</v>
      </c>
      <c r="F304" t="s">
        <v>7</v>
      </c>
    </row>
    <row r="305" spans="1:6" x14ac:dyDescent="0.35">
      <c r="A305">
        <v>4</v>
      </c>
      <c r="B305">
        <v>1</v>
      </c>
      <c r="C305" t="s">
        <v>27</v>
      </c>
      <c r="D305" t="s">
        <v>11</v>
      </c>
      <c r="E305">
        <v>18.255738940000001</v>
      </c>
      <c r="F305" t="s">
        <v>7</v>
      </c>
    </row>
    <row r="306" spans="1:6" x14ac:dyDescent="0.35">
      <c r="A306">
        <v>4</v>
      </c>
      <c r="B306">
        <v>1</v>
      </c>
      <c r="C306" t="s">
        <v>28</v>
      </c>
      <c r="D306" t="s">
        <v>11</v>
      </c>
      <c r="E306">
        <v>18.782555410000001</v>
      </c>
      <c r="F306" t="s">
        <v>7</v>
      </c>
    </row>
    <row r="307" spans="1:6" x14ac:dyDescent="0.35">
      <c r="A307">
        <v>4</v>
      </c>
      <c r="B307">
        <v>1</v>
      </c>
      <c r="C307" t="s">
        <v>29</v>
      </c>
      <c r="D307" t="s">
        <v>11</v>
      </c>
      <c r="E307">
        <v>18.372890909999999</v>
      </c>
      <c r="F307" t="s">
        <v>7</v>
      </c>
    </row>
    <row r="308" spans="1:6" x14ac:dyDescent="0.35">
      <c r="A308">
        <v>4</v>
      </c>
      <c r="B308">
        <v>1</v>
      </c>
      <c r="C308" t="s">
        <v>21</v>
      </c>
      <c r="D308" t="s">
        <v>36</v>
      </c>
      <c r="E308">
        <v>21.733765139999999</v>
      </c>
      <c r="F308" t="s">
        <v>7</v>
      </c>
    </row>
    <row r="309" spans="1:6" x14ac:dyDescent="0.35">
      <c r="A309">
        <v>4</v>
      </c>
      <c r="B309">
        <v>1</v>
      </c>
      <c r="C309" t="s">
        <v>22</v>
      </c>
      <c r="D309" t="s">
        <v>36</v>
      </c>
      <c r="E309">
        <v>21.65674242</v>
      </c>
      <c r="F309" t="s">
        <v>7</v>
      </c>
    </row>
    <row r="310" spans="1:6" x14ac:dyDescent="0.35">
      <c r="A310">
        <v>4</v>
      </c>
      <c r="B310">
        <v>1</v>
      </c>
      <c r="C310" t="s">
        <v>23</v>
      </c>
      <c r="D310" t="s">
        <v>36</v>
      </c>
      <c r="E310">
        <v>21.418733920000001</v>
      </c>
      <c r="F310" t="s">
        <v>7</v>
      </c>
    </row>
    <row r="311" spans="1:6" x14ac:dyDescent="0.35">
      <c r="A311">
        <v>4</v>
      </c>
      <c r="B311">
        <v>1</v>
      </c>
      <c r="C311" t="s">
        <v>21</v>
      </c>
      <c r="D311" t="s">
        <v>11</v>
      </c>
      <c r="E311">
        <v>18.63091541</v>
      </c>
      <c r="F311" t="s">
        <v>7</v>
      </c>
    </row>
    <row r="312" spans="1:6" x14ac:dyDescent="0.35">
      <c r="A312">
        <v>4</v>
      </c>
      <c r="B312">
        <v>1</v>
      </c>
      <c r="C312" t="s">
        <v>22</v>
      </c>
      <c r="D312" t="s">
        <v>11</v>
      </c>
      <c r="E312">
        <v>18.561583890000001</v>
      </c>
      <c r="F312" t="s">
        <v>7</v>
      </c>
    </row>
    <row r="313" spans="1:6" x14ac:dyDescent="0.35">
      <c r="A313">
        <v>4</v>
      </c>
      <c r="B313">
        <v>1</v>
      </c>
      <c r="C313" t="s">
        <v>23</v>
      </c>
      <c r="D313" t="s">
        <v>11</v>
      </c>
      <c r="E313">
        <v>18.38627649</v>
      </c>
      <c r="F313" t="s">
        <v>7</v>
      </c>
    </row>
    <row r="314" spans="1:6" x14ac:dyDescent="0.35">
      <c r="A314">
        <v>4</v>
      </c>
      <c r="B314">
        <v>1</v>
      </c>
      <c r="C314" t="s">
        <v>18</v>
      </c>
      <c r="D314" t="s">
        <v>36</v>
      </c>
      <c r="E314">
        <v>22.035773240000001</v>
      </c>
      <c r="F314" t="s">
        <v>7</v>
      </c>
    </row>
    <row r="315" spans="1:6" x14ac:dyDescent="0.35">
      <c r="A315">
        <v>4</v>
      </c>
      <c r="B315">
        <v>1</v>
      </c>
      <c r="C315" t="s">
        <v>19</v>
      </c>
      <c r="D315" t="s">
        <v>36</v>
      </c>
      <c r="E315">
        <v>22.452438189999999</v>
      </c>
      <c r="F315" t="s">
        <v>7</v>
      </c>
    </row>
    <row r="316" spans="1:6" x14ac:dyDescent="0.35">
      <c r="A316">
        <v>4</v>
      </c>
      <c r="B316">
        <v>1</v>
      </c>
      <c r="C316" t="s">
        <v>20</v>
      </c>
      <c r="D316" t="s">
        <v>36</v>
      </c>
      <c r="E316">
        <v>25.45837092</v>
      </c>
      <c r="F316" t="s">
        <v>7</v>
      </c>
    </row>
    <row r="317" spans="1:6" x14ac:dyDescent="0.35">
      <c r="A317">
        <v>4</v>
      </c>
      <c r="B317">
        <v>1</v>
      </c>
      <c r="C317" t="s">
        <v>18</v>
      </c>
      <c r="D317" t="s">
        <v>11</v>
      </c>
      <c r="E317">
        <v>18.554396700000002</v>
      </c>
      <c r="F317" t="s">
        <v>7</v>
      </c>
    </row>
    <row r="318" spans="1:6" x14ac:dyDescent="0.35">
      <c r="A318">
        <v>4</v>
      </c>
      <c r="B318">
        <v>1</v>
      </c>
      <c r="C318" t="s">
        <v>19</v>
      </c>
      <c r="D318" t="s">
        <v>11</v>
      </c>
      <c r="E318">
        <v>18.906583980000001</v>
      </c>
      <c r="F318" t="s">
        <v>7</v>
      </c>
    </row>
    <row r="319" spans="1:6" x14ac:dyDescent="0.35">
      <c r="A319">
        <v>4</v>
      </c>
      <c r="B319">
        <v>1</v>
      </c>
      <c r="C319" t="s">
        <v>20</v>
      </c>
      <c r="D319" t="s">
        <v>11</v>
      </c>
      <c r="E319">
        <v>20.98775827</v>
      </c>
      <c r="F319" t="s">
        <v>7</v>
      </c>
    </row>
    <row r="320" spans="1:6" x14ac:dyDescent="0.35">
      <c r="A320">
        <v>4</v>
      </c>
      <c r="B320">
        <v>1</v>
      </c>
      <c r="C320" t="s">
        <v>15</v>
      </c>
      <c r="D320" t="s">
        <v>36</v>
      </c>
      <c r="E320">
        <v>21.780940810000001</v>
      </c>
      <c r="F320" t="s">
        <v>7</v>
      </c>
    </row>
    <row r="321" spans="1:6" x14ac:dyDescent="0.35">
      <c r="A321">
        <v>4</v>
      </c>
      <c r="B321">
        <v>1</v>
      </c>
      <c r="C321" t="s">
        <v>16</v>
      </c>
      <c r="D321" t="s">
        <v>36</v>
      </c>
      <c r="E321">
        <v>22.4618638</v>
      </c>
      <c r="F321" t="s">
        <v>7</v>
      </c>
    </row>
    <row r="322" spans="1:6" x14ac:dyDescent="0.35">
      <c r="A322">
        <v>4</v>
      </c>
      <c r="B322">
        <v>1</v>
      </c>
      <c r="C322" t="s">
        <v>17</v>
      </c>
      <c r="D322" t="s">
        <v>36</v>
      </c>
      <c r="E322">
        <v>25.072984389999998</v>
      </c>
      <c r="F322" t="s">
        <v>7</v>
      </c>
    </row>
    <row r="323" spans="1:6" x14ac:dyDescent="0.35">
      <c r="A323">
        <v>4</v>
      </c>
      <c r="B323">
        <v>1</v>
      </c>
      <c r="C323" t="s">
        <v>15</v>
      </c>
      <c r="D323" t="s">
        <v>11</v>
      </c>
      <c r="E323">
        <v>18.35594618</v>
      </c>
      <c r="F323" t="s">
        <v>7</v>
      </c>
    </row>
    <row r="324" spans="1:6" x14ac:dyDescent="0.35">
      <c r="A324">
        <v>4</v>
      </c>
      <c r="B324">
        <v>1</v>
      </c>
      <c r="C324" t="s">
        <v>16</v>
      </c>
      <c r="D324" t="s">
        <v>11</v>
      </c>
      <c r="E324">
        <v>18.8299056</v>
      </c>
      <c r="F324" t="s">
        <v>7</v>
      </c>
    </row>
    <row r="325" spans="1:6" x14ac:dyDescent="0.35">
      <c r="A325">
        <v>4</v>
      </c>
      <c r="B325">
        <v>1</v>
      </c>
      <c r="C325" t="s">
        <v>17</v>
      </c>
      <c r="D325" t="s">
        <v>11</v>
      </c>
      <c r="E325">
        <v>20.986749719999999</v>
      </c>
      <c r="F325" t="s">
        <v>7</v>
      </c>
    </row>
    <row r="326" spans="1:6" x14ac:dyDescent="0.35">
      <c r="A326">
        <v>4</v>
      </c>
      <c r="B326">
        <v>1</v>
      </c>
      <c r="C326" t="s">
        <v>12</v>
      </c>
      <c r="D326" t="s">
        <v>36</v>
      </c>
      <c r="E326">
        <v>21.989318560000001</v>
      </c>
      <c r="F326" t="s">
        <v>7</v>
      </c>
    </row>
    <row r="327" spans="1:6" x14ac:dyDescent="0.35">
      <c r="A327">
        <v>4</v>
      </c>
      <c r="B327">
        <v>1</v>
      </c>
      <c r="C327" t="s">
        <v>13</v>
      </c>
      <c r="D327" t="s">
        <v>36</v>
      </c>
      <c r="E327">
        <v>22.426424319999999</v>
      </c>
      <c r="F327" t="s">
        <v>7</v>
      </c>
    </row>
    <row r="328" spans="1:6" x14ac:dyDescent="0.35">
      <c r="A328">
        <v>4</v>
      </c>
      <c r="B328">
        <v>1</v>
      </c>
      <c r="C328" t="s">
        <v>14</v>
      </c>
      <c r="D328" t="s">
        <v>36</v>
      </c>
      <c r="E328">
        <v>25.650013860000001</v>
      </c>
      <c r="F328" t="s">
        <v>7</v>
      </c>
    </row>
    <row r="329" spans="1:6" x14ac:dyDescent="0.35">
      <c r="A329">
        <v>4</v>
      </c>
      <c r="B329">
        <v>1</v>
      </c>
      <c r="C329" t="s">
        <v>12</v>
      </c>
      <c r="D329" t="s">
        <v>11</v>
      </c>
      <c r="E329">
        <v>18.662219400000001</v>
      </c>
      <c r="F329" t="s">
        <v>7</v>
      </c>
    </row>
    <row r="330" spans="1:6" x14ac:dyDescent="0.35">
      <c r="A330">
        <v>4</v>
      </c>
      <c r="B330">
        <v>1</v>
      </c>
      <c r="C330" t="s">
        <v>13</v>
      </c>
      <c r="D330" t="s">
        <v>11</v>
      </c>
      <c r="E330">
        <v>18.530915969999999</v>
      </c>
      <c r="F330" t="s">
        <v>7</v>
      </c>
    </row>
    <row r="331" spans="1:6" x14ac:dyDescent="0.35">
      <c r="A331">
        <v>4</v>
      </c>
      <c r="B331">
        <v>1</v>
      </c>
      <c r="C331" t="s">
        <v>14</v>
      </c>
      <c r="D331" t="s">
        <v>11</v>
      </c>
      <c r="E331">
        <v>21.212947450000001</v>
      </c>
      <c r="F331" t="s">
        <v>7</v>
      </c>
    </row>
    <row r="332" spans="1:6" x14ac:dyDescent="0.35">
      <c r="A332">
        <v>4</v>
      </c>
      <c r="B332">
        <v>1</v>
      </c>
      <c r="C332" t="s">
        <v>5</v>
      </c>
      <c r="D332" t="s">
        <v>36</v>
      </c>
      <c r="E332">
        <v>22.233397960000001</v>
      </c>
      <c r="F332" t="s">
        <v>7</v>
      </c>
    </row>
    <row r="333" spans="1:6" x14ac:dyDescent="0.35">
      <c r="A333">
        <v>4</v>
      </c>
      <c r="B333">
        <v>1</v>
      </c>
      <c r="C333" t="s">
        <v>8</v>
      </c>
      <c r="D333" t="s">
        <v>36</v>
      </c>
      <c r="E333">
        <v>22.20356748</v>
      </c>
      <c r="F333" t="s">
        <v>7</v>
      </c>
    </row>
    <row r="334" spans="1:6" x14ac:dyDescent="0.35">
      <c r="A334">
        <v>4</v>
      </c>
      <c r="B334">
        <v>1</v>
      </c>
      <c r="C334" t="s">
        <v>9</v>
      </c>
      <c r="D334" t="s">
        <v>36</v>
      </c>
      <c r="E334">
        <v>25.536967180000001</v>
      </c>
      <c r="F334" t="s">
        <v>7</v>
      </c>
    </row>
    <row r="335" spans="1:6" x14ac:dyDescent="0.35">
      <c r="A335">
        <v>4</v>
      </c>
      <c r="B335">
        <v>1</v>
      </c>
      <c r="C335" t="s">
        <v>5</v>
      </c>
      <c r="D335" t="s">
        <v>11</v>
      </c>
      <c r="E335">
        <v>19.217544119999999</v>
      </c>
      <c r="F335" t="s">
        <v>7</v>
      </c>
    </row>
    <row r="336" spans="1:6" x14ac:dyDescent="0.35">
      <c r="A336">
        <v>4</v>
      </c>
      <c r="B336">
        <v>1</v>
      </c>
      <c r="C336" t="s">
        <v>8</v>
      </c>
      <c r="D336" t="s">
        <v>11</v>
      </c>
      <c r="E336">
        <v>19.04632273</v>
      </c>
      <c r="F336" t="s">
        <v>7</v>
      </c>
    </row>
    <row r="337" spans="1:6" x14ac:dyDescent="0.35">
      <c r="A337">
        <v>4</v>
      </c>
      <c r="B337">
        <v>1</v>
      </c>
      <c r="C337" t="s">
        <v>9</v>
      </c>
      <c r="D337" t="s">
        <v>11</v>
      </c>
      <c r="E337">
        <v>21.27927489</v>
      </c>
      <c r="F337" t="s">
        <v>7</v>
      </c>
    </row>
    <row r="338" spans="1:6" x14ac:dyDescent="0.35">
      <c r="A338">
        <v>5</v>
      </c>
      <c r="B338">
        <v>2</v>
      </c>
      <c r="C338" t="s">
        <v>33</v>
      </c>
      <c r="D338" t="s">
        <v>36</v>
      </c>
      <c r="E338">
        <v>22.008372949999998</v>
      </c>
      <c r="F338" t="s">
        <v>7</v>
      </c>
    </row>
    <row r="339" spans="1:6" x14ac:dyDescent="0.35">
      <c r="A339">
        <v>5</v>
      </c>
      <c r="B339">
        <v>2</v>
      </c>
      <c r="C339" t="s">
        <v>34</v>
      </c>
      <c r="D339" t="s">
        <v>36</v>
      </c>
      <c r="E339">
        <v>22.149368599999999</v>
      </c>
      <c r="F339" t="s">
        <v>7</v>
      </c>
    </row>
    <row r="340" spans="1:6" x14ac:dyDescent="0.35">
      <c r="A340">
        <v>5</v>
      </c>
      <c r="B340">
        <v>2</v>
      </c>
      <c r="C340" t="s">
        <v>35</v>
      </c>
      <c r="D340" t="s">
        <v>36</v>
      </c>
      <c r="E340">
        <v>22.096611169999999</v>
      </c>
      <c r="F340" t="s">
        <v>7</v>
      </c>
    </row>
    <row r="341" spans="1:6" x14ac:dyDescent="0.35">
      <c r="A341">
        <v>5</v>
      </c>
      <c r="B341">
        <v>2</v>
      </c>
      <c r="C341" t="s">
        <v>33</v>
      </c>
      <c r="D341" t="s">
        <v>11</v>
      </c>
      <c r="E341">
        <v>18.9708823</v>
      </c>
      <c r="F341" t="s">
        <v>7</v>
      </c>
    </row>
    <row r="342" spans="1:6" x14ac:dyDescent="0.35">
      <c r="A342">
        <v>5</v>
      </c>
      <c r="B342">
        <v>2</v>
      </c>
      <c r="C342" t="s">
        <v>34</v>
      </c>
      <c r="D342" t="s">
        <v>11</v>
      </c>
      <c r="E342">
        <v>18.602957929999999</v>
      </c>
      <c r="F342" t="s">
        <v>7</v>
      </c>
    </row>
    <row r="343" spans="1:6" x14ac:dyDescent="0.35">
      <c r="A343">
        <v>5</v>
      </c>
      <c r="B343">
        <v>2</v>
      </c>
      <c r="C343" t="s">
        <v>35</v>
      </c>
      <c r="D343" t="s">
        <v>11</v>
      </c>
      <c r="E343">
        <v>18.812475589999998</v>
      </c>
      <c r="F343" t="s">
        <v>7</v>
      </c>
    </row>
    <row r="344" spans="1:6" x14ac:dyDescent="0.35">
      <c r="A344">
        <v>5</v>
      </c>
      <c r="B344">
        <v>2</v>
      </c>
      <c r="C344" t="s">
        <v>30</v>
      </c>
      <c r="D344" t="s">
        <v>36</v>
      </c>
      <c r="E344">
        <v>21.985129830000002</v>
      </c>
      <c r="F344" t="s">
        <v>7</v>
      </c>
    </row>
    <row r="345" spans="1:6" x14ac:dyDescent="0.35">
      <c r="A345">
        <v>5</v>
      </c>
      <c r="B345">
        <v>2</v>
      </c>
      <c r="C345" t="s">
        <v>31</v>
      </c>
      <c r="D345" t="s">
        <v>36</v>
      </c>
      <c r="E345">
        <v>22.221721930000001</v>
      </c>
      <c r="F345" t="s">
        <v>7</v>
      </c>
    </row>
    <row r="346" spans="1:6" x14ac:dyDescent="0.35">
      <c r="A346">
        <v>5</v>
      </c>
      <c r="B346">
        <v>2</v>
      </c>
      <c r="C346" t="s">
        <v>32</v>
      </c>
      <c r="D346" t="s">
        <v>36</v>
      </c>
      <c r="E346">
        <v>21.955432890000001</v>
      </c>
      <c r="F346" t="s">
        <v>7</v>
      </c>
    </row>
    <row r="347" spans="1:6" x14ac:dyDescent="0.35">
      <c r="A347">
        <v>5</v>
      </c>
      <c r="B347">
        <v>2</v>
      </c>
      <c r="C347" t="s">
        <v>30</v>
      </c>
      <c r="D347" t="s">
        <v>11</v>
      </c>
      <c r="E347">
        <v>19.170225290000001</v>
      </c>
      <c r="F347" t="s">
        <v>7</v>
      </c>
    </row>
    <row r="348" spans="1:6" x14ac:dyDescent="0.35">
      <c r="A348">
        <v>5</v>
      </c>
      <c r="B348">
        <v>2</v>
      </c>
      <c r="C348" t="s">
        <v>31</v>
      </c>
      <c r="D348" t="s">
        <v>11</v>
      </c>
      <c r="E348">
        <v>18.665855220000001</v>
      </c>
      <c r="F348" t="s">
        <v>7</v>
      </c>
    </row>
    <row r="349" spans="1:6" x14ac:dyDescent="0.35">
      <c r="A349">
        <v>5</v>
      </c>
      <c r="B349">
        <v>2</v>
      </c>
      <c r="C349" t="s">
        <v>32</v>
      </c>
      <c r="D349" t="s">
        <v>11</v>
      </c>
      <c r="E349">
        <v>18.544872089999998</v>
      </c>
      <c r="F349" t="s">
        <v>7</v>
      </c>
    </row>
    <row r="350" spans="1:6" x14ac:dyDescent="0.35">
      <c r="A350">
        <v>5</v>
      </c>
      <c r="B350">
        <v>2</v>
      </c>
      <c r="C350" t="s">
        <v>27</v>
      </c>
      <c r="D350" t="s">
        <v>36</v>
      </c>
      <c r="E350">
        <v>21.880409749999998</v>
      </c>
      <c r="F350" t="s">
        <v>7</v>
      </c>
    </row>
    <row r="351" spans="1:6" x14ac:dyDescent="0.35">
      <c r="A351">
        <v>5</v>
      </c>
      <c r="B351">
        <v>2</v>
      </c>
      <c r="C351" t="s">
        <v>28</v>
      </c>
      <c r="D351" t="s">
        <v>36</v>
      </c>
      <c r="E351">
        <v>21.973779260000001</v>
      </c>
      <c r="F351" t="s">
        <v>7</v>
      </c>
    </row>
    <row r="352" spans="1:6" x14ac:dyDescent="0.35">
      <c r="A352">
        <v>5</v>
      </c>
      <c r="B352">
        <v>2</v>
      </c>
      <c r="C352" t="s">
        <v>29</v>
      </c>
      <c r="D352" t="s">
        <v>36</v>
      </c>
      <c r="E352">
        <v>21.835793200000001</v>
      </c>
      <c r="F352" t="s">
        <v>7</v>
      </c>
    </row>
    <row r="353" spans="1:6" x14ac:dyDescent="0.35">
      <c r="A353">
        <v>5</v>
      </c>
      <c r="B353">
        <v>2</v>
      </c>
      <c r="C353" t="s">
        <v>27</v>
      </c>
      <c r="D353" t="s">
        <v>11</v>
      </c>
      <c r="E353">
        <v>18.56840227</v>
      </c>
      <c r="F353" t="s">
        <v>7</v>
      </c>
    </row>
    <row r="354" spans="1:6" x14ac:dyDescent="0.35">
      <c r="A354">
        <v>5</v>
      </c>
      <c r="B354">
        <v>2</v>
      </c>
      <c r="C354" t="s">
        <v>28</v>
      </c>
      <c r="D354" t="s">
        <v>11</v>
      </c>
      <c r="E354">
        <v>18.885158010000001</v>
      </c>
      <c r="F354" t="s">
        <v>7</v>
      </c>
    </row>
    <row r="355" spans="1:6" x14ac:dyDescent="0.35">
      <c r="A355">
        <v>5</v>
      </c>
      <c r="B355">
        <v>2</v>
      </c>
      <c r="C355" t="s">
        <v>29</v>
      </c>
      <c r="D355" t="s">
        <v>11</v>
      </c>
      <c r="E355">
        <v>18.57130463</v>
      </c>
      <c r="F355" t="s">
        <v>7</v>
      </c>
    </row>
    <row r="356" spans="1:6" x14ac:dyDescent="0.35">
      <c r="A356">
        <v>5</v>
      </c>
      <c r="B356">
        <v>2</v>
      </c>
      <c r="C356" t="s">
        <v>21</v>
      </c>
      <c r="D356" t="s">
        <v>36</v>
      </c>
      <c r="E356">
        <v>22.13165042</v>
      </c>
      <c r="F356" t="s">
        <v>7</v>
      </c>
    </row>
    <row r="357" spans="1:6" x14ac:dyDescent="0.35">
      <c r="A357">
        <v>5</v>
      </c>
      <c r="B357">
        <v>2</v>
      </c>
      <c r="C357" t="s">
        <v>22</v>
      </c>
      <c r="D357" t="s">
        <v>36</v>
      </c>
      <c r="E357">
        <v>22.06012883</v>
      </c>
      <c r="F357" t="s">
        <v>7</v>
      </c>
    </row>
    <row r="358" spans="1:6" x14ac:dyDescent="0.35">
      <c r="A358">
        <v>5</v>
      </c>
      <c r="B358">
        <v>2</v>
      </c>
      <c r="C358" t="s">
        <v>23</v>
      </c>
      <c r="D358" t="s">
        <v>36</v>
      </c>
      <c r="E358">
        <v>21.77982811</v>
      </c>
      <c r="F358" t="s">
        <v>7</v>
      </c>
    </row>
    <row r="359" spans="1:6" x14ac:dyDescent="0.35">
      <c r="A359">
        <v>5</v>
      </c>
      <c r="B359">
        <v>2</v>
      </c>
      <c r="C359" t="s">
        <v>21</v>
      </c>
      <c r="D359" t="s">
        <v>11</v>
      </c>
      <c r="E359">
        <v>18.95988144</v>
      </c>
      <c r="F359" t="s">
        <v>7</v>
      </c>
    </row>
    <row r="360" spans="1:6" x14ac:dyDescent="0.35">
      <c r="A360">
        <v>5</v>
      </c>
      <c r="B360">
        <v>2</v>
      </c>
      <c r="C360" t="s">
        <v>22</v>
      </c>
      <c r="D360" t="s">
        <v>11</v>
      </c>
      <c r="E360">
        <v>18.973343799999999</v>
      </c>
      <c r="F360" t="s">
        <v>7</v>
      </c>
    </row>
    <row r="361" spans="1:6" x14ac:dyDescent="0.35">
      <c r="A361">
        <v>5</v>
      </c>
      <c r="B361">
        <v>2</v>
      </c>
      <c r="C361" t="s">
        <v>23</v>
      </c>
      <c r="D361" t="s">
        <v>11</v>
      </c>
      <c r="E361">
        <v>18.954734429999998</v>
      </c>
      <c r="F361" t="s">
        <v>7</v>
      </c>
    </row>
    <row r="362" spans="1:6" x14ac:dyDescent="0.35">
      <c r="A362">
        <v>5</v>
      </c>
      <c r="B362">
        <v>2</v>
      </c>
      <c r="C362" t="s">
        <v>18</v>
      </c>
      <c r="D362" t="s">
        <v>36</v>
      </c>
      <c r="E362">
        <v>22.483106329999998</v>
      </c>
      <c r="F362" t="s">
        <v>7</v>
      </c>
    </row>
    <row r="363" spans="1:6" x14ac:dyDescent="0.35">
      <c r="A363">
        <v>5</v>
      </c>
      <c r="B363">
        <v>2</v>
      </c>
      <c r="C363" t="s">
        <v>19</v>
      </c>
      <c r="D363" t="s">
        <v>36</v>
      </c>
      <c r="E363">
        <v>22.833812930000001</v>
      </c>
      <c r="F363" t="s">
        <v>7</v>
      </c>
    </row>
    <row r="364" spans="1:6" x14ac:dyDescent="0.35">
      <c r="A364">
        <v>5</v>
      </c>
      <c r="B364">
        <v>2</v>
      </c>
      <c r="C364" t="s">
        <v>20</v>
      </c>
      <c r="D364" t="s">
        <v>36</v>
      </c>
      <c r="E364">
        <v>25.977638819999999</v>
      </c>
      <c r="F364" t="s">
        <v>7</v>
      </c>
    </row>
    <row r="365" spans="1:6" x14ac:dyDescent="0.35">
      <c r="A365">
        <v>5</v>
      </c>
      <c r="B365">
        <v>2</v>
      </c>
      <c r="C365" t="s">
        <v>18</v>
      </c>
      <c r="D365" t="s">
        <v>11</v>
      </c>
      <c r="E365">
        <v>19.04174832</v>
      </c>
      <c r="F365" t="s">
        <v>7</v>
      </c>
    </row>
    <row r="366" spans="1:6" x14ac:dyDescent="0.35">
      <c r="A366">
        <v>5</v>
      </c>
      <c r="B366">
        <v>2</v>
      </c>
      <c r="C366" t="s">
        <v>19</v>
      </c>
      <c r="D366" t="s">
        <v>11</v>
      </c>
      <c r="E366">
        <v>19.036621050000001</v>
      </c>
      <c r="F366" t="s">
        <v>7</v>
      </c>
    </row>
    <row r="367" spans="1:6" x14ac:dyDescent="0.35">
      <c r="A367">
        <v>5</v>
      </c>
      <c r="B367">
        <v>2</v>
      </c>
      <c r="C367" t="s">
        <v>20</v>
      </c>
      <c r="D367" t="s">
        <v>11</v>
      </c>
      <c r="E367">
        <v>21.389407859999999</v>
      </c>
      <c r="F367" t="s">
        <v>7</v>
      </c>
    </row>
    <row r="368" spans="1:6" x14ac:dyDescent="0.35">
      <c r="A368">
        <v>5</v>
      </c>
      <c r="B368">
        <v>2</v>
      </c>
      <c r="C368" t="s">
        <v>15</v>
      </c>
      <c r="D368" t="s">
        <v>36</v>
      </c>
      <c r="E368">
        <v>22.192952460000001</v>
      </c>
      <c r="F368" t="s">
        <v>7</v>
      </c>
    </row>
    <row r="369" spans="1:6" x14ac:dyDescent="0.35">
      <c r="A369">
        <v>5</v>
      </c>
      <c r="B369">
        <v>2</v>
      </c>
      <c r="C369" t="s">
        <v>16</v>
      </c>
      <c r="D369" t="s">
        <v>36</v>
      </c>
      <c r="E369">
        <v>22.91387448</v>
      </c>
      <c r="F369" t="s">
        <v>7</v>
      </c>
    </row>
    <row r="370" spans="1:6" x14ac:dyDescent="0.35">
      <c r="A370">
        <v>5</v>
      </c>
      <c r="B370">
        <v>2</v>
      </c>
      <c r="C370" t="s">
        <v>17</v>
      </c>
      <c r="D370" t="s">
        <v>36</v>
      </c>
      <c r="E370">
        <v>25.720299369999999</v>
      </c>
      <c r="F370" t="s">
        <v>7</v>
      </c>
    </row>
    <row r="371" spans="1:6" x14ac:dyDescent="0.35">
      <c r="A371">
        <v>5</v>
      </c>
      <c r="B371">
        <v>2</v>
      </c>
      <c r="C371" t="s">
        <v>15</v>
      </c>
      <c r="D371" t="s">
        <v>11</v>
      </c>
      <c r="E371">
        <v>18.702163930000001</v>
      </c>
      <c r="F371" t="s">
        <v>7</v>
      </c>
    </row>
    <row r="372" spans="1:6" x14ac:dyDescent="0.35">
      <c r="A372">
        <v>5</v>
      </c>
      <c r="B372">
        <v>2</v>
      </c>
      <c r="C372" t="s">
        <v>16</v>
      </c>
      <c r="D372" t="s">
        <v>11</v>
      </c>
      <c r="E372">
        <v>19.077040480000001</v>
      </c>
      <c r="F372" t="s">
        <v>7</v>
      </c>
    </row>
    <row r="373" spans="1:6" x14ac:dyDescent="0.35">
      <c r="A373">
        <v>5</v>
      </c>
      <c r="B373">
        <v>2</v>
      </c>
      <c r="C373" t="s">
        <v>17</v>
      </c>
      <c r="D373" t="s">
        <v>11</v>
      </c>
      <c r="E373">
        <v>21.499277299999999</v>
      </c>
      <c r="F373" t="s">
        <v>7</v>
      </c>
    </row>
    <row r="374" spans="1:6" x14ac:dyDescent="0.35">
      <c r="A374">
        <v>5</v>
      </c>
      <c r="B374">
        <v>2</v>
      </c>
      <c r="C374" t="s">
        <v>12</v>
      </c>
      <c r="D374" t="s">
        <v>36</v>
      </c>
      <c r="E374">
        <v>22.434896219999999</v>
      </c>
      <c r="F374" t="s">
        <v>7</v>
      </c>
    </row>
    <row r="375" spans="1:6" x14ac:dyDescent="0.35">
      <c r="A375">
        <v>5</v>
      </c>
      <c r="B375">
        <v>2</v>
      </c>
      <c r="C375" t="s">
        <v>13</v>
      </c>
      <c r="D375" t="s">
        <v>36</v>
      </c>
      <c r="E375">
        <v>22.806609309999999</v>
      </c>
      <c r="F375" t="s">
        <v>7</v>
      </c>
    </row>
    <row r="376" spans="1:6" x14ac:dyDescent="0.35">
      <c r="A376">
        <v>5</v>
      </c>
      <c r="B376">
        <v>2</v>
      </c>
      <c r="C376" t="s">
        <v>14</v>
      </c>
      <c r="D376" t="s">
        <v>36</v>
      </c>
      <c r="E376">
        <v>26.00363089</v>
      </c>
      <c r="F376" t="s">
        <v>7</v>
      </c>
    </row>
    <row r="377" spans="1:6" x14ac:dyDescent="0.35">
      <c r="A377">
        <v>5</v>
      </c>
      <c r="B377">
        <v>2</v>
      </c>
      <c r="C377" t="s">
        <v>12</v>
      </c>
      <c r="D377" t="s">
        <v>11</v>
      </c>
      <c r="E377">
        <v>18.93116989</v>
      </c>
      <c r="F377" t="s">
        <v>7</v>
      </c>
    </row>
    <row r="378" spans="1:6" x14ac:dyDescent="0.35">
      <c r="A378">
        <v>5</v>
      </c>
      <c r="B378">
        <v>2</v>
      </c>
      <c r="C378" t="s">
        <v>13</v>
      </c>
      <c r="D378" t="s">
        <v>11</v>
      </c>
      <c r="E378">
        <v>18.92066341</v>
      </c>
      <c r="F378" t="s">
        <v>7</v>
      </c>
    </row>
    <row r="379" spans="1:6" x14ac:dyDescent="0.35">
      <c r="A379">
        <v>5</v>
      </c>
      <c r="B379">
        <v>2</v>
      </c>
      <c r="C379" t="s">
        <v>14</v>
      </c>
      <c r="D379" t="s">
        <v>11</v>
      </c>
      <c r="E379">
        <v>21.70522429</v>
      </c>
      <c r="F379" t="s">
        <v>7</v>
      </c>
    </row>
    <row r="380" spans="1:6" x14ac:dyDescent="0.35">
      <c r="A380">
        <v>5</v>
      </c>
      <c r="B380">
        <v>2</v>
      </c>
      <c r="C380" t="s">
        <v>5</v>
      </c>
      <c r="D380" t="s">
        <v>36</v>
      </c>
      <c r="E380">
        <v>22.663021839999999</v>
      </c>
      <c r="F380" t="s">
        <v>7</v>
      </c>
    </row>
    <row r="381" spans="1:6" x14ac:dyDescent="0.35">
      <c r="A381">
        <v>5</v>
      </c>
      <c r="B381">
        <v>2</v>
      </c>
      <c r="C381" t="s">
        <v>8</v>
      </c>
      <c r="D381" t="s">
        <v>36</v>
      </c>
      <c r="E381">
        <v>23.30118963</v>
      </c>
      <c r="F381" t="s">
        <v>7</v>
      </c>
    </row>
    <row r="382" spans="1:6" x14ac:dyDescent="0.35">
      <c r="A382">
        <v>5</v>
      </c>
      <c r="B382">
        <v>2</v>
      </c>
      <c r="C382" t="s">
        <v>9</v>
      </c>
      <c r="D382" t="s">
        <v>36</v>
      </c>
      <c r="E382">
        <v>25.96301519</v>
      </c>
      <c r="F382" t="s">
        <v>7</v>
      </c>
    </row>
    <row r="383" spans="1:6" x14ac:dyDescent="0.35">
      <c r="A383">
        <v>5</v>
      </c>
      <c r="B383">
        <v>2</v>
      </c>
      <c r="C383" t="s">
        <v>5</v>
      </c>
      <c r="D383" t="s">
        <v>11</v>
      </c>
      <c r="E383">
        <v>19.58493082</v>
      </c>
      <c r="F383" t="s">
        <v>7</v>
      </c>
    </row>
    <row r="384" spans="1:6" x14ac:dyDescent="0.35">
      <c r="A384">
        <v>5</v>
      </c>
      <c r="B384">
        <v>2</v>
      </c>
      <c r="C384" t="s">
        <v>8</v>
      </c>
      <c r="D384" t="s">
        <v>11</v>
      </c>
      <c r="E384">
        <v>19.435912219999999</v>
      </c>
      <c r="F384" t="s">
        <v>7</v>
      </c>
    </row>
    <row r="385" spans="1:6" x14ac:dyDescent="0.35">
      <c r="A385">
        <v>5</v>
      </c>
      <c r="B385">
        <v>2</v>
      </c>
      <c r="C385" t="s">
        <v>9</v>
      </c>
      <c r="D385" t="s">
        <v>11</v>
      </c>
      <c r="E385">
        <v>21.617357510000001</v>
      </c>
      <c r="F385" t="s">
        <v>7</v>
      </c>
    </row>
    <row r="386" spans="1:6" x14ac:dyDescent="0.35">
      <c r="A386">
        <v>6</v>
      </c>
      <c r="B386">
        <v>3</v>
      </c>
      <c r="C386" t="s">
        <v>33</v>
      </c>
      <c r="D386" t="s">
        <v>36</v>
      </c>
      <c r="E386">
        <v>21.074696419999999</v>
      </c>
      <c r="F386" t="s">
        <v>7</v>
      </c>
    </row>
    <row r="387" spans="1:6" x14ac:dyDescent="0.35">
      <c r="A387">
        <v>6</v>
      </c>
      <c r="B387">
        <v>3</v>
      </c>
      <c r="C387" t="s">
        <v>34</v>
      </c>
      <c r="D387" t="s">
        <v>36</v>
      </c>
      <c r="E387">
        <v>20.762314279999998</v>
      </c>
      <c r="F387" t="s">
        <v>7</v>
      </c>
    </row>
    <row r="388" spans="1:6" x14ac:dyDescent="0.35">
      <c r="A388">
        <v>6</v>
      </c>
      <c r="B388">
        <v>3</v>
      </c>
      <c r="C388" t="s">
        <v>35</v>
      </c>
      <c r="D388" t="s">
        <v>36</v>
      </c>
      <c r="E388">
        <v>21.053309049999999</v>
      </c>
      <c r="F388" t="s">
        <v>7</v>
      </c>
    </row>
    <row r="389" spans="1:6" x14ac:dyDescent="0.35">
      <c r="A389">
        <v>6</v>
      </c>
      <c r="B389">
        <v>3</v>
      </c>
      <c r="C389" t="s">
        <v>33</v>
      </c>
      <c r="D389" t="s">
        <v>11</v>
      </c>
      <c r="E389">
        <v>18.611027870000001</v>
      </c>
      <c r="F389" t="s">
        <v>7</v>
      </c>
    </row>
    <row r="390" spans="1:6" x14ac:dyDescent="0.35">
      <c r="A390">
        <v>6</v>
      </c>
      <c r="B390">
        <v>3</v>
      </c>
      <c r="C390" t="s">
        <v>34</v>
      </c>
      <c r="D390" t="s">
        <v>11</v>
      </c>
      <c r="E390">
        <v>18.631586710000001</v>
      </c>
      <c r="F390" t="s">
        <v>7</v>
      </c>
    </row>
    <row r="391" spans="1:6" x14ac:dyDescent="0.35">
      <c r="A391">
        <v>6</v>
      </c>
      <c r="B391">
        <v>3</v>
      </c>
      <c r="C391" t="s">
        <v>35</v>
      </c>
      <c r="D391" t="s">
        <v>11</v>
      </c>
      <c r="E391">
        <v>18.761501519999999</v>
      </c>
      <c r="F391" t="s">
        <v>7</v>
      </c>
    </row>
    <row r="392" spans="1:6" x14ac:dyDescent="0.35">
      <c r="A392">
        <v>6</v>
      </c>
      <c r="B392">
        <v>3</v>
      </c>
      <c r="C392" t="s">
        <v>30</v>
      </c>
      <c r="D392" t="s">
        <v>36</v>
      </c>
      <c r="E392">
        <v>20.902305510000001</v>
      </c>
      <c r="F392" t="s">
        <v>7</v>
      </c>
    </row>
    <row r="393" spans="1:6" x14ac:dyDescent="0.35">
      <c r="A393">
        <v>6</v>
      </c>
      <c r="B393">
        <v>3</v>
      </c>
      <c r="C393" t="s">
        <v>31</v>
      </c>
      <c r="D393" t="s">
        <v>36</v>
      </c>
      <c r="E393">
        <v>20.968183419999999</v>
      </c>
      <c r="F393" t="s">
        <v>7</v>
      </c>
    </row>
    <row r="394" spans="1:6" x14ac:dyDescent="0.35">
      <c r="A394">
        <v>6</v>
      </c>
      <c r="B394">
        <v>3</v>
      </c>
      <c r="C394" t="s">
        <v>32</v>
      </c>
      <c r="D394" t="s">
        <v>36</v>
      </c>
      <c r="E394">
        <v>20.805156</v>
      </c>
      <c r="F394" t="s">
        <v>7</v>
      </c>
    </row>
    <row r="395" spans="1:6" x14ac:dyDescent="0.35">
      <c r="A395">
        <v>6</v>
      </c>
      <c r="B395">
        <v>3</v>
      </c>
      <c r="C395" t="s">
        <v>30</v>
      </c>
      <c r="D395" t="s">
        <v>11</v>
      </c>
      <c r="E395">
        <v>18.694726710000001</v>
      </c>
      <c r="F395" t="s">
        <v>7</v>
      </c>
    </row>
    <row r="396" spans="1:6" x14ac:dyDescent="0.35">
      <c r="A396">
        <v>6</v>
      </c>
      <c r="B396">
        <v>3</v>
      </c>
      <c r="C396" t="s">
        <v>31</v>
      </c>
      <c r="D396" t="s">
        <v>11</v>
      </c>
      <c r="E396">
        <v>18.70523515</v>
      </c>
      <c r="F396" t="s">
        <v>7</v>
      </c>
    </row>
    <row r="397" spans="1:6" x14ac:dyDescent="0.35">
      <c r="A397">
        <v>6</v>
      </c>
      <c r="B397">
        <v>3</v>
      </c>
      <c r="C397" t="s">
        <v>32</v>
      </c>
      <c r="D397" t="s">
        <v>11</v>
      </c>
      <c r="E397">
        <v>18.455217940000001</v>
      </c>
      <c r="F397" t="s">
        <v>7</v>
      </c>
    </row>
    <row r="398" spans="1:6" x14ac:dyDescent="0.35">
      <c r="A398">
        <v>6</v>
      </c>
      <c r="B398">
        <v>3</v>
      </c>
      <c r="C398" t="s">
        <v>27</v>
      </c>
      <c r="D398" t="s">
        <v>36</v>
      </c>
      <c r="E398">
        <v>20.72268935</v>
      </c>
      <c r="F398" t="s">
        <v>7</v>
      </c>
    </row>
    <row r="399" spans="1:6" x14ac:dyDescent="0.35">
      <c r="A399">
        <v>6</v>
      </c>
      <c r="B399">
        <v>3</v>
      </c>
      <c r="C399" t="s">
        <v>28</v>
      </c>
      <c r="D399" t="s">
        <v>36</v>
      </c>
      <c r="E399">
        <v>20.937278939999999</v>
      </c>
      <c r="F399" t="s">
        <v>7</v>
      </c>
    </row>
    <row r="400" spans="1:6" x14ac:dyDescent="0.35">
      <c r="A400">
        <v>6</v>
      </c>
      <c r="B400">
        <v>3</v>
      </c>
      <c r="C400" t="s">
        <v>29</v>
      </c>
      <c r="D400" t="s">
        <v>36</v>
      </c>
      <c r="E400">
        <v>20.713786580000001</v>
      </c>
      <c r="F400" t="s">
        <v>7</v>
      </c>
    </row>
    <row r="401" spans="1:6" x14ac:dyDescent="0.35">
      <c r="A401">
        <v>6</v>
      </c>
      <c r="B401">
        <v>3</v>
      </c>
      <c r="C401" t="s">
        <v>27</v>
      </c>
      <c r="D401" t="s">
        <v>11</v>
      </c>
      <c r="E401">
        <v>18.497678570000001</v>
      </c>
      <c r="F401" t="s">
        <v>7</v>
      </c>
    </row>
    <row r="402" spans="1:6" x14ac:dyDescent="0.35">
      <c r="A402">
        <v>6</v>
      </c>
      <c r="B402">
        <v>3</v>
      </c>
      <c r="C402" t="s">
        <v>28</v>
      </c>
      <c r="D402" t="s">
        <v>11</v>
      </c>
      <c r="E402">
        <v>18.782118010000001</v>
      </c>
      <c r="F402" t="s">
        <v>7</v>
      </c>
    </row>
    <row r="403" spans="1:6" x14ac:dyDescent="0.35">
      <c r="A403">
        <v>6</v>
      </c>
      <c r="B403">
        <v>3</v>
      </c>
      <c r="C403" t="s">
        <v>29</v>
      </c>
      <c r="D403" t="s">
        <v>11</v>
      </c>
      <c r="E403">
        <v>18.335567430000001</v>
      </c>
      <c r="F403" t="s">
        <v>7</v>
      </c>
    </row>
    <row r="404" spans="1:6" x14ac:dyDescent="0.35">
      <c r="A404">
        <v>6</v>
      </c>
      <c r="B404">
        <v>3</v>
      </c>
      <c r="C404" t="s">
        <v>21</v>
      </c>
      <c r="D404" t="s">
        <v>36</v>
      </c>
      <c r="E404">
        <v>21.375942819999999</v>
      </c>
      <c r="F404" t="s">
        <v>7</v>
      </c>
    </row>
    <row r="405" spans="1:6" x14ac:dyDescent="0.35">
      <c r="A405">
        <v>6</v>
      </c>
      <c r="B405">
        <v>3</v>
      </c>
      <c r="C405" t="s">
        <v>22</v>
      </c>
      <c r="D405" t="s">
        <v>36</v>
      </c>
      <c r="E405">
        <v>22.919299540000001</v>
      </c>
      <c r="F405" t="s">
        <v>7</v>
      </c>
    </row>
    <row r="406" spans="1:6" x14ac:dyDescent="0.35">
      <c r="A406">
        <v>6</v>
      </c>
      <c r="B406">
        <v>3</v>
      </c>
      <c r="C406" t="s">
        <v>23</v>
      </c>
      <c r="D406" t="s">
        <v>36</v>
      </c>
      <c r="E406">
        <v>21.40382421</v>
      </c>
      <c r="F406" t="s">
        <v>7</v>
      </c>
    </row>
    <row r="407" spans="1:6" x14ac:dyDescent="0.35">
      <c r="A407">
        <v>6</v>
      </c>
      <c r="B407">
        <v>3</v>
      </c>
      <c r="C407" t="s">
        <v>21</v>
      </c>
      <c r="D407" t="s">
        <v>11</v>
      </c>
      <c r="E407">
        <v>18.927291159999999</v>
      </c>
      <c r="F407" t="s">
        <v>7</v>
      </c>
    </row>
    <row r="408" spans="1:6" x14ac:dyDescent="0.35">
      <c r="A408">
        <v>6</v>
      </c>
      <c r="B408">
        <v>3</v>
      </c>
      <c r="C408" t="s">
        <v>22</v>
      </c>
      <c r="D408" t="s">
        <v>11</v>
      </c>
      <c r="E408">
        <v>18.99028011</v>
      </c>
      <c r="F408" t="s">
        <v>7</v>
      </c>
    </row>
    <row r="409" spans="1:6" x14ac:dyDescent="0.35">
      <c r="A409">
        <v>6</v>
      </c>
      <c r="B409">
        <v>3</v>
      </c>
      <c r="C409" t="s">
        <v>23</v>
      </c>
      <c r="D409" t="s">
        <v>11</v>
      </c>
      <c r="E409">
        <v>18.60885167</v>
      </c>
      <c r="F409" t="s">
        <v>7</v>
      </c>
    </row>
    <row r="410" spans="1:6" x14ac:dyDescent="0.35">
      <c r="A410">
        <v>6</v>
      </c>
      <c r="B410">
        <v>3</v>
      </c>
      <c r="C410" t="s">
        <v>18</v>
      </c>
      <c r="D410" t="s">
        <v>36</v>
      </c>
      <c r="E410">
        <v>21.333537</v>
      </c>
      <c r="F410" t="s">
        <v>7</v>
      </c>
    </row>
    <row r="411" spans="1:6" x14ac:dyDescent="0.35">
      <c r="A411">
        <v>6</v>
      </c>
      <c r="B411">
        <v>3</v>
      </c>
      <c r="C411" t="s">
        <v>19</v>
      </c>
      <c r="D411" t="s">
        <v>36</v>
      </c>
      <c r="E411">
        <v>21.674843930000002</v>
      </c>
      <c r="F411" t="s">
        <v>7</v>
      </c>
    </row>
    <row r="412" spans="1:6" x14ac:dyDescent="0.35">
      <c r="A412">
        <v>6</v>
      </c>
      <c r="B412">
        <v>3</v>
      </c>
      <c r="C412" t="s">
        <v>20</v>
      </c>
      <c r="D412" t="s">
        <v>36</v>
      </c>
      <c r="E412">
        <v>24.659322830000001</v>
      </c>
      <c r="F412" t="s">
        <v>7</v>
      </c>
    </row>
    <row r="413" spans="1:6" x14ac:dyDescent="0.35">
      <c r="A413">
        <v>6</v>
      </c>
      <c r="B413">
        <v>3</v>
      </c>
      <c r="C413" t="s">
        <v>18</v>
      </c>
      <c r="D413" t="s">
        <v>11</v>
      </c>
      <c r="E413">
        <v>19.25755444</v>
      </c>
      <c r="F413" t="s">
        <v>7</v>
      </c>
    </row>
    <row r="414" spans="1:6" x14ac:dyDescent="0.35">
      <c r="A414">
        <v>6</v>
      </c>
      <c r="B414">
        <v>3</v>
      </c>
      <c r="C414" t="s">
        <v>19</v>
      </c>
      <c r="D414" t="s">
        <v>11</v>
      </c>
      <c r="E414">
        <v>19.41051006</v>
      </c>
      <c r="F414" t="s">
        <v>7</v>
      </c>
    </row>
    <row r="415" spans="1:6" x14ac:dyDescent="0.35">
      <c r="A415">
        <v>6</v>
      </c>
      <c r="B415">
        <v>3</v>
      </c>
      <c r="C415" t="s">
        <v>20</v>
      </c>
      <c r="D415" t="s">
        <v>11</v>
      </c>
      <c r="E415">
        <v>21.405647689999999</v>
      </c>
      <c r="F415" t="s">
        <v>7</v>
      </c>
    </row>
    <row r="416" spans="1:6" x14ac:dyDescent="0.35">
      <c r="A416">
        <v>6</v>
      </c>
      <c r="B416">
        <v>3</v>
      </c>
      <c r="C416" t="s">
        <v>15</v>
      </c>
      <c r="D416" t="s">
        <v>36</v>
      </c>
      <c r="E416">
        <v>20.911792200000001</v>
      </c>
      <c r="F416" t="s">
        <v>7</v>
      </c>
    </row>
    <row r="417" spans="1:6" x14ac:dyDescent="0.35">
      <c r="A417">
        <v>6</v>
      </c>
      <c r="B417">
        <v>3</v>
      </c>
      <c r="C417" t="s">
        <v>16</v>
      </c>
      <c r="D417" t="s">
        <v>36</v>
      </c>
      <c r="E417">
        <v>21.644825220000001</v>
      </c>
      <c r="F417" t="s">
        <v>7</v>
      </c>
    </row>
    <row r="418" spans="1:6" x14ac:dyDescent="0.35">
      <c r="A418">
        <v>6</v>
      </c>
      <c r="B418">
        <v>3</v>
      </c>
      <c r="C418" t="s">
        <v>17</v>
      </c>
      <c r="D418" t="s">
        <v>36</v>
      </c>
      <c r="E418">
        <v>24.36769778</v>
      </c>
      <c r="F418" t="s">
        <v>7</v>
      </c>
    </row>
    <row r="419" spans="1:6" x14ac:dyDescent="0.35">
      <c r="A419">
        <v>6</v>
      </c>
      <c r="B419">
        <v>3</v>
      </c>
      <c r="C419" t="s">
        <v>15</v>
      </c>
      <c r="D419" t="s">
        <v>11</v>
      </c>
      <c r="E419">
        <v>18.621221389999999</v>
      </c>
      <c r="F419" t="s">
        <v>7</v>
      </c>
    </row>
    <row r="420" spans="1:6" x14ac:dyDescent="0.35">
      <c r="A420">
        <v>6</v>
      </c>
      <c r="B420">
        <v>3</v>
      </c>
      <c r="C420" t="s">
        <v>16</v>
      </c>
      <c r="D420" t="s">
        <v>11</v>
      </c>
      <c r="E420">
        <v>19.198970769999999</v>
      </c>
      <c r="F420" t="s">
        <v>7</v>
      </c>
    </row>
    <row r="421" spans="1:6" x14ac:dyDescent="0.35">
      <c r="A421">
        <v>6</v>
      </c>
      <c r="B421">
        <v>3</v>
      </c>
      <c r="C421" t="s">
        <v>17</v>
      </c>
      <c r="D421" t="s">
        <v>11</v>
      </c>
      <c r="E421">
        <v>21.233672089999999</v>
      </c>
      <c r="F421" t="s">
        <v>7</v>
      </c>
    </row>
    <row r="422" spans="1:6" x14ac:dyDescent="0.35">
      <c r="A422">
        <v>6</v>
      </c>
      <c r="B422">
        <v>3</v>
      </c>
      <c r="C422" t="s">
        <v>12</v>
      </c>
      <c r="D422" t="s">
        <v>36</v>
      </c>
      <c r="E422">
        <v>21.259323699999999</v>
      </c>
      <c r="F422" t="s">
        <v>7</v>
      </c>
    </row>
    <row r="423" spans="1:6" x14ac:dyDescent="0.35">
      <c r="A423">
        <v>6</v>
      </c>
      <c r="B423">
        <v>3</v>
      </c>
      <c r="C423" t="s">
        <v>13</v>
      </c>
      <c r="D423" t="s">
        <v>36</v>
      </c>
      <c r="E423">
        <v>21.78136275</v>
      </c>
      <c r="F423" t="s">
        <v>7</v>
      </c>
    </row>
    <row r="424" spans="1:6" x14ac:dyDescent="0.35">
      <c r="A424">
        <v>6</v>
      </c>
      <c r="B424">
        <v>3</v>
      </c>
      <c r="C424" t="s">
        <v>14</v>
      </c>
      <c r="D424" t="s">
        <v>36</v>
      </c>
      <c r="E424">
        <v>24.862756009999998</v>
      </c>
      <c r="F424" t="s">
        <v>7</v>
      </c>
    </row>
    <row r="425" spans="1:6" x14ac:dyDescent="0.35">
      <c r="A425">
        <v>6</v>
      </c>
      <c r="B425">
        <v>3</v>
      </c>
      <c r="C425" t="s">
        <v>12</v>
      </c>
      <c r="D425" t="s">
        <v>11</v>
      </c>
      <c r="E425">
        <v>18.868869960000001</v>
      </c>
      <c r="F425" t="s">
        <v>7</v>
      </c>
    </row>
    <row r="426" spans="1:6" x14ac:dyDescent="0.35">
      <c r="A426">
        <v>6</v>
      </c>
      <c r="B426">
        <v>3</v>
      </c>
      <c r="C426" t="s">
        <v>13</v>
      </c>
      <c r="D426" t="s">
        <v>11</v>
      </c>
      <c r="E426">
        <v>18.848361480000001</v>
      </c>
      <c r="F426" t="s">
        <v>7</v>
      </c>
    </row>
    <row r="427" spans="1:6" x14ac:dyDescent="0.35">
      <c r="A427">
        <v>6</v>
      </c>
      <c r="B427">
        <v>3</v>
      </c>
      <c r="C427" t="s">
        <v>14</v>
      </c>
      <c r="D427" t="s">
        <v>11</v>
      </c>
      <c r="E427">
        <v>21.731727580000001</v>
      </c>
      <c r="F427" t="s">
        <v>7</v>
      </c>
    </row>
    <row r="428" spans="1:6" x14ac:dyDescent="0.35">
      <c r="A428">
        <v>6</v>
      </c>
      <c r="B428">
        <v>3</v>
      </c>
      <c r="C428" t="s">
        <v>5</v>
      </c>
      <c r="D428" t="s">
        <v>36</v>
      </c>
      <c r="E428">
        <v>21.485777559999999</v>
      </c>
      <c r="F428" t="s">
        <v>7</v>
      </c>
    </row>
    <row r="429" spans="1:6" x14ac:dyDescent="0.35">
      <c r="A429">
        <v>6</v>
      </c>
      <c r="B429">
        <v>3</v>
      </c>
      <c r="C429" t="s">
        <v>8</v>
      </c>
      <c r="D429" t="s">
        <v>36</v>
      </c>
      <c r="E429">
        <v>22.037174790000002</v>
      </c>
      <c r="F429" t="s">
        <v>7</v>
      </c>
    </row>
    <row r="430" spans="1:6" x14ac:dyDescent="0.35">
      <c r="A430">
        <v>6</v>
      </c>
      <c r="B430">
        <v>3</v>
      </c>
      <c r="C430" t="s">
        <v>9</v>
      </c>
      <c r="D430" t="s">
        <v>36</v>
      </c>
      <c r="E430">
        <v>24.769916349999999</v>
      </c>
      <c r="F430" t="s">
        <v>7</v>
      </c>
    </row>
    <row r="431" spans="1:6" x14ac:dyDescent="0.35">
      <c r="A431">
        <v>6</v>
      </c>
      <c r="B431">
        <v>3</v>
      </c>
      <c r="C431" t="s">
        <v>5</v>
      </c>
      <c r="D431" t="s">
        <v>11</v>
      </c>
      <c r="E431">
        <v>19.691310090000002</v>
      </c>
      <c r="F431" t="s">
        <v>7</v>
      </c>
    </row>
    <row r="432" spans="1:6" x14ac:dyDescent="0.35">
      <c r="A432">
        <v>6</v>
      </c>
      <c r="B432">
        <v>3</v>
      </c>
      <c r="C432" t="s">
        <v>8</v>
      </c>
      <c r="D432" t="s">
        <v>11</v>
      </c>
      <c r="E432">
        <v>19.448144460000002</v>
      </c>
      <c r="F432" t="s">
        <v>7</v>
      </c>
    </row>
    <row r="433" spans="1:6" x14ac:dyDescent="0.35">
      <c r="A433">
        <v>6</v>
      </c>
      <c r="B433">
        <v>3</v>
      </c>
      <c r="C433" t="s">
        <v>9</v>
      </c>
      <c r="D433" t="s">
        <v>11</v>
      </c>
      <c r="E433">
        <v>21.61505889</v>
      </c>
      <c r="F433" t="s">
        <v>7</v>
      </c>
    </row>
    <row r="434" spans="1:6" x14ac:dyDescent="0.35">
      <c r="A434">
        <v>7</v>
      </c>
      <c r="B434">
        <v>1</v>
      </c>
      <c r="C434" t="s">
        <v>33</v>
      </c>
      <c r="D434" t="s">
        <v>37</v>
      </c>
      <c r="E434">
        <v>19.97891254</v>
      </c>
      <c r="F434" t="s">
        <v>7</v>
      </c>
    </row>
    <row r="435" spans="1:6" x14ac:dyDescent="0.35">
      <c r="A435">
        <v>7</v>
      </c>
      <c r="B435">
        <v>1</v>
      </c>
      <c r="C435" t="s">
        <v>34</v>
      </c>
      <c r="D435" t="s">
        <v>37</v>
      </c>
      <c r="E435">
        <v>20.450077490000002</v>
      </c>
      <c r="F435" t="s">
        <v>7</v>
      </c>
    </row>
    <row r="436" spans="1:6" x14ac:dyDescent="0.35">
      <c r="A436">
        <v>7</v>
      </c>
      <c r="B436">
        <v>1</v>
      </c>
      <c r="C436" t="s">
        <v>35</v>
      </c>
      <c r="D436" t="s">
        <v>37</v>
      </c>
      <c r="E436">
        <v>20.428270059999999</v>
      </c>
      <c r="F436" t="s">
        <v>7</v>
      </c>
    </row>
    <row r="437" spans="1:6" x14ac:dyDescent="0.35">
      <c r="A437">
        <v>7</v>
      </c>
      <c r="B437">
        <v>1</v>
      </c>
      <c r="C437" t="s">
        <v>33</v>
      </c>
      <c r="D437" t="s">
        <v>11</v>
      </c>
      <c r="E437">
        <v>18.559880209999999</v>
      </c>
      <c r="F437" t="s">
        <v>7</v>
      </c>
    </row>
    <row r="438" spans="1:6" x14ac:dyDescent="0.35">
      <c r="A438">
        <v>7</v>
      </c>
      <c r="B438">
        <v>1</v>
      </c>
      <c r="C438" t="s">
        <v>34</v>
      </c>
      <c r="D438" t="s">
        <v>11</v>
      </c>
      <c r="E438">
        <v>18.954169619999998</v>
      </c>
      <c r="F438" t="s">
        <v>7</v>
      </c>
    </row>
    <row r="439" spans="1:6" x14ac:dyDescent="0.35">
      <c r="A439">
        <v>7</v>
      </c>
      <c r="B439">
        <v>1</v>
      </c>
      <c r="C439" t="s">
        <v>35</v>
      </c>
      <c r="D439" t="s">
        <v>11</v>
      </c>
      <c r="E439">
        <v>18.74962841</v>
      </c>
      <c r="F439" t="s">
        <v>7</v>
      </c>
    </row>
    <row r="440" spans="1:6" x14ac:dyDescent="0.35">
      <c r="A440">
        <v>7</v>
      </c>
      <c r="B440">
        <v>1</v>
      </c>
      <c r="C440" t="s">
        <v>30</v>
      </c>
      <c r="D440" t="s">
        <v>37</v>
      </c>
      <c r="E440">
        <v>19.899470130000001</v>
      </c>
      <c r="F440" t="s">
        <v>7</v>
      </c>
    </row>
    <row r="441" spans="1:6" x14ac:dyDescent="0.35">
      <c r="A441">
        <v>7</v>
      </c>
      <c r="B441">
        <v>1</v>
      </c>
      <c r="C441" t="s">
        <v>31</v>
      </c>
      <c r="D441" t="s">
        <v>37</v>
      </c>
      <c r="E441">
        <v>20.207542520000001</v>
      </c>
      <c r="F441" t="s">
        <v>7</v>
      </c>
    </row>
    <row r="442" spans="1:6" x14ac:dyDescent="0.35">
      <c r="A442">
        <v>7</v>
      </c>
      <c r="B442">
        <v>1</v>
      </c>
      <c r="C442" t="s">
        <v>32</v>
      </c>
      <c r="D442" t="s">
        <v>37</v>
      </c>
      <c r="E442">
        <v>20.4910374</v>
      </c>
      <c r="F442" t="s">
        <v>7</v>
      </c>
    </row>
    <row r="443" spans="1:6" x14ac:dyDescent="0.35">
      <c r="A443">
        <v>7</v>
      </c>
      <c r="B443">
        <v>1</v>
      </c>
      <c r="C443" t="s">
        <v>30</v>
      </c>
      <c r="D443" t="s">
        <v>11</v>
      </c>
      <c r="E443">
        <v>18.58382868</v>
      </c>
      <c r="F443" t="s">
        <v>7</v>
      </c>
    </row>
    <row r="444" spans="1:6" x14ac:dyDescent="0.35">
      <c r="A444">
        <v>7</v>
      </c>
      <c r="B444">
        <v>1</v>
      </c>
      <c r="C444" t="s">
        <v>31</v>
      </c>
      <c r="D444" t="s">
        <v>11</v>
      </c>
      <c r="E444">
        <v>18.930688020000002</v>
      </c>
      <c r="F444" t="s">
        <v>7</v>
      </c>
    </row>
    <row r="445" spans="1:6" x14ac:dyDescent="0.35">
      <c r="A445">
        <v>7</v>
      </c>
      <c r="B445">
        <v>1</v>
      </c>
      <c r="C445" t="s">
        <v>32</v>
      </c>
      <c r="D445" t="s">
        <v>11</v>
      </c>
      <c r="E445">
        <v>18.602491629999999</v>
      </c>
      <c r="F445" t="s">
        <v>7</v>
      </c>
    </row>
    <row r="446" spans="1:6" x14ac:dyDescent="0.35">
      <c r="A446">
        <v>7</v>
      </c>
      <c r="B446">
        <v>1</v>
      </c>
      <c r="C446" t="s">
        <v>27</v>
      </c>
      <c r="D446" t="s">
        <v>37</v>
      </c>
      <c r="E446">
        <v>19.576010019999998</v>
      </c>
      <c r="F446" t="s">
        <v>7</v>
      </c>
    </row>
    <row r="447" spans="1:6" x14ac:dyDescent="0.35">
      <c r="A447">
        <v>7</v>
      </c>
      <c r="B447">
        <v>1</v>
      </c>
      <c r="C447" t="s">
        <v>28</v>
      </c>
      <c r="D447" t="s">
        <v>37</v>
      </c>
      <c r="E447">
        <v>20.432699589999999</v>
      </c>
      <c r="F447" t="s">
        <v>7</v>
      </c>
    </row>
    <row r="448" spans="1:6" x14ac:dyDescent="0.35">
      <c r="A448">
        <v>7</v>
      </c>
      <c r="B448">
        <v>1</v>
      </c>
      <c r="C448" t="s">
        <v>29</v>
      </c>
      <c r="D448" t="s">
        <v>37</v>
      </c>
      <c r="E448">
        <v>20.483262849999999</v>
      </c>
      <c r="F448" t="s">
        <v>7</v>
      </c>
    </row>
    <row r="449" spans="1:6" x14ac:dyDescent="0.35">
      <c r="A449">
        <v>7</v>
      </c>
      <c r="B449">
        <v>1</v>
      </c>
      <c r="C449" t="s">
        <v>27</v>
      </c>
      <c r="D449" t="s">
        <v>11</v>
      </c>
      <c r="E449">
        <v>18.534076209999998</v>
      </c>
      <c r="F449" t="s">
        <v>7</v>
      </c>
    </row>
    <row r="450" spans="1:6" x14ac:dyDescent="0.35">
      <c r="A450">
        <v>7</v>
      </c>
      <c r="B450">
        <v>1</v>
      </c>
      <c r="C450" t="s">
        <v>28</v>
      </c>
      <c r="D450" t="s">
        <v>11</v>
      </c>
      <c r="E450">
        <v>18.779320640000002</v>
      </c>
      <c r="F450" t="s">
        <v>7</v>
      </c>
    </row>
    <row r="451" spans="1:6" x14ac:dyDescent="0.35">
      <c r="A451">
        <v>7</v>
      </c>
      <c r="B451">
        <v>1</v>
      </c>
      <c r="C451" t="s">
        <v>29</v>
      </c>
      <c r="D451" t="s">
        <v>11</v>
      </c>
      <c r="E451">
        <v>18.635707830000001</v>
      </c>
      <c r="F451" t="s">
        <v>7</v>
      </c>
    </row>
    <row r="452" spans="1:6" x14ac:dyDescent="0.35">
      <c r="A452">
        <v>7</v>
      </c>
      <c r="B452">
        <v>1</v>
      </c>
      <c r="C452" t="s">
        <v>21</v>
      </c>
      <c r="D452" t="s">
        <v>37</v>
      </c>
      <c r="E452">
        <v>20.0163802</v>
      </c>
      <c r="F452" t="s">
        <v>7</v>
      </c>
    </row>
    <row r="453" spans="1:6" x14ac:dyDescent="0.35">
      <c r="A453">
        <v>7</v>
      </c>
      <c r="B453">
        <v>1</v>
      </c>
      <c r="C453" t="s">
        <v>22</v>
      </c>
      <c r="D453" t="s">
        <v>37</v>
      </c>
      <c r="E453">
        <v>20.22213786</v>
      </c>
      <c r="F453" t="s">
        <v>7</v>
      </c>
    </row>
    <row r="454" spans="1:6" x14ac:dyDescent="0.35">
      <c r="A454">
        <v>7</v>
      </c>
      <c r="B454">
        <v>1</v>
      </c>
      <c r="C454" t="s">
        <v>23</v>
      </c>
      <c r="D454" t="s">
        <v>37</v>
      </c>
      <c r="E454">
        <v>20.62063461</v>
      </c>
      <c r="F454" t="s">
        <v>7</v>
      </c>
    </row>
    <row r="455" spans="1:6" x14ac:dyDescent="0.35">
      <c r="A455">
        <v>7</v>
      </c>
      <c r="B455">
        <v>1</v>
      </c>
      <c r="C455" t="s">
        <v>21</v>
      </c>
      <c r="D455" t="s">
        <v>11</v>
      </c>
      <c r="E455">
        <v>18.820037070000001</v>
      </c>
      <c r="F455" t="s">
        <v>7</v>
      </c>
    </row>
    <row r="456" spans="1:6" x14ac:dyDescent="0.35">
      <c r="A456">
        <v>7</v>
      </c>
      <c r="B456">
        <v>1</v>
      </c>
      <c r="C456" t="s">
        <v>22</v>
      </c>
      <c r="D456" t="s">
        <v>11</v>
      </c>
      <c r="E456">
        <v>18.690022800000001</v>
      </c>
      <c r="F456" t="s">
        <v>7</v>
      </c>
    </row>
    <row r="457" spans="1:6" x14ac:dyDescent="0.35">
      <c r="A457">
        <v>7</v>
      </c>
      <c r="B457">
        <v>1</v>
      </c>
      <c r="C457" t="s">
        <v>23</v>
      </c>
      <c r="D457" t="s">
        <v>11</v>
      </c>
      <c r="E457">
        <v>18.98159631</v>
      </c>
      <c r="F457" t="s">
        <v>7</v>
      </c>
    </row>
    <row r="458" spans="1:6" x14ac:dyDescent="0.35">
      <c r="A458">
        <v>7</v>
      </c>
      <c r="B458">
        <v>1</v>
      </c>
      <c r="C458" t="s">
        <v>18</v>
      </c>
      <c r="D458" t="s">
        <v>37</v>
      </c>
      <c r="E458">
        <v>21.417665939999999</v>
      </c>
      <c r="F458" t="s">
        <v>7</v>
      </c>
    </row>
    <row r="459" spans="1:6" x14ac:dyDescent="0.35">
      <c r="A459">
        <v>7</v>
      </c>
      <c r="B459">
        <v>1</v>
      </c>
      <c r="C459" t="s">
        <v>19</v>
      </c>
      <c r="D459" t="s">
        <v>37</v>
      </c>
      <c r="E459">
        <v>20.786665070000002</v>
      </c>
      <c r="F459" t="s">
        <v>7</v>
      </c>
    </row>
    <row r="460" spans="1:6" x14ac:dyDescent="0.35">
      <c r="A460">
        <v>7</v>
      </c>
      <c r="B460">
        <v>1</v>
      </c>
      <c r="C460" t="s">
        <v>20</v>
      </c>
      <c r="D460" t="s">
        <v>37</v>
      </c>
      <c r="E460">
        <v>23.604191310000001</v>
      </c>
      <c r="F460" t="s">
        <v>7</v>
      </c>
    </row>
    <row r="461" spans="1:6" x14ac:dyDescent="0.35">
      <c r="A461">
        <v>7</v>
      </c>
      <c r="B461">
        <v>1</v>
      </c>
      <c r="C461" t="s">
        <v>18</v>
      </c>
      <c r="D461" t="s">
        <v>11</v>
      </c>
      <c r="E461">
        <v>19.224056640000001</v>
      </c>
      <c r="F461" t="s">
        <v>7</v>
      </c>
    </row>
    <row r="462" spans="1:6" x14ac:dyDescent="0.35">
      <c r="A462">
        <v>7</v>
      </c>
      <c r="B462">
        <v>1</v>
      </c>
      <c r="C462" t="s">
        <v>19</v>
      </c>
      <c r="D462" t="s">
        <v>11</v>
      </c>
      <c r="E462">
        <v>18.975471330000001</v>
      </c>
      <c r="F462" t="s">
        <v>7</v>
      </c>
    </row>
    <row r="463" spans="1:6" x14ac:dyDescent="0.35">
      <c r="A463">
        <v>7</v>
      </c>
      <c r="B463">
        <v>1</v>
      </c>
      <c r="C463" t="s">
        <v>20</v>
      </c>
      <c r="D463" t="s">
        <v>11</v>
      </c>
      <c r="E463">
        <v>21.303625610000001</v>
      </c>
      <c r="F463" t="s">
        <v>7</v>
      </c>
    </row>
    <row r="464" spans="1:6" x14ac:dyDescent="0.35">
      <c r="A464">
        <v>7</v>
      </c>
      <c r="B464">
        <v>1</v>
      </c>
      <c r="C464" t="s">
        <v>15</v>
      </c>
      <c r="D464" t="s">
        <v>37</v>
      </c>
      <c r="E464">
        <v>20.340865869999998</v>
      </c>
      <c r="F464" t="s">
        <v>7</v>
      </c>
    </row>
    <row r="465" spans="1:6" x14ac:dyDescent="0.35">
      <c r="A465">
        <v>7</v>
      </c>
      <c r="B465">
        <v>1</v>
      </c>
      <c r="C465" t="s">
        <v>16</v>
      </c>
      <c r="D465" t="s">
        <v>37</v>
      </c>
      <c r="E465">
        <v>20.738694129999999</v>
      </c>
      <c r="F465" t="s">
        <v>7</v>
      </c>
    </row>
    <row r="466" spans="1:6" x14ac:dyDescent="0.35">
      <c r="A466">
        <v>7</v>
      </c>
      <c r="B466">
        <v>1</v>
      </c>
      <c r="C466" t="s">
        <v>17</v>
      </c>
      <c r="D466" t="s">
        <v>37</v>
      </c>
      <c r="E466">
        <v>23.280203790000002</v>
      </c>
      <c r="F466" t="s">
        <v>7</v>
      </c>
    </row>
    <row r="467" spans="1:6" x14ac:dyDescent="0.35">
      <c r="A467">
        <v>7</v>
      </c>
      <c r="B467">
        <v>1</v>
      </c>
      <c r="C467" t="s">
        <v>15</v>
      </c>
      <c r="D467" t="s">
        <v>11</v>
      </c>
      <c r="E467">
        <v>18.857104320000001</v>
      </c>
      <c r="F467" t="s">
        <v>7</v>
      </c>
    </row>
    <row r="468" spans="1:6" x14ac:dyDescent="0.35">
      <c r="A468">
        <v>7</v>
      </c>
      <c r="B468">
        <v>1</v>
      </c>
      <c r="C468" t="s">
        <v>16</v>
      </c>
      <c r="D468" t="s">
        <v>11</v>
      </c>
      <c r="E468">
        <v>19.018417190000001</v>
      </c>
      <c r="F468" t="s">
        <v>7</v>
      </c>
    </row>
    <row r="469" spans="1:6" x14ac:dyDescent="0.35">
      <c r="A469">
        <v>7</v>
      </c>
      <c r="B469">
        <v>1</v>
      </c>
      <c r="C469" t="s">
        <v>17</v>
      </c>
      <c r="D469" t="s">
        <v>11</v>
      </c>
      <c r="E469">
        <v>21.460541979999999</v>
      </c>
      <c r="F469" t="s">
        <v>7</v>
      </c>
    </row>
    <row r="470" spans="1:6" x14ac:dyDescent="0.35">
      <c r="A470">
        <v>7</v>
      </c>
      <c r="B470">
        <v>1</v>
      </c>
      <c r="C470" t="s">
        <v>12</v>
      </c>
      <c r="D470" t="s">
        <v>37</v>
      </c>
      <c r="E470">
        <v>20.411750049999998</v>
      </c>
      <c r="F470" t="s">
        <v>7</v>
      </c>
    </row>
    <row r="471" spans="1:6" x14ac:dyDescent="0.35">
      <c r="A471">
        <v>7</v>
      </c>
      <c r="B471">
        <v>1</v>
      </c>
      <c r="C471" t="s">
        <v>13</v>
      </c>
      <c r="D471" t="s">
        <v>37</v>
      </c>
      <c r="E471">
        <v>20.714934929999998</v>
      </c>
      <c r="F471" t="s">
        <v>7</v>
      </c>
    </row>
    <row r="472" spans="1:6" x14ac:dyDescent="0.35">
      <c r="A472">
        <v>7</v>
      </c>
      <c r="B472">
        <v>1</v>
      </c>
      <c r="C472" t="s">
        <v>14</v>
      </c>
      <c r="D472" t="s">
        <v>37</v>
      </c>
      <c r="E472">
        <v>23.837183920000001</v>
      </c>
      <c r="F472" t="s">
        <v>7</v>
      </c>
    </row>
    <row r="473" spans="1:6" x14ac:dyDescent="0.35">
      <c r="A473">
        <v>7</v>
      </c>
      <c r="B473">
        <v>1</v>
      </c>
      <c r="C473" t="s">
        <v>12</v>
      </c>
      <c r="D473" t="s">
        <v>11</v>
      </c>
      <c r="E473">
        <v>18.72696036</v>
      </c>
      <c r="F473" t="s">
        <v>7</v>
      </c>
    </row>
    <row r="474" spans="1:6" x14ac:dyDescent="0.35">
      <c r="A474">
        <v>7</v>
      </c>
      <c r="B474">
        <v>1</v>
      </c>
      <c r="C474" t="s">
        <v>13</v>
      </c>
      <c r="D474" t="s">
        <v>11</v>
      </c>
      <c r="E474">
        <v>18.884406089999999</v>
      </c>
      <c r="F474" t="s">
        <v>7</v>
      </c>
    </row>
    <row r="475" spans="1:6" x14ac:dyDescent="0.35">
      <c r="A475">
        <v>7</v>
      </c>
      <c r="B475">
        <v>1</v>
      </c>
      <c r="C475" t="s">
        <v>14</v>
      </c>
      <c r="D475" t="s">
        <v>11</v>
      </c>
      <c r="E475">
        <v>21.719083090000002</v>
      </c>
      <c r="F475" t="s">
        <v>7</v>
      </c>
    </row>
    <row r="476" spans="1:6" x14ac:dyDescent="0.35">
      <c r="A476">
        <v>7</v>
      </c>
      <c r="B476">
        <v>1</v>
      </c>
      <c r="C476" t="s">
        <v>5</v>
      </c>
      <c r="D476" t="s">
        <v>37</v>
      </c>
      <c r="E476">
        <v>20.723729949999999</v>
      </c>
      <c r="F476" t="s">
        <v>7</v>
      </c>
    </row>
    <row r="477" spans="1:6" x14ac:dyDescent="0.35">
      <c r="A477">
        <v>7</v>
      </c>
      <c r="B477">
        <v>1</v>
      </c>
      <c r="C477" t="s">
        <v>8</v>
      </c>
      <c r="D477" t="s">
        <v>37</v>
      </c>
      <c r="E477">
        <v>20.999370299999999</v>
      </c>
      <c r="F477" t="s">
        <v>7</v>
      </c>
    </row>
    <row r="478" spans="1:6" x14ac:dyDescent="0.35">
      <c r="A478">
        <v>7</v>
      </c>
      <c r="B478">
        <v>1</v>
      </c>
      <c r="C478" t="s">
        <v>9</v>
      </c>
      <c r="D478" t="s">
        <v>37</v>
      </c>
      <c r="E478">
        <v>23.72784532</v>
      </c>
      <c r="F478" t="s">
        <v>7</v>
      </c>
    </row>
    <row r="479" spans="1:6" x14ac:dyDescent="0.35">
      <c r="A479">
        <v>7</v>
      </c>
      <c r="B479">
        <v>1</v>
      </c>
      <c r="C479" t="s">
        <v>5</v>
      </c>
      <c r="D479" t="s">
        <v>11</v>
      </c>
      <c r="E479">
        <v>19.216592840000001</v>
      </c>
      <c r="F479" t="s">
        <v>7</v>
      </c>
    </row>
    <row r="480" spans="1:6" x14ac:dyDescent="0.35">
      <c r="A480">
        <v>7</v>
      </c>
      <c r="B480">
        <v>1</v>
      </c>
      <c r="C480" t="s">
        <v>8</v>
      </c>
      <c r="D480" t="s">
        <v>11</v>
      </c>
      <c r="E480">
        <v>19.245279490000001</v>
      </c>
      <c r="F480" t="s">
        <v>7</v>
      </c>
    </row>
    <row r="481" spans="1:6" x14ac:dyDescent="0.35">
      <c r="A481">
        <v>7</v>
      </c>
      <c r="B481">
        <v>1</v>
      </c>
      <c r="C481" t="s">
        <v>9</v>
      </c>
      <c r="D481" t="s">
        <v>11</v>
      </c>
      <c r="E481">
        <v>21.60521447</v>
      </c>
      <c r="F481" t="s">
        <v>7</v>
      </c>
    </row>
    <row r="482" spans="1:6" x14ac:dyDescent="0.35">
      <c r="A482">
        <v>8</v>
      </c>
      <c r="B482">
        <v>2</v>
      </c>
      <c r="C482" t="s">
        <v>33</v>
      </c>
      <c r="D482" t="s">
        <v>37</v>
      </c>
      <c r="E482">
        <v>20.175361500000001</v>
      </c>
      <c r="F482" t="s">
        <v>7</v>
      </c>
    </row>
    <row r="483" spans="1:6" x14ac:dyDescent="0.35">
      <c r="A483">
        <v>8</v>
      </c>
      <c r="B483">
        <v>2</v>
      </c>
      <c r="C483" t="s">
        <v>34</v>
      </c>
      <c r="D483" t="s">
        <v>37</v>
      </c>
      <c r="E483">
        <v>20.484004280000001</v>
      </c>
      <c r="F483" t="s">
        <v>7</v>
      </c>
    </row>
    <row r="484" spans="1:6" x14ac:dyDescent="0.35">
      <c r="A484">
        <v>8</v>
      </c>
      <c r="B484">
        <v>2</v>
      </c>
      <c r="C484" t="s">
        <v>35</v>
      </c>
      <c r="D484" t="s">
        <v>37</v>
      </c>
      <c r="E484">
        <v>20.663274049999998</v>
      </c>
      <c r="F484" t="s">
        <v>7</v>
      </c>
    </row>
    <row r="485" spans="1:6" x14ac:dyDescent="0.35">
      <c r="A485">
        <v>8</v>
      </c>
      <c r="B485">
        <v>2</v>
      </c>
      <c r="C485" t="s">
        <v>33</v>
      </c>
      <c r="D485" t="s">
        <v>11</v>
      </c>
      <c r="E485">
        <v>18.357836769999999</v>
      </c>
      <c r="F485" t="s">
        <v>7</v>
      </c>
    </row>
    <row r="486" spans="1:6" x14ac:dyDescent="0.35">
      <c r="A486">
        <v>8</v>
      </c>
      <c r="B486">
        <v>2</v>
      </c>
      <c r="C486" t="s">
        <v>34</v>
      </c>
      <c r="D486" t="s">
        <v>11</v>
      </c>
      <c r="E486">
        <v>18.726528170000002</v>
      </c>
      <c r="F486" t="s">
        <v>7</v>
      </c>
    </row>
    <row r="487" spans="1:6" x14ac:dyDescent="0.35">
      <c r="A487">
        <v>8</v>
      </c>
      <c r="B487">
        <v>2</v>
      </c>
      <c r="C487" t="s">
        <v>35</v>
      </c>
      <c r="D487" t="s">
        <v>11</v>
      </c>
      <c r="E487">
        <v>18.58491802</v>
      </c>
      <c r="F487" t="s">
        <v>7</v>
      </c>
    </row>
    <row r="488" spans="1:6" x14ac:dyDescent="0.35">
      <c r="A488">
        <v>8</v>
      </c>
      <c r="B488">
        <v>2</v>
      </c>
      <c r="C488" t="s">
        <v>30</v>
      </c>
      <c r="D488" t="s">
        <v>37</v>
      </c>
      <c r="E488">
        <v>19.98449557</v>
      </c>
      <c r="F488" t="s">
        <v>7</v>
      </c>
    </row>
    <row r="489" spans="1:6" x14ac:dyDescent="0.35">
      <c r="A489">
        <v>8</v>
      </c>
      <c r="B489">
        <v>2</v>
      </c>
      <c r="C489" t="s">
        <v>31</v>
      </c>
      <c r="D489" t="s">
        <v>37</v>
      </c>
      <c r="E489">
        <v>20.173305710000001</v>
      </c>
      <c r="F489" t="s">
        <v>7</v>
      </c>
    </row>
    <row r="490" spans="1:6" x14ac:dyDescent="0.35">
      <c r="A490">
        <v>8</v>
      </c>
      <c r="B490">
        <v>2</v>
      </c>
      <c r="C490" t="s">
        <v>32</v>
      </c>
      <c r="D490" t="s">
        <v>37</v>
      </c>
      <c r="E490">
        <v>20.607750339999999</v>
      </c>
      <c r="F490" t="s">
        <v>7</v>
      </c>
    </row>
    <row r="491" spans="1:6" x14ac:dyDescent="0.35">
      <c r="A491">
        <v>8</v>
      </c>
      <c r="B491">
        <v>2</v>
      </c>
      <c r="C491" t="s">
        <v>30</v>
      </c>
      <c r="D491" t="s">
        <v>11</v>
      </c>
      <c r="E491">
        <v>18.738801649999999</v>
      </c>
      <c r="F491" t="s">
        <v>7</v>
      </c>
    </row>
    <row r="492" spans="1:6" x14ac:dyDescent="0.35">
      <c r="A492">
        <v>8</v>
      </c>
      <c r="B492">
        <v>2</v>
      </c>
      <c r="C492" t="s">
        <v>31</v>
      </c>
      <c r="D492" t="s">
        <v>11</v>
      </c>
      <c r="E492">
        <v>18.33627152</v>
      </c>
      <c r="F492" t="s">
        <v>7</v>
      </c>
    </row>
    <row r="493" spans="1:6" x14ac:dyDescent="0.35">
      <c r="A493">
        <v>8</v>
      </c>
      <c r="B493">
        <v>2</v>
      </c>
      <c r="C493" t="s">
        <v>32</v>
      </c>
      <c r="D493" t="s">
        <v>11</v>
      </c>
      <c r="E493">
        <v>18.697938919999999</v>
      </c>
      <c r="F493" t="s">
        <v>7</v>
      </c>
    </row>
    <row r="494" spans="1:6" x14ac:dyDescent="0.35">
      <c r="A494">
        <v>8</v>
      </c>
      <c r="B494">
        <v>2</v>
      </c>
      <c r="C494" t="s">
        <v>27</v>
      </c>
      <c r="D494" t="s">
        <v>37</v>
      </c>
      <c r="E494">
        <v>19.90258674</v>
      </c>
      <c r="F494" t="s">
        <v>7</v>
      </c>
    </row>
    <row r="495" spans="1:6" x14ac:dyDescent="0.35">
      <c r="A495">
        <v>8</v>
      </c>
      <c r="B495">
        <v>2</v>
      </c>
      <c r="C495" t="s">
        <v>28</v>
      </c>
      <c r="D495" t="s">
        <v>37</v>
      </c>
      <c r="E495">
        <v>20.549755619999999</v>
      </c>
      <c r="F495" t="s">
        <v>7</v>
      </c>
    </row>
    <row r="496" spans="1:6" x14ac:dyDescent="0.35">
      <c r="A496">
        <v>8</v>
      </c>
      <c r="B496">
        <v>2</v>
      </c>
      <c r="C496" t="s">
        <v>29</v>
      </c>
      <c r="D496" t="s">
        <v>37</v>
      </c>
      <c r="E496">
        <v>20.47588133</v>
      </c>
      <c r="F496" t="s">
        <v>7</v>
      </c>
    </row>
    <row r="497" spans="1:6" x14ac:dyDescent="0.35">
      <c r="A497">
        <v>8</v>
      </c>
      <c r="B497">
        <v>2</v>
      </c>
      <c r="C497" t="s">
        <v>27</v>
      </c>
      <c r="D497" t="s">
        <v>11</v>
      </c>
      <c r="E497">
        <v>18.36892215</v>
      </c>
      <c r="F497" t="s">
        <v>7</v>
      </c>
    </row>
    <row r="498" spans="1:6" x14ac:dyDescent="0.35">
      <c r="A498">
        <v>8</v>
      </c>
      <c r="B498">
        <v>2</v>
      </c>
      <c r="C498" t="s">
        <v>28</v>
      </c>
      <c r="D498" t="s">
        <v>11</v>
      </c>
      <c r="E498">
        <v>18.482756819999999</v>
      </c>
      <c r="F498" t="s">
        <v>7</v>
      </c>
    </row>
    <row r="499" spans="1:6" x14ac:dyDescent="0.35">
      <c r="A499">
        <v>8</v>
      </c>
      <c r="B499">
        <v>2</v>
      </c>
      <c r="C499" t="s">
        <v>29</v>
      </c>
      <c r="D499" t="s">
        <v>11</v>
      </c>
      <c r="E499">
        <v>18.404566450000001</v>
      </c>
      <c r="F499" t="s">
        <v>7</v>
      </c>
    </row>
    <row r="500" spans="1:6" x14ac:dyDescent="0.35">
      <c r="A500">
        <v>8</v>
      </c>
      <c r="B500">
        <v>2</v>
      </c>
      <c r="C500" t="s">
        <v>21</v>
      </c>
      <c r="D500" t="s">
        <v>37</v>
      </c>
      <c r="E500">
        <v>20.0812995</v>
      </c>
      <c r="F500" t="s">
        <v>7</v>
      </c>
    </row>
    <row r="501" spans="1:6" x14ac:dyDescent="0.35">
      <c r="A501">
        <v>8</v>
      </c>
      <c r="B501">
        <v>2</v>
      </c>
      <c r="C501" t="s">
        <v>22</v>
      </c>
      <c r="D501" t="s">
        <v>37</v>
      </c>
      <c r="E501">
        <v>20.52150975</v>
      </c>
      <c r="F501" t="s">
        <v>7</v>
      </c>
    </row>
    <row r="502" spans="1:6" x14ac:dyDescent="0.35">
      <c r="A502">
        <v>8</v>
      </c>
      <c r="B502">
        <v>2</v>
      </c>
      <c r="C502" t="s">
        <v>23</v>
      </c>
      <c r="D502" t="s">
        <v>37</v>
      </c>
      <c r="E502">
        <v>20.795212759999998</v>
      </c>
      <c r="F502" t="s">
        <v>7</v>
      </c>
    </row>
    <row r="503" spans="1:6" x14ac:dyDescent="0.35">
      <c r="A503">
        <v>8</v>
      </c>
      <c r="B503">
        <v>2</v>
      </c>
      <c r="C503" t="s">
        <v>21</v>
      </c>
      <c r="D503" t="s">
        <v>11</v>
      </c>
      <c r="E503">
        <v>18.690273399999999</v>
      </c>
      <c r="F503" t="s">
        <v>7</v>
      </c>
    </row>
    <row r="504" spans="1:6" x14ac:dyDescent="0.35">
      <c r="A504">
        <v>8</v>
      </c>
      <c r="B504">
        <v>2</v>
      </c>
      <c r="C504" t="s">
        <v>22</v>
      </c>
      <c r="D504" t="s">
        <v>11</v>
      </c>
      <c r="E504">
        <v>18.430224410000001</v>
      </c>
      <c r="F504" t="s">
        <v>7</v>
      </c>
    </row>
    <row r="505" spans="1:6" x14ac:dyDescent="0.35">
      <c r="A505">
        <v>8</v>
      </c>
      <c r="B505">
        <v>2</v>
      </c>
      <c r="C505" t="s">
        <v>23</v>
      </c>
      <c r="D505" t="s">
        <v>11</v>
      </c>
      <c r="E505">
        <v>18.879101909999999</v>
      </c>
      <c r="F505" t="s">
        <v>7</v>
      </c>
    </row>
    <row r="506" spans="1:6" x14ac:dyDescent="0.35">
      <c r="A506">
        <v>8</v>
      </c>
      <c r="B506">
        <v>2</v>
      </c>
      <c r="C506" t="s">
        <v>18</v>
      </c>
      <c r="D506" t="s">
        <v>37</v>
      </c>
      <c r="E506">
        <v>21.075060369999999</v>
      </c>
      <c r="F506" t="s">
        <v>7</v>
      </c>
    </row>
    <row r="507" spans="1:6" x14ac:dyDescent="0.35">
      <c r="A507">
        <v>8</v>
      </c>
      <c r="B507">
        <v>2</v>
      </c>
      <c r="C507" t="s">
        <v>19</v>
      </c>
      <c r="D507" t="s">
        <v>37</v>
      </c>
      <c r="E507">
        <v>21.05398074</v>
      </c>
      <c r="F507" t="s">
        <v>7</v>
      </c>
    </row>
    <row r="508" spans="1:6" x14ac:dyDescent="0.35">
      <c r="A508">
        <v>8</v>
      </c>
      <c r="B508">
        <v>2</v>
      </c>
      <c r="C508" t="s">
        <v>20</v>
      </c>
      <c r="D508" t="s">
        <v>37</v>
      </c>
      <c r="E508">
        <v>23.677751430000001</v>
      </c>
      <c r="F508" t="s">
        <v>7</v>
      </c>
    </row>
    <row r="509" spans="1:6" x14ac:dyDescent="0.35">
      <c r="A509">
        <v>8</v>
      </c>
      <c r="B509">
        <v>2</v>
      </c>
      <c r="C509" t="s">
        <v>18</v>
      </c>
      <c r="D509" t="s">
        <v>11</v>
      </c>
      <c r="E509">
        <v>18.841369950000001</v>
      </c>
      <c r="F509" t="s">
        <v>7</v>
      </c>
    </row>
    <row r="510" spans="1:6" x14ac:dyDescent="0.35">
      <c r="A510">
        <v>8</v>
      </c>
      <c r="B510">
        <v>2</v>
      </c>
      <c r="C510" t="s">
        <v>19</v>
      </c>
      <c r="D510" t="s">
        <v>11</v>
      </c>
      <c r="E510">
        <v>18.991081220000002</v>
      </c>
      <c r="F510" t="s">
        <v>7</v>
      </c>
    </row>
    <row r="511" spans="1:6" x14ac:dyDescent="0.35">
      <c r="A511">
        <v>8</v>
      </c>
      <c r="B511">
        <v>2</v>
      </c>
      <c r="C511" t="s">
        <v>20</v>
      </c>
      <c r="D511" t="s">
        <v>11</v>
      </c>
      <c r="E511">
        <v>21.185655140000001</v>
      </c>
      <c r="F511" t="s">
        <v>7</v>
      </c>
    </row>
    <row r="512" spans="1:6" x14ac:dyDescent="0.35">
      <c r="A512">
        <v>8</v>
      </c>
      <c r="B512">
        <v>2</v>
      </c>
      <c r="C512" t="s">
        <v>15</v>
      </c>
      <c r="D512" t="s">
        <v>37</v>
      </c>
      <c r="E512">
        <v>20.48728023</v>
      </c>
      <c r="F512" t="s">
        <v>7</v>
      </c>
    </row>
    <row r="513" spans="1:6" x14ac:dyDescent="0.35">
      <c r="A513">
        <v>8</v>
      </c>
      <c r="B513">
        <v>2</v>
      </c>
      <c r="C513" t="s">
        <v>16</v>
      </c>
      <c r="D513" t="s">
        <v>37</v>
      </c>
      <c r="E513">
        <v>20.92019578</v>
      </c>
      <c r="F513" t="s">
        <v>7</v>
      </c>
    </row>
    <row r="514" spans="1:6" x14ac:dyDescent="0.35">
      <c r="A514">
        <v>8</v>
      </c>
      <c r="B514">
        <v>2</v>
      </c>
      <c r="C514" t="s">
        <v>17</v>
      </c>
      <c r="D514" t="s">
        <v>37</v>
      </c>
      <c r="E514">
        <v>23.39031735</v>
      </c>
      <c r="F514" t="s">
        <v>7</v>
      </c>
    </row>
    <row r="515" spans="1:6" x14ac:dyDescent="0.35">
      <c r="A515">
        <v>8</v>
      </c>
      <c r="B515">
        <v>2</v>
      </c>
      <c r="C515" t="s">
        <v>15</v>
      </c>
      <c r="D515" t="s">
        <v>11</v>
      </c>
      <c r="E515">
        <v>18.38459791</v>
      </c>
      <c r="F515" t="s">
        <v>7</v>
      </c>
    </row>
    <row r="516" spans="1:6" x14ac:dyDescent="0.35">
      <c r="A516">
        <v>8</v>
      </c>
      <c r="B516">
        <v>2</v>
      </c>
      <c r="C516" t="s">
        <v>16</v>
      </c>
      <c r="D516" t="s">
        <v>11</v>
      </c>
      <c r="E516">
        <v>18.93738445</v>
      </c>
      <c r="F516" t="s">
        <v>7</v>
      </c>
    </row>
    <row r="517" spans="1:6" x14ac:dyDescent="0.35">
      <c r="A517">
        <v>8</v>
      </c>
      <c r="B517">
        <v>2</v>
      </c>
      <c r="C517" t="s">
        <v>17</v>
      </c>
      <c r="D517" t="s">
        <v>11</v>
      </c>
      <c r="E517">
        <v>21.438954330000001</v>
      </c>
      <c r="F517" t="s">
        <v>7</v>
      </c>
    </row>
    <row r="518" spans="1:6" x14ac:dyDescent="0.35">
      <c r="A518">
        <v>8</v>
      </c>
      <c r="B518">
        <v>2</v>
      </c>
      <c r="C518" t="s">
        <v>12</v>
      </c>
      <c r="D518" t="s">
        <v>37</v>
      </c>
      <c r="E518">
        <v>20.453625859999999</v>
      </c>
      <c r="F518" t="s">
        <v>7</v>
      </c>
    </row>
    <row r="519" spans="1:6" x14ac:dyDescent="0.35">
      <c r="A519">
        <v>8</v>
      </c>
      <c r="B519">
        <v>2</v>
      </c>
      <c r="C519" t="s">
        <v>13</v>
      </c>
      <c r="D519" t="s">
        <v>37</v>
      </c>
      <c r="E519">
        <v>20.811360539999999</v>
      </c>
      <c r="F519" t="s">
        <v>7</v>
      </c>
    </row>
    <row r="520" spans="1:6" x14ac:dyDescent="0.35">
      <c r="A520">
        <v>8</v>
      </c>
      <c r="B520">
        <v>2</v>
      </c>
      <c r="C520" t="s">
        <v>14</v>
      </c>
      <c r="D520" t="s">
        <v>37</v>
      </c>
      <c r="E520">
        <v>23.93654759</v>
      </c>
      <c r="F520" t="s">
        <v>7</v>
      </c>
    </row>
    <row r="521" spans="1:6" x14ac:dyDescent="0.35">
      <c r="A521">
        <v>8</v>
      </c>
      <c r="B521">
        <v>2</v>
      </c>
      <c r="C521" t="s">
        <v>12</v>
      </c>
      <c r="D521" t="s">
        <v>11</v>
      </c>
      <c r="E521">
        <v>18.77042849</v>
      </c>
      <c r="F521" t="s">
        <v>7</v>
      </c>
    </row>
    <row r="522" spans="1:6" x14ac:dyDescent="0.35">
      <c r="A522">
        <v>8</v>
      </c>
      <c r="B522">
        <v>2</v>
      </c>
      <c r="C522" t="s">
        <v>13</v>
      </c>
      <c r="D522" t="s">
        <v>11</v>
      </c>
      <c r="E522">
        <v>18.51652545</v>
      </c>
      <c r="F522" t="s">
        <v>7</v>
      </c>
    </row>
    <row r="523" spans="1:6" x14ac:dyDescent="0.35">
      <c r="A523">
        <v>8</v>
      </c>
      <c r="B523">
        <v>2</v>
      </c>
      <c r="C523" t="s">
        <v>14</v>
      </c>
      <c r="D523" t="s">
        <v>11</v>
      </c>
      <c r="E523">
        <v>21.615745780000001</v>
      </c>
      <c r="F523" t="s">
        <v>7</v>
      </c>
    </row>
    <row r="524" spans="1:6" x14ac:dyDescent="0.35">
      <c r="A524">
        <v>8</v>
      </c>
      <c r="B524">
        <v>2</v>
      </c>
      <c r="C524" t="s">
        <v>5</v>
      </c>
      <c r="D524" t="s">
        <v>37</v>
      </c>
      <c r="E524">
        <v>20.944139870000001</v>
      </c>
      <c r="F524" t="s">
        <v>7</v>
      </c>
    </row>
    <row r="525" spans="1:6" x14ac:dyDescent="0.35">
      <c r="A525">
        <v>8</v>
      </c>
      <c r="B525">
        <v>2</v>
      </c>
      <c r="C525" t="s">
        <v>8</v>
      </c>
      <c r="D525" t="s">
        <v>37</v>
      </c>
      <c r="E525">
        <v>21.287095659999999</v>
      </c>
      <c r="F525" t="s">
        <v>7</v>
      </c>
    </row>
    <row r="526" spans="1:6" x14ac:dyDescent="0.35">
      <c r="A526">
        <v>8</v>
      </c>
      <c r="B526">
        <v>2</v>
      </c>
      <c r="C526" t="s">
        <v>9</v>
      </c>
      <c r="D526" t="s">
        <v>37</v>
      </c>
      <c r="E526">
        <v>23.884054039999999</v>
      </c>
      <c r="F526" t="s">
        <v>7</v>
      </c>
    </row>
    <row r="527" spans="1:6" x14ac:dyDescent="0.35">
      <c r="A527">
        <v>8</v>
      </c>
      <c r="B527">
        <v>2</v>
      </c>
      <c r="C527" t="s">
        <v>5</v>
      </c>
      <c r="D527" t="s">
        <v>11</v>
      </c>
      <c r="E527">
        <v>19.220488920000001</v>
      </c>
      <c r="F527" t="s">
        <v>7</v>
      </c>
    </row>
    <row r="528" spans="1:6" x14ac:dyDescent="0.35">
      <c r="A528">
        <v>8</v>
      </c>
      <c r="B528">
        <v>2</v>
      </c>
      <c r="C528" t="s">
        <v>8</v>
      </c>
      <c r="D528" t="s">
        <v>11</v>
      </c>
      <c r="E528">
        <v>18.973052209999999</v>
      </c>
      <c r="F528" t="s">
        <v>7</v>
      </c>
    </row>
    <row r="529" spans="1:6" x14ac:dyDescent="0.35">
      <c r="A529">
        <v>8</v>
      </c>
      <c r="B529">
        <v>2</v>
      </c>
      <c r="C529" t="s">
        <v>9</v>
      </c>
      <c r="D529" t="s">
        <v>11</v>
      </c>
      <c r="E529">
        <v>21.38442345</v>
      </c>
      <c r="F529" t="s">
        <v>7</v>
      </c>
    </row>
    <row r="530" spans="1:6" x14ac:dyDescent="0.35">
      <c r="A530">
        <v>9</v>
      </c>
      <c r="B530">
        <v>3</v>
      </c>
      <c r="C530" t="s">
        <v>33</v>
      </c>
      <c r="D530" t="s">
        <v>37</v>
      </c>
      <c r="E530">
        <v>20.21121896</v>
      </c>
      <c r="F530" t="s">
        <v>7</v>
      </c>
    </row>
    <row r="531" spans="1:6" x14ac:dyDescent="0.35">
      <c r="A531">
        <v>9</v>
      </c>
      <c r="B531">
        <v>3</v>
      </c>
      <c r="C531" t="s">
        <v>34</v>
      </c>
      <c r="D531" t="s">
        <v>37</v>
      </c>
      <c r="E531">
        <v>20.42085565</v>
      </c>
      <c r="F531" t="s">
        <v>7</v>
      </c>
    </row>
    <row r="532" spans="1:6" x14ac:dyDescent="0.35">
      <c r="A532">
        <v>9</v>
      </c>
      <c r="B532">
        <v>3</v>
      </c>
      <c r="C532" t="s">
        <v>35</v>
      </c>
      <c r="D532" t="s">
        <v>37</v>
      </c>
      <c r="E532">
        <v>20.595167109999998</v>
      </c>
      <c r="F532" t="s">
        <v>7</v>
      </c>
    </row>
    <row r="533" spans="1:6" x14ac:dyDescent="0.35">
      <c r="A533">
        <v>9</v>
      </c>
      <c r="B533">
        <v>3</v>
      </c>
      <c r="C533" t="s">
        <v>33</v>
      </c>
      <c r="D533" t="s">
        <v>11</v>
      </c>
      <c r="E533">
        <v>18.557728839999999</v>
      </c>
      <c r="F533" t="s">
        <v>7</v>
      </c>
    </row>
    <row r="534" spans="1:6" x14ac:dyDescent="0.35">
      <c r="A534">
        <v>9</v>
      </c>
      <c r="B534">
        <v>3</v>
      </c>
      <c r="C534" t="s">
        <v>34</v>
      </c>
      <c r="D534" t="s">
        <v>11</v>
      </c>
      <c r="E534">
        <v>18.947653540000001</v>
      </c>
      <c r="F534" t="s">
        <v>7</v>
      </c>
    </row>
    <row r="535" spans="1:6" x14ac:dyDescent="0.35">
      <c r="A535">
        <v>9</v>
      </c>
      <c r="B535">
        <v>3</v>
      </c>
      <c r="C535" t="s">
        <v>35</v>
      </c>
      <c r="D535" t="s">
        <v>11</v>
      </c>
      <c r="E535">
        <v>18.673815940000001</v>
      </c>
      <c r="F535" t="s">
        <v>7</v>
      </c>
    </row>
    <row r="536" spans="1:6" x14ac:dyDescent="0.35">
      <c r="A536">
        <v>9</v>
      </c>
      <c r="B536">
        <v>3</v>
      </c>
      <c r="C536" t="s">
        <v>30</v>
      </c>
      <c r="D536" t="s">
        <v>37</v>
      </c>
      <c r="E536">
        <v>20.20909365</v>
      </c>
      <c r="F536" t="s">
        <v>7</v>
      </c>
    </row>
    <row r="537" spans="1:6" x14ac:dyDescent="0.35">
      <c r="A537">
        <v>9</v>
      </c>
      <c r="B537">
        <v>3</v>
      </c>
      <c r="C537" t="s">
        <v>31</v>
      </c>
      <c r="D537" t="s">
        <v>37</v>
      </c>
      <c r="E537">
        <v>20.195322269999998</v>
      </c>
      <c r="F537" t="s">
        <v>7</v>
      </c>
    </row>
    <row r="538" spans="1:6" x14ac:dyDescent="0.35">
      <c r="A538">
        <v>9</v>
      </c>
      <c r="B538">
        <v>3</v>
      </c>
      <c r="C538" t="s">
        <v>32</v>
      </c>
      <c r="D538" t="s">
        <v>37</v>
      </c>
      <c r="E538">
        <v>20.546979440000001</v>
      </c>
      <c r="F538" t="s">
        <v>7</v>
      </c>
    </row>
    <row r="539" spans="1:6" x14ac:dyDescent="0.35">
      <c r="A539">
        <v>9</v>
      </c>
      <c r="B539">
        <v>3</v>
      </c>
      <c r="C539" t="s">
        <v>30</v>
      </c>
      <c r="D539" t="s">
        <v>11</v>
      </c>
      <c r="E539">
        <v>18.66760682</v>
      </c>
      <c r="F539" t="s">
        <v>7</v>
      </c>
    </row>
    <row r="540" spans="1:6" x14ac:dyDescent="0.35">
      <c r="A540">
        <v>9</v>
      </c>
      <c r="B540">
        <v>3</v>
      </c>
      <c r="C540" t="s">
        <v>31</v>
      </c>
      <c r="D540" t="s">
        <v>11</v>
      </c>
      <c r="E540">
        <v>18.465260019999999</v>
      </c>
      <c r="F540" t="s">
        <v>7</v>
      </c>
    </row>
    <row r="541" spans="1:6" x14ac:dyDescent="0.35">
      <c r="A541">
        <v>9</v>
      </c>
      <c r="B541">
        <v>3</v>
      </c>
      <c r="C541" t="s">
        <v>32</v>
      </c>
      <c r="D541" t="s">
        <v>11</v>
      </c>
      <c r="E541">
        <v>18.722647089999999</v>
      </c>
      <c r="F541" t="s">
        <v>7</v>
      </c>
    </row>
    <row r="542" spans="1:6" x14ac:dyDescent="0.35">
      <c r="A542">
        <v>9</v>
      </c>
      <c r="B542">
        <v>3</v>
      </c>
      <c r="C542" t="s">
        <v>27</v>
      </c>
      <c r="D542" t="s">
        <v>37</v>
      </c>
      <c r="E542">
        <v>19.830549749999999</v>
      </c>
      <c r="F542" t="s">
        <v>7</v>
      </c>
    </row>
    <row r="543" spans="1:6" x14ac:dyDescent="0.35">
      <c r="A543">
        <v>9</v>
      </c>
      <c r="B543">
        <v>3</v>
      </c>
      <c r="C543" t="s">
        <v>28</v>
      </c>
      <c r="D543" t="s">
        <v>37</v>
      </c>
      <c r="E543">
        <v>20.296148219999999</v>
      </c>
      <c r="F543" t="s">
        <v>7</v>
      </c>
    </row>
    <row r="544" spans="1:6" x14ac:dyDescent="0.35">
      <c r="A544">
        <v>9</v>
      </c>
      <c r="B544">
        <v>3</v>
      </c>
      <c r="C544" t="s">
        <v>29</v>
      </c>
      <c r="D544" t="s">
        <v>37</v>
      </c>
      <c r="E544">
        <v>20.799885239999998</v>
      </c>
      <c r="F544" t="s">
        <v>7</v>
      </c>
    </row>
    <row r="545" spans="1:6" x14ac:dyDescent="0.35">
      <c r="A545">
        <v>9</v>
      </c>
      <c r="B545">
        <v>3</v>
      </c>
      <c r="C545" t="s">
        <v>27</v>
      </c>
      <c r="D545" t="s">
        <v>11</v>
      </c>
      <c r="E545">
        <v>18.318245359999999</v>
      </c>
      <c r="F545" t="s">
        <v>7</v>
      </c>
    </row>
    <row r="546" spans="1:6" x14ac:dyDescent="0.35">
      <c r="A546">
        <v>9</v>
      </c>
      <c r="B546">
        <v>3</v>
      </c>
      <c r="C546" t="s">
        <v>28</v>
      </c>
      <c r="D546" t="s">
        <v>11</v>
      </c>
      <c r="E546">
        <v>18.736001859999998</v>
      </c>
      <c r="F546" t="s">
        <v>7</v>
      </c>
    </row>
    <row r="547" spans="1:6" x14ac:dyDescent="0.35">
      <c r="A547">
        <v>9</v>
      </c>
      <c r="B547">
        <v>3</v>
      </c>
      <c r="C547" t="s">
        <v>29</v>
      </c>
      <c r="D547" t="s">
        <v>11</v>
      </c>
      <c r="E547">
        <v>18.56004471</v>
      </c>
      <c r="F547" t="s">
        <v>7</v>
      </c>
    </row>
    <row r="548" spans="1:6" x14ac:dyDescent="0.35">
      <c r="A548">
        <v>9</v>
      </c>
      <c r="B548">
        <v>3</v>
      </c>
      <c r="C548" t="s">
        <v>21</v>
      </c>
      <c r="D548" t="s">
        <v>37</v>
      </c>
      <c r="E548">
        <v>20.373022519999999</v>
      </c>
      <c r="F548" t="s">
        <v>7</v>
      </c>
    </row>
    <row r="549" spans="1:6" x14ac:dyDescent="0.35">
      <c r="A549">
        <v>9</v>
      </c>
      <c r="B549">
        <v>3</v>
      </c>
      <c r="C549" t="s">
        <v>22</v>
      </c>
      <c r="D549" t="s">
        <v>37</v>
      </c>
      <c r="E549">
        <v>20.140170680000001</v>
      </c>
      <c r="F549" t="s">
        <v>7</v>
      </c>
    </row>
    <row r="550" spans="1:6" x14ac:dyDescent="0.35">
      <c r="A550">
        <v>9</v>
      </c>
      <c r="B550">
        <v>3</v>
      </c>
      <c r="C550" t="s">
        <v>23</v>
      </c>
      <c r="D550" t="s">
        <v>37</v>
      </c>
      <c r="E550">
        <v>20.579146439999999</v>
      </c>
      <c r="F550" t="s">
        <v>7</v>
      </c>
    </row>
    <row r="551" spans="1:6" x14ac:dyDescent="0.35">
      <c r="A551">
        <v>9</v>
      </c>
      <c r="B551">
        <v>3</v>
      </c>
      <c r="C551" t="s">
        <v>21</v>
      </c>
      <c r="D551" t="s">
        <v>11</v>
      </c>
      <c r="E551">
        <v>18.801435430000002</v>
      </c>
      <c r="F551" t="s">
        <v>7</v>
      </c>
    </row>
    <row r="552" spans="1:6" x14ac:dyDescent="0.35">
      <c r="A552">
        <v>9</v>
      </c>
      <c r="B552">
        <v>3</v>
      </c>
      <c r="C552" t="s">
        <v>22</v>
      </c>
      <c r="D552" t="s">
        <v>11</v>
      </c>
      <c r="E552">
        <v>19.202740810000002</v>
      </c>
      <c r="F552" t="s">
        <v>7</v>
      </c>
    </row>
    <row r="553" spans="1:6" x14ac:dyDescent="0.35">
      <c r="A553">
        <v>9</v>
      </c>
      <c r="B553">
        <v>3</v>
      </c>
      <c r="C553" t="s">
        <v>23</v>
      </c>
      <c r="D553" t="s">
        <v>11</v>
      </c>
      <c r="E553">
        <v>19.04157537</v>
      </c>
      <c r="F553" t="s">
        <v>7</v>
      </c>
    </row>
    <row r="554" spans="1:6" x14ac:dyDescent="0.35">
      <c r="A554">
        <v>9</v>
      </c>
      <c r="B554">
        <v>3</v>
      </c>
      <c r="C554" t="s">
        <v>18</v>
      </c>
      <c r="D554" t="s">
        <v>37</v>
      </c>
      <c r="E554">
        <v>20.967028129999999</v>
      </c>
      <c r="F554" t="s">
        <v>7</v>
      </c>
    </row>
    <row r="555" spans="1:6" x14ac:dyDescent="0.35">
      <c r="A555">
        <v>9</v>
      </c>
      <c r="B555">
        <v>3</v>
      </c>
      <c r="C555" t="s">
        <v>19</v>
      </c>
      <c r="D555" t="s">
        <v>37</v>
      </c>
      <c r="E555">
        <v>20.625310519999999</v>
      </c>
      <c r="F555" t="s">
        <v>7</v>
      </c>
    </row>
    <row r="556" spans="1:6" x14ac:dyDescent="0.35">
      <c r="A556">
        <v>9</v>
      </c>
      <c r="B556">
        <v>3</v>
      </c>
      <c r="C556" t="s">
        <v>20</v>
      </c>
      <c r="D556" t="s">
        <v>37</v>
      </c>
      <c r="E556">
        <v>23.62940283</v>
      </c>
      <c r="F556" t="s">
        <v>7</v>
      </c>
    </row>
    <row r="557" spans="1:6" x14ac:dyDescent="0.35">
      <c r="A557">
        <v>9</v>
      </c>
      <c r="B557">
        <v>3</v>
      </c>
      <c r="C557" t="s">
        <v>18</v>
      </c>
      <c r="D557" t="s">
        <v>11</v>
      </c>
      <c r="E557">
        <v>19.011460939999999</v>
      </c>
      <c r="F557" t="s">
        <v>7</v>
      </c>
    </row>
    <row r="558" spans="1:6" x14ac:dyDescent="0.35">
      <c r="A558">
        <v>9</v>
      </c>
      <c r="B558">
        <v>3</v>
      </c>
      <c r="C558" t="s">
        <v>19</v>
      </c>
      <c r="D558" t="s">
        <v>11</v>
      </c>
      <c r="E558">
        <v>19.07553072</v>
      </c>
      <c r="F558" t="s">
        <v>7</v>
      </c>
    </row>
    <row r="559" spans="1:6" x14ac:dyDescent="0.35">
      <c r="A559">
        <v>9</v>
      </c>
      <c r="B559">
        <v>3</v>
      </c>
      <c r="C559" t="s">
        <v>20</v>
      </c>
      <c r="D559" t="s">
        <v>11</v>
      </c>
      <c r="E559">
        <v>21.217970260000001</v>
      </c>
      <c r="F559" t="s">
        <v>7</v>
      </c>
    </row>
    <row r="560" spans="1:6" x14ac:dyDescent="0.35">
      <c r="A560">
        <v>9</v>
      </c>
      <c r="B560">
        <v>3</v>
      </c>
      <c r="C560" t="s">
        <v>15</v>
      </c>
      <c r="D560" t="s">
        <v>37</v>
      </c>
      <c r="E560">
        <v>20.631099769999999</v>
      </c>
      <c r="F560" t="s">
        <v>7</v>
      </c>
    </row>
    <row r="561" spans="1:6" x14ac:dyDescent="0.35">
      <c r="A561">
        <v>9</v>
      </c>
      <c r="B561">
        <v>3</v>
      </c>
      <c r="C561" t="s">
        <v>16</v>
      </c>
      <c r="D561" t="s">
        <v>37</v>
      </c>
      <c r="E561">
        <v>20.708438229999999</v>
      </c>
      <c r="F561" t="s">
        <v>7</v>
      </c>
    </row>
    <row r="562" spans="1:6" x14ac:dyDescent="0.35">
      <c r="A562">
        <v>9</v>
      </c>
      <c r="B562">
        <v>3</v>
      </c>
      <c r="C562" t="s">
        <v>17</v>
      </c>
      <c r="D562" t="s">
        <v>37</v>
      </c>
      <c r="E562">
        <v>23.26494988</v>
      </c>
      <c r="F562" t="s">
        <v>7</v>
      </c>
    </row>
    <row r="563" spans="1:6" x14ac:dyDescent="0.35">
      <c r="A563">
        <v>9</v>
      </c>
      <c r="B563">
        <v>3</v>
      </c>
      <c r="C563" t="s">
        <v>15</v>
      </c>
      <c r="D563" t="s">
        <v>11</v>
      </c>
      <c r="E563">
        <v>18.899732140000001</v>
      </c>
      <c r="F563" t="s">
        <v>7</v>
      </c>
    </row>
    <row r="564" spans="1:6" x14ac:dyDescent="0.35">
      <c r="A564">
        <v>9</v>
      </c>
      <c r="B564">
        <v>3</v>
      </c>
      <c r="C564" t="s">
        <v>16</v>
      </c>
      <c r="D564" t="s">
        <v>11</v>
      </c>
      <c r="E564">
        <v>18.960317209999999</v>
      </c>
      <c r="F564" t="s">
        <v>7</v>
      </c>
    </row>
    <row r="565" spans="1:6" x14ac:dyDescent="0.35">
      <c r="A565">
        <v>9</v>
      </c>
      <c r="B565">
        <v>3</v>
      </c>
      <c r="C565" t="s">
        <v>17</v>
      </c>
      <c r="D565" t="s">
        <v>11</v>
      </c>
      <c r="E565">
        <v>21.16203737</v>
      </c>
      <c r="F565" t="s">
        <v>7</v>
      </c>
    </row>
    <row r="566" spans="1:6" x14ac:dyDescent="0.35">
      <c r="A566">
        <v>9</v>
      </c>
      <c r="B566">
        <v>3</v>
      </c>
      <c r="C566" t="s">
        <v>12</v>
      </c>
      <c r="D566" t="s">
        <v>37</v>
      </c>
      <c r="E566">
        <v>20.853163009999999</v>
      </c>
      <c r="F566" t="s">
        <v>7</v>
      </c>
    </row>
    <row r="567" spans="1:6" x14ac:dyDescent="0.35">
      <c r="A567">
        <v>9</v>
      </c>
      <c r="B567">
        <v>3</v>
      </c>
      <c r="C567" t="s">
        <v>13</v>
      </c>
      <c r="D567" t="s">
        <v>37</v>
      </c>
      <c r="E567">
        <v>20.716683939999999</v>
      </c>
      <c r="F567" t="s">
        <v>7</v>
      </c>
    </row>
    <row r="568" spans="1:6" x14ac:dyDescent="0.35">
      <c r="A568">
        <v>9</v>
      </c>
      <c r="B568">
        <v>3</v>
      </c>
      <c r="C568" t="s">
        <v>14</v>
      </c>
      <c r="D568" t="s">
        <v>37</v>
      </c>
      <c r="E568">
        <v>23.821070429999999</v>
      </c>
      <c r="F568" t="s">
        <v>7</v>
      </c>
    </row>
    <row r="569" spans="1:6" x14ac:dyDescent="0.35">
      <c r="A569">
        <v>9</v>
      </c>
      <c r="B569">
        <v>3</v>
      </c>
      <c r="C569" t="s">
        <v>12</v>
      </c>
      <c r="D569" t="s">
        <v>11</v>
      </c>
      <c r="E569">
        <v>18.910485430000001</v>
      </c>
      <c r="F569" t="s">
        <v>7</v>
      </c>
    </row>
    <row r="570" spans="1:6" x14ac:dyDescent="0.35">
      <c r="A570">
        <v>9</v>
      </c>
      <c r="B570">
        <v>3</v>
      </c>
      <c r="C570" t="s">
        <v>13</v>
      </c>
      <c r="D570" t="s">
        <v>11</v>
      </c>
      <c r="E570">
        <v>18.823200679999999</v>
      </c>
      <c r="F570" t="s">
        <v>7</v>
      </c>
    </row>
    <row r="571" spans="1:6" x14ac:dyDescent="0.35">
      <c r="A571">
        <v>9</v>
      </c>
      <c r="B571">
        <v>3</v>
      </c>
      <c r="C571" t="s">
        <v>14</v>
      </c>
      <c r="D571" t="s">
        <v>11</v>
      </c>
      <c r="E571">
        <v>21.490653170000002</v>
      </c>
      <c r="F571" t="s">
        <v>7</v>
      </c>
    </row>
    <row r="572" spans="1:6" x14ac:dyDescent="0.35">
      <c r="A572">
        <v>9</v>
      </c>
      <c r="B572">
        <v>3</v>
      </c>
      <c r="C572" t="s">
        <v>5</v>
      </c>
      <c r="D572" t="s">
        <v>37</v>
      </c>
      <c r="E572">
        <v>20.98483538</v>
      </c>
      <c r="F572" t="s">
        <v>7</v>
      </c>
    </row>
    <row r="573" spans="1:6" x14ac:dyDescent="0.35">
      <c r="A573">
        <v>9</v>
      </c>
      <c r="B573">
        <v>3</v>
      </c>
      <c r="C573" t="s">
        <v>8</v>
      </c>
      <c r="D573" t="s">
        <v>37</v>
      </c>
      <c r="E573">
        <v>20.931279759999999</v>
      </c>
      <c r="F573" t="s">
        <v>7</v>
      </c>
    </row>
    <row r="574" spans="1:6" x14ac:dyDescent="0.35">
      <c r="A574">
        <v>9</v>
      </c>
      <c r="B574">
        <v>3</v>
      </c>
      <c r="C574" t="s">
        <v>9</v>
      </c>
      <c r="D574" t="s">
        <v>37</v>
      </c>
      <c r="E574">
        <v>23.929694990000002</v>
      </c>
      <c r="F574" t="s">
        <v>7</v>
      </c>
    </row>
    <row r="575" spans="1:6" x14ac:dyDescent="0.35">
      <c r="A575">
        <v>9</v>
      </c>
      <c r="B575">
        <v>3</v>
      </c>
      <c r="C575" t="s">
        <v>5</v>
      </c>
      <c r="D575" t="s">
        <v>11</v>
      </c>
      <c r="E575">
        <v>19.164679020000001</v>
      </c>
      <c r="F575" t="s">
        <v>7</v>
      </c>
    </row>
    <row r="576" spans="1:6" x14ac:dyDescent="0.35">
      <c r="A576">
        <v>9</v>
      </c>
      <c r="B576">
        <v>3</v>
      </c>
      <c r="C576" t="s">
        <v>8</v>
      </c>
      <c r="D576" t="s">
        <v>11</v>
      </c>
      <c r="E576">
        <v>19.204058679999999</v>
      </c>
      <c r="F576" t="s">
        <v>7</v>
      </c>
    </row>
    <row r="577" spans="1:6" x14ac:dyDescent="0.35">
      <c r="A577">
        <v>9</v>
      </c>
      <c r="B577">
        <v>3</v>
      </c>
      <c r="C577" t="s">
        <v>9</v>
      </c>
      <c r="D577" t="s">
        <v>11</v>
      </c>
      <c r="E577">
        <v>21.485910069999999</v>
      </c>
      <c r="F577" t="s">
        <v>7</v>
      </c>
    </row>
    <row r="578" spans="1:6" x14ac:dyDescent="0.35">
      <c r="A578">
        <v>10</v>
      </c>
      <c r="B578">
        <v>1</v>
      </c>
      <c r="C578" t="s">
        <v>33</v>
      </c>
      <c r="D578" t="s">
        <v>38</v>
      </c>
      <c r="E578">
        <v>21.513817339999999</v>
      </c>
      <c r="F578" t="s">
        <v>7</v>
      </c>
    </row>
    <row r="579" spans="1:6" x14ac:dyDescent="0.35">
      <c r="A579">
        <v>10</v>
      </c>
      <c r="B579">
        <v>1</v>
      </c>
      <c r="C579" t="s">
        <v>34</v>
      </c>
      <c r="D579" t="s">
        <v>38</v>
      </c>
      <c r="E579">
        <v>21.25847637</v>
      </c>
      <c r="F579" t="s">
        <v>7</v>
      </c>
    </row>
    <row r="580" spans="1:6" x14ac:dyDescent="0.35">
      <c r="A580">
        <v>10</v>
      </c>
      <c r="B580">
        <v>1</v>
      </c>
      <c r="C580" t="s">
        <v>35</v>
      </c>
      <c r="D580" t="s">
        <v>38</v>
      </c>
      <c r="E580">
        <v>20.968552320000001</v>
      </c>
      <c r="F580" t="s">
        <v>7</v>
      </c>
    </row>
    <row r="581" spans="1:6" x14ac:dyDescent="0.35">
      <c r="A581">
        <v>10</v>
      </c>
      <c r="B581">
        <v>1</v>
      </c>
      <c r="C581" t="s">
        <v>33</v>
      </c>
      <c r="D581" t="s">
        <v>11</v>
      </c>
      <c r="E581">
        <v>18.483591830000002</v>
      </c>
      <c r="F581" t="s">
        <v>7</v>
      </c>
    </row>
    <row r="582" spans="1:6" x14ac:dyDescent="0.35">
      <c r="A582">
        <v>10</v>
      </c>
      <c r="B582">
        <v>1</v>
      </c>
      <c r="C582" t="s">
        <v>34</v>
      </c>
      <c r="D582" t="s">
        <v>11</v>
      </c>
      <c r="E582">
        <v>18.397010170000001</v>
      </c>
      <c r="F582" t="s">
        <v>7</v>
      </c>
    </row>
    <row r="583" spans="1:6" x14ac:dyDescent="0.35">
      <c r="A583">
        <v>10</v>
      </c>
      <c r="B583">
        <v>1</v>
      </c>
      <c r="C583" t="s">
        <v>35</v>
      </c>
      <c r="D583" t="s">
        <v>11</v>
      </c>
      <c r="E583">
        <v>18.38461646</v>
      </c>
      <c r="F583" t="s">
        <v>7</v>
      </c>
    </row>
    <row r="584" spans="1:6" x14ac:dyDescent="0.35">
      <c r="A584">
        <v>10</v>
      </c>
      <c r="B584">
        <v>1</v>
      </c>
      <c r="C584" t="s">
        <v>30</v>
      </c>
      <c r="D584" t="s">
        <v>38</v>
      </c>
      <c r="E584">
        <v>21.099007270000001</v>
      </c>
      <c r="F584" t="s">
        <v>7</v>
      </c>
    </row>
    <row r="585" spans="1:6" x14ac:dyDescent="0.35">
      <c r="A585">
        <v>10</v>
      </c>
      <c r="B585">
        <v>1</v>
      </c>
      <c r="C585" t="s">
        <v>31</v>
      </c>
      <c r="D585" t="s">
        <v>38</v>
      </c>
      <c r="E585">
        <v>21.04911792</v>
      </c>
      <c r="F585" t="s">
        <v>7</v>
      </c>
    </row>
    <row r="586" spans="1:6" x14ac:dyDescent="0.35">
      <c r="A586">
        <v>10</v>
      </c>
      <c r="B586">
        <v>1</v>
      </c>
      <c r="C586" t="s">
        <v>32</v>
      </c>
      <c r="D586" t="s">
        <v>38</v>
      </c>
      <c r="E586">
        <v>20.880973820000001</v>
      </c>
      <c r="F586" t="s">
        <v>7</v>
      </c>
    </row>
    <row r="587" spans="1:6" x14ac:dyDescent="0.35">
      <c r="A587">
        <v>10</v>
      </c>
      <c r="B587">
        <v>1</v>
      </c>
      <c r="C587" t="s">
        <v>30</v>
      </c>
      <c r="D587" t="s">
        <v>11</v>
      </c>
      <c r="E587">
        <v>18.447042809999999</v>
      </c>
      <c r="F587" t="s">
        <v>7</v>
      </c>
    </row>
    <row r="588" spans="1:6" x14ac:dyDescent="0.35">
      <c r="A588">
        <v>10</v>
      </c>
      <c r="B588">
        <v>1</v>
      </c>
      <c r="C588" t="s">
        <v>31</v>
      </c>
      <c r="D588" t="s">
        <v>11</v>
      </c>
      <c r="E588">
        <v>18.201498489999999</v>
      </c>
      <c r="F588" t="s">
        <v>7</v>
      </c>
    </row>
    <row r="589" spans="1:6" x14ac:dyDescent="0.35">
      <c r="A589">
        <v>10</v>
      </c>
      <c r="B589">
        <v>1</v>
      </c>
      <c r="C589" t="s">
        <v>32</v>
      </c>
      <c r="D589" t="s">
        <v>11</v>
      </c>
      <c r="E589">
        <v>18.199352439999998</v>
      </c>
      <c r="F589" t="s">
        <v>7</v>
      </c>
    </row>
    <row r="590" spans="1:6" x14ac:dyDescent="0.35">
      <c r="A590">
        <v>10</v>
      </c>
      <c r="B590">
        <v>1</v>
      </c>
      <c r="C590" t="s">
        <v>27</v>
      </c>
      <c r="D590" t="s">
        <v>38</v>
      </c>
      <c r="E590">
        <v>20.90098978</v>
      </c>
      <c r="F590" t="s">
        <v>7</v>
      </c>
    </row>
    <row r="591" spans="1:6" x14ac:dyDescent="0.35">
      <c r="A591">
        <v>10</v>
      </c>
      <c r="B591">
        <v>1</v>
      </c>
      <c r="C591" t="s">
        <v>28</v>
      </c>
      <c r="D591" t="s">
        <v>38</v>
      </c>
      <c r="E591">
        <v>21.168680729999998</v>
      </c>
      <c r="F591" t="s">
        <v>7</v>
      </c>
    </row>
    <row r="592" spans="1:6" x14ac:dyDescent="0.35">
      <c r="A592">
        <v>10</v>
      </c>
      <c r="B592">
        <v>1</v>
      </c>
      <c r="C592" t="s">
        <v>29</v>
      </c>
      <c r="D592" t="s">
        <v>38</v>
      </c>
      <c r="E592">
        <v>20.915527239999999</v>
      </c>
      <c r="F592" t="s">
        <v>7</v>
      </c>
    </row>
    <row r="593" spans="1:6" x14ac:dyDescent="0.35">
      <c r="A593">
        <v>10</v>
      </c>
      <c r="B593">
        <v>1</v>
      </c>
      <c r="C593" t="s">
        <v>27</v>
      </c>
      <c r="D593" t="s">
        <v>11</v>
      </c>
      <c r="E593">
        <v>18.67518888</v>
      </c>
      <c r="F593" t="s">
        <v>7</v>
      </c>
    </row>
    <row r="594" spans="1:6" x14ac:dyDescent="0.35">
      <c r="A594">
        <v>10</v>
      </c>
      <c r="B594">
        <v>1</v>
      </c>
      <c r="C594" t="s">
        <v>28</v>
      </c>
      <c r="D594" t="s">
        <v>11</v>
      </c>
      <c r="E594">
        <v>18.271290369999999</v>
      </c>
      <c r="F594" t="s">
        <v>7</v>
      </c>
    </row>
    <row r="595" spans="1:6" x14ac:dyDescent="0.35">
      <c r="A595">
        <v>10</v>
      </c>
      <c r="B595">
        <v>1</v>
      </c>
      <c r="C595" t="s">
        <v>29</v>
      </c>
      <c r="D595" t="s">
        <v>11</v>
      </c>
      <c r="E595">
        <v>18.41673973</v>
      </c>
      <c r="F595" t="s">
        <v>7</v>
      </c>
    </row>
    <row r="596" spans="1:6" x14ac:dyDescent="0.35">
      <c r="A596">
        <v>10</v>
      </c>
      <c r="B596">
        <v>1</v>
      </c>
      <c r="C596" t="s">
        <v>21</v>
      </c>
      <c r="D596" t="s">
        <v>38</v>
      </c>
      <c r="E596">
        <v>21.37005851</v>
      </c>
      <c r="F596" t="s">
        <v>7</v>
      </c>
    </row>
    <row r="597" spans="1:6" x14ac:dyDescent="0.35">
      <c r="A597">
        <v>10</v>
      </c>
      <c r="B597">
        <v>1</v>
      </c>
      <c r="C597" t="s">
        <v>22</v>
      </c>
      <c r="D597" t="s">
        <v>38</v>
      </c>
      <c r="E597">
        <v>21.087436360000002</v>
      </c>
      <c r="F597" t="s">
        <v>7</v>
      </c>
    </row>
    <row r="598" spans="1:6" x14ac:dyDescent="0.35">
      <c r="A598">
        <v>10</v>
      </c>
      <c r="B598">
        <v>1</v>
      </c>
      <c r="C598" t="s">
        <v>23</v>
      </c>
      <c r="D598" t="s">
        <v>38</v>
      </c>
      <c r="E598">
        <v>21.140919459999999</v>
      </c>
      <c r="F598" t="s">
        <v>7</v>
      </c>
    </row>
    <row r="599" spans="1:6" x14ac:dyDescent="0.35">
      <c r="A599">
        <v>10</v>
      </c>
      <c r="B599">
        <v>1</v>
      </c>
      <c r="C599" t="s">
        <v>21</v>
      </c>
      <c r="D599" t="s">
        <v>11</v>
      </c>
      <c r="E599">
        <v>18.680794299999999</v>
      </c>
      <c r="F599" t="s">
        <v>7</v>
      </c>
    </row>
    <row r="600" spans="1:6" x14ac:dyDescent="0.35">
      <c r="A600">
        <v>10</v>
      </c>
      <c r="B600">
        <v>1</v>
      </c>
      <c r="C600" t="s">
        <v>22</v>
      </c>
      <c r="D600" t="s">
        <v>11</v>
      </c>
      <c r="E600">
        <v>18.657815620000001</v>
      </c>
      <c r="F600" t="s">
        <v>7</v>
      </c>
    </row>
    <row r="601" spans="1:6" x14ac:dyDescent="0.35">
      <c r="A601">
        <v>10</v>
      </c>
      <c r="B601">
        <v>1</v>
      </c>
      <c r="C601" t="s">
        <v>23</v>
      </c>
      <c r="D601" t="s">
        <v>11</v>
      </c>
      <c r="E601">
        <v>18.423366300000001</v>
      </c>
      <c r="F601" t="s">
        <v>7</v>
      </c>
    </row>
    <row r="602" spans="1:6" x14ac:dyDescent="0.35">
      <c r="A602">
        <v>10</v>
      </c>
      <c r="B602">
        <v>1</v>
      </c>
      <c r="C602" t="s">
        <v>18</v>
      </c>
      <c r="D602" t="s">
        <v>38</v>
      </c>
      <c r="E602">
        <v>22.07890729</v>
      </c>
      <c r="F602" t="s">
        <v>7</v>
      </c>
    </row>
    <row r="603" spans="1:6" x14ac:dyDescent="0.35">
      <c r="A603">
        <v>10</v>
      </c>
      <c r="B603">
        <v>1</v>
      </c>
      <c r="C603" t="s">
        <v>19</v>
      </c>
      <c r="D603" t="s">
        <v>38</v>
      </c>
      <c r="E603">
        <v>22.431974749999998</v>
      </c>
      <c r="F603" t="s">
        <v>7</v>
      </c>
    </row>
    <row r="604" spans="1:6" x14ac:dyDescent="0.35">
      <c r="A604">
        <v>10</v>
      </c>
      <c r="B604">
        <v>1</v>
      </c>
      <c r="C604" t="s">
        <v>20</v>
      </c>
      <c r="D604" t="s">
        <v>38</v>
      </c>
      <c r="E604">
        <v>25.646542100000001</v>
      </c>
      <c r="F604" t="s">
        <v>7</v>
      </c>
    </row>
    <row r="605" spans="1:6" x14ac:dyDescent="0.35">
      <c r="A605">
        <v>10</v>
      </c>
      <c r="B605">
        <v>1</v>
      </c>
      <c r="C605" t="s">
        <v>18</v>
      </c>
      <c r="D605" t="s">
        <v>11</v>
      </c>
      <c r="E605">
        <v>18.95118488</v>
      </c>
      <c r="F605" t="s">
        <v>7</v>
      </c>
    </row>
    <row r="606" spans="1:6" x14ac:dyDescent="0.35">
      <c r="A606">
        <v>10</v>
      </c>
      <c r="B606">
        <v>1</v>
      </c>
      <c r="C606" t="s">
        <v>19</v>
      </c>
      <c r="D606" t="s">
        <v>11</v>
      </c>
      <c r="E606">
        <v>18.595406570000002</v>
      </c>
      <c r="F606" t="s">
        <v>7</v>
      </c>
    </row>
    <row r="607" spans="1:6" x14ac:dyDescent="0.35">
      <c r="A607">
        <v>10</v>
      </c>
      <c r="B607">
        <v>1</v>
      </c>
      <c r="C607" t="s">
        <v>20</v>
      </c>
      <c r="D607" t="s">
        <v>11</v>
      </c>
      <c r="E607">
        <v>21.088785829999999</v>
      </c>
      <c r="F607" t="s">
        <v>7</v>
      </c>
    </row>
    <row r="608" spans="1:6" x14ac:dyDescent="0.35">
      <c r="A608">
        <v>10</v>
      </c>
      <c r="B608">
        <v>1</v>
      </c>
      <c r="C608" t="s">
        <v>15</v>
      </c>
      <c r="D608" t="s">
        <v>38</v>
      </c>
      <c r="E608">
        <v>21.658132210000002</v>
      </c>
      <c r="F608" t="s">
        <v>7</v>
      </c>
    </row>
    <row r="609" spans="1:6" x14ac:dyDescent="0.35">
      <c r="A609">
        <v>10</v>
      </c>
      <c r="B609">
        <v>1</v>
      </c>
      <c r="C609" t="s">
        <v>16</v>
      </c>
      <c r="D609" t="s">
        <v>38</v>
      </c>
      <c r="E609">
        <v>22.51306786</v>
      </c>
      <c r="F609" t="s">
        <v>7</v>
      </c>
    </row>
    <row r="610" spans="1:6" x14ac:dyDescent="0.35">
      <c r="A610">
        <v>10</v>
      </c>
      <c r="B610">
        <v>1</v>
      </c>
      <c r="C610" t="s">
        <v>17</v>
      </c>
      <c r="D610" t="s">
        <v>38</v>
      </c>
      <c r="E610">
        <v>25.374496629999999</v>
      </c>
      <c r="F610" t="s">
        <v>7</v>
      </c>
    </row>
    <row r="611" spans="1:6" x14ac:dyDescent="0.35">
      <c r="A611">
        <v>10</v>
      </c>
      <c r="B611">
        <v>1</v>
      </c>
      <c r="C611" t="s">
        <v>15</v>
      </c>
      <c r="D611" t="s">
        <v>11</v>
      </c>
      <c r="E611">
        <v>18.109876289999999</v>
      </c>
      <c r="F611" t="s">
        <v>7</v>
      </c>
    </row>
    <row r="612" spans="1:6" x14ac:dyDescent="0.35">
      <c r="A612">
        <v>10</v>
      </c>
      <c r="B612">
        <v>1</v>
      </c>
      <c r="C612" t="s">
        <v>16</v>
      </c>
      <c r="D612" t="s">
        <v>11</v>
      </c>
      <c r="E612">
        <v>18.64511383</v>
      </c>
      <c r="F612" t="s">
        <v>7</v>
      </c>
    </row>
    <row r="613" spans="1:6" x14ac:dyDescent="0.35">
      <c r="A613">
        <v>10</v>
      </c>
      <c r="B613">
        <v>1</v>
      </c>
      <c r="C613" t="s">
        <v>17</v>
      </c>
      <c r="D613" t="s">
        <v>11</v>
      </c>
      <c r="E613">
        <v>21.46142751</v>
      </c>
      <c r="F613" t="s">
        <v>7</v>
      </c>
    </row>
    <row r="614" spans="1:6" x14ac:dyDescent="0.35">
      <c r="A614">
        <v>10</v>
      </c>
      <c r="B614">
        <v>1</v>
      </c>
      <c r="C614" t="s">
        <v>12</v>
      </c>
      <c r="D614" t="s">
        <v>38</v>
      </c>
      <c r="E614">
        <v>21.76051051</v>
      </c>
      <c r="F614" t="s">
        <v>7</v>
      </c>
    </row>
    <row r="615" spans="1:6" x14ac:dyDescent="0.35">
      <c r="A615">
        <v>10</v>
      </c>
      <c r="B615">
        <v>1</v>
      </c>
      <c r="C615" t="s">
        <v>13</v>
      </c>
      <c r="D615" t="s">
        <v>38</v>
      </c>
      <c r="E615">
        <v>22.418727730000001</v>
      </c>
      <c r="F615" t="s">
        <v>7</v>
      </c>
    </row>
    <row r="616" spans="1:6" x14ac:dyDescent="0.35">
      <c r="A616">
        <v>10</v>
      </c>
      <c r="B616">
        <v>1</v>
      </c>
      <c r="C616" t="s">
        <v>14</v>
      </c>
      <c r="D616" t="s">
        <v>38</v>
      </c>
      <c r="E616">
        <v>25.814759200000001</v>
      </c>
      <c r="F616" t="s">
        <v>7</v>
      </c>
    </row>
    <row r="617" spans="1:6" x14ac:dyDescent="0.35">
      <c r="A617">
        <v>10</v>
      </c>
      <c r="B617">
        <v>1</v>
      </c>
      <c r="C617" t="s">
        <v>12</v>
      </c>
      <c r="D617" t="s">
        <v>11</v>
      </c>
      <c r="E617">
        <v>18.442004789999999</v>
      </c>
      <c r="F617" t="s">
        <v>7</v>
      </c>
    </row>
    <row r="618" spans="1:6" x14ac:dyDescent="0.35">
      <c r="A618">
        <v>10</v>
      </c>
      <c r="B618">
        <v>1</v>
      </c>
      <c r="C618" t="s">
        <v>13</v>
      </c>
      <c r="D618" t="s">
        <v>11</v>
      </c>
      <c r="E618">
        <v>18.485429709999998</v>
      </c>
      <c r="F618" t="s">
        <v>7</v>
      </c>
    </row>
    <row r="619" spans="1:6" x14ac:dyDescent="0.35">
      <c r="A619">
        <v>10</v>
      </c>
      <c r="B619">
        <v>1</v>
      </c>
      <c r="C619" t="s">
        <v>14</v>
      </c>
      <c r="D619" t="s">
        <v>11</v>
      </c>
      <c r="E619">
        <v>21.07290231</v>
      </c>
      <c r="F619" t="s">
        <v>7</v>
      </c>
    </row>
    <row r="620" spans="1:6" x14ac:dyDescent="0.35">
      <c r="A620">
        <v>10</v>
      </c>
      <c r="B620">
        <v>1</v>
      </c>
      <c r="C620" t="s">
        <v>5</v>
      </c>
      <c r="D620" t="s">
        <v>38</v>
      </c>
      <c r="E620">
        <v>21.855100499999999</v>
      </c>
      <c r="F620" t="s">
        <v>7</v>
      </c>
    </row>
    <row r="621" spans="1:6" x14ac:dyDescent="0.35">
      <c r="A621">
        <v>10</v>
      </c>
      <c r="B621">
        <v>1</v>
      </c>
      <c r="C621" t="s">
        <v>8</v>
      </c>
      <c r="D621" t="s">
        <v>38</v>
      </c>
      <c r="E621">
        <v>22.637695789999999</v>
      </c>
      <c r="F621" t="s">
        <v>7</v>
      </c>
    </row>
    <row r="622" spans="1:6" x14ac:dyDescent="0.35">
      <c r="A622">
        <v>10</v>
      </c>
      <c r="B622">
        <v>1</v>
      </c>
      <c r="C622" t="s">
        <v>9</v>
      </c>
      <c r="D622" t="s">
        <v>38</v>
      </c>
      <c r="E622">
        <v>25.805602650000001</v>
      </c>
      <c r="F622" t="s">
        <v>7</v>
      </c>
    </row>
    <row r="623" spans="1:6" x14ac:dyDescent="0.35">
      <c r="A623">
        <v>10</v>
      </c>
      <c r="B623">
        <v>1</v>
      </c>
      <c r="C623" t="s">
        <v>5</v>
      </c>
      <c r="D623" t="s">
        <v>11</v>
      </c>
      <c r="E623">
        <v>19.022778710000001</v>
      </c>
      <c r="F623" t="s">
        <v>7</v>
      </c>
    </row>
    <row r="624" spans="1:6" x14ac:dyDescent="0.35">
      <c r="A624">
        <v>10</v>
      </c>
      <c r="B624">
        <v>1</v>
      </c>
      <c r="C624" t="s">
        <v>8</v>
      </c>
      <c r="D624" t="s">
        <v>11</v>
      </c>
      <c r="E624">
        <v>18.896024369999999</v>
      </c>
      <c r="F624" t="s">
        <v>7</v>
      </c>
    </row>
    <row r="625" spans="1:6" x14ac:dyDescent="0.35">
      <c r="A625">
        <v>10</v>
      </c>
      <c r="B625">
        <v>1</v>
      </c>
      <c r="C625" t="s">
        <v>9</v>
      </c>
      <c r="D625" t="s">
        <v>11</v>
      </c>
      <c r="E625">
        <v>20.979416230000002</v>
      </c>
      <c r="F625" t="s">
        <v>7</v>
      </c>
    </row>
    <row r="626" spans="1:6" x14ac:dyDescent="0.35">
      <c r="A626">
        <v>11</v>
      </c>
      <c r="B626">
        <v>2</v>
      </c>
      <c r="C626" t="s">
        <v>33</v>
      </c>
      <c r="D626" t="s">
        <v>38</v>
      </c>
      <c r="E626">
        <v>21.29063408</v>
      </c>
      <c r="F626" t="s">
        <v>7</v>
      </c>
    </row>
    <row r="627" spans="1:6" x14ac:dyDescent="0.35">
      <c r="A627">
        <v>11</v>
      </c>
      <c r="B627">
        <v>2</v>
      </c>
      <c r="C627" t="s">
        <v>34</v>
      </c>
      <c r="D627" t="s">
        <v>38</v>
      </c>
      <c r="E627">
        <v>21.21258727</v>
      </c>
      <c r="F627" t="s">
        <v>7</v>
      </c>
    </row>
    <row r="628" spans="1:6" x14ac:dyDescent="0.35">
      <c r="A628">
        <v>11</v>
      </c>
      <c r="B628">
        <v>2</v>
      </c>
      <c r="C628" t="s">
        <v>35</v>
      </c>
      <c r="D628" t="s">
        <v>38</v>
      </c>
      <c r="E628">
        <v>21.150471719999999</v>
      </c>
      <c r="F628" t="s">
        <v>7</v>
      </c>
    </row>
    <row r="629" spans="1:6" x14ac:dyDescent="0.35">
      <c r="A629">
        <v>11</v>
      </c>
      <c r="B629">
        <v>2</v>
      </c>
      <c r="C629" t="s">
        <v>33</v>
      </c>
      <c r="D629" t="s">
        <v>11</v>
      </c>
      <c r="E629">
        <v>19.14912009</v>
      </c>
      <c r="F629" t="s">
        <v>7</v>
      </c>
    </row>
    <row r="630" spans="1:6" x14ac:dyDescent="0.35">
      <c r="A630">
        <v>11</v>
      </c>
      <c r="B630">
        <v>2</v>
      </c>
      <c r="C630" t="s">
        <v>34</v>
      </c>
      <c r="D630" t="s">
        <v>11</v>
      </c>
      <c r="E630">
        <v>19.206144779999999</v>
      </c>
      <c r="F630" t="s">
        <v>7</v>
      </c>
    </row>
    <row r="631" spans="1:6" x14ac:dyDescent="0.35">
      <c r="A631">
        <v>11</v>
      </c>
      <c r="B631">
        <v>2</v>
      </c>
      <c r="C631" t="s">
        <v>35</v>
      </c>
      <c r="D631" t="s">
        <v>11</v>
      </c>
      <c r="E631">
        <v>18.734143849999999</v>
      </c>
      <c r="F631" t="s">
        <v>7</v>
      </c>
    </row>
    <row r="632" spans="1:6" x14ac:dyDescent="0.35">
      <c r="A632">
        <v>11</v>
      </c>
      <c r="B632">
        <v>2</v>
      </c>
      <c r="C632" t="s">
        <v>30</v>
      </c>
      <c r="D632" t="s">
        <v>38</v>
      </c>
      <c r="E632">
        <v>21.20861292</v>
      </c>
      <c r="F632" t="s">
        <v>7</v>
      </c>
    </row>
    <row r="633" spans="1:6" x14ac:dyDescent="0.35">
      <c r="A633">
        <v>11</v>
      </c>
      <c r="B633">
        <v>2</v>
      </c>
      <c r="C633" t="s">
        <v>31</v>
      </c>
      <c r="D633" t="s">
        <v>38</v>
      </c>
      <c r="E633">
        <v>21.176585880000001</v>
      </c>
      <c r="F633" t="s">
        <v>7</v>
      </c>
    </row>
    <row r="634" spans="1:6" x14ac:dyDescent="0.35">
      <c r="A634">
        <v>11</v>
      </c>
      <c r="B634">
        <v>2</v>
      </c>
      <c r="C634" t="s">
        <v>32</v>
      </c>
      <c r="D634" t="s">
        <v>38</v>
      </c>
      <c r="E634">
        <v>21.09070358</v>
      </c>
      <c r="F634" t="s">
        <v>7</v>
      </c>
    </row>
    <row r="635" spans="1:6" x14ac:dyDescent="0.35">
      <c r="A635">
        <v>11</v>
      </c>
      <c r="B635">
        <v>2</v>
      </c>
      <c r="C635" t="s">
        <v>30</v>
      </c>
      <c r="D635" t="s">
        <v>11</v>
      </c>
      <c r="E635">
        <v>18.832653390000001</v>
      </c>
      <c r="F635" t="s">
        <v>7</v>
      </c>
    </row>
    <row r="636" spans="1:6" x14ac:dyDescent="0.35">
      <c r="A636">
        <v>11</v>
      </c>
      <c r="B636">
        <v>2</v>
      </c>
      <c r="C636" t="s">
        <v>31</v>
      </c>
      <c r="D636" t="s">
        <v>11</v>
      </c>
      <c r="E636">
        <v>18.810337520000001</v>
      </c>
      <c r="F636" t="s">
        <v>7</v>
      </c>
    </row>
    <row r="637" spans="1:6" x14ac:dyDescent="0.35">
      <c r="A637">
        <v>11</v>
      </c>
      <c r="B637">
        <v>2</v>
      </c>
      <c r="C637" t="s">
        <v>32</v>
      </c>
      <c r="D637" t="s">
        <v>11</v>
      </c>
      <c r="E637">
        <v>18.92157211</v>
      </c>
      <c r="F637" t="s">
        <v>7</v>
      </c>
    </row>
    <row r="638" spans="1:6" x14ac:dyDescent="0.35">
      <c r="A638">
        <v>11</v>
      </c>
      <c r="B638">
        <v>2</v>
      </c>
      <c r="C638" t="s">
        <v>27</v>
      </c>
      <c r="D638" t="s">
        <v>38</v>
      </c>
      <c r="E638">
        <v>20.99871911</v>
      </c>
      <c r="F638" t="s">
        <v>7</v>
      </c>
    </row>
    <row r="639" spans="1:6" x14ac:dyDescent="0.35">
      <c r="A639">
        <v>11</v>
      </c>
      <c r="B639">
        <v>2</v>
      </c>
      <c r="C639" t="s">
        <v>28</v>
      </c>
      <c r="D639" t="s">
        <v>38</v>
      </c>
      <c r="E639">
        <v>21.194259710000001</v>
      </c>
      <c r="F639" t="s">
        <v>7</v>
      </c>
    </row>
    <row r="640" spans="1:6" x14ac:dyDescent="0.35">
      <c r="A640">
        <v>11</v>
      </c>
      <c r="B640">
        <v>2</v>
      </c>
      <c r="C640" t="s">
        <v>29</v>
      </c>
      <c r="D640" t="s">
        <v>38</v>
      </c>
      <c r="E640">
        <v>20.97742276</v>
      </c>
      <c r="F640" t="s">
        <v>7</v>
      </c>
    </row>
    <row r="641" spans="1:6" x14ac:dyDescent="0.35">
      <c r="A641">
        <v>11</v>
      </c>
      <c r="B641">
        <v>2</v>
      </c>
      <c r="C641" t="s">
        <v>27</v>
      </c>
      <c r="D641" t="s">
        <v>11</v>
      </c>
      <c r="E641">
        <v>18.670063580000001</v>
      </c>
      <c r="F641" t="s">
        <v>7</v>
      </c>
    </row>
    <row r="642" spans="1:6" x14ac:dyDescent="0.35">
      <c r="A642">
        <v>11</v>
      </c>
      <c r="B642">
        <v>2</v>
      </c>
      <c r="C642" t="s">
        <v>28</v>
      </c>
      <c r="D642" t="s">
        <v>11</v>
      </c>
      <c r="E642">
        <v>18.792396159999999</v>
      </c>
      <c r="F642" t="s">
        <v>7</v>
      </c>
    </row>
    <row r="643" spans="1:6" x14ac:dyDescent="0.35">
      <c r="A643">
        <v>11</v>
      </c>
      <c r="B643">
        <v>2</v>
      </c>
      <c r="C643" t="s">
        <v>29</v>
      </c>
      <c r="D643" t="s">
        <v>11</v>
      </c>
      <c r="E643">
        <v>18.679081149999998</v>
      </c>
      <c r="F643" t="s">
        <v>7</v>
      </c>
    </row>
    <row r="644" spans="1:6" x14ac:dyDescent="0.35">
      <c r="A644">
        <v>11</v>
      </c>
      <c r="B644">
        <v>2</v>
      </c>
      <c r="C644" t="s">
        <v>21</v>
      </c>
      <c r="D644" t="s">
        <v>38</v>
      </c>
      <c r="E644">
        <v>21.424859940000001</v>
      </c>
      <c r="F644" t="s">
        <v>7</v>
      </c>
    </row>
    <row r="645" spans="1:6" x14ac:dyDescent="0.35">
      <c r="A645">
        <v>11</v>
      </c>
      <c r="B645">
        <v>2</v>
      </c>
      <c r="C645" t="s">
        <v>22</v>
      </c>
      <c r="D645" t="s">
        <v>38</v>
      </c>
      <c r="E645">
        <v>21.136620449999999</v>
      </c>
      <c r="F645" t="s">
        <v>7</v>
      </c>
    </row>
    <row r="646" spans="1:6" x14ac:dyDescent="0.35">
      <c r="A646">
        <v>11</v>
      </c>
      <c r="B646">
        <v>2</v>
      </c>
      <c r="C646" t="s">
        <v>23</v>
      </c>
      <c r="D646" t="s">
        <v>38</v>
      </c>
      <c r="E646">
        <v>21.343847879999998</v>
      </c>
      <c r="F646" t="s">
        <v>7</v>
      </c>
    </row>
    <row r="647" spans="1:6" x14ac:dyDescent="0.35">
      <c r="A647">
        <v>11</v>
      </c>
      <c r="B647">
        <v>2</v>
      </c>
      <c r="C647" t="s">
        <v>21</v>
      </c>
      <c r="D647" t="s">
        <v>11</v>
      </c>
      <c r="E647">
        <v>18.973501079999998</v>
      </c>
      <c r="F647" t="s">
        <v>7</v>
      </c>
    </row>
    <row r="648" spans="1:6" x14ac:dyDescent="0.35">
      <c r="A648">
        <v>11</v>
      </c>
      <c r="B648">
        <v>2</v>
      </c>
      <c r="C648" t="s">
        <v>22</v>
      </c>
      <c r="D648" t="s">
        <v>11</v>
      </c>
      <c r="E648">
        <v>18.715530139999998</v>
      </c>
      <c r="F648" t="s">
        <v>7</v>
      </c>
    </row>
    <row r="649" spans="1:6" x14ac:dyDescent="0.35">
      <c r="A649">
        <v>11</v>
      </c>
      <c r="B649">
        <v>2</v>
      </c>
      <c r="C649" t="s">
        <v>23</v>
      </c>
      <c r="D649" t="s">
        <v>11</v>
      </c>
      <c r="E649">
        <v>19.04442083</v>
      </c>
      <c r="F649" t="s">
        <v>7</v>
      </c>
    </row>
    <row r="650" spans="1:6" x14ac:dyDescent="0.35">
      <c r="A650">
        <v>11</v>
      </c>
      <c r="B650">
        <v>2</v>
      </c>
      <c r="C650" t="s">
        <v>18</v>
      </c>
      <c r="D650" t="s">
        <v>38</v>
      </c>
      <c r="E650">
        <v>21.81000959</v>
      </c>
      <c r="F650" t="s">
        <v>7</v>
      </c>
    </row>
    <row r="651" spans="1:6" x14ac:dyDescent="0.35">
      <c r="A651">
        <v>11</v>
      </c>
      <c r="B651">
        <v>2</v>
      </c>
      <c r="C651" t="s">
        <v>19</v>
      </c>
      <c r="D651" t="s">
        <v>38</v>
      </c>
      <c r="E651">
        <v>22.536124600000001</v>
      </c>
      <c r="F651" t="s">
        <v>7</v>
      </c>
    </row>
    <row r="652" spans="1:6" x14ac:dyDescent="0.35">
      <c r="A652">
        <v>11</v>
      </c>
      <c r="B652">
        <v>2</v>
      </c>
      <c r="C652" t="s">
        <v>20</v>
      </c>
      <c r="D652" t="s">
        <v>38</v>
      </c>
      <c r="E652">
        <v>25.80006796</v>
      </c>
      <c r="F652" t="s">
        <v>7</v>
      </c>
    </row>
    <row r="653" spans="1:6" x14ac:dyDescent="0.35">
      <c r="A653">
        <v>11</v>
      </c>
      <c r="B653">
        <v>2</v>
      </c>
      <c r="C653" t="s">
        <v>18</v>
      </c>
      <c r="D653" t="s">
        <v>11</v>
      </c>
      <c r="E653">
        <v>19.23784818</v>
      </c>
      <c r="F653" t="s">
        <v>7</v>
      </c>
    </row>
    <row r="654" spans="1:6" x14ac:dyDescent="0.35">
      <c r="A654">
        <v>11</v>
      </c>
      <c r="B654">
        <v>2</v>
      </c>
      <c r="C654" t="s">
        <v>19</v>
      </c>
      <c r="D654" t="s">
        <v>11</v>
      </c>
      <c r="E654">
        <v>19.036153989999999</v>
      </c>
      <c r="F654" t="s">
        <v>7</v>
      </c>
    </row>
    <row r="655" spans="1:6" x14ac:dyDescent="0.35">
      <c r="A655">
        <v>11</v>
      </c>
      <c r="B655">
        <v>2</v>
      </c>
      <c r="C655" t="s">
        <v>20</v>
      </c>
      <c r="D655" t="s">
        <v>11</v>
      </c>
      <c r="E655">
        <v>21.573327890000002</v>
      </c>
      <c r="F655" t="s">
        <v>7</v>
      </c>
    </row>
    <row r="656" spans="1:6" x14ac:dyDescent="0.35">
      <c r="A656">
        <v>11</v>
      </c>
      <c r="B656">
        <v>2</v>
      </c>
      <c r="C656" t="s">
        <v>15</v>
      </c>
      <c r="D656" t="s">
        <v>38</v>
      </c>
      <c r="E656">
        <v>21.723911380000001</v>
      </c>
      <c r="F656" t="s">
        <v>7</v>
      </c>
    </row>
    <row r="657" spans="1:6" x14ac:dyDescent="0.35">
      <c r="A657">
        <v>11</v>
      </c>
      <c r="B657">
        <v>2</v>
      </c>
      <c r="C657" t="s">
        <v>16</v>
      </c>
      <c r="D657" t="s">
        <v>38</v>
      </c>
      <c r="E657">
        <v>22.64109547</v>
      </c>
      <c r="F657" t="s">
        <v>7</v>
      </c>
    </row>
    <row r="658" spans="1:6" x14ac:dyDescent="0.35">
      <c r="A658">
        <v>11</v>
      </c>
      <c r="B658">
        <v>2</v>
      </c>
      <c r="C658" t="s">
        <v>17</v>
      </c>
      <c r="D658" t="s">
        <v>38</v>
      </c>
      <c r="E658">
        <v>25.482228710000001</v>
      </c>
      <c r="F658" t="s">
        <v>7</v>
      </c>
    </row>
    <row r="659" spans="1:6" x14ac:dyDescent="0.35">
      <c r="A659">
        <v>11</v>
      </c>
      <c r="B659">
        <v>2</v>
      </c>
      <c r="C659" t="s">
        <v>15</v>
      </c>
      <c r="D659" t="s">
        <v>11</v>
      </c>
      <c r="E659">
        <v>18.98442777</v>
      </c>
      <c r="F659" t="s">
        <v>7</v>
      </c>
    </row>
    <row r="660" spans="1:6" x14ac:dyDescent="0.35">
      <c r="A660">
        <v>11</v>
      </c>
      <c r="B660">
        <v>2</v>
      </c>
      <c r="C660" t="s">
        <v>16</v>
      </c>
      <c r="D660" t="s">
        <v>11</v>
      </c>
      <c r="E660">
        <v>19.15610294</v>
      </c>
      <c r="F660" t="s">
        <v>7</v>
      </c>
    </row>
    <row r="661" spans="1:6" x14ac:dyDescent="0.35">
      <c r="A661">
        <v>11</v>
      </c>
      <c r="B661">
        <v>2</v>
      </c>
      <c r="C661" t="s">
        <v>17</v>
      </c>
      <c r="D661" t="s">
        <v>11</v>
      </c>
      <c r="E661">
        <v>21.573075320000001</v>
      </c>
      <c r="F661" t="s">
        <v>7</v>
      </c>
    </row>
    <row r="662" spans="1:6" x14ac:dyDescent="0.35">
      <c r="A662">
        <v>11</v>
      </c>
      <c r="B662">
        <v>2</v>
      </c>
      <c r="C662" t="s">
        <v>12</v>
      </c>
      <c r="D662" t="s">
        <v>38</v>
      </c>
      <c r="E662">
        <v>21.78507265</v>
      </c>
      <c r="F662" t="s">
        <v>7</v>
      </c>
    </row>
    <row r="663" spans="1:6" x14ac:dyDescent="0.35">
      <c r="A663">
        <v>11</v>
      </c>
      <c r="B663">
        <v>2</v>
      </c>
      <c r="C663" t="s">
        <v>13</v>
      </c>
      <c r="D663" t="s">
        <v>38</v>
      </c>
      <c r="E663">
        <v>22.506882239999999</v>
      </c>
      <c r="F663" t="s">
        <v>7</v>
      </c>
    </row>
    <row r="664" spans="1:6" x14ac:dyDescent="0.35">
      <c r="A664">
        <v>11</v>
      </c>
      <c r="B664">
        <v>2</v>
      </c>
      <c r="C664" t="s">
        <v>14</v>
      </c>
      <c r="D664" t="s">
        <v>38</v>
      </c>
      <c r="E664">
        <v>25.98378773</v>
      </c>
      <c r="F664" t="s">
        <v>7</v>
      </c>
    </row>
    <row r="665" spans="1:6" x14ac:dyDescent="0.35">
      <c r="A665">
        <v>11</v>
      </c>
      <c r="B665">
        <v>2</v>
      </c>
      <c r="C665" t="s">
        <v>12</v>
      </c>
      <c r="D665" t="s">
        <v>11</v>
      </c>
      <c r="E665">
        <v>18.83129851</v>
      </c>
      <c r="F665" t="s">
        <v>7</v>
      </c>
    </row>
    <row r="666" spans="1:6" x14ac:dyDescent="0.35">
      <c r="A666">
        <v>11</v>
      </c>
      <c r="B666">
        <v>2</v>
      </c>
      <c r="C666" t="s">
        <v>13</v>
      </c>
      <c r="D666" t="s">
        <v>11</v>
      </c>
      <c r="E666">
        <v>19.241137640000002</v>
      </c>
      <c r="F666" t="s">
        <v>7</v>
      </c>
    </row>
    <row r="667" spans="1:6" x14ac:dyDescent="0.35">
      <c r="A667">
        <v>11</v>
      </c>
      <c r="B667">
        <v>2</v>
      </c>
      <c r="C667" t="s">
        <v>14</v>
      </c>
      <c r="D667" t="s">
        <v>11</v>
      </c>
      <c r="E667">
        <v>21.743854290000002</v>
      </c>
      <c r="F667" t="s">
        <v>7</v>
      </c>
    </row>
    <row r="668" spans="1:6" x14ac:dyDescent="0.35">
      <c r="A668">
        <v>11</v>
      </c>
      <c r="B668">
        <v>2</v>
      </c>
      <c r="C668" t="s">
        <v>5</v>
      </c>
      <c r="D668" t="s">
        <v>38</v>
      </c>
      <c r="E668">
        <v>22.018830250000001</v>
      </c>
      <c r="F668" t="s">
        <v>7</v>
      </c>
    </row>
    <row r="669" spans="1:6" x14ac:dyDescent="0.35">
      <c r="A669">
        <v>11</v>
      </c>
      <c r="B669">
        <v>2</v>
      </c>
      <c r="C669" t="s">
        <v>8</v>
      </c>
      <c r="D669" t="s">
        <v>38</v>
      </c>
      <c r="E669">
        <v>22.874920790000001</v>
      </c>
      <c r="F669" t="s">
        <v>7</v>
      </c>
    </row>
    <row r="670" spans="1:6" x14ac:dyDescent="0.35">
      <c r="A670">
        <v>11</v>
      </c>
      <c r="B670">
        <v>2</v>
      </c>
      <c r="C670" t="s">
        <v>9</v>
      </c>
      <c r="D670" t="s">
        <v>38</v>
      </c>
      <c r="E670">
        <v>25.979302220000001</v>
      </c>
      <c r="F670" t="s">
        <v>7</v>
      </c>
    </row>
    <row r="671" spans="1:6" x14ac:dyDescent="0.35">
      <c r="A671">
        <v>11</v>
      </c>
      <c r="B671">
        <v>2</v>
      </c>
      <c r="C671" t="s">
        <v>5</v>
      </c>
      <c r="D671" t="s">
        <v>11</v>
      </c>
      <c r="E671">
        <v>19.234606100000001</v>
      </c>
      <c r="F671" t="s">
        <v>7</v>
      </c>
    </row>
    <row r="672" spans="1:6" x14ac:dyDescent="0.35">
      <c r="A672">
        <v>11</v>
      </c>
      <c r="B672">
        <v>2</v>
      </c>
      <c r="C672" t="s">
        <v>8</v>
      </c>
      <c r="D672" t="s">
        <v>11</v>
      </c>
      <c r="E672">
        <v>19.210059699999999</v>
      </c>
      <c r="F672" t="s">
        <v>7</v>
      </c>
    </row>
    <row r="673" spans="1:6" x14ac:dyDescent="0.35">
      <c r="A673">
        <v>11</v>
      </c>
      <c r="B673">
        <v>2</v>
      </c>
      <c r="C673" t="s">
        <v>9</v>
      </c>
      <c r="D673" t="s">
        <v>11</v>
      </c>
      <c r="E673">
        <v>21.734283219999998</v>
      </c>
      <c r="F673" t="s">
        <v>7</v>
      </c>
    </row>
    <row r="674" spans="1:6" x14ac:dyDescent="0.35">
      <c r="A674">
        <v>12</v>
      </c>
      <c r="B674">
        <v>3</v>
      </c>
      <c r="C674" t="s">
        <v>33</v>
      </c>
      <c r="D674" t="s">
        <v>38</v>
      </c>
      <c r="E674">
        <v>21.66694626</v>
      </c>
      <c r="F674" t="s">
        <v>7</v>
      </c>
    </row>
    <row r="675" spans="1:6" x14ac:dyDescent="0.35">
      <c r="A675">
        <v>12</v>
      </c>
      <c r="B675">
        <v>3</v>
      </c>
      <c r="C675" t="s">
        <v>34</v>
      </c>
      <c r="D675" t="s">
        <v>38</v>
      </c>
      <c r="E675">
        <v>21.750410840000001</v>
      </c>
      <c r="F675" t="s">
        <v>7</v>
      </c>
    </row>
    <row r="676" spans="1:6" x14ac:dyDescent="0.35">
      <c r="A676">
        <v>12</v>
      </c>
      <c r="B676">
        <v>3</v>
      </c>
      <c r="C676" t="s">
        <v>35</v>
      </c>
      <c r="D676" t="s">
        <v>38</v>
      </c>
      <c r="E676">
        <v>21.530762360000001</v>
      </c>
      <c r="F676" t="s">
        <v>7</v>
      </c>
    </row>
    <row r="677" spans="1:6" x14ac:dyDescent="0.35">
      <c r="A677">
        <v>12</v>
      </c>
      <c r="B677">
        <v>3</v>
      </c>
      <c r="C677" t="s">
        <v>33</v>
      </c>
      <c r="D677" t="s">
        <v>11</v>
      </c>
      <c r="E677">
        <v>18.887838630000001</v>
      </c>
      <c r="F677" t="s">
        <v>7</v>
      </c>
    </row>
    <row r="678" spans="1:6" x14ac:dyDescent="0.35">
      <c r="A678">
        <v>12</v>
      </c>
      <c r="B678">
        <v>3</v>
      </c>
      <c r="C678" t="s">
        <v>34</v>
      </c>
      <c r="D678" t="s">
        <v>11</v>
      </c>
      <c r="E678">
        <v>18.841299970000001</v>
      </c>
      <c r="F678" t="s">
        <v>7</v>
      </c>
    </row>
    <row r="679" spans="1:6" x14ac:dyDescent="0.35">
      <c r="A679">
        <v>12</v>
      </c>
      <c r="B679">
        <v>3</v>
      </c>
      <c r="C679" t="s">
        <v>35</v>
      </c>
      <c r="D679" t="s">
        <v>11</v>
      </c>
      <c r="E679">
        <v>18.79972811</v>
      </c>
      <c r="F679" t="s">
        <v>7</v>
      </c>
    </row>
    <row r="680" spans="1:6" x14ac:dyDescent="0.35">
      <c r="A680">
        <v>12</v>
      </c>
      <c r="B680">
        <v>3</v>
      </c>
      <c r="C680" t="s">
        <v>30</v>
      </c>
      <c r="D680" t="s">
        <v>38</v>
      </c>
      <c r="E680">
        <v>21.447776869999998</v>
      </c>
      <c r="F680" t="s">
        <v>7</v>
      </c>
    </row>
    <row r="681" spans="1:6" x14ac:dyDescent="0.35">
      <c r="A681">
        <v>12</v>
      </c>
      <c r="B681">
        <v>3</v>
      </c>
      <c r="C681" t="s">
        <v>31</v>
      </c>
      <c r="D681" t="s">
        <v>38</v>
      </c>
      <c r="E681">
        <v>21.48835176</v>
      </c>
      <c r="F681" t="s">
        <v>7</v>
      </c>
    </row>
    <row r="682" spans="1:6" x14ac:dyDescent="0.35">
      <c r="A682">
        <v>12</v>
      </c>
      <c r="B682">
        <v>3</v>
      </c>
      <c r="C682" t="s">
        <v>32</v>
      </c>
      <c r="D682" t="s">
        <v>38</v>
      </c>
      <c r="E682">
        <v>21.417266680000001</v>
      </c>
      <c r="F682" t="s">
        <v>7</v>
      </c>
    </row>
    <row r="683" spans="1:6" x14ac:dyDescent="0.35">
      <c r="A683">
        <v>12</v>
      </c>
      <c r="B683">
        <v>3</v>
      </c>
      <c r="C683" t="s">
        <v>30</v>
      </c>
      <c r="D683" t="s">
        <v>11</v>
      </c>
      <c r="E683">
        <v>18.362243549999999</v>
      </c>
      <c r="F683" t="s">
        <v>7</v>
      </c>
    </row>
    <row r="684" spans="1:6" x14ac:dyDescent="0.35">
      <c r="A684">
        <v>12</v>
      </c>
      <c r="B684">
        <v>3</v>
      </c>
      <c r="C684" t="s">
        <v>31</v>
      </c>
      <c r="D684" t="s">
        <v>11</v>
      </c>
      <c r="E684">
        <v>18.497624439999999</v>
      </c>
      <c r="F684" t="s">
        <v>7</v>
      </c>
    </row>
    <row r="685" spans="1:6" x14ac:dyDescent="0.35">
      <c r="A685">
        <v>12</v>
      </c>
      <c r="B685">
        <v>3</v>
      </c>
      <c r="C685" t="s">
        <v>32</v>
      </c>
      <c r="D685" t="s">
        <v>11</v>
      </c>
      <c r="E685">
        <v>18.632228659999999</v>
      </c>
      <c r="F685" t="s">
        <v>7</v>
      </c>
    </row>
    <row r="686" spans="1:6" x14ac:dyDescent="0.35">
      <c r="A686">
        <v>12</v>
      </c>
      <c r="B686">
        <v>3</v>
      </c>
      <c r="C686" t="s">
        <v>27</v>
      </c>
      <c r="D686" t="s">
        <v>38</v>
      </c>
      <c r="E686">
        <v>21.173487919999999</v>
      </c>
      <c r="F686" t="s">
        <v>7</v>
      </c>
    </row>
    <row r="687" spans="1:6" x14ac:dyDescent="0.35">
      <c r="A687">
        <v>12</v>
      </c>
      <c r="B687">
        <v>3</v>
      </c>
      <c r="C687" t="s">
        <v>28</v>
      </c>
      <c r="D687" t="s">
        <v>38</v>
      </c>
      <c r="E687">
        <v>21.642800699999999</v>
      </c>
      <c r="F687" t="s">
        <v>7</v>
      </c>
    </row>
    <row r="688" spans="1:6" x14ac:dyDescent="0.35">
      <c r="A688">
        <v>12</v>
      </c>
      <c r="B688">
        <v>3</v>
      </c>
      <c r="C688" t="s">
        <v>29</v>
      </c>
      <c r="D688" t="s">
        <v>38</v>
      </c>
      <c r="E688">
        <v>21.3803816</v>
      </c>
      <c r="F688" t="s">
        <v>7</v>
      </c>
    </row>
    <row r="689" spans="1:6" x14ac:dyDescent="0.35">
      <c r="A689">
        <v>12</v>
      </c>
      <c r="B689">
        <v>3</v>
      </c>
      <c r="C689" t="s">
        <v>27</v>
      </c>
      <c r="D689" t="s">
        <v>11</v>
      </c>
      <c r="E689">
        <v>18.155951229999999</v>
      </c>
      <c r="F689" t="s">
        <v>7</v>
      </c>
    </row>
    <row r="690" spans="1:6" x14ac:dyDescent="0.35">
      <c r="A690">
        <v>12</v>
      </c>
      <c r="B690">
        <v>3</v>
      </c>
      <c r="C690" t="s">
        <v>28</v>
      </c>
      <c r="D690" t="s">
        <v>11</v>
      </c>
      <c r="E690">
        <v>18.728124309999998</v>
      </c>
      <c r="F690" t="s">
        <v>7</v>
      </c>
    </row>
    <row r="691" spans="1:6" x14ac:dyDescent="0.35">
      <c r="A691">
        <v>12</v>
      </c>
      <c r="B691">
        <v>3</v>
      </c>
      <c r="C691" t="s">
        <v>29</v>
      </c>
      <c r="D691" t="s">
        <v>11</v>
      </c>
      <c r="E691">
        <v>18.675692819999998</v>
      </c>
      <c r="F691" t="s">
        <v>7</v>
      </c>
    </row>
    <row r="692" spans="1:6" x14ac:dyDescent="0.35">
      <c r="A692">
        <v>12</v>
      </c>
      <c r="B692">
        <v>3</v>
      </c>
      <c r="C692" t="s">
        <v>21</v>
      </c>
      <c r="D692" t="s">
        <v>38</v>
      </c>
      <c r="E692">
        <v>21.807696660000001</v>
      </c>
      <c r="F692" t="s">
        <v>7</v>
      </c>
    </row>
    <row r="693" spans="1:6" x14ac:dyDescent="0.35">
      <c r="A693">
        <v>12</v>
      </c>
      <c r="B693">
        <v>3</v>
      </c>
      <c r="C693" t="s">
        <v>22</v>
      </c>
      <c r="D693" t="s">
        <v>38</v>
      </c>
      <c r="E693">
        <v>21.542802900000002</v>
      </c>
      <c r="F693" t="s">
        <v>7</v>
      </c>
    </row>
    <row r="694" spans="1:6" x14ac:dyDescent="0.35">
      <c r="A694">
        <v>12</v>
      </c>
      <c r="B694">
        <v>3</v>
      </c>
      <c r="C694" t="s">
        <v>23</v>
      </c>
      <c r="D694" t="s">
        <v>38</v>
      </c>
      <c r="E694">
        <v>21.616834990000001</v>
      </c>
      <c r="F694" t="s">
        <v>7</v>
      </c>
    </row>
    <row r="695" spans="1:6" x14ac:dyDescent="0.35">
      <c r="A695">
        <v>12</v>
      </c>
      <c r="B695">
        <v>3</v>
      </c>
      <c r="C695" t="s">
        <v>21</v>
      </c>
      <c r="D695" t="s">
        <v>11</v>
      </c>
      <c r="E695">
        <v>18.524537089999999</v>
      </c>
      <c r="F695" t="s">
        <v>7</v>
      </c>
    </row>
    <row r="696" spans="1:6" x14ac:dyDescent="0.35">
      <c r="A696">
        <v>12</v>
      </c>
      <c r="B696">
        <v>3</v>
      </c>
      <c r="C696" t="s">
        <v>22</v>
      </c>
      <c r="D696" t="s">
        <v>11</v>
      </c>
      <c r="E696">
        <v>18.976603959999998</v>
      </c>
      <c r="F696" t="s">
        <v>7</v>
      </c>
    </row>
    <row r="697" spans="1:6" x14ac:dyDescent="0.35">
      <c r="A697">
        <v>12</v>
      </c>
      <c r="B697">
        <v>3</v>
      </c>
      <c r="C697" t="s">
        <v>23</v>
      </c>
      <c r="D697" t="s">
        <v>11</v>
      </c>
      <c r="E697">
        <v>19.031297890000001</v>
      </c>
      <c r="F697" t="s">
        <v>7</v>
      </c>
    </row>
    <row r="698" spans="1:6" x14ac:dyDescent="0.35">
      <c r="A698">
        <v>12</v>
      </c>
      <c r="B698">
        <v>3</v>
      </c>
      <c r="C698" t="s">
        <v>18</v>
      </c>
      <c r="D698" t="s">
        <v>38</v>
      </c>
      <c r="E698">
        <v>22.124786019999998</v>
      </c>
      <c r="F698" t="s">
        <v>7</v>
      </c>
    </row>
    <row r="699" spans="1:6" x14ac:dyDescent="0.35">
      <c r="A699">
        <v>12</v>
      </c>
      <c r="B699">
        <v>3</v>
      </c>
      <c r="C699" t="s">
        <v>19</v>
      </c>
      <c r="D699" t="s">
        <v>38</v>
      </c>
      <c r="E699">
        <v>22.968191869999998</v>
      </c>
      <c r="F699" t="s">
        <v>7</v>
      </c>
    </row>
    <row r="700" spans="1:6" x14ac:dyDescent="0.35">
      <c r="A700">
        <v>12</v>
      </c>
      <c r="B700">
        <v>3</v>
      </c>
      <c r="C700" t="s">
        <v>20</v>
      </c>
      <c r="D700" t="s">
        <v>38</v>
      </c>
      <c r="E700">
        <v>26.0428663</v>
      </c>
      <c r="F700" t="s">
        <v>7</v>
      </c>
    </row>
    <row r="701" spans="1:6" x14ac:dyDescent="0.35">
      <c r="A701">
        <v>12</v>
      </c>
      <c r="B701">
        <v>3</v>
      </c>
      <c r="C701" t="s">
        <v>18</v>
      </c>
      <c r="D701" t="s">
        <v>11</v>
      </c>
      <c r="E701">
        <v>18.90372455</v>
      </c>
      <c r="F701" t="s">
        <v>7</v>
      </c>
    </row>
    <row r="702" spans="1:6" x14ac:dyDescent="0.35">
      <c r="A702">
        <v>12</v>
      </c>
      <c r="B702">
        <v>3</v>
      </c>
      <c r="C702" t="s">
        <v>19</v>
      </c>
      <c r="D702" t="s">
        <v>11</v>
      </c>
      <c r="E702">
        <v>18.883105789999998</v>
      </c>
      <c r="F702" t="s">
        <v>7</v>
      </c>
    </row>
    <row r="703" spans="1:6" x14ac:dyDescent="0.35">
      <c r="A703">
        <v>12</v>
      </c>
      <c r="B703">
        <v>3</v>
      </c>
      <c r="C703" t="s">
        <v>20</v>
      </c>
      <c r="D703" t="s">
        <v>11</v>
      </c>
      <c r="E703">
        <v>21.453458340000001</v>
      </c>
      <c r="F703" t="s">
        <v>7</v>
      </c>
    </row>
    <row r="704" spans="1:6" x14ac:dyDescent="0.35">
      <c r="A704">
        <v>12</v>
      </c>
      <c r="B704">
        <v>3</v>
      </c>
      <c r="C704" t="s">
        <v>15</v>
      </c>
      <c r="D704" t="s">
        <v>38</v>
      </c>
      <c r="E704">
        <v>22.02954433</v>
      </c>
      <c r="F704" t="s">
        <v>7</v>
      </c>
    </row>
    <row r="705" spans="1:6" x14ac:dyDescent="0.35">
      <c r="A705">
        <v>12</v>
      </c>
      <c r="B705">
        <v>3</v>
      </c>
      <c r="C705" t="s">
        <v>16</v>
      </c>
      <c r="D705" t="s">
        <v>38</v>
      </c>
      <c r="E705">
        <v>22.95103902</v>
      </c>
      <c r="F705" t="s">
        <v>7</v>
      </c>
    </row>
    <row r="706" spans="1:6" x14ac:dyDescent="0.35">
      <c r="A706">
        <v>12</v>
      </c>
      <c r="B706">
        <v>3</v>
      </c>
      <c r="C706" t="s">
        <v>17</v>
      </c>
      <c r="D706" t="s">
        <v>38</v>
      </c>
      <c r="E706">
        <v>25.866551619999999</v>
      </c>
      <c r="F706" t="s">
        <v>7</v>
      </c>
    </row>
    <row r="707" spans="1:6" x14ac:dyDescent="0.35">
      <c r="A707">
        <v>12</v>
      </c>
      <c r="B707">
        <v>3</v>
      </c>
      <c r="C707" t="s">
        <v>15</v>
      </c>
      <c r="D707" t="s">
        <v>11</v>
      </c>
      <c r="E707">
        <v>18.646275509999999</v>
      </c>
      <c r="F707" t="s">
        <v>7</v>
      </c>
    </row>
    <row r="708" spans="1:6" x14ac:dyDescent="0.35">
      <c r="A708">
        <v>12</v>
      </c>
      <c r="B708">
        <v>3</v>
      </c>
      <c r="C708" t="s">
        <v>16</v>
      </c>
      <c r="D708" t="s">
        <v>11</v>
      </c>
      <c r="E708">
        <v>19.09070011</v>
      </c>
      <c r="F708" t="s">
        <v>7</v>
      </c>
    </row>
    <row r="709" spans="1:6" x14ac:dyDescent="0.35">
      <c r="A709">
        <v>12</v>
      </c>
      <c r="B709">
        <v>3</v>
      </c>
      <c r="C709" t="s">
        <v>17</v>
      </c>
      <c r="D709" t="s">
        <v>11</v>
      </c>
      <c r="E709">
        <v>21.41839856</v>
      </c>
      <c r="F709" t="s">
        <v>7</v>
      </c>
    </row>
    <row r="710" spans="1:6" x14ac:dyDescent="0.35">
      <c r="A710">
        <v>12</v>
      </c>
      <c r="B710">
        <v>3</v>
      </c>
      <c r="C710" t="s">
        <v>12</v>
      </c>
      <c r="D710" t="s">
        <v>38</v>
      </c>
      <c r="E710">
        <v>22.16749991</v>
      </c>
      <c r="F710" t="s">
        <v>7</v>
      </c>
    </row>
    <row r="711" spans="1:6" x14ac:dyDescent="0.35">
      <c r="A711">
        <v>12</v>
      </c>
      <c r="B711">
        <v>3</v>
      </c>
      <c r="C711" t="s">
        <v>13</v>
      </c>
      <c r="D711" t="s">
        <v>38</v>
      </c>
      <c r="E711">
        <v>22.95631882</v>
      </c>
      <c r="F711" t="s">
        <v>7</v>
      </c>
    </row>
    <row r="712" spans="1:6" x14ac:dyDescent="0.35">
      <c r="A712">
        <v>12</v>
      </c>
      <c r="B712">
        <v>3</v>
      </c>
      <c r="C712" t="s">
        <v>14</v>
      </c>
      <c r="D712" t="s">
        <v>38</v>
      </c>
      <c r="E712">
        <v>26.268484600000001</v>
      </c>
      <c r="F712" t="s">
        <v>7</v>
      </c>
    </row>
    <row r="713" spans="1:6" x14ac:dyDescent="0.35">
      <c r="A713">
        <v>12</v>
      </c>
      <c r="B713">
        <v>3</v>
      </c>
      <c r="C713" t="s">
        <v>12</v>
      </c>
      <c r="D713" t="s">
        <v>11</v>
      </c>
      <c r="E713">
        <v>18.758108709999998</v>
      </c>
      <c r="F713" t="s">
        <v>7</v>
      </c>
    </row>
    <row r="714" spans="1:6" x14ac:dyDescent="0.35">
      <c r="A714">
        <v>12</v>
      </c>
      <c r="B714">
        <v>3</v>
      </c>
      <c r="C714" t="s">
        <v>13</v>
      </c>
      <c r="D714" t="s">
        <v>11</v>
      </c>
      <c r="E714">
        <v>19.109788850000001</v>
      </c>
      <c r="F714" t="s">
        <v>7</v>
      </c>
    </row>
    <row r="715" spans="1:6" x14ac:dyDescent="0.35">
      <c r="A715">
        <v>12</v>
      </c>
      <c r="B715">
        <v>3</v>
      </c>
      <c r="C715" t="s">
        <v>14</v>
      </c>
      <c r="D715" t="s">
        <v>11</v>
      </c>
      <c r="E715">
        <v>21.482798070000001</v>
      </c>
      <c r="F715" t="s">
        <v>7</v>
      </c>
    </row>
    <row r="716" spans="1:6" x14ac:dyDescent="0.35">
      <c r="A716">
        <v>12</v>
      </c>
      <c r="B716">
        <v>3</v>
      </c>
      <c r="C716" t="s">
        <v>5</v>
      </c>
      <c r="D716" t="s">
        <v>38</v>
      </c>
      <c r="E716">
        <v>22.349349719999999</v>
      </c>
      <c r="F716" t="s">
        <v>7</v>
      </c>
    </row>
    <row r="717" spans="1:6" x14ac:dyDescent="0.35">
      <c r="A717">
        <v>12</v>
      </c>
      <c r="B717">
        <v>3</v>
      </c>
      <c r="C717" t="s">
        <v>8</v>
      </c>
      <c r="D717" t="s">
        <v>38</v>
      </c>
      <c r="E717">
        <v>23.187474219999999</v>
      </c>
      <c r="F717" t="s">
        <v>7</v>
      </c>
    </row>
    <row r="718" spans="1:6" x14ac:dyDescent="0.35">
      <c r="A718">
        <v>12</v>
      </c>
      <c r="B718">
        <v>3</v>
      </c>
      <c r="C718" t="s">
        <v>9</v>
      </c>
      <c r="D718" t="s">
        <v>38</v>
      </c>
      <c r="E718">
        <v>26.171047000000002</v>
      </c>
      <c r="F718" t="s">
        <v>7</v>
      </c>
    </row>
    <row r="719" spans="1:6" x14ac:dyDescent="0.35">
      <c r="A719">
        <v>12</v>
      </c>
      <c r="B719">
        <v>3</v>
      </c>
      <c r="C719" t="s">
        <v>5</v>
      </c>
      <c r="D719" t="s">
        <v>11</v>
      </c>
      <c r="E719">
        <v>19.182088230000002</v>
      </c>
      <c r="F719" t="s">
        <v>7</v>
      </c>
    </row>
    <row r="720" spans="1:6" x14ac:dyDescent="0.35">
      <c r="A720">
        <v>12</v>
      </c>
      <c r="B720">
        <v>3</v>
      </c>
      <c r="C720" t="s">
        <v>8</v>
      </c>
      <c r="D720" t="s">
        <v>11</v>
      </c>
      <c r="E720">
        <v>19.098925510000001</v>
      </c>
      <c r="F720" t="s">
        <v>7</v>
      </c>
    </row>
    <row r="721" spans="1:6" x14ac:dyDescent="0.35">
      <c r="A721">
        <v>12</v>
      </c>
      <c r="B721">
        <v>3</v>
      </c>
      <c r="C721" t="s">
        <v>9</v>
      </c>
      <c r="D721" t="s">
        <v>11</v>
      </c>
      <c r="E721">
        <v>21.744611620000001</v>
      </c>
      <c r="F721" t="s">
        <v>7</v>
      </c>
    </row>
    <row r="722" spans="1:6" x14ac:dyDescent="0.35">
      <c r="A722">
        <v>13</v>
      </c>
      <c r="B722">
        <v>1</v>
      </c>
      <c r="C722" t="s">
        <v>33</v>
      </c>
      <c r="D722" t="s">
        <v>39</v>
      </c>
      <c r="E722">
        <v>23.472902300000001</v>
      </c>
      <c r="F722" t="s">
        <v>7</v>
      </c>
    </row>
    <row r="723" spans="1:6" x14ac:dyDescent="0.35">
      <c r="A723">
        <v>13</v>
      </c>
      <c r="B723">
        <v>1</v>
      </c>
      <c r="C723" t="s">
        <v>34</v>
      </c>
      <c r="D723" t="s">
        <v>39</v>
      </c>
      <c r="E723">
        <v>23.791022300000002</v>
      </c>
      <c r="F723" t="s">
        <v>7</v>
      </c>
    </row>
    <row r="724" spans="1:6" x14ac:dyDescent="0.35">
      <c r="A724">
        <v>13</v>
      </c>
      <c r="B724">
        <v>1</v>
      </c>
      <c r="C724" t="s">
        <v>35</v>
      </c>
      <c r="D724" t="s">
        <v>39</v>
      </c>
      <c r="E724">
        <v>23.79790843</v>
      </c>
      <c r="F724" t="s">
        <v>7</v>
      </c>
    </row>
    <row r="725" spans="1:6" x14ac:dyDescent="0.35">
      <c r="A725">
        <v>13</v>
      </c>
      <c r="B725">
        <v>1</v>
      </c>
      <c r="C725" t="s">
        <v>33</v>
      </c>
      <c r="D725" t="s">
        <v>11</v>
      </c>
      <c r="E725">
        <v>18.53380271</v>
      </c>
      <c r="F725" t="s">
        <v>7</v>
      </c>
    </row>
    <row r="726" spans="1:6" x14ac:dyDescent="0.35">
      <c r="A726">
        <v>13</v>
      </c>
      <c r="B726">
        <v>1</v>
      </c>
      <c r="C726" t="s">
        <v>34</v>
      </c>
      <c r="D726" t="s">
        <v>11</v>
      </c>
      <c r="E726">
        <v>19.048323610000001</v>
      </c>
      <c r="F726" t="s">
        <v>7</v>
      </c>
    </row>
    <row r="727" spans="1:6" x14ac:dyDescent="0.35">
      <c r="A727">
        <v>13</v>
      </c>
      <c r="B727">
        <v>1</v>
      </c>
      <c r="C727" t="s">
        <v>35</v>
      </c>
      <c r="D727" t="s">
        <v>11</v>
      </c>
      <c r="E727">
        <v>18.54290975</v>
      </c>
      <c r="F727" t="s">
        <v>7</v>
      </c>
    </row>
    <row r="728" spans="1:6" x14ac:dyDescent="0.35">
      <c r="A728">
        <v>13</v>
      </c>
      <c r="B728">
        <v>1</v>
      </c>
      <c r="C728" t="s">
        <v>30</v>
      </c>
      <c r="D728" t="s">
        <v>39</v>
      </c>
      <c r="E728">
        <v>23.291713210000001</v>
      </c>
      <c r="F728" t="s">
        <v>7</v>
      </c>
    </row>
    <row r="729" spans="1:6" x14ac:dyDescent="0.35">
      <c r="A729">
        <v>13</v>
      </c>
      <c r="B729">
        <v>1</v>
      </c>
      <c r="C729" t="s">
        <v>31</v>
      </c>
      <c r="D729" t="s">
        <v>39</v>
      </c>
      <c r="E729">
        <v>23.962858900000001</v>
      </c>
      <c r="F729" t="s">
        <v>7</v>
      </c>
    </row>
    <row r="730" spans="1:6" x14ac:dyDescent="0.35">
      <c r="A730">
        <v>13</v>
      </c>
      <c r="B730">
        <v>1</v>
      </c>
      <c r="C730" t="s">
        <v>32</v>
      </c>
      <c r="D730" t="s">
        <v>39</v>
      </c>
      <c r="E730">
        <v>23.997680460000002</v>
      </c>
      <c r="F730" t="s">
        <v>7</v>
      </c>
    </row>
    <row r="731" spans="1:6" x14ac:dyDescent="0.35">
      <c r="A731">
        <v>13</v>
      </c>
      <c r="B731">
        <v>1</v>
      </c>
      <c r="C731" t="s">
        <v>30</v>
      </c>
      <c r="D731" t="s">
        <v>11</v>
      </c>
      <c r="E731">
        <v>18.48168969</v>
      </c>
      <c r="F731" t="s">
        <v>7</v>
      </c>
    </row>
    <row r="732" spans="1:6" x14ac:dyDescent="0.35">
      <c r="A732">
        <v>13</v>
      </c>
      <c r="B732">
        <v>1</v>
      </c>
      <c r="C732" t="s">
        <v>31</v>
      </c>
      <c r="D732" t="s">
        <v>11</v>
      </c>
      <c r="E732">
        <v>18.555818039999998</v>
      </c>
      <c r="F732" t="s">
        <v>7</v>
      </c>
    </row>
    <row r="733" spans="1:6" x14ac:dyDescent="0.35">
      <c r="A733">
        <v>13</v>
      </c>
      <c r="B733">
        <v>1</v>
      </c>
      <c r="C733" t="s">
        <v>32</v>
      </c>
      <c r="D733" t="s">
        <v>11</v>
      </c>
      <c r="E733">
        <v>18.652068939999999</v>
      </c>
      <c r="F733" t="s">
        <v>7</v>
      </c>
    </row>
    <row r="734" spans="1:6" x14ac:dyDescent="0.35">
      <c r="A734">
        <v>13</v>
      </c>
      <c r="B734">
        <v>1</v>
      </c>
      <c r="C734" t="s">
        <v>27</v>
      </c>
      <c r="D734" t="s">
        <v>39</v>
      </c>
      <c r="E734">
        <v>22.974304620000002</v>
      </c>
      <c r="F734" t="s">
        <v>7</v>
      </c>
    </row>
    <row r="735" spans="1:6" x14ac:dyDescent="0.35">
      <c r="A735">
        <v>13</v>
      </c>
      <c r="B735">
        <v>1</v>
      </c>
      <c r="C735" t="s">
        <v>28</v>
      </c>
      <c r="D735" t="s">
        <v>39</v>
      </c>
      <c r="E735">
        <v>24.3024187</v>
      </c>
      <c r="F735" t="s">
        <v>7</v>
      </c>
    </row>
    <row r="736" spans="1:6" x14ac:dyDescent="0.35">
      <c r="A736">
        <v>13</v>
      </c>
      <c r="B736">
        <v>1</v>
      </c>
      <c r="C736" t="s">
        <v>29</v>
      </c>
      <c r="D736" t="s">
        <v>39</v>
      </c>
      <c r="E736">
        <v>23.988440170000001</v>
      </c>
      <c r="F736" t="s">
        <v>7</v>
      </c>
    </row>
    <row r="737" spans="1:6" x14ac:dyDescent="0.35">
      <c r="A737">
        <v>13</v>
      </c>
      <c r="B737">
        <v>1</v>
      </c>
      <c r="C737" t="s">
        <v>27</v>
      </c>
      <c r="D737" t="s">
        <v>11</v>
      </c>
      <c r="E737">
        <v>18.297266319999999</v>
      </c>
      <c r="F737" t="s">
        <v>7</v>
      </c>
    </row>
    <row r="738" spans="1:6" x14ac:dyDescent="0.35">
      <c r="A738">
        <v>13</v>
      </c>
      <c r="B738">
        <v>1</v>
      </c>
      <c r="C738" t="s">
        <v>28</v>
      </c>
      <c r="D738" t="s">
        <v>11</v>
      </c>
      <c r="E738">
        <v>19.005881219999999</v>
      </c>
      <c r="F738" t="s">
        <v>7</v>
      </c>
    </row>
    <row r="739" spans="1:6" x14ac:dyDescent="0.35">
      <c r="A739">
        <v>13</v>
      </c>
      <c r="B739">
        <v>1</v>
      </c>
      <c r="C739" t="s">
        <v>29</v>
      </c>
      <c r="D739" t="s">
        <v>11</v>
      </c>
      <c r="E739">
        <v>18.629908230000002</v>
      </c>
      <c r="F739" t="s">
        <v>7</v>
      </c>
    </row>
    <row r="740" spans="1:6" x14ac:dyDescent="0.35">
      <c r="A740">
        <v>13</v>
      </c>
      <c r="B740">
        <v>1</v>
      </c>
      <c r="C740" t="s">
        <v>21</v>
      </c>
      <c r="D740" t="s">
        <v>39</v>
      </c>
      <c r="E740">
        <v>23.45518525</v>
      </c>
      <c r="F740" t="s">
        <v>7</v>
      </c>
    </row>
    <row r="741" spans="1:6" x14ac:dyDescent="0.35">
      <c r="A741">
        <v>13</v>
      </c>
      <c r="B741">
        <v>1</v>
      </c>
      <c r="C741" t="s">
        <v>22</v>
      </c>
      <c r="D741" t="s">
        <v>39</v>
      </c>
      <c r="E741">
        <v>24.05723377</v>
      </c>
      <c r="F741" t="s">
        <v>7</v>
      </c>
    </row>
    <row r="742" spans="1:6" x14ac:dyDescent="0.35">
      <c r="A742">
        <v>13</v>
      </c>
      <c r="B742">
        <v>1</v>
      </c>
      <c r="C742" t="s">
        <v>23</v>
      </c>
      <c r="D742" t="s">
        <v>39</v>
      </c>
      <c r="E742">
        <v>24.030909529999999</v>
      </c>
      <c r="F742" t="s">
        <v>7</v>
      </c>
    </row>
    <row r="743" spans="1:6" x14ac:dyDescent="0.35">
      <c r="A743">
        <v>13</v>
      </c>
      <c r="B743">
        <v>1</v>
      </c>
      <c r="C743" t="s">
        <v>21</v>
      </c>
      <c r="D743" t="s">
        <v>11</v>
      </c>
      <c r="E743">
        <v>18.920118240000001</v>
      </c>
      <c r="F743" t="s">
        <v>7</v>
      </c>
    </row>
    <row r="744" spans="1:6" x14ac:dyDescent="0.35">
      <c r="A744">
        <v>13</v>
      </c>
      <c r="B744">
        <v>1</v>
      </c>
      <c r="C744" t="s">
        <v>22</v>
      </c>
      <c r="D744" t="s">
        <v>11</v>
      </c>
      <c r="E744">
        <v>18.671674060000001</v>
      </c>
      <c r="F744" t="s">
        <v>7</v>
      </c>
    </row>
    <row r="745" spans="1:6" x14ac:dyDescent="0.35">
      <c r="A745">
        <v>13</v>
      </c>
      <c r="B745">
        <v>1</v>
      </c>
      <c r="C745" t="s">
        <v>23</v>
      </c>
      <c r="D745" t="s">
        <v>11</v>
      </c>
      <c r="E745">
        <v>19.041619369999999</v>
      </c>
      <c r="F745" t="s">
        <v>7</v>
      </c>
    </row>
    <row r="746" spans="1:6" x14ac:dyDescent="0.35">
      <c r="A746">
        <v>13</v>
      </c>
      <c r="B746">
        <v>1</v>
      </c>
      <c r="C746" t="s">
        <v>18</v>
      </c>
      <c r="D746" t="s">
        <v>39</v>
      </c>
      <c r="E746">
        <v>23.683589730000001</v>
      </c>
      <c r="F746" t="s">
        <v>7</v>
      </c>
    </row>
    <row r="747" spans="1:6" x14ac:dyDescent="0.35">
      <c r="A747">
        <v>13</v>
      </c>
      <c r="B747">
        <v>1</v>
      </c>
      <c r="C747" t="s">
        <v>19</v>
      </c>
      <c r="D747" t="s">
        <v>39</v>
      </c>
      <c r="E747">
        <v>22.724834229999999</v>
      </c>
      <c r="F747" t="s">
        <v>7</v>
      </c>
    </row>
    <row r="748" spans="1:6" x14ac:dyDescent="0.35">
      <c r="A748">
        <v>13</v>
      </c>
      <c r="B748">
        <v>1</v>
      </c>
      <c r="C748" t="s">
        <v>20</v>
      </c>
      <c r="D748" t="s">
        <v>39</v>
      </c>
      <c r="E748">
        <v>25.885595420000001</v>
      </c>
      <c r="F748" t="s">
        <v>7</v>
      </c>
    </row>
    <row r="749" spans="1:6" x14ac:dyDescent="0.35">
      <c r="A749">
        <v>13</v>
      </c>
      <c r="B749">
        <v>1</v>
      </c>
      <c r="C749" t="s">
        <v>18</v>
      </c>
      <c r="D749" t="s">
        <v>11</v>
      </c>
      <c r="E749">
        <v>19.13705843</v>
      </c>
      <c r="F749" t="s">
        <v>7</v>
      </c>
    </row>
    <row r="750" spans="1:6" x14ac:dyDescent="0.35">
      <c r="A750">
        <v>13</v>
      </c>
      <c r="B750">
        <v>1</v>
      </c>
      <c r="C750" t="s">
        <v>19</v>
      </c>
      <c r="D750" t="s">
        <v>11</v>
      </c>
      <c r="E750">
        <v>19.118628090000001</v>
      </c>
      <c r="F750" t="s">
        <v>7</v>
      </c>
    </row>
    <row r="751" spans="1:6" x14ac:dyDescent="0.35">
      <c r="A751">
        <v>13</v>
      </c>
      <c r="B751">
        <v>1</v>
      </c>
      <c r="C751" t="s">
        <v>20</v>
      </c>
      <c r="D751" t="s">
        <v>11</v>
      </c>
      <c r="E751">
        <v>21.486713649999999</v>
      </c>
      <c r="F751" t="s">
        <v>7</v>
      </c>
    </row>
    <row r="752" spans="1:6" x14ac:dyDescent="0.35">
      <c r="A752">
        <v>13</v>
      </c>
      <c r="B752">
        <v>1</v>
      </c>
      <c r="C752" t="s">
        <v>15</v>
      </c>
      <c r="D752" t="s">
        <v>39</v>
      </c>
      <c r="E752">
        <v>23.555062929999998</v>
      </c>
      <c r="F752" t="s">
        <v>7</v>
      </c>
    </row>
    <row r="753" spans="1:6" x14ac:dyDescent="0.35">
      <c r="A753">
        <v>13</v>
      </c>
      <c r="B753">
        <v>1</v>
      </c>
      <c r="C753" t="s">
        <v>16</v>
      </c>
      <c r="D753" t="s">
        <v>39</v>
      </c>
      <c r="E753">
        <v>22.884068840000001</v>
      </c>
      <c r="F753" t="s">
        <v>7</v>
      </c>
    </row>
    <row r="754" spans="1:6" x14ac:dyDescent="0.35">
      <c r="A754">
        <v>13</v>
      </c>
      <c r="B754">
        <v>1</v>
      </c>
      <c r="C754" t="s">
        <v>17</v>
      </c>
      <c r="D754" t="s">
        <v>39</v>
      </c>
      <c r="E754">
        <v>25.645071160000001</v>
      </c>
      <c r="F754" t="s">
        <v>7</v>
      </c>
    </row>
    <row r="755" spans="1:6" x14ac:dyDescent="0.35">
      <c r="A755">
        <v>13</v>
      </c>
      <c r="B755">
        <v>1</v>
      </c>
      <c r="C755" t="s">
        <v>15</v>
      </c>
      <c r="D755" t="s">
        <v>11</v>
      </c>
      <c r="E755">
        <v>18.721528030000002</v>
      </c>
      <c r="F755" t="s">
        <v>7</v>
      </c>
    </row>
    <row r="756" spans="1:6" x14ac:dyDescent="0.35">
      <c r="A756">
        <v>13</v>
      </c>
      <c r="B756">
        <v>1</v>
      </c>
      <c r="C756" t="s">
        <v>16</v>
      </c>
      <c r="D756" t="s">
        <v>11</v>
      </c>
      <c r="E756">
        <v>19.006736329999999</v>
      </c>
      <c r="F756" t="s">
        <v>7</v>
      </c>
    </row>
    <row r="757" spans="1:6" x14ac:dyDescent="0.35">
      <c r="A757">
        <v>13</v>
      </c>
      <c r="B757">
        <v>1</v>
      </c>
      <c r="C757" t="s">
        <v>17</v>
      </c>
      <c r="D757" t="s">
        <v>11</v>
      </c>
      <c r="E757">
        <v>21.392871100000001</v>
      </c>
      <c r="F757" t="s">
        <v>7</v>
      </c>
    </row>
    <row r="758" spans="1:6" x14ac:dyDescent="0.35">
      <c r="A758">
        <v>13</v>
      </c>
      <c r="B758">
        <v>1</v>
      </c>
      <c r="C758" t="s">
        <v>12</v>
      </c>
      <c r="D758" t="s">
        <v>39</v>
      </c>
      <c r="E758">
        <v>23.44995269</v>
      </c>
      <c r="F758" t="s">
        <v>7</v>
      </c>
    </row>
    <row r="759" spans="1:6" x14ac:dyDescent="0.35">
      <c r="A759">
        <v>13</v>
      </c>
      <c r="B759">
        <v>1</v>
      </c>
      <c r="C759" t="s">
        <v>13</v>
      </c>
      <c r="D759" t="s">
        <v>39</v>
      </c>
      <c r="E759">
        <v>22.860501410000001</v>
      </c>
      <c r="F759" t="s">
        <v>7</v>
      </c>
    </row>
    <row r="760" spans="1:6" x14ac:dyDescent="0.35">
      <c r="A760">
        <v>13</v>
      </c>
      <c r="B760">
        <v>1</v>
      </c>
      <c r="C760" t="s">
        <v>14</v>
      </c>
      <c r="D760" t="s">
        <v>39</v>
      </c>
      <c r="E760">
        <v>26.070233250000001</v>
      </c>
      <c r="F760" t="s">
        <v>7</v>
      </c>
    </row>
    <row r="761" spans="1:6" x14ac:dyDescent="0.35">
      <c r="A761">
        <v>13</v>
      </c>
      <c r="B761">
        <v>1</v>
      </c>
      <c r="C761" t="s">
        <v>12</v>
      </c>
      <c r="D761" t="s">
        <v>11</v>
      </c>
      <c r="E761">
        <v>18.811683420000001</v>
      </c>
      <c r="F761" t="s">
        <v>7</v>
      </c>
    </row>
    <row r="762" spans="1:6" x14ac:dyDescent="0.35">
      <c r="A762">
        <v>13</v>
      </c>
      <c r="B762">
        <v>1</v>
      </c>
      <c r="C762" t="s">
        <v>13</v>
      </c>
      <c r="D762" t="s">
        <v>11</v>
      </c>
      <c r="E762">
        <v>18.980152279999999</v>
      </c>
      <c r="F762" t="s">
        <v>7</v>
      </c>
    </row>
    <row r="763" spans="1:6" x14ac:dyDescent="0.35">
      <c r="A763">
        <v>13</v>
      </c>
      <c r="B763">
        <v>1</v>
      </c>
      <c r="C763" t="s">
        <v>14</v>
      </c>
      <c r="D763" t="s">
        <v>11</v>
      </c>
      <c r="E763">
        <v>21.8439926</v>
      </c>
      <c r="F763" t="s">
        <v>7</v>
      </c>
    </row>
    <row r="764" spans="1:6" x14ac:dyDescent="0.35">
      <c r="A764">
        <v>13</v>
      </c>
      <c r="B764">
        <v>1</v>
      </c>
      <c r="C764" t="s">
        <v>5</v>
      </c>
      <c r="D764" t="s">
        <v>39</v>
      </c>
      <c r="E764">
        <v>23.79901143</v>
      </c>
      <c r="F764" t="s">
        <v>7</v>
      </c>
    </row>
    <row r="765" spans="1:6" x14ac:dyDescent="0.35">
      <c r="A765">
        <v>13</v>
      </c>
      <c r="B765">
        <v>1</v>
      </c>
      <c r="C765" t="s">
        <v>8</v>
      </c>
      <c r="D765" t="s">
        <v>39</v>
      </c>
      <c r="E765">
        <v>22.9930375</v>
      </c>
      <c r="F765" t="s">
        <v>7</v>
      </c>
    </row>
    <row r="766" spans="1:6" x14ac:dyDescent="0.35">
      <c r="A766">
        <v>13</v>
      </c>
      <c r="B766">
        <v>1</v>
      </c>
      <c r="C766" t="s">
        <v>9</v>
      </c>
      <c r="D766" t="s">
        <v>39</v>
      </c>
      <c r="E766">
        <v>25.98419852</v>
      </c>
      <c r="F766" t="s">
        <v>7</v>
      </c>
    </row>
    <row r="767" spans="1:6" x14ac:dyDescent="0.35">
      <c r="A767">
        <v>13</v>
      </c>
      <c r="B767">
        <v>1</v>
      </c>
      <c r="C767" t="s">
        <v>5</v>
      </c>
      <c r="D767" t="s">
        <v>11</v>
      </c>
      <c r="E767">
        <v>19.160106450000001</v>
      </c>
      <c r="F767" t="s">
        <v>7</v>
      </c>
    </row>
    <row r="768" spans="1:6" x14ac:dyDescent="0.35">
      <c r="A768">
        <v>13</v>
      </c>
      <c r="B768">
        <v>1</v>
      </c>
      <c r="C768" t="s">
        <v>8</v>
      </c>
      <c r="D768" t="s">
        <v>11</v>
      </c>
      <c r="E768">
        <v>19.065998069999999</v>
      </c>
      <c r="F768" t="s">
        <v>7</v>
      </c>
    </row>
    <row r="769" spans="1:6" x14ac:dyDescent="0.35">
      <c r="A769">
        <v>13</v>
      </c>
      <c r="B769">
        <v>1</v>
      </c>
      <c r="C769" t="s">
        <v>9</v>
      </c>
      <c r="D769" t="s">
        <v>11</v>
      </c>
      <c r="E769">
        <v>21.705914610000001</v>
      </c>
      <c r="F769" t="s">
        <v>7</v>
      </c>
    </row>
    <row r="770" spans="1:6" x14ac:dyDescent="0.35">
      <c r="A770">
        <v>14</v>
      </c>
      <c r="B770">
        <v>2</v>
      </c>
      <c r="C770" t="s">
        <v>33</v>
      </c>
      <c r="D770" t="s">
        <v>39</v>
      </c>
      <c r="E770">
        <v>23.453929080000002</v>
      </c>
      <c r="F770" t="s">
        <v>7</v>
      </c>
    </row>
    <row r="771" spans="1:6" x14ac:dyDescent="0.35">
      <c r="A771">
        <v>14</v>
      </c>
      <c r="B771">
        <v>2</v>
      </c>
      <c r="C771" t="s">
        <v>34</v>
      </c>
      <c r="D771" t="s">
        <v>39</v>
      </c>
      <c r="E771">
        <v>23.90527161</v>
      </c>
      <c r="F771" t="s">
        <v>7</v>
      </c>
    </row>
    <row r="772" spans="1:6" x14ac:dyDescent="0.35">
      <c r="A772">
        <v>14</v>
      </c>
      <c r="B772">
        <v>2</v>
      </c>
      <c r="C772" t="s">
        <v>35</v>
      </c>
      <c r="D772" t="s">
        <v>39</v>
      </c>
      <c r="E772">
        <v>23.956170660000002</v>
      </c>
      <c r="F772" t="s">
        <v>7</v>
      </c>
    </row>
    <row r="773" spans="1:6" x14ac:dyDescent="0.35">
      <c r="A773">
        <v>14</v>
      </c>
      <c r="B773">
        <v>2</v>
      </c>
      <c r="C773" t="s">
        <v>33</v>
      </c>
      <c r="D773" t="s">
        <v>11</v>
      </c>
      <c r="E773">
        <v>18.7393283</v>
      </c>
      <c r="F773" t="s">
        <v>7</v>
      </c>
    </row>
    <row r="774" spans="1:6" x14ac:dyDescent="0.35">
      <c r="A774">
        <v>14</v>
      </c>
      <c r="B774">
        <v>2</v>
      </c>
      <c r="C774" t="s">
        <v>34</v>
      </c>
      <c r="D774" t="s">
        <v>11</v>
      </c>
      <c r="E774">
        <v>19.124010309999999</v>
      </c>
      <c r="F774" t="s">
        <v>7</v>
      </c>
    </row>
    <row r="775" spans="1:6" x14ac:dyDescent="0.35">
      <c r="A775">
        <v>14</v>
      </c>
      <c r="B775">
        <v>2</v>
      </c>
      <c r="C775" t="s">
        <v>35</v>
      </c>
      <c r="D775" t="s">
        <v>11</v>
      </c>
      <c r="E775">
        <v>18.55701079</v>
      </c>
      <c r="F775" t="s">
        <v>7</v>
      </c>
    </row>
    <row r="776" spans="1:6" x14ac:dyDescent="0.35">
      <c r="A776">
        <v>14</v>
      </c>
      <c r="B776">
        <v>2</v>
      </c>
      <c r="C776" t="s">
        <v>30</v>
      </c>
      <c r="D776" t="s">
        <v>39</v>
      </c>
      <c r="E776">
        <v>23.242719170000001</v>
      </c>
      <c r="F776" t="s">
        <v>7</v>
      </c>
    </row>
    <row r="777" spans="1:6" x14ac:dyDescent="0.35">
      <c r="A777">
        <v>14</v>
      </c>
      <c r="B777">
        <v>2</v>
      </c>
      <c r="C777" t="s">
        <v>31</v>
      </c>
      <c r="D777" t="s">
        <v>39</v>
      </c>
      <c r="E777">
        <v>23.978283489999999</v>
      </c>
      <c r="F777" t="s">
        <v>7</v>
      </c>
    </row>
    <row r="778" spans="1:6" x14ac:dyDescent="0.35">
      <c r="A778">
        <v>14</v>
      </c>
      <c r="B778">
        <v>2</v>
      </c>
      <c r="C778" t="s">
        <v>32</v>
      </c>
      <c r="D778" t="s">
        <v>39</v>
      </c>
      <c r="E778">
        <v>23.988072859999999</v>
      </c>
      <c r="F778" t="s">
        <v>7</v>
      </c>
    </row>
    <row r="779" spans="1:6" x14ac:dyDescent="0.35">
      <c r="A779">
        <v>14</v>
      </c>
      <c r="B779">
        <v>2</v>
      </c>
      <c r="C779" t="s">
        <v>30</v>
      </c>
      <c r="D779" t="s">
        <v>11</v>
      </c>
      <c r="E779">
        <v>18.670268780000001</v>
      </c>
      <c r="F779" t="s">
        <v>7</v>
      </c>
    </row>
    <row r="780" spans="1:6" x14ac:dyDescent="0.35">
      <c r="A780">
        <v>14</v>
      </c>
      <c r="B780">
        <v>2</v>
      </c>
      <c r="C780" t="s">
        <v>31</v>
      </c>
      <c r="D780" t="s">
        <v>11</v>
      </c>
      <c r="E780">
        <v>18.46512435</v>
      </c>
      <c r="F780" t="s">
        <v>7</v>
      </c>
    </row>
    <row r="781" spans="1:6" x14ac:dyDescent="0.35">
      <c r="A781">
        <v>14</v>
      </c>
      <c r="B781">
        <v>2</v>
      </c>
      <c r="C781" t="s">
        <v>32</v>
      </c>
      <c r="D781" t="s">
        <v>11</v>
      </c>
      <c r="E781">
        <v>18.652170739999999</v>
      </c>
      <c r="F781" t="s">
        <v>7</v>
      </c>
    </row>
    <row r="782" spans="1:6" x14ac:dyDescent="0.35">
      <c r="A782">
        <v>14</v>
      </c>
      <c r="B782">
        <v>2</v>
      </c>
      <c r="C782" t="s">
        <v>27</v>
      </c>
      <c r="D782" t="s">
        <v>39</v>
      </c>
      <c r="E782">
        <v>22.584651879999999</v>
      </c>
      <c r="F782" t="s">
        <v>7</v>
      </c>
    </row>
    <row r="783" spans="1:6" x14ac:dyDescent="0.35">
      <c r="A783">
        <v>14</v>
      </c>
      <c r="B783">
        <v>2</v>
      </c>
      <c r="C783" t="s">
        <v>28</v>
      </c>
      <c r="D783" t="s">
        <v>39</v>
      </c>
      <c r="E783">
        <v>24.24559193</v>
      </c>
      <c r="F783" t="s">
        <v>7</v>
      </c>
    </row>
    <row r="784" spans="1:6" x14ac:dyDescent="0.35">
      <c r="A784">
        <v>14</v>
      </c>
      <c r="B784">
        <v>2</v>
      </c>
      <c r="C784" t="s">
        <v>29</v>
      </c>
      <c r="D784" t="s">
        <v>39</v>
      </c>
      <c r="E784">
        <v>24.056360349999999</v>
      </c>
      <c r="F784" t="s">
        <v>7</v>
      </c>
    </row>
    <row r="785" spans="1:6" x14ac:dyDescent="0.35">
      <c r="A785">
        <v>14</v>
      </c>
      <c r="B785">
        <v>2</v>
      </c>
      <c r="C785" t="s">
        <v>27</v>
      </c>
      <c r="D785" t="s">
        <v>11</v>
      </c>
      <c r="E785">
        <v>18.297130020000001</v>
      </c>
      <c r="F785" t="s">
        <v>7</v>
      </c>
    </row>
    <row r="786" spans="1:6" x14ac:dyDescent="0.35">
      <c r="A786">
        <v>14</v>
      </c>
      <c r="B786">
        <v>2</v>
      </c>
      <c r="C786" t="s">
        <v>28</v>
      </c>
      <c r="D786" t="s">
        <v>11</v>
      </c>
      <c r="E786">
        <v>18.823532069999999</v>
      </c>
      <c r="F786" t="s">
        <v>7</v>
      </c>
    </row>
    <row r="787" spans="1:6" x14ac:dyDescent="0.35">
      <c r="A787">
        <v>14</v>
      </c>
      <c r="B787">
        <v>2</v>
      </c>
      <c r="C787" t="s">
        <v>29</v>
      </c>
      <c r="D787" t="s">
        <v>11</v>
      </c>
      <c r="E787">
        <v>18.616264900000001</v>
      </c>
      <c r="F787" t="s">
        <v>7</v>
      </c>
    </row>
    <row r="788" spans="1:6" x14ac:dyDescent="0.35">
      <c r="A788">
        <v>14</v>
      </c>
      <c r="B788">
        <v>2</v>
      </c>
      <c r="C788" t="s">
        <v>21</v>
      </c>
      <c r="D788" t="s">
        <v>39</v>
      </c>
      <c r="E788">
        <v>23.490749170000001</v>
      </c>
      <c r="F788" t="s">
        <v>7</v>
      </c>
    </row>
    <row r="789" spans="1:6" x14ac:dyDescent="0.35">
      <c r="A789">
        <v>14</v>
      </c>
      <c r="B789">
        <v>2</v>
      </c>
      <c r="C789" t="s">
        <v>22</v>
      </c>
      <c r="D789" t="s">
        <v>39</v>
      </c>
      <c r="E789">
        <v>24.08361738</v>
      </c>
      <c r="F789" t="s">
        <v>7</v>
      </c>
    </row>
    <row r="790" spans="1:6" x14ac:dyDescent="0.35">
      <c r="A790">
        <v>14</v>
      </c>
      <c r="B790">
        <v>2</v>
      </c>
      <c r="C790" t="s">
        <v>23</v>
      </c>
      <c r="D790" t="s">
        <v>39</v>
      </c>
      <c r="E790">
        <v>24.052101050000001</v>
      </c>
      <c r="F790" t="s">
        <v>7</v>
      </c>
    </row>
    <row r="791" spans="1:6" x14ac:dyDescent="0.35">
      <c r="A791">
        <v>14</v>
      </c>
      <c r="B791">
        <v>2</v>
      </c>
      <c r="C791" t="s">
        <v>21</v>
      </c>
      <c r="D791" t="s">
        <v>11</v>
      </c>
      <c r="E791">
        <v>18.984607830000002</v>
      </c>
      <c r="F791" t="s">
        <v>7</v>
      </c>
    </row>
    <row r="792" spans="1:6" x14ac:dyDescent="0.35">
      <c r="A792">
        <v>14</v>
      </c>
      <c r="B792">
        <v>2</v>
      </c>
      <c r="C792" t="s">
        <v>22</v>
      </c>
      <c r="D792" t="s">
        <v>11</v>
      </c>
      <c r="E792">
        <v>18.764404549999998</v>
      </c>
      <c r="F792" t="s">
        <v>7</v>
      </c>
    </row>
    <row r="793" spans="1:6" x14ac:dyDescent="0.35">
      <c r="A793">
        <v>14</v>
      </c>
      <c r="B793">
        <v>2</v>
      </c>
      <c r="C793" t="s">
        <v>23</v>
      </c>
      <c r="D793" t="s">
        <v>11</v>
      </c>
      <c r="E793">
        <v>19.02005406</v>
      </c>
      <c r="F793" t="s">
        <v>7</v>
      </c>
    </row>
    <row r="794" spans="1:6" x14ac:dyDescent="0.35">
      <c r="A794">
        <v>14</v>
      </c>
      <c r="B794">
        <v>2</v>
      </c>
      <c r="C794" t="s">
        <v>18</v>
      </c>
      <c r="D794" t="s">
        <v>39</v>
      </c>
      <c r="E794">
        <v>23.4823214</v>
      </c>
      <c r="F794" t="s">
        <v>7</v>
      </c>
    </row>
    <row r="795" spans="1:6" x14ac:dyDescent="0.35">
      <c r="A795">
        <v>14</v>
      </c>
      <c r="B795">
        <v>2</v>
      </c>
      <c r="C795" t="s">
        <v>19</v>
      </c>
      <c r="D795" t="s">
        <v>39</v>
      </c>
      <c r="E795">
        <v>21.801108540000001</v>
      </c>
      <c r="F795" t="s">
        <v>7</v>
      </c>
    </row>
    <row r="796" spans="1:6" x14ac:dyDescent="0.35">
      <c r="A796">
        <v>14</v>
      </c>
      <c r="B796">
        <v>2</v>
      </c>
      <c r="C796" t="s">
        <v>20</v>
      </c>
      <c r="D796" t="s">
        <v>39</v>
      </c>
      <c r="E796">
        <v>25.80385162</v>
      </c>
      <c r="F796" t="s">
        <v>7</v>
      </c>
    </row>
    <row r="797" spans="1:6" x14ac:dyDescent="0.35">
      <c r="A797">
        <v>14</v>
      </c>
      <c r="B797">
        <v>2</v>
      </c>
      <c r="C797" t="s">
        <v>18</v>
      </c>
      <c r="D797" t="s">
        <v>11</v>
      </c>
      <c r="E797">
        <v>19.144086489999999</v>
      </c>
      <c r="F797" t="s">
        <v>7</v>
      </c>
    </row>
    <row r="798" spans="1:6" x14ac:dyDescent="0.35">
      <c r="A798">
        <v>14</v>
      </c>
      <c r="B798">
        <v>2</v>
      </c>
      <c r="C798" t="s">
        <v>19</v>
      </c>
      <c r="D798" t="s">
        <v>11</v>
      </c>
      <c r="E798">
        <v>19.194167369999999</v>
      </c>
      <c r="F798" t="s">
        <v>7</v>
      </c>
    </row>
    <row r="799" spans="1:6" x14ac:dyDescent="0.35">
      <c r="A799">
        <v>14</v>
      </c>
      <c r="B799">
        <v>2</v>
      </c>
      <c r="C799" t="s">
        <v>20</v>
      </c>
      <c r="D799" t="s">
        <v>11</v>
      </c>
      <c r="E799">
        <v>21.404910739999998</v>
      </c>
      <c r="F799" t="s">
        <v>7</v>
      </c>
    </row>
    <row r="800" spans="1:6" x14ac:dyDescent="0.35">
      <c r="A800">
        <v>14</v>
      </c>
      <c r="B800">
        <v>2</v>
      </c>
      <c r="C800" t="s">
        <v>15</v>
      </c>
      <c r="D800" t="s">
        <v>39</v>
      </c>
      <c r="E800">
        <v>22.56509866</v>
      </c>
      <c r="F800" t="s">
        <v>7</v>
      </c>
    </row>
    <row r="801" spans="1:6" x14ac:dyDescent="0.35">
      <c r="A801">
        <v>14</v>
      </c>
      <c r="B801">
        <v>2</v>
      </c>
      <c r="C801" t="s">
        <v>16</v>
      </c>
      <c r="D801" t="s">
        <v>39</v>
      </c>
      <c r="E801">
        <v>22.80901313</v>
      </c>
      <c r="F801" t="s">
        <v>7</v>
      </c>
    </row>
    <row r="802" spans="1:6" x14ac:dyDescent="0.35">
      <c r="A802">
        <v>14</v>
      </c>
      <c r="B802">
        <v>2</v>
      </c>
      <c r="C802" t="s">
        <v>17</v>
      </c>
      <c r="D802" t="s">
        <v>39</v>
      </c>
      <c r="E802">
        <v>25.493257249999999</v>
      </c>
      <c r="F802" t="s">
        <v>7</v>
      </c>
    </row>
    <row r="803" spans="1:6" x14ac:dyDescent="0.35">
      <c r="A803">
        <v>14</v>
      </c>
      <c r="B803">
        <v>2</v>
      </c>
      <c r="C803" t="s">
        <v>15</v>
      </c>
      <c r="D803" t="s">
        <v>11</v>
      </c>
      <c r="E803">
        <v>18.47396754</v>
      </c>
      <c r="F803" t="s">
        <v>7</v>
      </c>
    </row>
    <row r="804" spans="1:6" x14ac:dyDescent="0.35">
      <c r="A804">
        <v>14</v>
      </c>
      <c r="B804">
        <v>2</v>
      </c>
      <c r="C804" t="s">
        <v>16</v>
      </c>
      <c r="D804" t="s">
        <v>11</v>
      </c>
      <c r="E804">
        <v>19.278886409999998</v>
      </c>
      <c r="F804" t="s">
        <v>7</v>
      </c>
    </row>
    <row r="805" spans="1:6" x14ac:dyDescent="0.35">
      <c r="A805">
        <v>14</v>
      </c>
      <c r="B805">
        <v>2</v>
      </c>
      <c r="C805" t="s">
        <v>17</v>
      </c>
      <c r="D805" t="s">
        <v>11</v>
      </c>
      <c r="E805">
        <v>21.53302579</v>
      </c>
      <c r="F805" t="s">
        <v>7</v>
      </c>
    </row>
    <row r="806" spans="1:6" x14ac:dyDescent="0.35">
      <c r="A806">
        <v>14</v>
      </c>
      <c r="B806">
        <v>2</v>
      </c>
      <c r="C806" t="s">
        <v>12</v>
      </c>
      <c r="D806" t="s">
        <v>39</v>
      </c>
      <c r="E806">
        <v>23.342592360000001</v>
      </c>
      <c r="F806" t="s">
        <v>7</v>
      </c>
    </row>
    <row r="807" spans="1:6" x14ac:dyDescent="0.35">
      <c r="A807">
        <v>14</v>
      </c>
      <c r="B807">
        <v>2</v>
      </c>
      <c r="C807" t="s">
        <v>13</v>
      </c>
      <c r="D807" t="s">
        <v>39</v>
      </c>
      <c r="E807">
        <v>22.657344179999999</v>
      </c>
      <c r="F807" t="s">
        <v>7</v>
      </c>
    </row>
    <row r="808" spans="1:6" x14ac:dyDescent="0.35">
      <c r="A808">
        <v>14</v>
      </c>
      <c r="B808">
        <v>2</v>
      </c>
      <c r="C808" t="s">
        <v>14</v>
      </c>
      <c r="D808" t="s">
        <v>39</v>
      </c>
      <c r="E808">
        <v>26.0887897</v>
      </c>
      <c r="F808" t="s">
        <v>7</v>
      </c>
    </row>
    <row r="809" spans="1:6" x14ac:dyDescent="0.35">
      <c r="A809">
        <v>14</v>
      </c>
      <c r="B809">
        <v>2</v>
      </c>
      <c r="C809" t="s">
        <v>12</v>
      </c>
      <c r="D809" t="s">
        <v>11</v>
      </c>
      <c r="E809">
        <v>18.853839199999999</v>
      </c>
      <c r="F809" t="s">
        <v>7</v>
      </c>
    </row>
    <row r="810" spans="1:6" x14ac:dyDescent="0.35">
      <c r="A810">
        <v>14</v>
      </c>
      <c r="B810">
        <v>2</v>
      </c>
      <c r="C810" t="s">
        <v>13</v>
      </c>
      <c r="D810" t="s">
        <v>11</v>
      </c>
      <c r="E810">
        <v>19.043547849999999</v>
      </c>
      <c r="F810" t="s">
        <v>7</v>
      </c>
    </row>
    <row r="811" spans="1:6" x14ac:dyDescent="0.35">
      <c r="A811">
        <v>14</v>
      </c>
      <c r="B811">
        <v>2</v>
      </c>
      <c r="C811" t="s">
        <v>14</v>
      </c>
      <c r="D811" t="s">
        <v>11</v>
      </c>
      <c r="E811">
        <v>21.546645229999999</v>
      </c>
      <c r="F811" t="s">
        <v>7</v>
      </c>
    </row>
    <row r="812" spans="1:6" x14ac:dyDescent="0.35">
      <c r="A812">
        <v>14</v>
      </c>
      <c r="B812">
        <v>2</v>
      </c>
      <c r="C812" t="s">
        <v>5</v>
      </c>
      <c r="D812" t="s">
        <v>39</v>
      </c>
      <c r="E812">
        <v>23.741353409999999</v>
      </c>
      <c r="F812" t="s">
        <v>7</v>
      </c>
    </row>
    <row r="813" spans="1:6" x14ac:dyDescent="0.35">
      <c r="A813">
        <v>14</v>
      </c>
      <c r="B813">
        <v>2</v>
      </c>
      <c r="C813" t="s">
        <v>8</v>
      </c>
      <c r="D813" t="s">
        <v>39</v>
      </c>
      <c r="E813">
        <v>22.865309610000001</v>
      </c>
      <c r="F813" t="s">
        <v>7</v>
      </c>
    </row>
    <row r="814" spans="1:6" x14ac:dyDescent="0.35">
      <c r="A814">
        <v>14</v>
      </c>
      <c r="B814">
        <v>2</v>
      </c>
      <c r="C814" t="s">
        <v>9</v>
      </c>
      <c r="D814" t="s">
        <v>39</v>
      </c>
      <c r="E814">
        <v>26.151033139999999</v>
      </c>
      <c r="F814" t="s">
        <v>7</v>
      </c>
    </row>
    <row r="815" spans="1:6" x14ac:dyDescent="0.35">
      <c r="A815">
        <v>14</v>
      </c>
      <c r="B815">
        <v>2</v>
      </c>
      <c r="C815" t="s">
        <v>5</v>
      </c>
      <c r="D815" t="s">
        <v>11</v>
      </c>
      <c r="E815">
        <v>19.340876680000001</v>
      </c>
      <c r="F815" t="s">
        <v>7</v>
      </c>
    </row>
    <row r="816" spans="1:6" x14ac:dyDescent="0.35">
      <c r="A816">
        <v>14</v>
      </c>
      <c r="B816">
        <v>2</v>
      </c>
      <c r="C816" t="s">
        <v>8</v>
      </c>
      <c r="D816" t="s">
        <v>11</v>
      </c>
      <c r="E816">
        <v>19.105036500000001</v>
      </c>
      <c r="F816" t="s">
        <v>7</v>
      </c>
    </row>
    <row r="817" spans="1:6" x14ac:dyDescent="0.35">
      <c r="A817">
        <v>14</v>
      </c>
      <c r="B817">
        <v>2</v>
      </c>
      <c r="C817" t="s">
        <v>9</v>
      </c>
      <c r="D817" t="s">
        <v>11</v>
      </c>
      <c r="E817">
        <v>21.505929210000001</v>
      </c>
      <c r="F817" t="s">
        <v>7</v>
      </c>
    </row>
    <row r="818" spans="1:6" x14ac:dyDescent="0.35">
      <c r="A818">
        <v>15</v>
      </c>
      <c r="B818">
        <v>3</v>
      </c>
      <c r="C818" t="s">
        <v>33</v>
      </c>
      <c r="D818" t="s">
        <v>39</v>
      </c>
      <c r="E818">
        <v>23.08085707</v>
      </c>
      <c r="F818" t="s">
        <v>7</v>
      </c>
    </row>
    <row r="819" spans="1:6" x14ac:dyDescent="0.35">
      <c r="A819">
        <v>15</v>
      </c>
      <c r="B819">
        <v>3</v>
      </c>
      <c r="C819" t="s">
        <v>34</v>
      </c>
      <c r="D819" t="s">
        <v>39</v>
      </c>
      <c r="E819">
        <v>23.13834078</v>
      </c>
      <c r="F819" t="s">
        <v>7</v>
      </c>
    </row>
    <row r="820" spans="1:6" x14ac:dyDescent="0.35">
      <c r="A820">
        <v>15</v>
      </c>
      <c r="B820">
        <v>3</v>
      </c>
      <c r="C820" t="s">
        <v>35</v>
      </c>
      <c r="D820" t="s">
        <v>39</v>
      </c>
      <c r="E820">
        <v>23.348263339999999</v>
      </c>
      <c r="F820" t="s">
        <v>7</v>
      </c>
    </row>
    <row r="821" spans="1:6" x14ac:dyDescent="0.35">
      <c r="A821">
        <v>15</v>
      </c>
      <c r="B821">
        <v>3</v>
      </c>
      <c r="C821" t="s">
        <v>33</v>
      </c>
      <c r="D821" t="s">
        <v>11</v>
      </c>
      <c r="E821">
        <v>18.887492519999999</v>
      </c>
      <c r="F821" t="s">
        <v>7</v>
      </c>
    </row>
    <row r="822" spans="1:6" x14ac:dyDescent="0.35">
      <c r="A822">
        <v>15</v>
      </c>
      <c r="B822">
        <v>3</v>
      </c>
      <c r="C822" t="s">
        <v>34</v>
      </c>
      <c r="D822" t="s">
        <v>11</v>
      </c>
      <c r="E822">
        <v>18.681716309999999</v>
      </c>
      <c r="F822" t="s">
        <v>7</v>
      </c>
    </row>
    <row r="823" spans="1:6" x14ac:dyDescent="0.35">
      <c r="A823">
        <v>15</v>
      </c>
      <c r="B823">
        <v>3</v>
      </c>
      <c r="C823" t="s">
        <v>35</v>
      </c>
      <c r="D823" t="s">
        <v>11</v>
      </c>
      <c r="E823">
        <v>18.439108430000001</v>
      </c>
      <c r="F823" t="s">
        <v>7</v>
      </c>
    </row>
    <row r="824" spans="1:6" x14ac:dyDescent="0.35">
      <c r="A824">
        <v>15</v>
      </c>
      <c r="B824">
        <v>3</v>
      </c>
      <c r="C824" t="s">
        <v>30</v>
      </c>
      <c r="D824" t="s">
        <v>39</v>
      </c>
      <c r="E824">
        <v>22.982771929999998</v>
      </c>
      <c r="F824" t="s">
        <v>7</v>
      </c>
    </row>
    <row r="825" spans="1:6" x14ac:dyDescent="0.35">
      <c r="A825">
        <v>15</v>
      </c>
      <c r="B825">
        <v>3</v>
      </c>
      <c r="C825" t="s">
        <v>31</v>
      </c>
      <c r="D825" t="s">
        <v>39</v>
      </c>
      <c r="E825">
        <v>23.048493629999999</v>
      </c>
      <c r="F825" t="s">
        <v>7</v>
      </c>
    </row>
    <row r="826" spans="1:6" x14ac:dyDescent="0.35">
      <c r="A826">
        <v>15</v>
      </c>
      <c r="B826">
        <v>3</v>
      </c>
      <c r="C826" t="s">
        <v>32</v>
      </c>
      <c r="D826" t="s">
        <v>39</v>
      </c>
      <c r="E826">
        <v>23.74772157</v>
      </c>
      <c r="F826" t="s">
        <v>7</v>
      </c>
    </row>
    <row r="827" spans="1:6" x14ac:dyDescent="0.35">
      <c r="A827">
        <v>15</v>
      </c>
      <c r="B827">
        <v>3</v>
      </c>
      <c r="C827" t="s">
        <v>30</v>
      </c>
      <c r="D827" t="s">
        <v>11</v>
      </c>
      <c r="E827">
        <v>18.610734820000001</v>
      </c>
      <c r="F827" t="s">
        <v>7</v>
      </c>
    </row>
    <row r="828" spans="1:6" x14ac:dyDescent="0.35">
      <c r="A828">
        <v>15</v>
      </c>
      <c r="B828">
        <v>3</v>
      </c>
      <c r="C828" t="s">
        <v>31</v>
      </c>
      <c r="D828" t="s">
        <v>11</v>
      </c>
      <c r="E828">
        <v>18.142863210000002</v>
      </c>
      <c r="F828" t="s">
        <v>7</v>
      </c>
    </row>
    <row r="829" spans="1:6" x14ac:dyDescent="0.35">
      <c r="A829">
        <v>15</v>
      </c>
      <c r="B829">
        <v>3</v>
      </c>
      <c r="C829" t="s">
        <v>32</v>
      </c>
      <c r="D829" t="s">
        <v>11</v>
      </c>
      <c r="E829">
        <v>18.55829262</v>
      </c>
      <c r="F829" t="s">
        <v>7</v>
      </c>
    </row>
    <row r="830" spans="1:6" x14ac:dyDescent="0.35">
      <c r="A830">
        <v>15</v>
      </c>
      <c r="B830">
        <v>3</v>
      </c>
      <c r="C830" t="s">
        <v>27</v>
      </c>
      <c r="D830" t="s">
        <v>39</v>
      </c>
      <c r="E830">
        <v>22.231958899999999</v>
      </c>
      <c r="F830" t="s">
        <v>7</v>
      </c>
    </row>
    <row r="831" spans="1:6" x14ac:dyDescent="0.35">
      <c r="A831">
        <v>15</v>
      </c>
      <c r="B831">
        <v>3</v>
      </c>
      <c r="C831" t="s">
        <v>28</v>
      </c>
      <c r="D831" t="s">
        <v>39</v>
      </c>
      <c r="E831">
        <v>24.185228290000001</v>
      </c>
      <c r="F831" t="s">
        <v>7</v>
      </c>
    </row>
    <row r="832" spans="1:6" x14ac:dyDescent="0.35">
      <c r="A832">
        <v>15</v>
      </c>
      <c r="B832">
        <v>3</v>
      </c>
      <c r="C832" t="s">
        <v>29</v>
      </c>
      <c r="D832" t="s">
        <v>39</v>
      </c>
      <c r="E832">
        <v>23.921949430000002</v>
      </c>
      <c r="F832" t="s">
        <v>7</v>
      </c>
    </row>
    <row r="833" spans="1:6" x14ac:dyDescent="0.35">
      <c r="A833">
        <v>15</v>
      </c>
      <c r="B833">
        <v>3</v>
      </c>
      <c r="C833" t="s">
        <v>27</v>
      </c>
      <c r="D833" t="s">
        <v>11</v>
      </c>
      <c r="E833">
        <v>18.07557237</v>
      </c>
      <c r="F833" t="s">
        <v>7</v>
      </c>
    </row>
    <row r="834" spans="1:6" x14ac:dyDescent="0.35">
      <c r="A834">
        <v>15</v>
      </c>
      <c r="B834">
        <v>3</v>
      </c>
      <c r="C834" t="s">
        <v>28</v>
      </c>
      <c r="D834" t="s">
        <v>11</v>
      </c>
      <c r="E834">
        <v>18.793478579999999</v>
      </c>
      <c r="F834" t="s">
        <v>7</v>
      </c>
    </row>
    <row r="835" spans="1:6" x14ac:dyDescent="0.35">
      <c r="A835">
        <v>15</v>
      </c>
      <c r="B835">
        <v>3</v>
      </c>
      <c r="C835" t="s">
        <v>29</v>
      </c>
      <c r="D835" t="s">
        <v>11</v>
      </c>
      <c r="E835">
        <v>18.489200950000001</v>
      </c>
      <c r="F835" t="s">
        <v>7</v>
      </c>
    </row>
    <row r="836" spans="1:6" x14ac:dyDescent="0.35">
      <c r="A836">
        <v>15</v>
      </c>
      <c r="B836">
        <v>3</v>
      </c>
      <c r="C836" t="s">
        <v>21</v>
      </c>
      <c r="D836" t="s">
        <v>39</v>
      </c>
      <c r="E836">
        <v>23.1332855</v>
      </c>
      <c r="F836" t="s">
        <v>7</v>
      </c>
    </row>
    <row r="837" spans="1:6" x14ac:dyDescent="0.35">
      <c r="A837">
        <v>15</v>
      </c>
      <c r="B837">
        <v>3</v>
      </c>
      <c r="C837" t="s">
        <v>22</v>
      </c>
      <c r="D837" t="s">
        <v>39</v>
      </c>
      <c r="E837">
        <v>23.69576223</v>
      </c>
      <c r="F837" t="s">
        <v>7</v>
      </c>
    </row>
    <row r="838" spans="1:6" x14ac:dyDescent="0.35">
      <c r="A838">
        <v>15</v>
      </c>
      <c r="B838">
        <v>3</v>
      </c>
      <c r="C838" t="s">
        <v>23</v>
      </c>
      <c r="D838" t="s">
        <v>39</v>
      </c>
      <c r="E838">
        <v>23.888063259999999</v>
      </c>
      <c r="F838" t="s">
        <v>7</v>
      </c>
    </row>
    <row r="839" spans="1:6" x14ac:dyDescent="0.35">
      <c r="A839">
        <v>15</v>
      </c>
      <c r="B839">
        <v>3</v>
      </c>
      <c r="C839" t="s">
        <v>21</v>
      </c>
      <c r="D839" t="s">
        <v>11</v>
      </c>
      <c r="E839">
        <v>18.641335229999999</v>
      </c>
      <c r="F839" t="s">
        <v>7</v>
      </c>
    </row>
    <row r="840" spans="1:6" x14ac:dyDescent="0.35">
      <c r="A840">
        <v>15</v>
      </c>
      <c r="B840">
        <v>3</v>
      </c>
      <c r="C840" t="s">
        <v>22</v>
      </c>
      <c r="D840" t="s">
        <v>11</v>
      </c>
      <c r="E840">
        <v>18.53275494</v>
      </c>
      <c r="F840" t="s">
        <v>7</v>
      </c>
    </row>
    <row r="841" spans="1:6" x14ac:dyDescent="0.35">
      <c r="A841">
        <v>15</v>
      </c>
      <c r="B841">
        <v>3</v>
      </c>
      <c r="C841" t="s">
        <v>23</v>
      </c>
      <c r="D841" t="s">
        <v>11</v>
      </c>
      <c r="E841">
        <v>18.80337669</v>
      </c>
      <c r="F841" t="s">
        <v>7</v>
      </c>
    </row>
    <row r="842" spans="1:6" x14ac:dyDescent="0.35">
      <c r="A842">
        <v>15</v>
      </c>
      <c r="B842">
        <v>3</v>
      </c>
      <c r="C842" t="s">
        <v>18</v>
      </c>
      <c r="D842" t="s">
        <v>39</v>
      </c>
      <c r="E842">
        <v>23.656269170000002</v>
      </c>
      <c r="F842" t="s">
        <v>7</v>
      </c>
    </row>
    <row r="843" spans="1:6" x14ac:dyDescent="0.35">
      <c r="A843">
        <v>15</v>
      </c>
      <c r="B843">
        <v>3</v>
      </c>
      <c r="C843" t="s">
        <v>19</v>
      </c>
      <c r="D843" t="s">
        <v>39</v>
      </c>
      <c r="E843">
        <v>22.516298890000002</v>
      </c>
      <c r="F843" t="s">
        <v>7</v>
      </c>
    </row>
    <row r="844" spans="1:6" x14ac:dyDescent="0.35">
      <c r="A844">
        <v>15</v>
      </c>
      <c r="B844">
        <v>3</v>
      </c>
      <c r="C844" t="s">
        <v>20</v>
      </c>
      <c r="D844" t="s">
        <v>39</v>
      </c>
      <c r="E844">
        <v>24.888639340000001</v>
      </c>
      <c r="F844" t="s">
        <v>7</v>
      </c>
    </row>
    <row r="845" spans="1:6" x14ac:dyDescent="0.35">
      <c r="A845">
        <v>15</v>
      </c>
      <c r="B845">
        <v>3</v>
      </c>
      <c r="C845" t="s">
        <v>18</v>
      </c>
      <c r="D845" t="s">
        <v>11</v>
      </c>
      <c r="E845">
        <v>18.856720790000001</v>
      </c>
      <c r="F845" t="s">
        <v>7</v>
      </c>
    </row>
    <row r="846" spans="1:6" x14ac:dyDescent="0.35">
      <c r="A846">
        <v>15</v>
      </c>
      <c r="B846">
        <v>3</v>
      </c>
      <c r="C846" t="s">
        <v>19</v>
      </c>
      <c r="D846" t="s">
        <v>11</v>
      </c>
      <c r="E846">
        <v>18.743390909999999</v>
      </c>
      <c r="F846" t="s">
        <v>7</v>
      </c>
    </row>
    <row r="847" spans="1:6" x14ac:dyDescent="0.35">
      <c r="A847">
        <v>15</v>
      </c>
      <c r="B847">
        <v>3</v>
      </c>
      <c r="C847" t="s">
        <v>20</v>
      </c>
      <c r="D847" t="s">
        <v>11</v>
      </c>
      <c r="E847">
        <v>21.48014392</v>
      </c>
      <c r="F847" t="s">
        <v>7</v>
      </c>
    </row>
    <row r="848" spans="1:6" x14ac:dyDescent="0.35">
      <c r="A848">
        <v>15</v>
      </c>
      <c r="B848">
        <v>3</v>
      </c>
      <c r="C848" t="s">
        <v>15</v>
      </c>
      <c r="D848" t="s">
        <v>39</v>
      </c>
      <c r="E848">
        <v>23.06184798</v>
      </c>
      <c r="F848" t="s">
        <v>7</v>
      </c>
    </row>
    <row r="849" spans="1:6" x14ac:dyDescent="0.35">
      <c r="A849">
        <v>15</v>
      </c>
      <c r="B849">
        <v>3</v>
      </c>
      <c r="C849" t="s">
        <v>16</v>
      </c>
      <c r="D849" t="s">
        <v>39</v>
      </c>
      <c r="E849">
        <v>22.665886780000001</v>
      </c>
      <c r="F849" t="s">
        <v>7</v>
      </c>
    </row>
    <row r="850" spans="1:6" x14ac:dyDescent="0.35">
      <c r="A850">
        <v>15</v>
      </c>
      <c r="B850">
        <v>3</v>
      </c>
      <c r="C850" t="s">
        <v>17</v>
      </c>
      <c r="D850" t="s">
        <v>39</v>
      </c>
      <c r="E850">
        <v>25.117072499999999</v>
      </c>
      <c r="F850" t="s">
        <v>7</v>
      </c>
    </row>
    <row r="851" spans="1:6" x14ac:dyDescent="0.35">
      <c r="A851">
        <v>15</v>
      </c>
      <c r="B851">
        <v>3</v>
      </c>
      <c r="C851" t="s">
        <v>15</v>
      </c>
      <c r="D851" t="s">
        <v>11</v>
      </c>
      <c r="E851">
        <v>18.736668559999998</v>
      </c>
      <c r="F851" t="s">
        <v>7</v>
      </c>
    </row>
    <row r="852" spans="1:6" x14ac:dyDescent="0.35">
      <c r="A852">
        <v>15</v>
      </c>
      <c r="B852">
        <v>3</v>
      </c>
      <c r="C852" t="s">
        <v>16</v>
      </c>
      <c r="D852" t="s">
        <v>11</v>
      </c>
      <c r="E852">
        <v>18.74083224</v>
      </c>
      <c r="F852" t="s">
        <v>7</v>
      </c>
    </row>
    <row r="853" spans="1:6" x14ac:dyDescent="0.35">
      <c r="A853">
        <v>15</v>
      </c>
      <c r="B853">
        <v>3</v>
      </c>
      <c r="C853" t="s">
        <v>17</v>
      </c>
      <c r="D853" t="s">
        <v>11</v>
      </c>
      <c r="E853">
        <v>21.065298250000001</v>
      </c>
      <c r="F853" t="s">
        <v>7</v>
      </c>
    </row>
    <row r="854" spans="1:6" x14ac:dyDescent="0.35">
      <c r="A854">
        <v>15</v>
      </c>
      <c r="B854">
        <v>3</v>
      </c>
      <c r="C854" t="s">
        <v>12</v>
      </c>
      <c r="D854" t="s">
        <v>39</v>
      </c>
      <c r="E854">
        <v>23.192794930000002</v>
      </c>
      <c r="F854" t="s">
        <v>7</v>
      </c>
    </row>
    <row r="855" spans="1:6" x14ac:dyDescent="0.35">
      <c r="A855">
        <v>15</v>
      </c>
      <c r="B855">
        <v>3</v>
      </c>
      <c r="C855" t="s">
        <v>13</v>
      </c>
      <c r="D855" t="s">
        <v>39</v>
      </c>
      <c r="E855">
        <v>22.8490553</v>
      </c>
      <c r="F855" t="s">
        <v>7</v>
      </c>
    </row>
    <row r="856" spans="1:6" x14ac:dyDescent="0.35">
      <c r="A856">
        <v>15</v>
      </c>
      <c r="B856">
        <v>3</v>
      </c>
      <c r="C856" t="s">
        <v>14</v>
      </c>
      <c r="D856" t="s">
        <v>39</v>
      </c>
      <c r="E856">
        <v>25.81372773</v>
      </c>
      <c r="F856" t="s">
        <v>7</v>
      </c>
    </row>
    <row r="857" spans="1:6" x14ac:dyDescent="0.35">
      <c r="A857">
        <v>15</v>
      </c>
      <c r="B857">
        <v>3</v>
      </c>
      <c r="C857" t="s">
        <v>12</v>
      </c>
      <c r="D857" t="s">
        <v>11</v>
      </c>
      <c r="E857">
        <v>19.227459410000002</v>
      </c>
      <c r="F857" t="s">
        <v>7</v>
      </c>
    </row>
    <row r="858" spans="1:6" x14ac:dyDescent="0.35">
      <c r="A858">
        <v>15</v>
      </c>
      <c r="B858">
        <v>3</v>
      </c>
      <c r="C858" t="s">
        <v>13</v>
      </c>
      <c r="D858" t="s">
        <v>11</v>
      </c>
      <c r="E858">
        <v>18.611540900000001</v>
      </c>
      <c r="F858" t="s">
        <v>7</v>
      </c>
    </row>
    <row r="859" spans="1:6" x14ac:dyDescent="0.35">
      <c r="A859">
        <v>15</v>
      </c>
      <c r="B859">
        <v>3</v>
      </c>
      <c r="C859" t="s">
        <v>14</v>
      </c>
      <c r="D859" t="s">
        <v>11</v>
      </c>
      <c r="E859">
        <v>21.246970399999999</v>
      </c>
      <c r="F859" t="s">
        <v>7</v>
      </c>
    </row>
    <row r="860" spans="1:6" x14ac:dyDescent="0.35">
      <c r="A860">
        <v>15</v>
      </c>
      <c r="B860">
        <v>3</v>
      </c>
      <c r="C860" t="s">
        <v>5</v>
      </c>
      <c r="D860" t="s">
        <v>39</v>
      </c>
      <c r="E860">
        <v>23.752353190000001</v>
      </c>
      <c r="F860" t="s">
        <v>7</v>
      </c>
    </row>
    <row r="861" spans="1:6" x14ac:dyDescent="0.35">
      <c r="A861">
        <v>15</v>
      </c>
      <c r="B861">
        <v>3</v>
      </c>
      <c r="C861" t="s">
        <v>8</v>
      </c>
      <c r="D861" t="s">
        <v>39</v>
      </c>
      <c r="E861">
        <v>21.929522680000002</v>
      </c>
      <c r="F861" t="s">
        <v>7</v>
      </c>
    </row>
    <row r="862" spans="1:6" x14ac:dyDescent="0.35">
      <c r="A862">
        <v>15</v>
      </c>
      <c r="B862">
        <v>3</v>
      </c>
      <c r="C862" t="s">
        <v>9</v>
      </c>
      <c r="D862" t="s">
        <v>39</v>
      </c>
      <c r="E862">
        <v>25.976817189999998</v>
      </c>
      <c r="F862" t="s">
        <v>7</v>
      </c>
    </row>
    <row r="863" spans="1:6" x14ac:dyDescent="0.35">
      <c r="A863">
        <v>15</v>
      </c>
      <c r="B863">
        <v>3</v>
      </c>
      <c r="C863" t="s">
        <v>5</v>
      </c>
      <c r="D863" t="s">
        <v>11</v>
      </c>
      <c r="E863">
        <v>19.087129730000001</v>
      </c>
      <c r="F863" t="s">
        <v>7</v>
      </c>
    </row>
    <row r="864" spans="1:6" x14ac:dyDescent="0.35">
      <c r="A864">
        <v>15</v>
      </c>
      <c r="B864">
        <v>3</v>
      </c>
      <c r="C864" t="s">
        <v>8</v>
      </c>
      <c r="D864" t="s">
        <v>11</v>
      </c>
      <c r="E864">
        <v>18.41862794</v>
      </c>
      <c r="F864" t="s">
        <v>7</v>
      </c>
    </row>
    <row r="865" spans="1:6" x14ac:dyDescent="0.35">
      <c r="A865">
        <v>15</v>
      </c>
      <c r="B865">
        <v>3</v>
      </c>
      <c r="C865" t="s">
        <v>9</v>
      </c>
      <c r="D865" t="s">
        <v>11</v>
      </c>
      <c r="E865">
        <v>21.4009052</v>
      </c>
      <c r="F865" t="s">
        <v>7</v>
      </c>
    </row>
  </sheetData>
  <autoFilter ref="A1:F865" xr:uid="{9DFE9A9B-A132-4AA6-8A94-3CEBB9688BDC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C7CC-F9D2-4632-B8D1-3879A35B673E}">
  <dimension ref="A1:G19"/>
  <sheetViews>
    <sheetView tabSelected="1" topLeftCell="A13" workbookViewId="0">
      <selection activeCell="L10" sqref="L10"/>
    </sheetView>
  </sheetViews>
  <sheetFormatPr defaultRowHeight="14.5" x14ac:dyDescent="0.35"/>
  <sheetData>
    <row r="1" spans="1:7" x14ac:dyDescent="0.35">
      <c r="A1" t="s">
        <v>641</v>
      </c>
      <c r="B1" t="s">
        <v>2</v>
      </c>
      <c r="C1" t="s">
        <v>642</v>
      </c>
      <c r="D1" t="s">
        <v>643</v>
      </c>
      <c r="E1" t="s">
        <v>644</v>
      </c>
      <c r="F1" t="s">
        <v>645</v>
      </c>
      <c r="G1" t="s">
        <v>646</v>
      </c>
    </row>
    <row r="2" spans="1:7" x14ac:dyDescent="0.35">
      <c r="A2">
        <v>6</v>
      </c>
      <c r="B2" t="s">
        <v>10</v>
      </c>
      <c r="C2" t="s">
        <v>647</v>
      </c>
      <c r="D2" t="s">
        <v>648</v>
      </c>
      <c r="E2">
        <v>4.2916169999999996</v>
      </c>
      <c r="F2" s="1">
        <v>0.66300000000000003</v>
      </c>
      <c r="G2" t="s">
        <v>649</v>
      </c>
    </row>
    <row r="3" spans="1:7" x14ac:dyDescent="0.35">
      <c r="A3">
        <v>12</v>
      </c>
      <c r="B3" t="s">
        <v>10</v>
      </c>
      <c r="C3" t="s">
        <v>647</v>
      </c>
      <c r="D3" t="s">
        <v>648</v>
      </c>
      <c r="E3">
        <v>3.3848340000000001</v>
      </c>
      <c r="F3" s="1">
        <v>0.745</v>
      </c>
      <c r="G3" t="s">
        <v>649</v>
      </c>
    </row>
    <row r="4" spans="1:7" x14ac:dyDescent="0.35">
      <c r="A4">
        <v>24</v>
      </c>
      <c r="B4" t="s">
        <v>10</v>
      </c>
      <c r="C4" t="s">
        <v>647</v>
      </c>
      <c r="D4" t="s">
        <v>648</v>
      </c>
      <c r="E4">
        <v>4.9823219999999999</v>
      </c>
      <c r="F4" s="1">
        <v>5.9700000000000003E-2</v>
      </c>
      <c r="G4" t="s">
        <v>649</v>
      </c>
    </row>
    <row r="5" spans="1:7" x14ac:dyDescent="0.35">
      <c r="A5">
        <v>6</v>
      </c>
      <c r="B5" t="s">
        <v>38</v>
      </c>
      <c r="C5" t="s">
        <v>647</v>
      </c>
      <c r="D5" t="s">
        <v>648</v>
      </c>
      <c r="E5">
        <v>5.5284149999999999</v>
      </c>
      <c r="F5" s="1">
        <v>6.8700000000000002E-3</v>
      </c>
      <c r="G5" t="s">
        <v>650</v>
      </c>
    </row>
    <row r="6" spans="1:7" x14ac:dyDescent="0.35">
      <c r="A6">
        <v>12</v>
      </c>
      <c r="B6" t="s">
        <v>38</v>
      </c>
      <c r="C6" t="s">
        <v>647</v>
      </c>
      <c r="D6" t="s">
        <v>648</v>
      </c>
      <c r="E6">
        <v>4.5773770000000003</v>
      </c>
      <c r="F6" s="1">
        <v>3.79E-5</v>
      </c>
      <c r="G6" t="s">
        <v>652</v>
      </c>
    </row>
    <row r="7" spans="1:7" x14ac:dyDescent="0.35">
      <c r="A7">
        <v>24</v>
      </c>
      <c r="B7" t="s">
        <v>38</v>
      </c>
      <c r="C7" t="s">
        <v>647</v>
      </c>
      <c r="D7" t="s">
        <v>648</v>
      </c>
      <c r="E7">
        <v>3.1238610000000002</v>
      </c>
      <c r="F7" s="1">
        <v>3.59E-4</v>
      </c>
      <c r="G7" t="s">
        <v>651</v>
      </c>
    </row>
    <row r="8" spans="1:7" x14ac:dyDescent="0.35">
      <c r="A8">
        <v>6</v>
      </c>
      <c r="B8" t="s">
        <v>36</v>
      </c>
      <c r="C8" t="s">
        <v>647</v>
      </c>
      <c r="D8" t="s">
        <v>648</v>
      </c>
      <c r="E8">
        <v>4.1899389999999999</v>
      </c>
      <c r="F8" s="1">
        <v>0.67700000000000005</v>
      </c>
      <c r="G8" t="s">
        <v>649</v>
      </c>
    </row>
    <row r="9" spans="1:7" x14ac:dyDescent="0.35">
      <c r="A9">
        <v>12</v>
      </c>
      <c r="B9" t="s">
        <v>36</v>
      </c>
      <c r="C9" t="s">
        <v>647</v>
      </c>
      <c r="D9" t="s">
        <v>648</v>
      </c>
      <c r="E9">
        <v>4.8168360000000003</v>
      </c>
      <c r="F9" s="1">
        <v>9.4500000000000001E-2</v>
      </c>
      <c r="G9" t="s">
        <v>649</v>
      </c>
    </row>
    <row r="10" spans="1:7" x14ac:dyDescent="0.35">
      <c r="A10">
        <v>24</v>
      </c>
      <c r="B10" t="s">
        <v>36</v>
      </c>
      <c r="C10" t="s">
        <v>647</v>
      </c>
      <c r="D10" t="s">
        <v>648</v>
      </c>
      <c r="E10">
        <v>4.0183790000000004</v>
      </c>
      <c r="F10" s="1">
        <v>9.0799999999999998E-5</v>
      </c>
      <c r="G10" t="s">
        <v>652</v>
      </c>
    </row>
    <row r="11" spans="1:7" x14ac:dyDescent="0.35">
      <c r="A11">
        <v>6</v>
      </c>
      <c r="B11" t="s">
        <v>37</v>
      </c>
      <c r="C11" t="s">
        <v>647</v>
      </c>
      <c r="D11" t="s">
        <v>648</v>
      </c>
      <c r="E11">
        <v>5.1786380000000003</v>
      </c>
      <c r="F11" s="1">
        <v>1.7999999999999999E-2</v>
      </c>
      <c r="G11" t="s">
        <v>653</v>
      </c>
    </row>
    <row r="12" spans="1:7" x14ac:dyDescent="0.35">
      <c r="A12">
        <v>12</v>
      </c>
      <c r="B12" t="s">
        <v>37</v>
      </c>
      <c r="C12" t="s">
        <v>647</v>
      </c>
      <c r="D12" t="s">
        <v>648</v>
      </c>
      <c r="E12">
        <v>5.9687250000000001</v>
      </c>
      <c r="F12" s="1">
        <v>8.0800000000000004E-3</v>
      </c>
      <c r="G12" t="s">
        <v>650</v>
      </c>
    </row>
    <row r="13" spans="1:7" x14ac:dyDescent="0.35">
      <c r="A13">
        <v>24</v>
      </c>
      <c r="B13" t="s">
        <v>37</v>
      </c>
      <c r="C13" t="s">
        <v>647</v>
      </c>
      <c r="D13" t="s">
        <v>648</v>
      </c>
      <c r="E13">
        <v>5.4878479999999996</v>
      </c>
      <c r="F13" s="1">
        <v>2.86E-2</v>
      </c>
      <c r="G13" t="s">
        <v>653</v>
      </c>
    </row>
    <row r="14" spans="1:7" x14ac:dyDescent="0.35">
      <c r="A14">
        <v>6</v>
      </c>
      <c r="B14" t="s">
        <v>39</v>
      </c>
      <c r="C14" t="s">
        <v>647</v>
      </c>
      <c r="D14" t="s">
        <v>648</v>
      </c>
      <c r="E14">
        <v>5.9877409999999998</v>
      </c>
      <c r="F14" s="1">
        <v>0.57899999999999996</v>
      </c>
      <c r="G14" t="s">
        <v>649</v>
      </c>
    </row>
    <row r="15" spans="1:7" x14ac:dyDescent="0.35">
      <c r="A15">
        <v>12</v>
      </c>
      <c r="B15" t="s">
        <v>39</v>
      </c>
      <c r="C15" t="s">
        <v>647</v>
      </c>
      <c r="D15" t="s">
        <v>648</v>
      </c>
      <c r="E15">
        <v>5.6112219999999997</v>
      </c>
      <c r="F15" s="1">
        <v>5.3600000000000002E-4</v>
      </c>
      <c r="G15" t="s">
        <v>651</v>
      </c>
    </row>
    <row r="16" spans="1:7" x14ac:dyDescent="0.35">
      <c r="A16">
        <v>24</v>
      </c>
      <c r="B16" t="s">
        <v>39</v>
      </c>
      <c r="C16" t="s">
        <v>647</v>
      </c>
      <c r="D16" t="s">
        <v>648</v>
      </c>
      <c r="E16">
        <v>5.3515059999999997</v>
      </c>
      <c r="F16" s="1">
        <v>7.6300000000000001E-4</v>
      </c>
      <c r="G16" t="s">
        <v>651</v>
      </c>
    </row>
    <row r="17" spans="1:7" x14ac:dyDescent="0.35">
      <c r="A17">
        <v>6</v>
      </c>
      <c r="B17" t="s">
        <v>6</v>
      </c>
      <c r="C17" t="s">
        <v>647</v>
      </c>
      <c r="D17" t="s">
        <v>648</v>
      </c>
      <c r="E17">
        <v>4.3633369999999996</v>
      </c>
      <c r="F17" s="1">
        <v>7.62E-3</v>
      </c>
      <c r="G17" t="s">
        <v>650</v>
      </c>
    </row>
    <row r="18" spans="1:7" x14ac:dyDescent="0.35">
      <c r="A18">
        <v>12</v>
      </c>
      <c r="B18" t="s">
        <v>6</v>
      </c>
      <c r="C18" t="s">
        <v>647</v>
      </c>
      <c r="D18" t="s">
        <v>648</v>
      </c>
      <c r="E18">
        <v>3.7340620000000002</v>
      </c>
      <c r="F18" s="1">
        <v>0.151</v>
      </c>
      <c r="G18" t="s">
        <v>649</v>
      </c>
    </row>
    <row r="19" spans="1:7" x14ac:dyDescent="0.35">
      <c r="A19">
        <v>24</v>
      </c>
      <c r="B19" t="s">
        <v>6</v>
      </c>
      <c r="C19" t="s">
        <v>647</v>
      </c>
      <c r="D19" t="s">
        <v>648</v>
      </c>
      <c r="E19">
        <v>5.8127050000000002</v>
      </c>
      <c r="F19" s="1">
        <v>2.29E-7</v>
      </c>
      <c r="G19" t="s">
        <v>652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04E2-46CA-4A7A-830B-543B8717551C}">
  <dimension ref="A1"/>
  <sheetViews>
    <sheetView workbookViewId="0"/>
  </sheetViews>
  <sheetFormatPr defaultRowHeight="14.5" x14ac:dyDescent="0.35"/>
  <sheetData>
    <row r="1" spans="1:1" x14ac:dyDescent="0.35">
      <c r="A1" t="s">
        <v>632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0BF94-003A-4D4E-BCBC-BD8A547036CD}">
  <dimension ref="A1"/>
  <sheetViews>
    <sheetView workbookViewId="0"/>
  </sheetViews>
  <sheetFormatPr defaultRowHeight="14.5" x14ac:dyDescent="0.35"/>
  <sheetData>
    <row r="1" spans="1:1" x14ac:dyDescent="0.35">
      <c r="A1" t="s">
        <v>632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9BFD1-0AB4-4ED6-8D76-770B2D2758F2}">
  <dimension ref="A1"/>
  <sheetViews>
    <sheetView workbookViewId="0"/>
  </sheetViews>
  <sheetFormatPr defaultRowHeight="14.5" x14ac:dyDescent="0.35"/>
  <sheetData>
    <row r="1" spans="1:1" x14ac:dyDescent="0.35">
      <c r="A1" t="s">
        <v>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3D7C-72DC-4642-B5B8-38083A8D15AB}">
  <dimension ref="A1"/>
  <sheetViews>
    <sheetView workbookViewId="0"/>
  </sheetViews>
  <sheetFormatPr defaultRowHeight="14.5" x14ac:dyDescent="0.35"/>
  <sheetData>
    <row r="1" spans="1:1" x14ac:dyDescent="0.35">
      <c r="A1" t="s">
        <v>101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B9B6-CE5F-4B35-8D74-05BFEC5AAB81}">
  <dimension ref="A1"/>
  <sheetViews>
    <sheetView workbookViewId="0"/>
  </sheetViews>
  <sheetFormatPr defaultRowHeight="14.5" x14ac:dyDescent="0.35"/>
  <sheetData>
    <row r="1" spans="1:1" x14ac:dyDescent="0.35">
      <c r="A1" t="s">
        <v>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21A4-AF51-40B1-86D0-5FDD35232F08}">
  <dimension ref="A1"/>
  <sheetViews>
    <sheetView workbookViewId="0"/>
  </sheetViews>
  <sheetFormatPr defaultRowHeight="14.5" x14ac:dyDescent="0.35"/>
  <sheetData>
    <row r="1" spans="1:1" x14ac:dyDescent="0.35">
      <c r="A1" t="s">
        <v>103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9E4AE-6144-427D-8AA4-46994B3054BA}">
  <dimension ref="A1"/>
  <sheetViews>
    <sheetView workbookViewId="0"/>
  </sheetViews>
  <sheetFormatPr defaultRowHeight="14.5" x14ac:dyDescent="0.35"/>
  <sheetData>
    <row r="1" spans="1:1" x14ac:dyDescent="0.35">
      <c r="A1" t="s">
        <v>104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C80B5-6AF4-4BFB-B7F7-869C7842C8B2}">
  <dimension ref="A1:L17"/>
  <sheetViews>
    <sheetView workbookViewId="0">
      <selection activeCell="C26" sqref="C26"/>
    </sheetView>
  </sheetViews>
  <sheetFormatPr defaultRowHeight="14.5" x14ac:dyDescent="0.35"/>
  <sheetData>
    <row r="1" spans="1:12" x14ac:dyDescent="0.35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</row>
    <row r="2" spans="1:12" x14ac:dyDescent="0.35">
      <c r="A2" t="s">
        <v>54</v>
      </c>
      <c r="B2" t="s">
        <v>55</v>
      </c>
      <c r="C2">
        <v>23</v>
      </c>
      <c r="D2">
        <v>131</v>
      </c>
      <c r="E2">
        <v>428</v>
      </c>
      <c r="F2">
        <v>9920</v>
      </c>
      <c r="G2">
        <v>4.06934436755368</v>
      </c>
      <c r="H2">
        <v>2.02479637339265</v>
      </c>
      <c r="I2" s="1">
        <v>1.5552174556962999E-8</v>
      </c>
      <c r="J2">
        <v>4.7123088907598102E-6</v>
      </c>
      <c r="K2">
        <v>7.8082088778871599</v>
      </c>
      <c r="L2">
        <v>5.3267662493848604</v>
      </c>
    </row>
    <row r="3" spans="1:12" x14ac:dyDescent="0.35">
      <c r="A3" t="s">
        <v>56</v>
      </c>
      <c r="B3" t="s">
        <v>57</v>
      </c>
      <c r="C3">
        <v>25</v>
      </c>
      <c r="D3">
        <v>131</v>
      </c>
      <c r="E3">
        <v>532</v>
      </c>
      <c r="F3">
        <v>9920</v>
      </c>
      <c r="G3">
        <v>3.5585146071285001</v>
      </c>
      <c r="H3">
        <v>1.8312751580103199</v>
      </c>
      <c r="I3" s="1">
        <v>4.3003678041336699E-8</v>
      </c>
      <c r="J3">
        <v>6.5150572232625099E-6</v>
      </c>
      <c r="K3">
        <v>7.3664943982635398</v>
      </c>
      <c r="L3">
        <v>5.1860817654252198</v>
      </c>
    </row>
    <row r="4" spans="1:12" x14ac:dyDescent="0.35">
      <c r="A4" t="s">
        <v>58</v>
      </c>
      <c r="B4" t="s">
        <v>59</v>
      </c>
      <c r="C4">
        <v>22</v>
      </c>
      <c r="D4">
        <v>131</v>
      </c>
      <c r="E4">
        <v>435</v>
      </c>
      <c r="F4">
        <v>9920</v>
      </c>
      <c r="G4">
        <v>3.82977976660524</v>
      </c>
      <c r="H4">
        <v>1.9372614316379899</v>
      </c>
      <c r="I4" s="1">
        <v>9.2930297787778894E-8</v>
      </c>
      <c r="J4">
        <v>9.3859600765656698E-6</v>
      </c>
      <c r="K4">
        <v>7.0318426711855198</v>
      </c>
      <c r="L4">
        <v>5.0275212974028802</v>
      </c>
    </row>
    <row r="5" spans="1:12" x14ac:dyDescent="0.35">
      <c r="A5" t="s">
        <v>60</v>
      </c>
      <c r="B5" t="s">
        <v>59</v>
      </c>
      <c r="C5">
        <v>15</v>
      </c>
      <c r="D5">
        <v>131</v>
      </c>
      <c r="E5">
        <v>214</v>
      </c>
      <c r="F5">
        <v>9920</v>
      </c>
      <c r="G5">
        <v>5.30784047941785</v>
      </c>
      <c r="H5">
        <v>2.4081250129441498</v>
      </c>
      <c r="I5" s="1">
        <v>2.6835705929543803E-7</v>
      </c>
      <c r="J5">
        <v>2.03280472416294E-5</v>
      </c>
      <c r="K5">
        <v>6.57128697584655</v>
      </c>
      <c r="L5">
        <v>4.6919043386722104</v>
      </c>
    </row>
    <row r="6" spans="1:12" x14ac:dyDescent="0.35">
      <c r="A6" t="s">
        <v>61</v>
      </c>
      <c r="B6" t="s">
        <v>55</v>
      </c>
      <c r="C6">
        <v>21</v>
      </c>
      <c r="D6">
        <v>131</v>
      </c>
      <c r="E6">
        <v>474</v>
      </c>
      <c r="F6">
        <v>9920</v>
      </c>
      <c r="G6">
        <v>3.3549135182143202</v>
      </c>
      <c r="H6">
        <v>1.74627557761728</v>
      </c>
      <c r="I6">
        <v>1.50847276270984E-6</v>
      </c>
      <c r="J6">
        <v>7.9156285633789501E-5</v>
      </c>
      <c r="K6">
        <v>5.8214625271274398</v>
      </c>
      <c r="L6">
        <v>4.10151459302294</v>
      </c>
    </row>
    <row r="7" spans="1:12" x14ac:dyDescent="0.35">
      <c r="A7" t="s">
        <v>62</v>
      </c>
      <c r="B7" t="s">
        <v>57</v>
      </c>
      <c r="C7">
        <v>26</v>
      </c>
      <c r="D7">
        <v>131</v>
      </c>
      <c r="E7">
        <v>694</v>
      </c>
      <c r="F7">
        <v>9920</v>
      </c>
      <c r="G7">
        <v>2.8369668037925901</v>
      </c>
      <c r="H7">
        <v>1.5043492692996101</v>
      </c>
      <c r="I7">
        <v>1.56745120066909E-6</v>
      </c>
      <c r="J7">
        <v>7.9156285633789501E-5</v>
      </c>
      <c r="K7">
        <v>5.8048059711416</v>
      </c>
      <c r="L7">
        <v>4.10151459302294</v>
      </c>
    </row>
    <row r="8" spans="1:12" x14ac:dyDescent="0.35">
      <c r="A8" t="s">
        <v>63</v>
      </c>
      <c r="B8" t="s">
        <v>59</v>
      </c>
      <c r="C8">
        <v>20</v>
      </c>
      <c r="D8">
        <v>131</v>
      </c>
      <c r="E8">
        <v>453</v>
      </c>
      <c r="F8">
        <v>9920</v>
      </c>
      <c r="G8">
        <v>3.34327553376135</v>
      </c>
      <c r="H8">
        <v>1.7412622585779101</v>
      </c>
      <c r="I8">
        <v>2.9085367101685601E-6</v>
      </c>
      <c r="J8">
        <v>1.2589808902586699E-4</v>
      </c>
      <c r="K8">
        <v>5.5363254503723898</v>
      </c>
      <c r="L8">
        <v>3.8999808618843401</v>
      </c>
    </row>
    <row r="9" spans="1:12" x14ac:dyDescent="0.35">
      <c r="A9" t="s">
        <v>64</v>
      </c>
      <c r="B9" t="s">
        <v>55</v>
      </c>
      <c r="C9">
        <v>19</v>
      </c>
      <c r="D9">
        <v>131</v>
      </c>
      <c r="E9">
        <v>480</v>
      </c>
      <c r="F9">
        <v>9920</v>
      </c>
      <c r="G9">
        <v>2.99745547073791</v>
      </c>
      <c r="H9">
        <v>1.5837383215718499</v>
      </c>
      <c r="I9">
        <v>2.3412243695471299E-5</v>
      </c>
      <c r="J9">
        <v>8.1040740370686099E-4</v>
      </c>
      <c r="K9">
        <v>4.6305569640108004</v>
      </c>
      <c r="L9">
        <v>3.09129660000914</v>
      </c>
    </row>
    <row r="10" spans="1:12" x14ac:dyDescent="0.35">
      <c r="A10" t="s">
        <v>65</v>
      </c>
      <c r="B10" t="s">
        <v>66</v>
      </c>
      <c r="C10">
        <v>19</v>
      </c>
      <c r="D10">
        <v>131</v>
      </c>
      <c r="E10">
        <v>481</v>
      </c>
      <c r="F10">
        <v>9920</v>
      </c>
      <c r="G10">
        <v>2.99122375458253</v>
      </c>
      <c r="H10">
        <v>1.5807358334103301</v>
      </c>
      <c r="I10">
        <v>2.40715070407978E-5</v>
      </c>
      <c r="J10">
        <v>8.1040740370686099E-4</v>
      </c>
      <c r="K10">
        <v>4.6184967190721196</v>
      </c>
      <c r="L10">
        <v>3.09129660000914</v>
      </c>
    </row>
    <row r="11" spans="1:12" x14ac:dyDescent="0.35">
      <c r="A11" t="s">
        <v>67</v>
      </c>
      <c r="B11" t="s">
        <v>66</v>
      </c>
      <c r="C11">
        <v>18</v>
      </c>
      <c r="D11">
        <v>131</v>
      </c>
      <c r="E11">
        <v>459</v>
      </c>
      <c r="F11">
        <v>9920</v>
      </c>
      <c r="G11">
        <v>2.9696153270468399</v>
      </c>
      <c r="H11">
        <v>1.57027606176529</v>
      </c>
      <c r="I11">
        <v>4.4134268889956302E-5</v>
      </c>
      <c r="J11">
        <v>1.33726834736567E-3</v>
      </c>
      <c r="K11">
        <v>4.3552240633597998</v>
      </c>
      <c r="L11">
        <v>2.8737814348574999</v>
      </c>
    </row>
    <row r="12" spans="1:12" x14ac:dyDescent="0.35">
      <c r="A12" t="s">
        <v>68</v>
      </c>
      <c r="B12" t="s">
        <v>55</v>
      </c>
      <c r="C12">
        <v>17</v>
      </c>
      <c r="D12">
        <v>131</v>
      </c>
      <c r="E12">
        <v>441</v>
      </c>
      <c r="F12">
        <v>9920</v>
      </c>
      <c r="G12">
        <v>2.91911166502224</v>
      </c>
      <c r="H12">
        <v>1.5455293994296</v>
      </c>
      <c r="I12">
        <v>8.9755901343292494E-5</v>
      </c>
      <c r="J12">
        <v>2.4723671006379598E-3</v>
      </c>
      <c r="K12">
        <v>4.0469369874675101</v>
      </c>
      <c r="L12">
        <v>2.6068870441234302</v>
      </c>
    </row>
    <row r="13" spans="1:12" x14ac:dyDescent="0.35">
      <c r="A13" t="s">
        <v>73</v>
      </c>
      <c r="B13" t="s">
        <v>59</v>
      </c>
      <c r="C13">
        <v>18</v>
      </c>
      <c r="D13">
        <v>131</v>
      </c>
      <c r="E13">
        <v>515</v>
      </c>
      <c r="F13">
        <v>9920</v>
      </c>
      <c r="G13">
        <v>2.6467056992514602</v>
      </c>
      <c r="H13">
        <v>1.40419778310851</v>
      </c>
      <c r="I13">
        <v>1.8184068650704401E-4</v>
      </c>
      <c r="J13">
        <v>3.98068537392526E-3</v>
      </c>
      <c r="K13">
        <v>3.74030893767871</v>
      </c>
      <c r="L13">
        <v>2.40004214689916</v>
      </c>
    </row>
    <row r="14" spans="1:12" x14ac:dyDescent="0.35">
      <c r="A14" t="s">
        <v>69</v>
      </c>
      <c r="B14" t="s">
        <v>57</v>
      </c>
      <c r="C14">
        <v>17</v>
      </c>
      <c r="D14">
        <v>131</v>
      </c>
      <c r="E14">
        <v>469</v>
      </c>
      <c r="F14">
        <v>9920</v>
      </c>
      <c r="G14">
        <v>2.7448363417373298</v>
      </c>
      <c r="H14">
        <v>1.45672013247175</v>
      </c>
      <c r="I14">
        <v>1.8392605688103501E-4</v>
      </c>
      <c r="J14">
        <v>3.98068537392526E-3</v>
      </c>
      <c r="K14">
        <v>3.7353567397232301</v>
      </c>
      <c r="L14">
        <v>2.40004214689916</v>
      </c>
    </row>
    <row r="15" spans="1:12" x14ac:dyDescent="0.35">
      <c r="A15" t="s">
        <v>70</v>
      </c>
      <c r="B15" t="s">
        <v>55</v>
      </c>
      <c r="C15">
        <v>15</v>
      </c>
      <c r="D15">
        <v>131</v>
      </c>
      <c r="E15">
        <v>383</v>
      </c>
      <c r="F15">
        <v>9920</v>
      </c>
      <c r="G15">
        <v>2.9657385446355602</v>
      </c>
      <c r="H15">
        <v>1.5683914174203399</v>
      </c>
      <c r="I15">
        <v>2.0307279866408099E-4</v>
      </c>
      <c r="J15">
        <v>4.1020705330144297E-3</v>
      </c>
      <c r="K15">
        <v>3.6923482458775601</v>
      </c>
      <c r="L15">
        <v>2.3869968764309299</v>
      </c>
    </row>
    <row r="16" spans="1:12" x14ac:dyDescent="0.35">
      <c r="A16" t="s">
        <v>71</v>
      </c>
      <c r="B16" t="s">
        <v>57</v>
      </c>
      <c r="C16">
        <v>17</v>
      </c>
      <c r="D16">
        <v>131</v>
      </c>
      <c r="E16">
        <v>496</v>
      </c>
      <c r="F16">
        <v>9920</v>
      </c>
      <c r="G16">
        <v>2.5954198473282402</v>
      </c>
      <c r="H16">
        <v>1.37596793460025</v>
      </c>
      <c r="I16">
        <v>3.47466788178921E-4</v>
      </c>
      <c r="J16">
        <v>5.84902426767851E-3</v>
      </c>
      <c r="K16">
        <v>3.4590867001384198</v>
      </c>
      <c r="L16">
        <v>2.2329165767394201</v>
      </c>
    </row>
    <row r="17" spans="1:12" x14ac:dyDescent="0.35">
      <c r="A17" t="s">
        <v>72</v>
      </c>
      <c r="B17" t="s">
        <v>55</v>
      </c>
      <c r="C17">
        <v>11</v>
      </c>
      <c r="D17">
        <v>131</v>
      </c>
      <c r="E17">
        <v>250</v>
      </c>
      <c r="F17">
        <v>9920</v>
      </c>
      <c r="G17">
        <v>3.3319083969465599</v>
      </c>
      <c r="H17">
        <v>1.7363487377119899</v>
      </c>
      <c r="I17">
        <v>5.9351364497439902E-4</v>
      </c>
      <c r="J17">
        <v>8.9917317213621395E-3</v>
      </c>
      <c r="K17">
        <v>3.2265692920944402</v>
      </c>
      <c r="L17">
        <v>2.0461566592561198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A56A-E2D8-47E5-98A2-D7FC7946166E}">
  <dimension ref="A1:A4"/>
  <sheetViews>
    <sheetView workbookViewId="0">
      <selection sqref="A1:A4"/>
    </sheetView>
  </sheetViews>
  <sheetFormatPr defaultRowHeight="14.5" x14ac:dyDescent="0.35"/>
  <sheetData>
    <row r="1" spans="1:1" x14ac:dyDescent="0.35">
      <c r="A1" t="s">
        <v>74</v>
      </c>
    </row>
    <row r="4" spans="1:1" x14ac:dyDescent="0.35">
      <c r="A4" t="s">
        <v>75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57C11-A3E1-4D59-ABB9-848EF0286FC0}">
  <dimension ref="A1"/>
  <sheetViews>
    <sheetView workbookViewId="0"/>
  </sheetViews>
  <sheetFormatPr defaultRowHeight="14.5" x14ac:dyDescent="0.35"/>
  <sheetData>
    <row r="1" spans="1:1" x14ac:dyDescent="0.35">
      <c r="A1" t="s">
        <v>632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E997-04F2-4524-AFE7-464344C1D499}">
  <dimension ref="A1"/>
  <sheetViews>
    <sheetView workbookViewId="0"/>
  </sheetViews>
  <sheetFormatPr defaultRowHeight="14.5" x14ac:dyDescent="0.35"/>
  <sheetData>
    <row r="1" spans="1:1" x14ac:dyDescent="0.35">
      <c r="A1" t="s">
        <v>632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47F1-278E-44D3-8E05-6FAB743E0EDB}">
  <dimension ref="A1"/>
  <sheetViews>
    <sheetView topLeftCell="A4" workbookViewId="0"/>
  </sheetViews>
  <sheetFormatPr defaultRowHeight="14.5" x14ac:dyDescent="0.35"/>
  <sheetData>
    <row r="1" spans="1:1" x14ac:dyDescent="0.35">
      <c r="A1" t="s">
        <v>632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8B004-60DE-40D5-9F81-C7554D04C090}">
  <dimension ref="A1"/>
  <sheetViews>
    <sheetView workbookViewId="0"/>
  </sheetViews>
  <sheetFormatPr defaultRowHeight="14.5" x14ac:dyDescent="0.35"/>
  <sheetData>
    <row r="1" spans="1:1" x14ac:dyDescent="0.35">
      <c r="A1" t="s">
        <v>632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9E52A-4FE5-4F10-A81B-6C4253AE40A7}">
  <dimension ref="A1"/>
  <sheetViews>
    <sheetView workbookViewId="0"/>
  </sheetViews>
  <sheetFormatPr defaultRowHeight="14.5" x14ac:dyDescent="0.35"/>
  <sheetData>
    <row r="1" spans="1:1" x14ac:dyDescent="0.35">
      <c r="A1" t="s">
        <v>105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4203-75EF-4E0A-BB9F-A160E2A73D14}">
  <dimension ref="A1"/>
  <sheetViews>
    <sheetView workbookViewId="0"/>
  </sheetViews>
  <sheetFormatPr defaultRowHeight="14.5" x14ac:dyDescent="0.35"/>
  <sheetData>
    <row r="1" spans="1:1" x14ac:dyDescent="0.35">
      <c r="A1" t="s">
        <v>106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FF76F-BA92-49A1-B673-45FBA0FB5FF9}">
  <dimension ref="A1:C10"/>
  <sheetViews>
    <sheetView workbookViewId="0">
      <selection activeCell="C9" sqref="C9"/>
    </sheetView>
  </sheetViews>
  <sheetFormatPr defaultRowHeight="14.5" x14ac:dyDescent="0.35"/>
  <cols>
    <col min="1" max="1" width="20.26953125" customWidth="1"/>
    <col min="3" max="3" width="11.81640625" bestFit="1" customWidth="1"/>
  </cols>
  <sheetData>
    <row r="1" spans="1:3" x14ac:dyDescent="0.35">
      <c r="A1" t="s">
        <v>76</v>
      </c>
      <c r="B1" t="s">
        <v>92</v>
      </c>
      <c r="C1" t="s">
        <v>93</v>
      </c>
    </row>
    <row r="2" spans="1:3" x14ac:dyDescent="0.35">
      <c r="A2" t="s">
        <v>86</v>
      </c>
      <c r="B2">
        <v>89367</v>
      </c>
      <c r="C2">
        <v>84.2</v>
      </c>
    </row>
    <row r="3" spans="1:3" x14ac:dyDescent="0.35">
      <c r="A3" t="s">
        <v>87</v>
      </c>
      <c r="B3">
        <v>104807</v>
      </c>
      <c r="C3">
        <v>85.5</v>
      </c>
    </row>
    <row r="4" spans="1:3" x14ac:dyDescent="0.35">
      <c r="A4" t="s">
        <v>88</v>
      </c>
      <c r="B4">
        <v>97554</v>
      </c>
      <c r="C4">
        <v>84.8</v>
      </c>
    </row>
    <row r="5" spans="1:3" x14ac:dyDescent="0.35">
      <c r="A5" t="s">
        <v>89</v>
      </c>
      <c r="B5">
        <v>12721</v>
      </c>
      <c r="C5">
        <v>0.92</v>
      </c>
    </row>
    <row r="6" spans="1:3" x14ac:dyDescent="0.35">
      <c r="A6" t="s">
        <v>90</v>
      </c>
      <c r="B6">
        <v>13739</v>
      </c>
      <c r="C6">
        <v>2.41</v>
      </c>
    </row>
    <row r="7" spans="1:3" x14ac:dyDescent="0.35">
      <c r="A7" t="s">
        <v>91</v>
      </c>
      <c r="B7">
        <v>12620</v>
      </c>
      <c r="C7">
        <v>2.84</v>
      </c>
    </row>
    <row r="9" spans="1:3" x14ac:dyDescent="0.35">
      <c r="A9" t="s">
        <v>640</v>
      </c>
      <c r="C9">
        <f>_xlfn.T.TEST(C2:C4,C5:C7,2, 2)</f>
        <v>2.9372059349819064E-8</v>
      </c>
    </row>
    <row r="10" spans="1:3" x14ac:dyDescent="0.35">
      <c r="A10" t="s">
        <v>85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A416D-43D4-4DCC-82BB-16659BA3416D}">
  <dimension ref="A1:C12"/>
  <sheetViews>
    <sheetView workbookViewId="0">
      <selection activeCell="G10" sqref="G10"/>
    </sheetView>
  </sheetViews>
  <sheetFormatPr defaultRowHeight="14.5" x14ac:dyDescent="0.35"/>
  <cols>
    <col min="1" max="1" width="24" customWidth="1"/>
  </cols>
  <sheetData>
    <row r="1" spans="1:3" x14ac:dyDescent="0.35">
      <c r="A1" t="s">
        <v>76</v>
      </c>
      <c r="B1" t="s">
        <v>77</v>
      </c>
      <c r="C1" t="s">
        <v>78</v>
      </c>
    </row>
    <row r="2" spans="1:3" x14ac:dyDescent="0.35">
      <c r="A2" t="s">
        <v>79</v>
      </c>
      <c r="B2">
        <v>220479</v>
      </c>
      <c r="C2">
        <v>3869</v>
      </c>
    </row>
    <row r="3" spans="1:3" x14ac:dyDescent="0.35">
      <c r="A3" t="s">
        <v>80</v>
      </c>
      <c r="B3">
        <v>199843</v>
      </c>
      <c r="C3">
        <v>3426</v>
      </c>
    </row>
    <row r="4" spans="1:3" x14ac:dyDescent="0.35">
      <c r="A4" t="s">
        <v>81</v>
      </c>
      <c r="B4">
        <v>203593</v>
      </c>
      <c r="C4">
        <v>3562</v>
      </c>
    </row>
    <row r="5" spans="1:3" x14ac:dyDescent="0.35">
      <c r="A5" t="s">
        <v>82</v>
      </c>
      <c r="B5" s="1">
        <v>455000</v>
      </c>
      <c r="C5">
        <v>17378</v>
      </c>
    </row>
    <row r="6" spans="1:3" x14ac:dyDescent="0.35">
      <c r="A6" t="s">
        <v>83</v>
      </c>
      <c r="B6" s="1">
        <v>463000</v>
      </c>
      <c r="C6">
        <v>18045</v>
      </c>
    </row>
    <row r="7" spans="1:3" x14ac:dyDescent="0.35">
      <c r="A7" t="s">
        <v>84</v>
      </c>
      <c r="B7" s="1">
        <v>475000</v>
      </c>
      <c r="C7">
        <v>18319</v>
      </c>
    </row>
    <row r="9" spans="1:3" x14ac:dyDescent="0.35">
      <c r="A9" t="s">
        <v>640</v>
      </c>
      <c r="B9">
        <f>_xlfn.T.TEST(B2:B4,B5:B7,2, 2)</f>
        <v>7.5618371729335192E-6</v>
      </c>
      <c r="C9">
        <f>_xlfn.T.TEST(C2:C4,C5:C7,2, 2)</f>
        <v>1.2994688759677155E-6</v>
      </c>
    </row>
    <row r="12" spans="1:3" x14ac:dyDescent="0.35">
      <c r="A12" t="s">
        <v>85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A046-F4A0-4398-A5D0-42C45A0FD4D5}">
  <dimension ref="A1:A4"/>
  <sheetViews>
    <sheetView workbookViewId="0">
      <selection activeCell="B3" sqref="B3"/>
    </sheetView>
  </sheetViews>
  <sheetFormatPr defaultRowHeight="14.5" x14ac:dyDescent="0.35"/>
  <sheetData>
    <row r="1" spans="1:1" x14ac:dyDescent="0.35">
      <c r="A1" t="s">
        <v>75</v>
      </c>
    </row>
    <row r="2" spans="1:1" x14ac:dyDescent="0.35">
      <c r="A2" t="s">
        <v>94</v>
      </c>
    </row>
    <row r="3" spans="1:1" x14ac:dyDescent="0.35">
      <c r="A3" t="s">
        <v>95</v>
      </c>
    </row>
    <row r="4" spans="1:1" x14ac:dyDescent="0.35">
      <c r="A4" t="s">
        <v>96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E0558-B524-4B2A-A93B-580DB222DC9F}">
  <dimension ref="A1"/>
  <sheetViews>
    <sheetView workbookViewId="0"/>
  </sheetViews>
  <sheetFormatPr defaultRowHeight="14.5" x14ac:dyDescent="0.35"/>
  <sheetData>
    <row r="1" spans="1:1" x14ac:dyDescent="0.35">
      <c r="A1" t="s">
        <v>107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2B1EE-6BB9-4B6F-B2DB-3CB81FDEA051}">
  <dimension ref="A1:L71"/>
  <sheetViews>
    <sheetView workbookViewId="0">
      <selection activeCell="P21" sqref="P21"/>
    </sheetView>
  </sheetViews>
  <sheetFormatPr defaultRowHeight="14.5" x14ac:dyDescent="0.35"/>
  <sheetData>
    <row r="1" spans="1:12" x14ac:dyDescent="0.35">
      <c r="A1" t="s">
        <v>108</v>
      </c>
      <c r="B1" t="s">
        <v>109</v>
      </c>
      <c r="C1" t="s">
        <v>110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</row>
    <row r="2" spans="1:12" x14ac:dyDescent="0.35">
      <c r="A2">
        <v>1634</v>
      </c>
      <c r="B2">
        <v>83752</v>
      </c>
      <c r="C2" t="s">
        <v>120</v>
      </c>
      <c r="D2" t="s">
        <v>120</v>
      </c>
      <c r="E2" t="s">
        <v>121</v>
      </c>
      <c r="F2" t="s">
        <v>122</v>
      </c>
      <c r="G2">
        <v>4.4000000000000004</v>
      </c>
      <c r="H2" t="s">
        <v>123</v>
      </c>
      <c r="I2" t="s">
        <v>124</v>
      </c>
      <c r="J2" t="s">
        <v>125</v>
      </c>
      <c r="K2" t="s">
        <v>126</v>
      </c>
      <c r="L2" t="s">
        <v>126</v>
      </c>
    </row>
    <row r="3" spans="1:12" x14ac:dyDescent="0.35">
      <c r="A3">
        <v>1634</v>
      </c>
      <c r="B3">
        <v>4314</v>
      </c>
      <c r="C3" t="s">
        <v>120</v>
      </c>
      <c r="D3" t="s">
        <v>120</v>
      </c>
      <c r="E3" t="s">
        <v>121</v>
      </c>
      <c r="F3" t="s">
        <v>127</v>
      </c>
      <c r="G3">
        <v>4.4000000000000004</v>
      </c>
      <c r="H3" t="s">
        <v>123</v>
      </c>
      <c r="I3" t="s">
        <v>128</v>
      </c>
      <c r="J3" t="s">
        <v>125</v>
      </c>
      <c r="K3" t="s">
        <v>126</v>
      </c>
      <c r="L3" t="s">
        <v>126</v>
      </c>
    </row>
    <row r="4" spans="1:12" x14ac:dyDescent="0.35">
      <c r="A4">
        <v>2810</v>
      </c>
      <c r="B4">
        <v>83737</v>
      </c>
      <c r="C4" t="s">
        <v>120</v>
      </c>
      <c r="D4" t="s">
        <v>120</v>
      </c>
      <c r="E4" t="s">
        <v>129</v>
      </c>
      <c r="F4" t="s">
        <v>130</v>
      </c>
      <c r="G4">
        <v>4.4000000000000004</v>
      </c>
      <c r="H4" t="s">
        <v>131</v>
      </c>
      <c r="I4" t="s">
        <v>132</v>
      </c>
      <c r="J4" t="s">
        <v>125</v>
      </c>
      <c r="K4" t="s">
        <v>126</v>
      </c>
      <c r="L4" t="s">
        <v>126</v>
      </c>
    </row>
    <row r="5" spans="1:12" x14ac:dyDescent="0.35">
      <c r="A5">
        <v>2810</v>
      </c>
      <c r="B5">
        <v>10197</v>
      </c>
      <c r="C5" t="s">
        <v>120</v>
      </c>
      <c r="D5" t="s">
        <v>120</v>
      </c>
      <c r="E5" t="s">
        <v>129</v>
      </c>
      <c r="F5" t="s">
        <v>133</v>
      </c>
      <c r="G5">
        <v>4.4000000000000004</v>
      </c>
      <c r="H5" t="s">
        <v>131</v>
      </c>
      <c r="I5" t="s">
        <v>134</v>
      </c>
      <c r="J5" t="s">
        <v>125</v>
      </c>
      <c r="K5" t="s">
        <v>126</v>
      </c>
      <c r="L5" t="s">
        <v>126</v>
      </c>
    </row>
    <row r="6" spans="1:12" x14ac:dyDescent="0.35">
      <c r="A6">
        <v>2810</v>
      </c>
      <c r="B6">
        <v>10155</v>
      </c>
      <c r="C6" t="s">
        <v>120</v>
      </c>
      <c r="D6" t="s">
        <v>120</v>
      </c>
      <c r="E6" t="s">
        <v>129</v>
      </c>
      <c r="F6" t="s">
        <v>135</v>
      </c>
      <c r="G6">
        <v>4.4000000000000004</v>
      </c>
      <c r="H6" t="s">
        <v>131</v>
      </c>
      <c r="I6" t="s">
        <v>136</v>
      </c>
      <c r="J6" t="s">
        <v>125</v>
      </c>
      <c r="K6" t="s">
        <v>126</v>
      </c>
      <c r="L6" t="s">
        <v>126</v>
      </c>
    </row>
    <row r="7" spans="1:12" x14ac:dyDescent="0.35">
      <c r="A7">
        <v>10155</v>
      </c>
      <c r="B7">
        <v>51548</v>
      </c>
      <c r="C7" t="s">
        <v>120</v>
      </c>
      <c r="D7" t="s">
        <v>120</v>
      </c>
      <c r="E7" t="s">
        <v>135</v>
      </c>
      <c r="F7" t="s">
        <v>137</v>
      </c>
      <c r="G7">
        <v>4.4000000000000004</v>
      </c>
      <c r="H7" t="s">
        <v>136</v>
      </c>
      <c r="I7" t="s">
        <v>138</v>
      </c>
      <c r="J7" t="s">
        <v>125</v>
      </c>
      <c r="K7" t="s">
        <v>126</v>
      </c>
      <c r="L7" t="s">
        <v>126</v>
      </c>
    </row>
    <row r="8" spans="1:12" x14ac:dyDescent="0.35">
      <c r="A8">
        <v>10262</v>
      </c>
      <c r="B8">
        <v>7052</v>
      </c>
      <c r="C8" t="s">
        <v>120</v>
      </c>
      <c r="D8" t="s">
        <v>120</v>
      </c>
      <c r="E8" t="s">
        <v>139</v>
      </c>
      <c r="F8" t="s">
        <v>140</v>
      </c>
      <c r="G8">
        <v>4.4000000000000004</v>
      </c>
      <c r="H8" t="s">
        <v>141</v>
      </c>
      <c r="I8" t="s">
        <v>142</v>
      </c>
      <c r="J8" t="s">
        <v>125</v>
      </c>
      <c r="K8" t="s">
        <v>126</v>
      </c>
      <c r="L8" t="s">
        <v>126</v>
      </c>
    </row>
    <row r="9" spans="1:12" x14ac:dyDescent="0.35">
      <c r="A9">
        <v>10262</v>
      </c>
      <c r="B9">
        <v>22828</v>
      </c>
      <c r="C9" t="s">
        <v>120</v>
      </c>
      <c r="D9" t="s">
        <v>120</v>
      </c>
      <c r="E9" t="s">
        <v>139</v>
      </c>
      <c r="F9" t="s">
        <v>143</v>
      </c>
      <c r="G9">
        <v>4.4000000000000004</v>
      </c>
      <c r="H9" t="s">
        <v>141</v>
      </c>
      <c r="I9" t="s">
        <v>144</v>
      </c>
      <c r="J9" t="s">
        <v>125</v>
      </c>
      <c r="K9" t="s">
        <v>126</v>
      </c>
      <c r="L9" t="s">
        <v>126</v>
      </c>
    </row>
    <row r="10" spans="1:12" x14ac:dyDescent="0.35">
      <c r="A10">
        <v>10262</v>
      </c>
      <c r="B10">
        <v>4343</v>
      </c>
      <c r="C10" t="s">
        <v>120</v>
      </c>
      <c r="D10" t="s">
        <v>120</v>
      </c>
      <c r="E10" t="s">
        <v>139</v>
      </c>
      <c r="F10" t="s">
        <v>145</v>
      </c>
      <c r="G10">
        <v>4.4000000000000004</v>
      </c>
      <c r="H10" t="s">
        <v>141</v>
      </c>
      <c r="I10" t="s">
        <v>146</v>
      </c>
      <c r="J10" t="s">
        <v>125</v>
      </c>
      <c r="K10" t="s">
        <v>126</v>
      </c>
      <c r="L10" t="s">
        <v>126</v>
      </c>
    </row>
    <row r="11" spans="1:12" x14ac:dyDescent="0.35">
      <c r="A11">
        <v>10262</v>
      </c>
      <c r="B11">
        <v>3312</v>
      </c>
      <c r="C11" t="s">
        <v>120</v>
      </c>
      <c r="D11" t="s">
        <v>120</v>
      </c>
      <c r="E11" t="s">
        <v>139</v>
      </c>
      <c r="F11" t="s">
        <v>147</v>
      </c>
      <c r="G11">
        <v>4.4000000000000004</v>
      </c>
      <c r="H11" t="s">
        <v>141</v>
      </c>
      <c r="I11" t="s">
        <v>148</v>
      </c>
      <c r="J11" t="s">
        <v>125</v>
      </c>
      <c r="K11" t="s">
        <v>126</v>
      </c>
      <c r="L11" t="s">
        <v>126</v>
      </c>
    </row>
    <row r="12" spans="1:12" x14ac:dyDescent="0.35">
      <c r="A12">
        <v>3312</v>
      </c>
      <c r="B12">
        <v>51141</v>
      </c>
      <c r="C12" t="s">
        <v>120</v>
      </c>
      <c r="D12" t="s">
        <v>120</v>
      </c>
      <c r="E12" t="s">
        <v>147</v>
      </c>
      <c r="F12" t="s">
        <v>149</v>
      </c>
      <c r="G12">
        <v>4.4000000000000004</v>
      </c>
      <c r="H12" t="s">
        <v>148</v>
      </c>
      <c r="I12" t="s">
        <v>150</v>
      </c>
      <c r="J12" t="s">
        <v>125</v>
      </c>
      <c r="K12" t="s">
        <v>126</v>
      </c>
      <c r="L12" t="s">
        <v>126</v>
      </c>
    </row>
    <row r="13" spans="1:12" x14ac:dyDescent="0.35">
      <c r="A13">
        <v>3312</v>
      </c>
      <c r="B13">
        <v>7052</v>
      </c>
      <c r="C13" t="s">
        <v>120</v>
      </c>
      <c r="D13" t="s">
        <v>120</v>
      </c>
      <c r="E13" t="s">
        <v>147</v>
      </c>
      <c r="F13" t="s">
        <v>140</v>
      </c>
      <c r="G13">
        <v>4.4000000000000004</v>
      </c>
      <c r="H13" t="s">
        <v>148</v>
      </c>
      <c r="I13" t="s">
        <v>142</v>
      </c>
      <c r="J13" t="s">
        <v>125</v>
      </c>
      <c r="K13" t="s">
        <v>126</v>
      </c>
      <c r="L13" t="s">
        <v>126</v>
      </c>
    </row>
    <row r="14" spans="1:12" x14ac:dyDescent="0.35">
      <c r="A14">
        <v>3312</v>
      </c>
      <c r="B14">
        <v>51548</v>
      </c>
      <c r="C14" t="s">
        <v>120</v>
      </c>
      <c r="D14" t="s">
        <v>120</v>
      </c>
      <c r="E14" t="s">
        <v>147</v>
      </c>
      <c r="F14" t="s">
        <v>137</v>
      </c>
      <c r="G14">
        <v>4.4000000000000004</v>
      </c>
      <c r="H14" t="s">
        <v>148</v>
      </c>
      <c r="I14" t="s">
        <v>138</v>
      </c>
      <c r="J14" t="s">
        <v>125</v>
      </c>
      <c r="K14" t="s">
        <v>126</v>
      </c>
      <c r="L14" t="s">
        <v>126</v>
      </c>
    </row>
    <row r="15" spans="1:12" x14ac:dyDescent="0.35">
      <c r="A15">
        <v>3312</v>
      </c>
      <c r="B15">
        <v>3181</v>
      </c>
      <c r="C15" t="s">
        <v>120</v>
      </c>
      <c r="D15" t="s">
        <v>120</v>
      </c>
      <c r="E15" t="s">
        <v>147</v>
      </c>
      <c r="F15" t="s">
        <v>151</v>
      </c>
      <c r="G15">
        <v>4.4000000000000004</v>
      </c>
      <c r="H15" t="s">
        <v>148</v>
      </c>
      <c r="I15" t="s">
        <v>152</v>
      </c>
      <c r="J15" t="s">
        <v>125</v>
      </c>
      <c r="K15" t="s">
        <v>126</v>
      </c>
      <c r="L15" t="s">
        <v>126</v>
      </c>
    </row>
    <row r="16" spans="1:12" x14ac:dyDescent="0.35">
      <c r="A16">
        <v>3312</v>
      </c>
      <c r="B16">
        <v>22828</v>
      </c>
      <c r="C16" t="s">
        <v>120</v>
      </c>
      <c r="D16" t="s">
        <v>120</v>
      </c>
      <c r="E16" t="s">
        <v>147</v>
      </c>
      <c r="F16" t="s">
        <v>143</v>
      </c>
      <c r="G16">
        <v>4.4000000000000004</v>
      </c>
      <c r="H16" t="s">
        <v>148</v>
      </c>
      <c r="I16" t="s">
        <v>144</v>
      </c>
      <c r="J16" t="s">
        <v>125</v>
      </c>
      <c r="K16" t="s">
        <v>126</v>
      </c>
      <c r="L16" t="s">
        <v>126</v>
      </c>
    </row>
    <row r="17" spans="1:12" x14ac:dyDescent="0.35">
      <c r="A17">
        <v>54476</v>
      </c>
      <c r="B17">
        <v>4343</v>
      </c>
      <c r="C17" t="s">
        <v>120</v>
      </c>
      <c r="D17" t="s">
        <v>120</v>
      </c>
      <c r="E17" t="s">
        <v>153</v>
      </c>
      <c r="F17" t="s">
        <v>145</v>
      </c>
      <c r="G17">
        <v>4.4000000000000004</v>
      </c>
      <c r="H17" t="s">
        <v>154</v>
      </c>
      <c r="I17" t="s">
        <v>146</v>
      </c>
      <c r="J17" t="s">
        <v>125</v>
      </c>
      <c r="K17" t="s">
        <v>126</v>
      </c>
      <c r="L17" t="s">
        <v>126</v>
      </c>
    </row>
    <row r="18" spans="1:12" x14ac:dyDescent="0.35">
      <c r="A18">
        <v>11030</v>
      </c>
      <c r="B18">
        <v>8697</v>
      </c>
      <c r="C18" t="s">
        <v>120</v>
      </c>
      <c r="D18" t="s">
        <v>120</v>
      </c>
      <c r="E18" t="s">
        <v>155</v>
      </c>
      <c r="F18" t="s">
        <v>156</v>
      </c>
      <c r="G18">
        <v>4.4000000000000004</v>
      </c>
      <c r="H18" t="s">
        <v>157</v>
      </c>
      <c r="I18" t="s">
        <v>158</v>
      </c>
      <c r="J18" t="s">
        <v>125</v>
      </c>
      <c r="K18" t="s">
        <v>126</v>
      </c>
      <c r="L18" t="s">
        <v>126</v>
      </c>
    </row>
    <row r="19" spans="1:12" x14ac:dyDescent="0.35">
      <c r="A19">
        <v>11030</v>
      </c>
      <c r="B19">
        <v>167153</v>
      </c>
      <c r="C19" t="s">
        <v>120</v>
      </c>
      <c r="D19" t="s">
        <v>120</v>
      </c>
      <c r="E19" t="s">
        <v>155</v>
      </c>
      <c r="F19" t="s">
        <v>159</v>
      </c>
      <c r="G19">
        <v>4.4000000000000004</v>
      </c>
      <c r="H19" t="s">
        <v>157</v>
      </c>
      <c r="I19" t="s">
        <v>160</v>
      </c>
      <c r="J19" t="s">
        <v>125</v>
      </c>
      <c r="K19" t="s">
        <v>126</v>
      </c>
      <c r="L19" t="s">
        <v>126</v>
      </c>
    </row>
    <row r="20" spans="1:12" x14ac:dyDescent="0.35">
      <c r="A20">
        <v>10197</v>
      </c>
      <c r="B20">
        <v>4343</v>
      </c>
      <c r="C20" t="s">
        <v>120</v>
      </c>
      <c r="D20" t="s">
        <v>120</v>
      </c>
      <c r="E20" t="s">
        <v>133</v>
      </c>
      <c r="F20" t="s">
        <v>145</v>
      </c>
      <c r="G20">
        <v>4.4000000000000004</v>
      </c>
      <c r="H20" t="s">
        <v>134</v>
      </c>
      <c r="I20" t="s">
        <v>146</v>
      </c>
      <c r="J20" t="s">
        <v>125</v>
      </c>
      <c r="K20" t="s">
        <v>126</v>
      </c>
      <c r="L20" t="s">
        <v>126</v>
      </c>
    </row>
    <row r="21" spans="1:12" x14ac:dyDescent="0.35">
      <c r="A21">
        <v>10197</v>
      </c>
      <c r="B21">
        <v>7077</v>
      </c>
      <c r="C21" t="s">
        <v>120</v>
      </c>
      <c r="D21" t="s">
        <v>120</v>
      </c>
      <c r="E21" t="s">
        <v>133</v>
      </c>
      <c r="F21" t="s">
        <v>161</v>
      </c>
      <c r="G21">
        <v>4.4000000000000004</v>
      </c>
      <c r="H21" t="s">
        <v>134</v>
      </c>
      <c r="I21" t="s">
        <v>162</v>
      </c>
      <c r="J21" t="s">
        <v>125</v>
      </c>
      <c r="K21" t="s">
        <v>126</v>
      </c>
      <c r="L21" t="s">
        <v>126</v>
      </c>
    </row>
    <row r="22" spans="1:12" x14ac:dyDescent="0.35">
      <c r="A22">
        <v>9810</v>
      </c>
      <c r="B22">
        <v>51548</v>
      </c>
      <c r="C22" t="s">
        <v>120</v>
      </c>
      <c r="D22" t="s">
        <v>120</v>
      </c>
      <c r="E22" t="s">
        <v>163</v>
      </c>
      <c r="F22" t="s">
        <v>137</v>
      </c>
      <c r="G22">
        <v>4.4000000000000004</v>
      </c>
      <c r="H22" t="s">
        <v>164</v>
      </c>
      <c r="I22" t="s">
        <v>138</v>
      </c>
      <c r="J22" t="s">
        <v>125</v>
      </c>
      <c r="K22" t="s">
        <v>126</v>
      </c>
      <c r="L22" t="s">
        <v>126</v>
      </c>
    </row>
    <row r="23" spans="1:12" x14ac:dyDescent="0.35">
      <c r="A23">
        <v>8697</v>
      </c>
      <c r="B23">
        <v>81620</v>
      </c>
      <c r="C23" t="s">
        <v>120</v>
      </c>
      <c r="D23" t="s">
        <v>120</v>
      </c>
      <c r="E23" t="s">
        <v>156</v>
      </c>
      <c r="F23" t="s">
        <v>165</v>
      </c>
      <c r="G23">
        <v>4.4000000000000004</v>
      </c>
      <c r="H23" t="s">
        <v>158</v>
      </c>
      <c r="I23" t="s">
        <v>166</v>
      </c>
      <c r="J23" t="s">
        <v>125</v>
      </c>
      <c r="K23" t="s">
        <v>126</v>
      </c>
      <c r="L23" t="s">
        <v>126</v>
      </c>
    </row>
    <row r="24" spans="1:12" x14ac:dyDescent="0.35">
      <c r="A24">
        <v>51548</v>
      </c>
      <c r="B24">
        <v>6502</v>
      </c>
      <c r="C24" t="s">
        <v>120</v>
      </c>
      <c r="D24" t="s">
        <v>120</v>
      </c>
      <c r="E24" t="s">
        <v>137</v>
      </c>
      <c r="F24" t="s">
        <v>167</v>
      </c>
      <c r="G24">
        <v>4.4000000000000004</v>
      </c>
      <c r="H24" t="s">
        <v>138</v>
      </c>
      <c r="I24" t="s">
        <v>168</v>
      </c>
      <c r="J24" t="s">
        <v>125</v>
      </c>
      <c r="K24" t="s">
        <v>126</v>
      </c>
      <c r="L24" t="s">
        <v>126</v>
      </c>
    </row>
    <row r="25" spans="1:12" x14ac:dyDescent="0.35">
      <c r="A25">
        <v>7077</v>
      </c>
      <c r="B25">
        <v>7078</v>
      </c>
      <c r="C25" t="s">
        <v>120</v>
      </c>
      <c r="D25" t="s">
        <v>120</v>
      </c>
      <c r="E25" t="s">
        <v>161</v>
      </c>
      <c r="F25" t="s">
        <v>169</v>
      </c>
      <c r="G25">
        <v>4.4000000000000004</v>
      </c>
      <c r="H25" t="s">
        <v>162</v>
      </c>
      <c r="I25" t="s">
        <v>170</v>
      </c>
      <c r="J25" t="s">
        <v>125</v>
      </c>
      <c r="K25" t="s">
        <v>126</v>
      </c>
      <c r="L25" t="s">
        <v>126</v>
      </c>
    </row>
    <row r="26" spans="1:12" x14ac:dyDescent="0.35">
      <c r="A26">
        <v>7077</v>
      </c>
      <c r="B26">
        <v>4317</v>
      </c>
      <c r="C26" t="s">
        <v>120</v>
      </c>
      <c r="D26" t="s">
        <v>120</v>
      </c>
      <c r="E26" t="s">
        <v>161</v>
      </c>
      <c r="F26" t="s">
        <v>171</v>
      </c>
      <c r="G26">
        <v>4.4000000000000004</v>
      </c>
      <c r="H26" t="s">
        <v>162</v>
      </c>
      <c r="I26" t="s">
        <v>172</v>
      </c>
      <c r="J26" t="s">
        <v>125</v>
      </c>
      <c r="K26" t="s">
        <v>126</v>
      </c>
      <c r="L26" t="s">
        <v>126</v>
      </c>
    </row>
    <row r="27" spans="1:12" x14ac:dyDescent="0.35">
      <c r="A27">
        <v>23481</v>
      </c>
      <c r="B27">
        <v>4343</v>
      </c>
      <c r="C27" t="s">
        <v>120</v>
      </c>
      <c r="D27" t="s">
        <v>120</v>
      </c>
      <c r="E27" t="s">
        <v>173</v>
      </c>
      <c r="F27" t="s">
        <v>145</v>
      </c>
      <c r="G27">
        <v>4.4000000000000004</v>
      </c>
      <c r="H27" t="s">
        <v>174</v>
      </c>
      <c r="I27" t="s">
        <v>146</v>
      </c>
      <c r="J27" t="s">
        <v>125</v>
      </c>
      <c r="K27" t="s">
        <v>126</v>
      </c>
      <c r="L27" t="s">
        <v>126</v>
      </c>
    </row>
    <row r="28" spans="1:12" x14ac:dyDescent="0.35">
      <c r="A28">
        <v>4343</v>
      </c>
      <c r="B28">
        <v>22937</v>
      </c>
      <c r="C28" t="s">
        <v>120</v>
      </c>
      <c r="D28" t="s">
        <v>120</v>
      </c>
      <c r="E28" t="s">
        <v>145</v>
      </c>
      <c r="F28" t="s">
        <v>175</v>
      </c>
      <c r="G28">
        <v>4.4000000000000004</v>
      </c>
      <c r="H28" t="s">
        <v>146</v>
      </c>
      <c r="I28" t="s">
        <v>176</v>
      </c>
      <c r="J28" t="s">
        <v>125</v>
      </c>
      <c r="K28" t="s">
        <v>126</v>
      </c>
      <c r="L28" t="s">
        <v>126</v>
      </c>
    </row>
    <row r="29" spans="1:12" x14ac:dyDescent="0.35">
      <c r="A29">
        <v>4343</v>
      </c>
      <c r="B29">
        <v>55568</v>
      </c>
      <c r="C29" t="s">
        <v>120</v>
      </c>
      <c r="D29" t="s">
        <v>120</v>
      </c>
      <c r="E29" t="s">
        <v>145</v>
      </c>
      <c r="F29" t="s">
        <v>177</v>
      </c>
      <c r="G29">
        <v>4.4000000000000004</v>
      </c>
      <c r="H29" t="s">
        <v>146</v>
      </c>
      <c r="I29" t="s">
        <v>178</v>
      </c>
      <c r="J29" t="s">
        <v>125</v>
      </c>
      <c r="K29" t="s">
        <v>126</v>
      </c>
      <c r="L29" t="s">
        <v>126</v>
      </c>
    </row>
    <row r="30" spans="1:12" x14ac:dyDescent="0.35">
      <c r="A30">
        <v>4343</v>
      </c>
      <c r="B30">
        <v>22828</v>
      </c>
      <c r="C30" t="s">
        <v>120</v>
      </c>
      <c r="D30" t="s">
        <v>120</v>
      </c>
      <c r="E30" t="s">
        <v>145</v>
      </c>
      <c r="F30" t="s">
        <v>143</v>
      </c>
      <c r="G30">
        <v>4.4000000000000004</v>
      </c>
      <c r="H30" t="s">
        <v>146</v>
      </c>
      <c r="I30" t="s">
        <v>144</v>
      </c>
      <c r="J30" t="s">
        <v>125</v>
      </c>
      <c r="K30" t="s">
        <v>126</v>
      </c>
      <c r="L30" t="s">
        <v>126</v>
      </c>
    </row>
    <row r="31" spans="1:12" x14ac:dyDescent="0.35">
      <c r="A31">
        <v>4343</v>
      </c>
      <c r="B31">
        <v>51608</v>
      </c>
      <c r="C31" t="s">
        <v>120</v>
      </c>
      <c r="D31" t="s">
        <v>120</v>
      </c>
      <c r="E31" t="s">
        <v>145</v>
      </c>
      <c r="F31" t="s">
        <v>179</v>
      </c>
      <c r="G31">
        <v>4.4000000000000004</v>
      </c>
      <c r="H31" t="s">
        <v>146</v>
      </c>
      <c r="I31" t="s">
        <v>180</v>
      </c>
      <c r="J31" t="s">
        <v>125</v>
      </c>
      <c r="K31" t="s">
        <v>126</v>
      </c>
      <c r="L31" t="s">
        <v>126</v>
      </c>
    </row>
    <row r="32" spans="1:12" x14ac:dyDescent="0.35">
      <c r="A32">
        <v>4343</v>
      </c>
      <c r="B32">
        <v>81844</v>
      </c>
      <c r="C32" t="s">
        <v>120</v>
      </c>
      <c r="D32" t="s">
        <v>120</v>
      </c>
      <c r="E32" t="s">
        <v>145</v>
      </c>
      <c r="F32" t="s">
        <v>181</v>
      </c>
      <c r="G32">
        <v>4.4000000000000004</v>
      </c>
      <c r="H32" t="s">
        <v>146</v>
      </c>
      <c r="I32" t="s">
        <v>182</v>
      </c>
      <c r="J32" t="s">
        <v>125</v>
      </c>
      <c r="K32" t="s">
        <v>126</v>
      </c>
      <c r="L32" t="s">
        <v>126</v>
      </c>
    </row>
    <row r="33" spans="1:12" x14ac:dyDescent="0.35">
      <c r="A33">
        <v>4343</v>
      </c>
      <c r="B33">
        <v>55795</v>
      </c>
      <c r="C33" t="s">
        <v>120</v>
      </c>
      <c r="D33" t="s">
        <v>120</v>
      </c>
      <c r="E33" t="s">
        <v>145</v>
      </c>
      <c r="F33" t="s">
        <v>183</v>
      </c>
      <c r="G33">
        <v>4.4000000000000004</v>
      </c>
      <c r="H33" t="s">
        <v>146</v>
      </c>
      <c r="I33" t="s">
        <v>184</v>
      </c>
      <c r="J33" t="s">
        <v>125</v>
      </c>
      <c r="K33" t="s">
        <v>126</v>
      </c>
      <c r="L33" t="s">
        <v>126</v>
      </c>
    </row>
    <row r="34" spans="1:12" x14ac:dyDescent="0.35">
      <c r="A34">
        <v>4343</v>
      </c>
      <c r="B34">
        <v>9244</v>
      </c>
      <c r="C34" t="s">
        <v>120</v>
      </c>
      <c r="D34" t="s">
        <v>120</v>
      </c>
      <c r="E34" t="s">
        <v>145</v>
      </c>
      <c r="F34" t="s">
        <v>185</v>
      </c>
      <c r="G34">
        <v>4.4000000000000004</v>
      </c>
      <c r="H34" t="s">
        <v>146</v>
      </c>
      <c r="I34" t="s">
        <v>186</v>
      </c>
      <c r="J34" t="s">
        <v>125</v>
      </c>
      <c r="K34" t="s">
        <v>126</v>
      </c>
      <c r="L34" t="s">
        <v>126</v>
      </c>
    </row>
    <row r="35" spans="1:12" x14ac:dyDescent="0.35">
      <c r="A35">
        <v>4343</v>
      </c>
      <c r="B35">
        <v>2747</v>
      </c>
      <c r="C35" t="s">
        <v>120</v>
      </c>
      <c r="D35" t="s">
        <v>120</v>
      </c>
      <c r="E35" t="s">
        <v>145</v>
      </c>
      <c r="F35" t="s">
        <v>187</v>
      </c>
      <c r="G35">
        <v>4.4000000000000004</v>
      </c>
      <c r="H35" t="s">
        <v>146</v>
      </c>
      <c r="I35" t="s">
        <v>188</v>
      </c>
      <c r="J35" t="s">
        <v>125</v>
      </c>
      <c r="K35" t="s">
        <v>126</v>
      </c>
      <c r="L35" t="s">
        <v>126</v>
      </c>
    </row>
    <row r="36" spans="1:12" x14ac:dyDescent="0.35">
      <c r="A36">
        <v>6502</v>
      </c>
      <c r="B36">
        <v>81620</v>
      </c>
      <c r="C36" t="s">
        <v>120</v>
      </c>
      <c r="D36" t="s">
        <v>120</v>
      </c>
      <c r="E36" t="s">
        <v>167</v>
      </c>
      <c r="F36" t="s">
        <v>165</v>
      </c>
      <c r="G36">
        <v>4.4000000000000004</v>
      </c>
      <c r="H36" t="s">
        <v>168</v>
      </c>
      <c r="I36" t="s">
        <v>166</v>
      </c>
      <c r="J36" t="s">
        <v>125</v>
      </c>
      <c r="K36" t="s">
        <v>126</v>
      </c>
      <c r="L36" t="s">
        <v>126</v>
      </c>
    </row>
    <row r="37" spans="1:12" x14ac:dyDescent="0.35">
      <c r="A37">
        <v>22937</v>
      </c>
      <c r="B37">
        <v>51141</v>
      </c>
      <c r="C37" t="s">
        <v>120</v>
      </c>
      <c r="D37" t="s">
        <v>120</v>
      </c>
      <c r="E37" t="s">
        <v>175</v>
      </c>
      <c r="F37" t="s">
        <v>149</v>
      </c>
      <c r="G37">
        <v>4.4000000000000004</v>
      </c>
      <c r="H37" t="s">
        <v>176</v>
      </c>
      <c r="I37" t="s">
        <v>150</v>
      </c>
      <c r="J37" t="s">
        <v>125</v>
      </c>
      <c r="K37" t="s">
        <v>126</v>
      </c>
      <c r="L37" t="s">
        <v>126</v>
      </c>
    </row>
    <row r="38" spans="1:12" x14ac:dyDescent="0.35">
      <c r="A38">
        <v>81620</v>
      </c>
      <c r="B38">
        <v>57606</v>
      </c>
      <c r="C38" t="s">
        <v>120</v>
      </c>
      <c r="D38" t="s">
        <v>120</v>
      </c>
      <c r="E38" t="s">
        <v>165</v>
      </c>
      <c r="F38" t="s">
        <v>189</v>
      </c>
      <c r="G38">
        <v>4.4000000000000004</v>
      </c>
      <c r="H38" t="s">
        <v>166</v>
      </c>
      <c r="I38" t="s">
        <v>190</v>
      </c>
      <c r="J38" t="s">
        <v>125</v>
      </c>
      <c r="K38" t="s">
        <v>126</v>
      </c>
      <c r="L38" t="s">
        <v>126</v>
      </c>
    </row>
    <row r="39" spans="1:12" x14ac:dyDescent="0.35">
      <c r="A39">
        <v>7052</v>
      </c>
      <c r="B39">
        <v>103</v>
      </c>
      <c r="C39" t="s">
        <v>120</v>
      </c>
      <c r="D39" t="s">
        <v>120</v>
      </c>
      <c r="E39" t="s">
        <v>140</v>
      </c>
      <c r="F39" t="s">
        <v>191</v>
      </c>
      <c r="G39">
        <v>4.4000000000000004</v>
      </c>
      <c r="H39" t="s">
        <v>142</v>
      </c>
      <c r="I39" t="s">
        <v>192</v>
      </c>
      <c r="J39" t="s">
        <v>125</v>
      </c>
      <c r="K39" t="s">
        <v>126</v>
      </c>
      <c r="L39" t="s">
        <v>126</v>
      </c>
    </row>
    <row r="40" spans="1:12" x14ac:dyDescent="0.35">
      <c r="A40">
        <v>7076</v>
      </c>
      <c r="B40">
        <v>4314</v>
      </c>
      <c r="C40" t="s">
        <v>120</v>
      </c>
      <c r="D40" t="s">
        <v>120</v>
      </c>
      <c r="E40" t="s">
        <v>193</v>
      </c>
      <c r="F40" t="s">
        <v>127</v>
      </c>
      <c r="G40">
        <v>4.4000000000000004</v>
      </c>
      <c r="H40" t="s">
        <v>194</v>
      </c>
      <c r="I40" t="s">
        <v>128</v>
      </c>
      <c r="J40" t="s">
        <v>125</v>
      </c>
      <c r="K40" t="s">
        <v>126</v>
      </c>
      <c r="L40" t="s">
        <v>126</v>
      </c>
    </row>
    <row r="41" spans="1:12" x14ac:dyDescent="0.35">
      <c r="A41">
        <v>7076</v>
      </c>
      <c r="B41">
        <v>4312</v>
      </c>
      <c r="C41" t="s">
        <v>120</v>
      </c>
      <c r="D41" t="s">
        <v>120</v>
      </c>
      <c r="E41" t="s">
        <v>193</v>
      </c>
      <c r="F41" t="s">
        <v>195</v>
      </c>
      <c r="G41">
        <v>4.4000000000000004</v>
      </c>
      <c r="H41" t="s">
        <v>194</v>
      </c>
      <c r="I41" t="s">
        <v>196</v>
      </c>
      <c r="J41" t="s">
        <v>125</v>
      </c>
      <c r="K41" t="s">
        <v>126</v>
      </c>
      <c r="L41" t="s">
        <v>126</v>
      </c>
    </row>
    <row r="42" spans="1:12" x14ac:dyDescent="0.35">
      <c r="A42">
        <v>7078</v>
      </c>
      <c r="B42">
        <v>4314</v>
      </c>
      <c r="C42" t="s">
        <v>120</v>
      </c>
      <c r="D42" t="s">
        <v>120</v>
      </c>
      <c r="E42" t="s">
        <v>169</v>
      </c>
      <c r="F42" t="s">
        <v>127</v>
      </c>
      <c r="G42">
        <v>4.4000000000000004</v>
      </c>
      <c r="H42" t="s">
        <v>170</v>
      </c>
      <c r="I42" t="s">
        <v>128</v>
      </c>
      <c r="J42" t="s">
        <v>125</v>
      </c>
      <c r="K42" t="s">
        <v>126</v>
      </c>
      <c r="L42" t="s">
        <v>126</v>
      </c>
    </row>
    <row r="43" spans="1:12" x14ac:dyDescent="0.35">
      <c r="A43">
        <v>3312</v>
      </c>
      <c r="B43" t="s">
        <v>197</v>
      </c>
      <c r="C43" t="s">
        <v>120</v>
      </c>
      <c r="D43" t="s">
        <v>198</v>
      </c>
      <c r="E43" t="s">
        <v>147</v>
      </c>
      <c r="F43" t="s">
        <v>197</v>
      </c>
      <c r="G43">
        <v>3.21</v>
      </c>
      <c r="H43" t="s">
        <v>148</v>
      </c>
      <c r="I43" t="s">
        <v>199</v>
      </c>
      <c r="J43" t="s">
        <v>125</v>
      </c>
      <c r="K43" t="s">
        <v>126</v>
      </c>
      <c r="L43" t="s">
        <v>126</v>
      </c>
    </row>
    <row r="44" spans="1:12" x14ac:dyDescent="0.35">
      <c r="A44">
        <v>4317</v>
      </c>
      <c r="B44" t="s">
        <v>200</v>
      </c>
      <c r="C44" t="s">
        <v>120</v>
      </c>
      <c r="D44" t="s">
        <v>198</v>
      </c>
      <c r="E44" t="s">
        <v>171</v>
      </c>
      <c r="F44" t="s">
        <v>201</v>
      </c>
      <c r="G44">
        <v>3.21</v>
      </c>
      <c r="H44" t="s">
        <v>172</v>
      </c>
      <c r="I44" t="s">
        <v>202</v>
      </c>
      <c r="J44" t="s">
        <v>125</v>
      </c>
      <c r="K44" t="s">
        <v>126</v>
      </c>
      <c r="L44" t="s">
        <v>126</v>
      </c>
    </row>
    <row r="45" spans="1:12" x14ac:dyDescent="0.35">
      <c r="A45">
        <v>4317</v>
      </c>
      <c r="B45" t="s">
        <v>203</v>
      </c>
      <c r="C45" t="s">
        <v>120</v>
      </c>
      <c r="D45" t="s">
        <v>198</v>
      </c>
      <c r="E45" t="s">
        <v>171</v>
      </c>
      <c r="F45" t="s">
        <v>203</v>
      </c>
      <c r="G45">
        <v>3.21</v>
      </c>
      <c r="H45" t="s">
        <v>172</v>
      </c>
      <c r="I45" t="s">
        <v>204</v>
      </c>
      <c r="J45" t="s">
        <v>125</v>
      </c>
      <c r="K45" t="s">
        <v>126</v>
      </c>
      <c r="L45" t="s">
        <v>126</v>
      </c>
    </row>
    <row r="46" spans="1:12" x14ac:dyDescent="0.35">
      <c r="A46">
        <v>4312</v>
      </c>
      <c r="B46" t="s">
        <v>205</v>
      </c>
      <c r="C46" t="s">
        <v>120</v>
      </c>
      <c r="D46" t="s">
        <v>198</v>
      </c>
      <c r="E46" t="s">
        <v>195</v>
      </c>
      <c r="F46" t="s">
        <v>205</v>
      </c>
      <c r="G46">
        <v>3.21</v>
      </c>
      <c r="H46" t="s">
        <v>196</v>
      </c>
      <c r="I46" t="s">
        <v>206</v>
      </c>
      <c r="J46" t="s">
        <v>125</v>
      </c>
      <c r="K46" t="s">
        <v>126</v>
      </c>
      <c r="L46" t="s">
        <v>126</v>
      </c>
    </row>
    <row r="47" spans="1:12" x14ac:dyDescent="0.35">
      <c r="A47">
        <v>4314</v>
      </c>
      <c r="B47" t="s">
        <v>205</v>
      </c>
      <c r="C47" t="s">
        <v>120</v>
      </c>
      <c r="D47" t="s">
        <v>198</v>
      </c>
      <c r="E47" t="s">
        <v>127</v>
      </c>
      <c r="F47" t="s">
        <v>205</v>
      </c>
      <c r="G47">
        <v>3.21</v>
      </c>
      <c r="H47" t="s">
        <v>128</v>
      </c>
      <c r="I47" t="s">
        <v>206</v>
      </c>
      <c r="J47" t="s">
        <v>125</v>
      </c>
      <c r="K47" t="s">
        <v>126</v>
      </c>
      <c r="L47" t="s">
        <v>126</v>
      </c>
    </row>
    <row r="48" spans="1:12" x14ac:dyDescent="0.35">
      <c r="A48">
        <v>4312</v>
      </c>
      <c r="B48" t="s">
        <v>207</v>
      </c>
      <c r="C48" t="s">
        <v>120</v>
      </c>
      <c r="D48" t="s">
        <v>198</v>
      </c>
      <c r="E48" t="s">
        <v>195</v>
      </c>
      <c r="F48" t="s">
        <v>207</v>
      </c>
      <c r="G48">
        <v>3.21</v>
      </c>
      <c r="H48" t="s">
        <v>196</v>
      </c>
      <c r="I48" t="s">
        <v>208</v>
      </c>
      <c r="J48" t="s">
        <v>125</v>
      </c>
      <c r="K48" t="s">
        <v>126</v>
      </c>
      <c r="L48" t="s">
        <v>126</v>
      </c>
    </row>
    <row r="49" spans="1:12" x14ac:dyDescent="0.35">
      <c r="A49">
        <v>4314</v>
      </c>
      <c r="B49" t="s">
        <v>207</v>
      </c>
      <c r="C49" t="s">
        <v>120</v>
      </c>
      <c r="D49" t="s">
        <v>198</v>
      </c>
      <c r="E49" t="s">
        <v>127</v>
      </c>
      <c r="F49" t="s">
        <v>207</v>
      </c>
      <c r="G49">
        <v>3.21</v>
      </c>
      <c r="H49" t="s">
        <v>128</v>
      </c>
      <c r="I49" t="s">
        <v>208</v>
      </c>
      <c r="J49" t="s">
        <v>125</v>
      </c>
      <c r="K49" t="s">
        <v>126</v>
      </c>
      <c r="L49" t="s">
        <v>126</v>
      </c>
    </row>
    <row r="50" spans="1:12" x14ac:dyDescent="0.35">
      <c r="A50">
        <v>4317</v>
      </c>
      <c r="B50" t="s">
        <v>209</v>
      </c>
      <c r="C50" t="s">
        <v>120</v>
      </c>
      <c r="D50" t="s">
        <v>198</v>
      </c>
      <c r="E50" t="s">
        <v>171</v>
      </c>
      <c r="F50" t="s">
        <v>209</v>
      </c>
      <c r="G50">
        <v>3.21</v>
      </c>
      <c r="H50" t="s">
        <v>172</v>
      </c>
      <c r="I50" t="s">
        <v>210</v>
      </c>
      <c r="J50" t="s">
        <v>125</v>
      </c>
      <c r="K50" t="s">
        <v>126</v>
      </c>
      <c r="L50" t="s">
        <v>126</v>
      </c>
    </row>
    <row r="51" spans="1:12" x14ac:dyDescent="0.35">
      <c r="A51">
        <v>4312</v>
      </c>
      <c r="B51" t="s">
        <v>209</v>
      </c>
      <c r="C51" t="s">
        <v>120</v>
      </c>
      <c r="D51" t="s">
        <v>198</v>
      </c>
      <c r="E51" t="s">
        <v>195</v>
      </c>
      <c r="F51" t="s">
        <v>209</v>
      </c>
      <c r="G51">
        <v>3.21</v>
      </c>
      <c r="H51" t="s">
        <v>196</v>
      </c>
      <c r="I51" t="s">
        <v>210</v>
      </c>
      <c r="J51" t="s">
        <v>125</v>
      </c>
      <c r="K51" t="s">
        <v>126</v>
      </c>
      <c r="L51" t="s">
        <v>126</v>
      </c>
    </row>
    <row r="52" spans="1:12" x14ac:dyDescent="0.35">
      <c r="A52">
        <v>4314</v>
      </c>
      <c r="B52" t="s">
        <v>209</v>
      </c>
      <c r="C52" t="s">
        <v>120</v>
      </c>
      <c r="D52" t="s">
        <v>198</v>
      </c>
      <c r="E52" t="s">
        <v>127</v>
      </c>
      <c r="F52" t="s">
        <v>209</v>
      </c>
      <c r="G52">
        <v>3.21</v>
      </c>
      <c r="H52" t="s">
        <v>128</v>
      </c>
      <c r="I52" t="s">
        <v>210</v>
      </c>
      <c r="J52" t="s">
        <v>125</v>
      </c>
      <c r="K52" t="s">
        <v>126</v>
      </c>
      <c r="L52" t="s">
        <v>126</v>
      </c>
    </row>
    <row r="53" spans="1:12" x14ac:dyDescent="0.35">
      <c r="A53">
        <v>4312</v>
      </c>
      <c r="B53" t="s">
        <v>211</v>
      </c>
      <c r="C53" t="s">
        <v>120</v>
      </c>
      <c r="D53" t="s">
        <v>198</v>
      </c>
      <c r="E53" t="s">
        <v>195</v>
      </c>
      <c r="F53" t="s">
        <v>211</v>
      </c>
      <c r="G53">
        <v>3.21</v>
      </c>
      <c r="H53" t="s">
        <v>196</v>
      </c>
      <c r="I53" t="s">
        <v>212</v>
      </c>
      <c r="J53" t="s">
        <v>125</v>
      </c>
      <c r="K53" t="s">
        <v>126</v>
      </c>
      <c r="L53" t="s">
        <v>126</v>
      </c>
    </row>
    <row r="54" spans="1:12" x14ac:dyDescent="0.35">
      <c r="A54">
        <v>4317</v>
      </c>
      <c r="B54" t="s">
        <v>213</v>
      </c>
      <c r="C54" t="s">
        <v>120</v>
      </c>
      <c r="D54" t="s">
        <v>198</v>
      </c>
      <c r="E54" t="s">
        <v>171</v>
      </c>
      <c r="F54" t="s">
        <v>213</v>
      </c>
      <c r="G54">
        <v>3.21</v>
      </c>
      <c r="H54" t="s">
        <v>172</v>
      </c>
      <c r="I54" t="s">
        <v>214</v>
      </c>
      <c r="J54" t="s">
        <v>125</v>
      </c>
      <c r="K54" t="s">
        <v>126</v>
      </c>
      <c r="L54" t="s">
        <v>126</v>
      </c>
    </row>
    <row r="55" spans="1:12" x14ac:dyDescent="0.35">
      <c r="A55">
        <v>4314</v>
      </c>
      <c r="B55" t="s">
        <v>215</v>
      </c>
      <c r="C55" t="s">
        <v>120</v>
      </c>
      <c r="D55" t="s">
        <v>198</v>
      </c>
      <c r="E55" t="s">
        <v>127</v>
      </c>
      <c r="F55" t="s">
        <v>215</v>
      </c>
      <c r="G55">
        <v>3.21</v>
      </c>
      <c r="H55" t="s">
        <v>128</v>
      </c>
      <c r="I55" t="s">
        <v>216</v>
      </c>
      <c r="J55" t="s">
        <v>125</v>
      </c>
      <c r="K55" t="s">
        <v>126</v>
      </c>
      <c r="L55" t="s">
        <v>126</v>
      </c>
    </row>
    <row r="56" spans="1:12" x14ac:dyDescent="0.35">
      <c r="A56">
        <v>4312</v>
      </c>
      <c r="B56" t="s">
        <v>217</v>
      </c>
      <c r="C56" t="s">
        <v>120</v>
      </c>
      <c r="D56" t="s">
        <v>198</v>
      </c>
      <c r="E56" t="s">
        <v>195</v>
      </c>
      <c r="F56" t="s">
        <v>217</v>
      </c>
      <c r="G56">
        <v>3.21</v>
      </c>
      <c r="H56" t="s">
        <v>196</v>
      </c>
      <c r="I56" t="s">
        <v>218</v>
      </c>
      <c r="J56" t="s">
        <v>125</v>
      </c>
      <c r="K56" t="s">
        <v>126</v>
      </c>
      <c r="L56" t="s">
        <v>126</v>
      </c>
    </row>
    <row r="57" spans="1:12" x14ac:dyDescent="0.35">
      <c r="A57">
        <v>4314</v>
      </c>
      <c r="B57" t="s">
        <v>219</v>
      </c>
      <c r="C57" t="s">
        <v>120</v>
      </c>
      <c r="D57" t="s">
        <v>198</v>
      </c>
      <c r="E57" t="s">
        <v>127</v>
      </c>
      <c r="F57" t="s">
        <v>219</v>
      </c>
      <c r="G57">
        <v>3.21</v>
      </c>
      <c r="H57" t="s">
        <v>128</v>
      </c>
      <c r="I57" t="s">
        <v>220</v>
      </c>
      <c r="J57" t="s">
        <v>125</v>
      </c>
      <c r="K57" t="s">
        <v>126</v>
      </c>
      <c r="L57" t="s">
        <v>126</v>
      </c>
    </row>
    <row r="58" spans="1:12" x14ac:dyDescent="0.35">
      <c r="A58">
        <v>10262</v>
      </c>
      <c r="B58" t="s">
        <v>221</v>
      </c>
      <c r="C58" t="s">
        <v>120</v>
      </c>
      <c r="D58" t="s">
        <v>222</v>
      </c>
      <c r="E58" t="s">
        <v>139</v>
      </c>
      <c r="F58" t="s">
        <v>223</v>
      </c>
      <c r="G58">
        <v>3.21</v>
      </c>
      <c r="H58" t="s">
        <v>141</v>
      </c>
      <c r="I58" t="s">
        <v>224</v>
      </c>
      <c r="J58" t="s">
        <v>125</v>
      </c>
      <c r="K58" t="s">
        <v>126</v>
      </c>
      <c r="L58" t="s">
        <v>126</v>
      </c>
    </row>
    <row r="59" spans="1:12" x14ac:dyDescent="0.35">
      <c r="A59">
        <v>9244</v>
      </c>
      <c r="B59" t="s">
        <v>221</v>
      </c>
      <c r="C59" t="s">
        <v>120</v>
      </c>
      <c r="D59" t="s">
        <v>222</v>
      </c>
      <c r="E59" t="s">
        <v>185</v>
      </c>
      <c r="F59" t="s">
        <v>223</v>
      </c>
      <c r="G59">
        <v>3.21</v>
      </c>
      <c r="H59" t="s">
        <v>186</v>
      </c>
      <c r="I59" t="s">
        <v>224</v>
      </c>
      <c r="J59" t="s">
        <v>125</v>
      </c>
      <c r="K59" t="s">
        <v>126</v>
      </c>
      <c r="L59" t="s">
        <v>126</v>
      </c>
    </row>
    <row r="60" spans="1:12" x14ac:dyDescent="0.35">
      <c r="A60">
        <v>4314</v>
      </c>
      <c r="B60" t="s">
        <v>225</v>
      </c>
      <c r="C60" t="s">
        <v>120</v>
      </c>
      <c r="D60" t="s">
        <v>222</v>
      </c>
      <c r="E60" t="s">
        <v>127</v>
      </c>
      <c r="F60" t="s">
        <v>226</v>
      </c>
      <c r="G60">
        <v>3.21</v>
      </c>
      <c r="H60" t="s">
        <v>128</v>
      </c>
      <c r="I60" t="s">
        <v>227</v>
      </c>
      <c r="J60" t="s">
        <v>125</v>
      </c>
      <c r="K60" t="s">
        <v>126</v>
      </c>
      <c r="L60" t="s">
        <v>126</v>
      </c>
    </row>
    <row r="61" spans="1:12" x14ac:dyDescent="0.35">
      <c r="A61">
        <v>6502</v>
      </c>
      <c r="B61" t="s">
        <v>228</v>
      </c>
      <c r="C61" t="s">
        <v>120</v>
      </c>
      <c r="D61" t="s">
        <v>222</v>
      </c>
      <c r="E61" t="s">
        <v>167</v>
      </c>
      <c r="F61" t="s">
        <v>229</v>
      </c>
      <c r="G61">
        <v>3.21</v>
      </c>
      <c r="H61" t="s">
        <v>168</v>
      </c>
      <c r="I61" t="s">
        <v>230</v>
      </c>
      <c r="J61" t="s">
        <v>125</v>
      </c>
      <c r="K61" t="s">
        <v>126</v>
      </c>
      <c r="L61" t="s">
        <v>126</v>
      </c>
    </row>
    <row r="62" spans="1:12" x14ac:dyDescent="0.35">
      <c r="A62">
        <v>7052</v>
      </c>
      <c r="B62" t="s">
        <v>231</v>
      </c>
      <c r="C62" t="s">
        <v>120</v>
      </c>
      <c r="D62" t="s">
        <v>222</v>
      </c>
      <c r="E62" t="s">
        <v>140</v>
      </c>
      <c r="F62" t="s">
        <v>232</v>
      </c>
      <c r="G62">
        <v>3.21</v>
      </c>
      <c r="H62" t="s">
        <v>142</v>
      </c>
      <c r="I62" t="s">
        <v>233</v>
      </c>
      <c r="J62" t="s">
        <v>125</v>
      </c>
      <c r="K62" t="s">
        <v>126</v>
      </c>
      <c r="L62" t="s">
        <v>126</v>
      </c>
    </row>
    <row r="63" spans="1:12" x14ac:dyDescent="0.35">
      <c r="A63">
        <v>7076</v>
      </c>
      <c r="B63" t="s">
        <v>234</v>
      </c>
      <c r="C63" t="s">
        <v>120</v>
      </c>
      <c r="D63" t="s">
        <v>222</v>
      </c>
      <c r="E63" t="s">
        <v>193</v>
      </c>
      <c r="F63" t="s">
        <v>235</v>
      </c>
      <c r="G63">
        <v>3.21</v>
      </c>
      <c r="H63" t="s">
        <v>194</v>
      </c>
      <c r="I63" t="s">
        <v>236</v>
      </c>
      <c r="J63" t="s">
        <v>125</v>
      </c>
      <c r="K63" t="s">
        <v>126</v>
      </c>
      <c r="L63" t="s">
        <v>126</v>
      </c>
    </row>
    <row r="64" spans="1:12" x14ac:dyDescent="0.35">
      <c r="A64">
        <v>4317</v>
      </c>
      <c r="B64" t="s">
        <v>237</v>
      </c>
      <c r="C64" t="s">
        <v>120</v>
      </c>
      <c r="D64" t="s">
        <v>222</v>
      </c>
      <c r="E64" t="s">
        <v>171</v>
      </c>
      <c r="F64" t="s">
        <v>238</v>
      </c>
      <c r="G64">
        <v>3.21</v>
      </c>
      <c r="H64" t="s">
        <v>172</v>
      </c>
      <c r="I64" t="s">
        <v>239</v>
      </c>
      <c r="J64" t="s">
        <v>125</v>
      </c>
      <c r="K64" t="s">
        <v>126</v>
      </c>
      <c r="L64" t="s">
        <v>126</v>
      </c>
    </row>
    <row r="65" spans="1:12" x14ac:dyDescent="0.35">
      <c r="A65">
        <v>7076</v>
      </c>
      <c r="B65" t="s">
        <v>240</v>
      </c>
      <c r="C65" t="s">
        <v>120</v>
      </c>
      <c r="D65" t="s">
        <v>222</v>
      </c>
      <c r="E65" t="s">
        <v>193</v>
      </c>
      <c r="F65" t="s">
        <v>241</v>
      </c>
      <c r="G65">
        <v>3.21</v>
      </c>
      <c r="H65" t="s">
        <v>194</v>
      </c>
      <c r="I65" t="s">
        <v>242</v>
      </c>
      <c r="J65" t="s">
        <v>125</v>
      </c>
      <c r="K65" t="s">
        <v>126</v>
      </c>
      <c r="L65" t="s">
        <v>126</v>
      </c>
    </row>
    <row r="66" spans="1:12" x14ac:dyDescent="0.35">
      <c r="A66">
        <v>7076</v>
      </c>
      <c r="B66" t="s">
        <v>243</v>
      </c>
      <c r="C66" t="s">
        <v>120</v>
      </c>
      <c r="D66" t="s">
        <v>222</v>
      </c>
      <c r="E66" t="s">
        <v>193</v>
      </c>
      <c r="F66" t="s">
        <v>244</v>
      </c>
      <c r="G66">
        <v>3.21</v>
      </c>
      <c r="H66" t="s">
        <v>194</v>
      </c>
      <c r="I66" t="s">
        <v>245</v>
      </c>
      <c r="J66" t="s">
        <v>125</v>
      </c>
      <c r="K66" t="s">
        <v>126</v>
      </c>
      <c r="L66" t="s">
        <v>126</v>
      </c>
    </row>
    <row r="67" spans="1:12" x14ac:dyDescent="0.35">
      <c r="A67">
        <v>7076</v>
      </c>
      <c r="B67" t="s">
        <v>246</v>
      </c>
      <c r="C67" t="s">
        <v>120</v>
      </c>
      <c r="D67" t="s">
        <v>222</v>
      </c>
      <c r="E67" t="s">
        <v>193</v>
      </c>
      <c r="F67" t="s">
        <v>247</v>
      </c>
      <c r="G67">
        <v>3.21</v>
      </c>
      <c r="H67" t="s">
        <v>194</v>
      </c>
      <c r="I67" t="s">
        <v>248</v>
      </c>
      <c r="J67" t="s">
        <v>125</v>
      </c>
      <c r="K67" t="s">
        <v>126</v>
      </c>
      <c r="L67" t="s">
        <v>126</v>
      </c>
    </row>
    <row r="68" spans="1:12" x14ac:dyDescent="0.35">
      <c r="A68">
        <v>4312</v>
      </c>
      <c r="B68" t="s">
        <v>249</v>
      </c>
      <c r="C68" t="s">
        <v>120</v>
      </c>
      <c r="D68" t="s">
        <v>222</v>
      </c>
      <c r="E68" t="s">
        <v>195</v>
      </c>
      <c r="F68" t="s">
        <v>250</v>
      </c>
      <c r="G68">
        <v>3.21</v>
      </c>
      <c r="H68" t="s">
        <v>196</v>
      </c>
      <c r="I68" t="s">
        <v>251</v>
      </c>
      <c r="J68" t="s">
        <v>125</v>
      </c>
      <c r="K68" t="s">
        <v>126</v>
      </c>
      <c r="L68" t="s">
        <v>126</v>
      </c>
    </row>
    <row r="69" spans="1:12" x14ac:dyDescent="0.35">
      <c r="A69">
        <v>7076</v>
      </c>
      <c r="B69" t="s">
        <v>252</v>
      </c>
      <c r="C69" t="s">
        <v>120</v>
      </c>
      <c r="D69" t="s">
        <v>222</v>
      </c>
      <c r="E69" t="s">
        <v>193</v>
      </c>
      <c r="F69" t="s">
        <v>253</v>
      </c>
      <c r="G69">
        <v>3.21</v>
      </c>
      <c r="H69" t="s">
        <v>194</v>
      </c>
      <c r="I69" t="s">
        <v>254</v>
      </c>
      <c r="J69" t="s">
        <v>125</v>
      </c>
      <c r="K69" t="s">
        <v>126</v>
      </c>
      <c r="L69" t="s">
        <v>126</v>
      </c>
    </row>
    <row r="70" spans="1:12" x14ac:dyDescent="0.35">
      <c r="A70">
        <v>7078</v>
      </c>
      <c r="B70" t="s">
        <v>255</v>
      </c>
      <c r="C70" t="s">
        <v>120</v>
      </c>
      <c r="D70" t="s">
        <v>222</v>
      </c>
      <c r="E70" t="s">
        <v>169</v>
      </c>
      <c r="F70" t="s">
        <v>256</v>
      </c>
      <c r="G70">
        <v>3.21</v>
      </c>
      <c r="H70" t="s">
        <v>170</v>
      </c>
      <c r="I70" t="s">
        <v>257</v>
      </c>
      <c r="J70" t="s">
        <v>125</v>
      </c>
      <c r="K70" t="s">
        <v>126</v>
      </c>
      <c r="L70" t="s">
        <v>126</v>
      </c>
    </row>
    <row r="71" spans="1:12" x14ac:dyDescent="0.35">
      <c r="A71">
        <v>4312</v>
      </c>
      <c r="B71" t="s">
        <v>258</v>
      </c>
      <c r="C71" t="s">
        <v>120</v>
      </c>
      <c r="D71" t="s">
        <v>222</v>
      </c>
      <c r="E71" t="s">
        <v>195</v>
      </c>
      <c r="F71" t="s">
        <v>259</v>
      </c>
      <c r="G71">
        <v>3.21</v>
      </c>
      <c r="H71" t="s">
        <v>196</v>
      </c>
      <c r="I71" t="s">
        <v>260</v>
      </c>
      <c r="J71" t="s">
        <v>125</v>
      </c>
      <c r="K71" t="s">
        <v>126</v>
      </c>
      <c r="L71" t="s">
        <v>126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93051-A5BA-447E-B238-A02F83AB0C15}">
  <dimension ref="A1"/>
  <sheetViews>
    <sheetView workbookViewId="0"/>
  </sheetViews>
  <sheetFormatPr defaultRowHeight="14.5" x14ac:dyDescent="0.35"/>
  <sheetData>
    <row r="1" spans="1:1" x14ac:dyDescent="0.35">
      <c r="A1" t="s">
        <v>261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53A87-CC08-4537-947F-35D3FCEDCC48}">
  <dimension ref="A1"/>
  <sheetViews>
    <sheetView workbookViewId="0">
      <selection activeCell="O12" sqref="O12"/>
    </sheetView>
  </sheetViews>
  <sheetFormatPr defaultRowHeight="14.5" x14ac:dyDescent="0.35"/>
  <sheetData>
    <row r="1" spans="1:1" x14ac:dyDescent="0.35">
      <c r="A1" t="s">
        <v>262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CA87-7883-4B5B-866F-687081259E38}">
  <dimension ref="A1"/>
  <sheetViews>
    <sheetView workbookViewId="0">
      <selection activeCell="P20" sqref="P2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CB9E-4B86-479C-9CCF-F645EF0ACC99}">
  <dimension ref="A1:N28"/>
  <sheetViews>
    <sheetView workbookViewId="0">
      <selection activeCell="L1" sqref="L1:L1048576"/>
    </sheetView>
  </sheetViews>
  <sheetFormatPr defaultRowHeight="14.5" x14ac:dyDescent="0.35"/>
  <cols>
    <col min="1" max="1" width="18.36328125" customWidth="1"/>
    <col min="2" max="2" width="13.36328125" bestFit="1" customWidth="1"/>
    <col min="3" max="3" width="14.54296875" bestFit="1" customWidth="1"/>
    <col min="4" max="4" width="9" bestFit="1" customWidth="1"/>
    <col min="6" max="6" width="18.54296875" customWidth="1"/>
    <col min="7" max="7" width="9.1796875" bestFit="1" customWidth="1"/>
    <col min="8" max="8" width="10" bestFit="1" customWidth="1"/>
    <col min="9" max="9" width="9.36328125" bestFit="1" customWidth="1"/>
    <col min="11" max="11" width="17.54296875" customWidth="1"/>
    <col min="12" max="12" width="9.1796875" bestFit="1" customWidth="1"/>
    <col min="13" max="13" width="10" bestFit="1" customWidth="1"/>
    <col min="14" max="14" width="9.36328125" bestFit="1" customWidth="1"/>
  </cols>
  <sheetData>
    <row r="1" spans="1:14" x14ac:dyDescent="0.35">
      <c r="B1" s="6" t="s">
        <v>263</v>
      </c>
      <c r="C1" t="s">
        <v>264</v>
      </c>
      <c r="D1" t="s">
        <v>265</v>
      </c>
      <c r="G1" s="6" t="s">
        <v>263</v>
      </c>
      <c r="H1" t="s">
        <v>264</v>
      </c>
      <c r="I1" t="s">
        <v>265</v>
      </c>
      <c r="L1" s="6" t="s">
        <v>263</v>
      </c>
      <c r="M1" t="s">
        <v>264</v>
      </c>
      <c r="N1" t="s">
        <v>265</v>
      </c>
    </row>
    <row r="2" spans="1:14" x14ac:dyDescent="0.35">
      <c r="A2" s="4" t="s">
        <v>266</v>
      </c>
      <c r="B2" s="3">
        <v>1.9596262585540529</v>
      </c>
      <c r="C2" s="2">
        <v>0</v>
      </c>
      <c r="D2">
        <v>1</v>
      </c>
      <c r="F2" s="4" t="s">
        <v>266</v>
      </c>
      <c r="G2" s="8">
        <v>1.4041130869503995</v>
      </c>
      <c r="H2" s="7">
        <v>0</v>
      </c>
      <c r="I2" s="7">
        <v>1</v>
      </c>
      <c r="K2" s="4" t="s">
        <v>266</v>
      </c>
      <c r="L2" s="8">
        <v>1.6249550019162982</v>
      </c>
      <c r="M2" s="7">
        <v>0</v>
      </c>
      <c r="N2" s="7">
        <v>1</v>
      </c>
    </row>
    <row r="3" spans="1:14" x14ac:dyDescent="0.35">
      <c r="A3" s="4" t="s">
        <v>267</v>
      </c>
      <c r="B3" s="3">
        <v>-0.84688510599119837</v>
      </c>
      <c r="C3" s="2">
        <v>-2.8065113645452513</v>
      </c>
      <c r="D3">
        <v>0.14294069721246516</v>
      </c>
      <c r="F3" s="4" t="s">
        <v>267</v>
      </c>
      <c r="G3" s="8">
        <v>-1.2645341199690989</v>
      </c>
      <c r="H3" s="7">
        <v>-2.6686472069194984</v>
      </c>
      <c r="I3" s="7">
        <v>0.15727407619147923</v>
      </c>
      <c r="K3" s="4" t="s">
        <v>267</v>
      </c>
      <c r="L3" s="8">
        <v>-0.46346229544230155</v>
      </c>
      <c r="M3" s="7">
        <v>-2.0884172973585997</v>
      </c>
      <c r="N3" s="7">
        <v>0.23513850358457278</v>
      </c>
    </row>
    <row r="4" spans="1:14" x14ac:dyDescent="0.35">
      <c r="A4" s="4" t="s">
        <v>268</v>
      </c>
      <c r="B4" s="3">
        <v>0.92886363949369866</v>
      </c>
      <c r="C4" s="2">
        <v>-1.0307626190603543</v>
      </c>
      <c r="D4">
        <v>0.48945135286439395</v>
      </c>
      <c r="F4" s="4" t="s">
        <v>268</v>
      </c>
      <c r="G4" s="8">
        <v>-0.14733864303219946</v>
      </c>
      <c r="H4" s="7">
        <v>-1.5514517299825989</v>
      </c>
      <c r="I4" s="7">
        <v>0.34116658824495072</v>
      </c>
      <c r="K4" s="4" t="s">
        <v>268</v>
      </c>
      <c r="L4" s="8">
        <v>0.10737204226770203</v>
      </c>
      <c r="M4" s="7">
        <v>-1.5175829596485961</v>
      </c>
      <c r="N4" s="7">
        <v>0.34927058229272695</v>
      </c>
    </row>
    <row r="5" spans="1:14" x14ac:dyDescent="0.35">
      <c r="A5" s="4" t="s">
        <v>269</v>
      </c>
      <c r="B5" s="3">
        <v>1.0707141062550996</v>
      </c>
      <c r="C5" s="2">
        <v>-0.88891215229895337</v>
      </c>
      <c r="D5">
        <v>0.5400211615524847</v>
      </c>
      <c r="F5" s="4" t="s">
        <v>269</v>
      </c>
      <c r="G5" s="8">
        <v>0.24299487959309829</v>
      </c>
      <c r="H5" s="7">
        <v>-1.1611182073573012</v>
      </c>
      <c r="I5" s="7">
        <v>0.44716581081643775</v>
      </c>
      <c r="K5" s="4" t="s">
        <v>269</v>
      </c>
      <c r="L5" s="8">
        <v>0.57074267767590214</v>
      </c>
      <c r="M5" s="7">
        <v>-1.054212324240396</v>
      </c>
      <c r="N5" s="7">
        <v>0.48156006966080556</v>
      </c>
    </row>
    <row r="6" spans="1:14" x14ac:dyDescent="0.35">
      <c r="A6" s="4" t="s">
        <v>270</v>
      </c>
      <c r="B6" s="3">
        <v>1.4193395288424995</v>
      </c>
      <c r="C6" s="2">
        <v>-0.54028672971155345</v>
      </c>
      <c r="D6">
        <v>0.68763423101019572</v>
      </c>
      <c r="F6" s="4" t="s">
        <v>270</v>
      </c>
      <c r="G6" s="8">
        <v>1.3728821536730003</v>
      </c>
      <c r="H6" s="7">
        <v>-3.1230933277399231E-2</v>
      </c>
      <c r="I6" s="7">
        <v>0.97858499502558238</v>
      </c>
      <c r="K6" s="4" t="s">
        <v>270</v>
      </c>
      <c r="L6" s="8">
        <v>0.83567383964290087</v>
      </c>
      <c r="M6" s="7">
        <v>-0.78928116227339729</v>
      </c>
      <c r="N6" s="7">
        <v>0.5786323296812983</v>
      </c>
    </row>
    <row r="7" spans="1:14" x14ac:dyDescent="0.35">
      <c r="A7" s="4" t="s">
        <v>266</v>
      </c>
      <c r="B7" s="3">
        <v>1.9596262585540529</v>
      </c>
      <c r="C7" s="2">
        <v>0</v>
      </c>
      <c r="D7">
        <v>1</v>
      </c>
      <c r="F7" s="4" t="s">
        <v>266</v>
      </c>
      <c r="G7" s="8">
        <v>0.77841979823429952</v>
      </c>
      <c r="H7" s="7">
        <v>0</v>
      </c>
      <c r="I7" s="7">
        <v>1</v>
      </c>
      <c r="K7" s="4" t="s">
        <v>266</v>
      </c>
      <c r="L7" s="8">
        <v>1.516770919027099</v>
      </c>
      <c r="M7" s="7">
        <v>0</v>
      </c>
      <c r="N7" s="7">
        <v>1</v>
      </c>
    </row>
    <row r="8" spans="1:14" x14ac:dyDescent="0.35">
      <c r="A8" s="5" t="s">
        <v>271</v>
      </c>
      <c r="B8" s="3">
        <v>1.1927784625432984</v>
      </c>
      <c r="C8" s="2">
        <v>-0.76684779601075448</v>
      </c>
      <c r="D8">
        <v>0.58770016316909168</v>
      </c>
      <c r="F8" s="5" t="s">
        <v>271</v>
      </c>
      <c r="G8" s="8">
        <v>-3.1133617748800191E-2</v>
      </c>
      <c r="H8" s="7">
        <v>-0.80955341598309971</v>
      </c>
      <c r="I8" s="7">
        <v>0.57055844608538131</v>
      </c>
      <c r="K8" s="5" t="s">
        <v>271</v>
      </c>
      <c r="L8" s="8">
        <v>0.51232589571399956</v>
      </c>
      <c r="M8" s="7">
        <v>-1.0044450233130995</v>
      </c>
      <c r="N8" s="7">
        <v>0.49846184310158975</v>
      </c>
    </row>
    <row r="9" spans="1:14" x14ac:dyDescent="0.35">
      <c r="A9" s="4" t="s">
        <v>272</v>
      </c>
      <c r="B9" s="3">
        <v>1.025143257747299</v>
      </c>
      <c r="C9" s="2">
        <v>-0.93448300080675395</v>
      </c>
      <c r="D9">
        <v>0.52322993917088045</v>
      </c>
      <c r="F9" s="4" t="s">
        <v>272</v>
      </c>
      <c r="G9" s="8">
        <v>2.3694487517200713E-2</v>
      </c>
      <c r="H9" s="7">
        <v>-0.75472531071709881</v>
      </c>
      <c r="I9" s="7">
        <v>0.59265921710424485</v>
      </c>
      <c r="K9" s="4" t="s">
        <v>272</v>
      </c>
      <c r="L9" s="8">
        <v>0.21541827096090316</v>
      </c>
      <c r="M9" s="7">
        <v>-1.3013526480661959</v>
      </c>
      <c r="N9" s="7">
        <v>0.40574559912390057</v>
      </c>
    </row>
    <row r="10" spans="1:14" x14ac:dyDescent="0.35">
      <c r="A10" s="4" t="s">
        <v>273</v>
      </c>
      <c r="B10" s="3">
        <v>1.0246591670544021</v>
      </c>
      <c r="C10" s="2">
        <v>-0.93496709149965085</v>
      </c>
      <c r="D10">
        <v>0.52305440085820021</v>
      </c>
      <c r="F10" s="4" t="s">
        <v>273</v>
      </c>
      <c r="G10" s="8">
        <v>-0.17195216146389924</v>
      </c>
      <c r="H10" s="7">
        <v>-0.95037195969819876</v>
      </c>
      <c r="I10" s="7">
        <v>0.51749902166436812</v>
      </c>
      <c r="K10" s="4" t="s">
        <v>273</v>
      </c>
      <c r="L10" s="8">
        <v>0.58725807627549997</v>
      </c>
      <c r="M10" s="7">
        <v>-0.92951284275159907</v>
      </c>
      <c r="N10" s="7">
        <v>0.5250356015321247</v>
      </c>
    </row>
    <row r="11" spans="1:14" x14ac:dyDescent="0.35">
      <c r="A11" s="4" t="s">
        <v>274</v>
      </c>
      <c r="B11" s="3">
        <v>0.83687708039120068</v>
      </c>
      <c r="C11" s="2">
        <v>-1.1227491781628522</v>
      </c>
      <c r="D11">
        <v>0.45921791220633335</v>
      </c>
      <c r="F11" s="4" t="s">
        <v>274</v>
      </c>
      <c r="G11" s="8">
        <v>9.4934393253002014E-2</v>
      </c>
      <c r="H11" s="7">
        <v>-0.68348540498129751</v>
      </c>
      <c r="I11" s="7">
        <v>0.62265917444070418</v>
      </c>
      <c r="K11" s="4" t="s">
        <v>274</v>
      </c>
      <c r="L11" s="8">
        <v>0.59466543549240214</v>
      </c>
      <c r="M11" s="7">
        <v>-0.9221054835346969</v>
      </c>
      <c r="N11" s="7">
        <v>0.52773827150022679</v>
      </c>
    </row>
    <row r="12" spans="1:14" x14ac:dyDescent="0.35">
      <c r="A12" s="5" t="s">
        <v>275</v>
      </c>
      <c r="B12" s="3">
        <v>-4.9593142700250006</v>
      </c>
      <c r="C12" s="2">
        <v>-6.9189405285790535</v>
      </c>
      <c r="D12">
        <v>8.264020059382704E-3</v>
      </c>
      <c r="F12" s="5" t="s">
        <v>275</v>
      </c>
      <c r="G12" s="8">
        <v>-5.8710902400619993</v>
      </c>
      <c r="H12" s="7">
        <v>-6.6495100382962988</v>
      </c>
      <c r="I12" s="7">
        <v>9.9608871989773553E-3</v>
      </c>
      <c r="K12" s="5" t="s">
        <v>275</v>
      </c>
      <c r="L12" s="8">
        <v>-5.2589690579325001</v>
      </c>
      <c r="M12" s="7">
        <v>-6.7757399769595992</v>
      </c>
      <c r="N12" s="7">
        <v>9.1263900101344244E-3</v>
      </c>
    </row>
    <row r="13" spans="1:14" x14ac:dyDescent="0.35">
      <c r="A13" s="4" t="s">
        <v>276</v>
      </c>
      <c r="B13" s="3">
        <v>-0.54440941669430032</v>
      </c>
      <c r="C13" s="2">
        <v>-2.5040356752483532</v>
      </c>
      <c r="D13">
        <v>0.1762828858485791</v>
      </c>
      <c r="F13" s="4" t="s">
        <v>276</v>
      </c>
      <c r="G13" s="8">
        <v>-1.3947043667779973</v>
      </c>
      <c r="H13" s="7">
        <v>-2.1731241650122968</v>
      </c>
      <c r="I13" s="7">
        <v>0.2217299923574711</v>
      </c>
      <c r="K13" s="4" t="s">
        <v>276</v>
      </c>
      <c r="L13" s="8">
        <v>-0.70897938231020063</v>
      </c>
      <c r="M13" s="7">
        <v>-2.2257503013372997</v>
      </c>
      <c r="N13" s="7">
        <v>0.21378754317522997</v>
      </c>
    </row>
    <row r="14" spans="1:14" x14ac:dyDescent="0.35">
      <c r="A14" s="4" t="s">
        <v>277</v>
      </c>
      <c r="B14" s="3">
        <v>0.37238299000810215</v>
      </c>
      <c r="C14" s="2">
        <v>-1.5872432685459508</v>
      </c>
      <c r="D14">
        <v>0.33280678039639627</v>
      </c>
      <c r="F14" s="4" t="s">
        <v>277</v>
      </c>
      <c r="G14" s="8">
        <v>0.18813152042810088</v>
      </c>
      <c r="H14" s="7">
        <v>-0.59028827780619864</v>
      </c>
      <c r="I14" s="7">
        <v>0.66421017200899946</v>
      </c>
      <c r="K14" s="4" t="s">
        <v>277</v>
      </c>
      <c r="L14" s="8">
        <v>0.77300179187959728</v>
      </c>
      <c r="M14" s="7">
        <v>-0.74376912714750176</v>
      </c>
      <c r="N14" s="7">
        <v>0.59717715147389216</v>
      </c>
    </row>
    <row r="15" spans="1:14" x14ac:dyDescent="0.35">
      <c r="A15" s="4" t="s">
        <v>278</v>
      </c>
      <c r="B15" s="3">
        <v>1.5909101247291026</v>
      </c>
      <c r="C15" s="2">
        <v>-0.36871613382495028</v>
      </c>
      <c r="D15">
        <v>0.77447139865940229</v>
      </c>
      <c r="F15" s="4" t="s">
        <v>278</v>
      </c>
      <c r="G15" s="8">
        <v>0.68823176442990075</v>
      </c>
      <c r="H15" s="7">
        <v>-9.0188033804398771E-2</v>
      </c>
      <c r="I15" s="7">
        <v>0.93940030440085653</v>
      </c>
      <c r="K15" s="4" t="s">
        <v>278</v>
      </c>
      <c r="L15" s="8">
        <v>1.1670419562785987</v>
      </c>
      <c r="M15" s="7">
        <v>-0.34972896274850029</v>
      </c>
      <c r="N15" s="7">
        <v>0.78473151054320101</v>
      </c>
    </row>
    <row r="16" spans="1:14" x14ac:dyDescent="0.35">
      <c r="A16" s="5" t="s">
        <v>266</v>
      </c>
      <c r="B16" s="3">
        <v>1.9596262585540529</v>
      </c>
      <c r="C16" s="2">
        <v>0</v>
      </c>
      <c r="D16">
        <v>1</v>
      </c>
      <c r="F16" s="5" t="s">
        <v>266</v>
      </c>
      <c r="G16" s="8">
        <v>0.78375758739720069</v>
      </c>
      <c r="H16" s="7">
        <v>0</v>
      </c>
      <c r="I16" s="7">
        <v>1</v>
      </c>
      <c r="K16" s="5" t="s">
        <v>266</v>
      </c>
      <c r="L16" s="8">
        <v>1.9733782089415008</v>
      </c>
      <c r="M16" s="7">
        <v>0</v>
      </c>
      <c r="N16" s="7">
        <v>1</v>
      </c>
    </row>
    <row r="17" spans="1:14" x14ac:dyDescent="0.35">
      <c r="A17" s="4" t="s">
        <v>279</v>
      </c>
      <c r="B17" s="3">
        <v>-1.3934862333845004</v>
      </c>
      <c r="C17" s="2">
        <v>-3.3531124919385533</v>
      </c>
      <c r="D17">
        <v>9.7861656121655358E-2</v>
      </c>
      <c r="F17" s="4" t="s">
        <v>279</v>
      </c>
      <c r="G17" s="8">
        <v>-1.9726306508963987</v>
      </c>
      <c r="H17" s="7">
        <v>-2.7563882382935994</v>
      </c>
      <c r="I17" s="7">
        <v>0.14799411997560988</v>
      </c>
      <c r="K17" s="4" t="s">
        <v>279</v>
      </c>
      <c r="L17" s="8">
        <v>-2.1910171492245993</v>
      </c>
      <c r="M17" s="7">
        <v>-4.1643953581661002</v>
      </c>
      <c r="N17" s="7">
        <v>5.5768900635281074E-2</v>
      </c>
    </row>
    <row r="18" spans="1:14" x14ac:dyDescent="0.35">
      <c r="A18" s="4" t="s">
        <v>280</v>
      </c>
      <c r="B18" s="3">
        <v>0.36526908659359947</v>
      </c>
      <c r="C18" s="2">
        <v>-1.5943571719604535</v>
      </c>
      <c r="D18">
        <v>0.33116975550848965</v>
      </c>
      <c r="F18" s="4" t="s">
        <v>280</v>
      </c>
      <c r="G18" s="8">
        <v>-8.1158306839498096E-2</v>
      </c>
      <c r="H18" s="7">
        <v>-0.86491589423669879</v>
      </c>
      <c r="I18" s="7">
        <v>0.54907841595426954</v>
      </c>
      <c r="K18" s="4" t="s">
        <v>280</v>
      </c>
      <c r="L18" s="8">
        <v>-0.12933959774710146</v>
      </c>
      <c r="M18" s="7">
        <v>-2.1027178066886023</v>
      </c>
      <c r="N18" s="7">
        <v>0.23281924029622617</v>
      </c>
    </row>
    <row r="19" spans="1:14" x14ac:dyDescent="0.35">
      <c r="A19" s="4" t="s">
        <v>281</v>
      </c>
      <c r="B19" s="3">
        <v>1.3010177084257997</v>
      </c>
      <c r="C19" s="2">
        <v>-0.65860855012825326</v>
      </c>
      <c r="D19">
        <v>0.63348898961663558</v>
      </c>
      <c r="F19" s="4" t="s">
        <v>281</v>
      </c>
      <c r="G19" s="8">
        <v>0.15081060538309998</v>
      </c>
      <c r="H19" s="7">
        <v>-0.63294698201410071</v>
      </c>
      <c r="I19" s="7">
        <v>0.64485782294510463</v>
      </c>
      <c r="K19" s="4" t="s">
        <v>281</v>
      </c>
      <c r="L19" s="8">
        <v>0.43883923332139929</v>
      </c>
      <c r="M19" s="7">
        <v>-1.5345389756201016</v>
      </c>
      <c r="N19" s="7">
        <v>0.34518962874691672</v>
      </c>
    </row>
    <row r="20" spans="1:14" x14ac:dyDescent="0.35">
      <c r="A20" s="4" t="s">
        <v>282</v>
      </c>
      <c r="B20" s="3">
        <v>2.3701514214965016</v>
      </c>
      <c r="C20" s="2">
        <v>0.41052516294244867</v>
      </c>
      <c r="D20">
        <v>1.3291695639868155</v>
      </c>
      <c r="F20" s="4" t="s">
        <v>282</v>
      </c>
      <c r="G20" s="8">
        <v>0.54451248945049713</v>
      </c>
      <c r="H20" s="7">
        <v>-0.23924509794670357</v>
      </c>
      <c r="I20" s="7">
        <v>0.8471884947551056</v>
      </c>
      <c r="K20" s="4" t="s">
        <v>282</v>
      </c>
      <c r="L20" s="8">
        <v>1.0415898288771999</v>
      </c>
      <c r="M20" s="7">
        <v>-0.93178838006430098</v>
      </c>
      <c r="N20" s="7">
        <v>0.52420812493899771</v>
      </c>
    </row>
    <row r="21" spans="1:14" x14ac:dyDescent="0.35">
      <c r="A21" s="4" t="s">
        <v>283</v>
      </c>
      <c r="B21" s="3">
        <v>1.1612114495300006</v>
      </c>
      <c r="C21" s="2">
        <v>-0.79841480902405237</v>
      </c>
      <c r="D21">
        <v>0.57498060235286064</v>
      </c>
      <c r="F21" s="4" t="s">
        <v>283</v>
      </c>
      <c r="G21" s="8">
        <v>-7.6279244794601908E-2</v>
      </c>
      <c r="H21" s="7">
        <v>-0.8600368321918026</v>
      </c>
      <c r="I21" s="7">
        <v>0.55093849222748192</v>
      </c>
      <c r="K21" s="4" t="s">
        <v>283</v>
      </c>
      <c r="L21" s="8">
        <v>0.47493246096579966</v>
      </c>
      <c r="M21" s="7">
        <v>-1.4984457479757012</v>
      </c>
      <c r="N21" s="7">
        <v>0.35393448789027032</v>
      </c>
    </row>
    <row r="22" spans="1:14" x14ac:dyDescent="0.35">
      <c r="A22" s="4" t="s">
        <v>284</v>
      </c>
      <c r="B22" s="3">
        <v>1.9259700944496991</v>
      </c>
      <c r="C22" s="2">
        <v>-3.3656164104353792E-2</v>
      </c>
      <c r="D22">
        <v>0.9769413345546718</v>
      </c>
      <c r="F22" s="4" t="s">
        <v>284</v>
      </c>
      <c r="G22" s="8">
        <v>0.89094726674339952</v>
      </c>
      <c r="H22" s="7">
        <v>0.10718967934619883</v>
      </c>
      <c r="I22" s="7">
        <v>1.0771279830438134</v>
      </c>
      <c r="K22" s="4" t="s">
        <v>284</v>
      </c>
      <c r="L22" s="8">
        <v>1.2813043190636968</v>
      </c>
      <c r="M22" s="7">
        <v>-0.69207388987780405</v>
      </c>
      <c r="N22" s="7">
        <v>0.61896344342826615</v>
      </c>
    </row>
    <row r="23" spans="1:14" x14ac:dyDescent="0.35">
      <c r="A23" s="4" t="s">
        <v>285</v>
      </c>
      <c r="B23" s="3">
        <v>1.8664509383136014</v>
      </c>
      <c r="C23" s="2">
        <v>-9.3175320240451498E-2</v>
      </c>
      <c r="D23">
        <v>0.93745716718019645</v>
      </c>
      <c r="F23" s="4" t="s">
        <v>285</v>
      </c>
      <c r="G23" s="8">
        <v>1.0380140715229018</v>
      </c>
      <c r="H23" s="7">
        <v>0.25425648412570112</v>
      </c>
      <c r="I23" s="7">
        <v>1.1927208968933443</v>
      </c>
      <c r="K23" s="4" t="s">
        <v>285</v>
      </c>
      <c r="L23" s="8">
        <v>1.4600143971485977</v>
      </c>
      <c r="M23" s="7">
        <v>-0.51336381179290314</v>
      </c>
      <c r="N23" s="7">
        <v>0.70058703164480507</v>
      </c>
    </row>
    <row r="24" spans="1:14" x14ac:dyDescent="0.35">
      <c r="A24" s="4" t="s">
        <v>286</v>
      </c>
      <c r="B24" s="3">
        <v>2.0858946325219989</v>
      </c>
      <c r="C24" s="2">
        <v>0.12626837396794599</v>
      </c>
      <c r="D24">
        <v>1.0914668957457057</v>
      </c>
      <c r="F24" s="4" t="s">
        <v>286</v>
      </c>
      <c r="G24" s="8">
        <v>2.4097605686876022</v>
      </c>
      <c r="H24" s="7">
        <v>1.6260029812904016</v>
      </c>
      <c r="I24" s="7">
        <v>3.0865667284181981</v>
      </c>
      <c r="K24" s="4" t="s">
        <v>286</v>
      </c>
      <c r="L24" s="8">
        <v>1.4335266885691027</v>
      </c>
      <c r="M24" s="7">
        <v>-0.53985152037239814</v>
      </c>
      <c r="N24" s="7">
        <v>0.6878416968807004</v>
      </c>
    </row>
    <row r="25" spans="1:14" x14ac:dyDescent="0.35">
      <c r="A25" s="4" t="s">
        <v>287</v>
      </c>
      <c r="B25" s="3">
        <v>1.1338035861501972</v>
      </c>
      <c r="C25" s="2">
        <v>-0.82582267240385576</v>
      </c>
      <c r="D25">
        <v>0.56416040774871656</v>
      </c>
      <c r="F25" s="4" t="s">
        <v>287</v>
      </c>
      <c r="G25" s="8">
        <v>-0.1082501057943972</v>
      </c>
      <c r="H25" s="7">
        <v>-0.89200769319159789</v>
      </c>
      <c r="I25" s="7">
        <v>0.53886369901591946</v>
      </c>
      <c r="K25" s="4" t="s">
        <v>287</v>
      </c>
      <c r="L25" s="8">
        <v>0.57258598809859862</v>
      </c>
      <c r="M25" s="7">
        <v>-1.4007922208429022</v>
      </c>
      <c r="N25" s="7">
        <v>0.378721119039306</v>
      </c>
    </row>
    <row r="26" spans="1:14" x14ac:dyDescent="0.35">
      <c r="A26" s="4" t="s">
        <v>288</v>
      </c>
      <c r="B26" s="3">
        <v>1.8099383074030975</v>
      </c>
      <c r="C26" s="2">
        <v>-0.14968795115095546</v>
      </c>
      <c r="D26">
        <v>0.90144542036604669</v>
      </c>
      <c r="F26" s="4" t="s">
        <v>288</v>
      </c>
      <c r="G26" s="8">
        <v>0.67326720252140149</v>
      </c>
      <c r="H26" s="7">
        <v>-0.11049038487579921</v>
      </c>
      <c r="I26" s="7">
        <v>0.9262731598890418</v>
      </c>
      <c r="K26" s="4" t="s">
        <v>288</v>
      </c>
      <c r="L26" s="8">
        <v>1.0640928358620023</v>
      </c>
      <c r="M26" s="7">
        <v>-0.90928537307949853</v>
      </c>
      <c r="N26" s="7">
        <v>0.53244876996007895</v>
      </c>
    </row>
    <row r="27" spans="1:14" x14ac:dyDescent="0.35">
      <c r="A27" s="4" t="s">
        <v>289</v>
      </c>
      <c r="B27" s="3">
        <v>1.7196907318517987</v>
      </c>
      <c r="C27" s="2">
        <v>-0.23993552670225426</v>
      </c>
      <c r="D27">
        <v>0.84678315381963631</v>
      </c>
      <c r="F27" s="4" t="s">
        <v>289</v>
      </c>
      <c r="G27" s="8">
        <v>1.3593575977361994</v>
      </c>
      <c r="H27" s="7">
        <v>0.57560001033899866</v>
      </c>
      <c r="I27" s="7">
        <v>1.4902971420904094</v>
      </c>
      <c r="K27" s="4" t="s">
        <v>289</v>
      </c>
      <c r="L27" s="8">
        <v>1.8355305922831988</v>
      </c>
      <c r="M27" s="7">
        <v>-0.13784761665830203</v>
      </c>
      <c r="N27" s="7">
        <v>0.90887411037386823</v>
      </c>
    </row>
    <row r="28" spans="1:14" x14ac:dyDescent="0.35">
      <c r="A28" s="4" t="s">
        <v>290</v>
      </c>
      <c r="B28" s="3">
        <v>2.4461724486917014</v>
      </c>
      <c r="C28" s="2">
        <v>0.48654619013764844</v>
      </c>
      <c r="D28">
        <v>1.4010866581042498</v>
      </c>
      <c r="F28" s="4" t="s">
        <v>290</v>
      </c>
      <c r="G28" s="8">
        <v>2.1640472921029996</v>
      </c>
      <c r="H28" s="7">
        <v>1.3802897047057989</v>
      </c>
      <c r="I28" s="7">
        <v>2.603206403073163</v>
      </c>
      <c r="K28" s="4" t="s">
        <v>290</v>
      </c>
      <c r="L28" s="8">
        <v>1.6301741828982017</v>
      </c>
      <c r="M28" s="7">
        <v>-0.34320402604329914</v>
      </c>
      <c r="N28" s="7">
        <v>0.78828868632670113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E0A65-59B2-4442-A64A-80417B159840}">
  <dimension ref="A1:E28"/>
  <sheetViews>
    <sheetView workbookViewId="0">
      <selection activeCell="E8" sqref="E8"/>
    </sheetView>
  </sheetViews>
  <sheetFormatPr defaultRowHeight="14.5" x14ac:dyDescent="0.35"/>
  <cols>
    <col min="1" max="1" width="18.36328125" customWidth="1"/>
    <col min="2" max="2" width="12.7265625" customWidth="1"/>
    <col min="3" max="4" width="9.1796875" bestFit="1" customWidth="1"/>
  </cols>
  <sheetData>
    <row r="1" spans="1:5" x14ac:dyDescent="0.35">
      <c r="B1" s="6" t="s">
        <v>633</v>
      </c>
      <c r="C1" s="6" t="s">
        <v>634</v>
      </c>
      <c r="D1" s="6" t="s">
        <v>635</v>
      </c>
      <c r="E1" s="11" t="s">
        <v>636</v>
      </c>
    </row>
    <row r="2" spans="1:5" x14ac:dyDescent="0.35">
      <c r="A2" s="4" t="s">
        <v>266</v>
      </c>
      <c r="B2" s="3">
        <v>1.9596262585540529</v>
      </c>
      <c r="C2" s="8">
        <v>1.4041130869503995</v>
      </c>
      <c r="D2" s="8">
        <v>1.6249550019162982</v>
      </c>
      <c r="E2" t="s">
        <v>637</v>
      </c>
    </row>
    <row r="3" spans="1:5" x14ac:dyDescent="0.35">
      <c r="A3" s="4" t="s">
        <v>267</v>
      </c>
      <c r="B3" s="3">
        <v>-0.84688510599119837</v>
      </c>
      <c r="C3" s="8">
        <v>-1.2645341199690989</v>
      </c>
      <c r="D3" s="8">
        <v>-0.46346229544230155</v>
      </c>
      <c r="E3">
        <f>_xlfn.T.TEST($B$2:$D$2,B3:D3,2,1)</f>
        <v>7.5296146058933967E-3</v>
      </c>
    </row>
    <row r="4" spans="1:5" x14ac:dyDescent="0.35">
      <c r="A4" s="4" t="s">
        <v>268</v>
      </c>
      <c r="B4" s="3">
        <v>0.92886363949369866</v>
      </c>
      <c r="C4" s="8">
        <v>-0.14733864303219946</v>
      </c>
      <c r="D4" s="8">
        <v>0.10737204226770203</v>
      </c>
      <c r="E4">
        <f t="shared" ref="E4:E6" si="0">_xlfn.T.TEST($B$2:$D$2,B4:D4,2,1)</f>
        <v>1.4813207902131892E-2</v>
      </c>
    </row>
    <row r="5" spans="1:5" x14ac:dyDescent="0.35">
      <c r="A5" s="4" t="s">
        <v>269</v>
      </c>
      <c r="B5" s="3">
        <v>1.0707141062550996</v>
      </c>
      <c r="C5" s="8">
        <v>0.24299487959309829</v>
      </c>
      <c r="D5" s="8">
        <v>0.57074267767590214</v>
      </c>
      <c r="E5">
        <f t="shared" si="0"/>
        <v>5.8044735371664217E-3</v>
      </c>
    </row>
    <row r="6" spans="1:5" x14ac:dyDescent="0.35">
      <c r="A6" s="4" t="s">
        <v>270</v>
      </c>
      <c r="B6" s="3">
        <v>1.4193395288424995</v>
      </c>
      <c r="C6" s="8">
        <v>1.3728821536730003</v>
      </c>
      <c r="D6" s="8">
        <v>0.83567383964290087</v>
      </c>
      <c r="E6">
        <f t="shared" si="0"/>
        <v>0.17904159567851585</v>
      </c>
    </row>
    <row r="7" spans="1:5" x14ac:dyDescent="0.35">
      <c r="A7" s="4" t="s">
        <v>266</v>
      </c>
      <c r="B7" s="3">
        <v>1.9596262585540529</v>
      </c>
      <c r="C7" s="8">
        <v>0.77841979823429952</v>
      </c>
      <c r="D7" s="8">
        <v>1.516770919027099</v>
      </c>
      <c r="E7" t="s">
        <v>637</v>
      </c>
    </row>
    <row r="8" spans="1:5" x14ac:dyDescent="0.35">
      <c r="A8" s="5" t="s">
        <v>271</v>
      </c>
      <c r="B8" s="3">
        <v>1.1927784625432984</v>
      </c>
      <c r="C8" s="8">
        <v>-3.1133617748800191E-2</v>
      </c>
      <c r="D8" s="8">
        <v>0.51232589571399956</v>
      </c>
      <c r="E8">
        <f t="shared" ref="E8:E15" si="1">_xlfn.T.TEST($B$7:$D$7,B8:D8,2,1)</f>
        <v>7.1484283012474559E-3</v>
      </c>
    </row>
    <row r="9" spans="1:5" x14ac:dyDescent="0.35">
      <c r="A9" s="4" t="s">
        <v>272</v>
      </c>
      <c r="B9" s="3">
        <v>1.025143257747299</v>
      </c>
      <c r="C9" s="8">
        <v>2.3694487517200713E-2</v>
      </c>
      <c r="D9" s="8">
        <v>0.21541827096090316</v>
      </c>
      <c r="E9">
        <f t="shared" si="1"/>
        <v>2.5061601177494255E-2</v>
      </c>
    </row>
    <row r="10" spans="1:5" x14ac:dyDescent="0.35">
      <c r="A10" s="4" t="s">
        <v>273</v>
      </c>
      <c r="B10" s="3">
        <v>1.0246591670544021</v>
      </c>
      <c r="C10" s="8">
        <v>-0.17195216146389924</v>
      </c>
      <c r="D10" s="8">
        <v>0.58725807627549997</v>
      </c>
      <c r="E10">
        <f t="shared" si="1"/>
        <v>4.4306463730664538E-5</v>
      </c>
    </row>
    <row r="11" spans="1:5" x14ac:dyDescent="0.35">
      <c r="A11" s="4" t="s">
        <v>274</v>
      </c>
      <c r="B11" s="3">
        <v>0.83687708039120068</v>
      </c>
      <c r="C11" s="8">
        <v>9.4934393253002014E-2</v>
      </c>
      <c r="D11" s="8">
        <v>0.59466543549240214</v>
      </c>
      <c r="E11">
        <f t="shared" si="1"/>
        <v>1.8937425670455959E-2</v>
      </c>
    </row>
    <row r="12" spans="1:5" x14ac:dyDescent="0.35">
      <c r="A12" s="5" t="s">
        <v>275</v>
      </c>
      <c r="B12" s="3">
        <v>-4.9593142700250006</v>
      </c>
      <c r="C12" s="8">
        <v>-5.8710902400619993</v>
      </c>
      <c r="D12" s="8">
        <v>-5.2589690579325001</v>
      </c>
      <c r="E12">
        <f t="shared" si="1"/>
        <v>1.3169281302693631E-4</v>
      </c>
    </row>
    <row r="13" spans="1:5" x14ac:dyDescent="0.35">
      <c r="A13" s="4" t="s">
        <v>276</v>
      </c>
      <c r="B13" s="3">
        <v>-0.54440941669430032</v>
      </c>
      <c r="C13" s="8">
        <v>-1.3947043667779973</v>
      </c>
      <c r="D13" s="8">
        <v>-0.70897938231020063</v>
      </c>
      <c r="E13">
        <f t="shared" si="1"/>
        <v>1.9847785222276717E-3</v>
      </c>
    </row>
    <row r="14" spans="1:5" x14ac:dyDescent="0.35">
      <c r="A14" s="4" t="s">
        <v>277</v>
      </c>
      <c r="B14" s="3">
        <v>0.37238299000810215</v>
      </c>
      <c r="C14" s="8">
        <v>0.18813152042810088</v>
      </c>
      <c r="D14" s="8">
        <v>0.77300179187959728</v>
      </c>
      <c r="E14">
        <f t="shared" si="1"/>
        <v>8.8113581723541445E-2</v>
      </c>
    </row>
    <row r="15" spans="1:5" x14ac:dyDescent="0.35">
      <c r="A15" s="4" t="s">
        <v>278</v>
      </c>
      <c r="B15" s="3">
        <v>1.5909101247291026</v>
      </c>
      <c r="C15" s="8">
        <v>0.68823176442990075</v>
      </c>
      <c r="D15" s="8">
        <v>1.1670419562785987</v>
      </c>
      <c r="E15">
        <f t="shared" si="1"/>
        <v>9.5461193883392137E-2</v>
      </c>
    </row>
    <row r="16" spans="1:5" x14ac:dyDescent="0.35">
      <c r="A16" s="5" t="s">
        <v>266</v>
      </c>
      <c r="B16" s="3">
        <v>1.9596262585540529</v>
      </c>
      <c r="C16" s="8">
        <v>0.78375758739720069</v>
      </c>
      <c r="D16" s="8">
        <v>1.9733782089415008</v>
      </c>
      <c r="E16" t="s">
        <v>637</v>
      </c>
    </row>
    <row r="17" spans="1:5" x14ac:dyDescent="0.35">
      <c r="A17" s="4" t="s">
        <v>279</v>
      </c>
      <c r="B17" s="3">
        <v>-1.3934862333845004</v>
      </c>
      <c r="C17" s="8">
        <v>-1.9726306508963987</v>
      </c>
      <c r="D17" s="8">
        <v>-2.1910171492245993</v>
      </c>
      <c r="E17">
        <f t="shared" ref="E17:E28" si="2">_xlfn.T.TEST($B$16:$D$16,B17:D17,2,1)</f>
        <v>1.3900165478784194E-2</v>
      </c>
    </row>
    <row r="18" spans="1:5" x14ac:dyDescent="0.35">
      <c r="A18" s="4" t="s">
        <v>280</v>
      </c>
      <c r="B18" s="3">
        <v>0.36526908659359947</v>
      </c>
      <c r="C18" s="8">
        <v>-8.1158306839498096E-2</v>
      </c>
      <c r="D18" s="8">
        <v>-0.12933959774710146</v>
      </c>
      <c r="E18">
        <f t="shared" si="2"/>
        <v>5.152690526598902E-2</v>
      </c>
    </row>
    <row r="19" spans="1:5" x14ac:dyDescent="0.35">
      <c r="A19" s="4" t="s">
        <v>281</v>
      </c>
      <c r="B19" s="3">
        <v>1.3010177084257997</v>
      </c>
      <c r="C19" s="8">
        <v>0.15081060538309998</v>
      </c>
      <c r="D19" s="8">
        <v>0.43883923332139929</v>
      </c>
      <c r="E19">
        <f t="shared" si="2"/>
        <v>8.6338379635742091E-2</v>
      </c>
    </row>
    <row r="20" spans="1:5" x14ac:dyDescent="0.35">
      <c r="A20" s="4" t="s">
        <v>282</v>
      </c>
      <c r="B20" s="3">
        <v>2.3701514214965016</v>
      </c>
      <c r="C20" s="8">
        <v>0.54451248945049713</v>
      </c>
      <c r="D20" s="8">
        <v>1.0415898288771999</v>
      </c>
      <c r="E20">
        <f t="shared" si="2"/>
        <v>0.58020724967802639</v>
      </c>
    </row>
    <row r="21" spans="1:5" x14ac:dyDescent="0.35">
      <c r="A21" s="4" t="s">
        <v>283</v>
      </c>
      <c r="B21" s="3">
        <v>1.1612114495300006</v>
      </c>
      <c r="C21" s="8">
        <v>-7.6279244794601908E-2</v>
      </c>
      <c r="D21" s="8">
        <v>0.47493246096579966</v>
      </c>
      <c r="E21">
        <f t="shared" si="2"/>
        <v>4.2370565096134884E-2</v>
      </c>
    </row>
    <row r="22" spans="1:5" x14ac:dyDescent="0.35">
      <c r="A22" s="4" t="s">
        <v>284</v>
      </c>
      <c r="B22" s="3">
        <v>1.9259700944496991</v>
      </c>
      <c r="C22" s="8">
        <v>0.89094726674339952</v>
      </c>
      <c r="D22" s="8">
        <v>1.2813043190636968</v>
      </c>
      <c r="E22">
        <f t="shared" si="2"/>
        <v>0.49066149495922529</v>
      </c>
    </row>
    <row r="23" spans="1:5" x14ac:dyDescent="0.35">
      <c r="A23" s="4" t="s">
        <v>285</v>
      </c>
      <c r="B23" s="3">
        <v>1.8664509383136014</v>
      </c>
      <c r="C23" s="8">
        <v>1.0380140715229018</v>
      </c>
      <c r="D23" s="8">
        <v>1.4600143971485977</v>
      </c>
      <c r="E23">
        <f t="shared" si="2"/>
        <v>0.64957168012542432</v>
      </c>
    </row>
    <row r="24" spans="1:5" x14ac:dyDescent="0.35">
      <c r="A24" s="4" t="s">
        <v>286</v>
      </c>
      <c r="B24" s="3">
        <v>2.0858946325219989</v>
      </c>
      <c r="C24" s="8">
        <v>2.4097605686876022</v>
      </c>
      <c r="D24" s="8">
        <v>1.4335266885691027</v>
      </c>
      <c r="E24">
        <f t="shared" si="2"/>
        <v>0.59253716476483265</v>
      </c>
    </row>
    <row r="25" spans="1:5" x14ac:dyDescent="0.35">
      <c r="A25" s="4" t="s">
        <v>287</v>
      </c>
      <c r="B25" s="3">
        <v>1.1338035861501972</v>
      </c>
      <c r="C25" s="8">
        <v>-0.1082501057943972</v>
      </c>
      <c r="D25" s="8">
        <v>0.57258598809859862</v>
      </c>
      <c r="E25">
        <f t="shared" si="2"/>
        <v>2.9198211039528719E-2</v>
      </c>
    </row>
    <row r="26" spans="1:5" x14ac:dyDescent="0.35">
      <c r="A26" s="4" t="s">
        <v>288</v>
      </c>
      <c r="B26" s="3">
        <v>1.8099383074030975</v>
      </c>
      <c r="C26" s="8">
        <v>0.67326720252140149</v>
      </c>
      <c r="D26" s="8">
        <v>1.0640928358620023</v>
      </c>
      <c r="E26">
        <f t="shared" si="2"/>
        <v>0.27252171614931719</v>
      </c>
    </row>
    <row r="27" spans="1:5" x14ac:dyDescent="0.35">
      <c r="A27" s="4" t="s">
        <v>289</v>
      </c>
      <c r="B27" s="3">
        <v>1.7196907318517987</v>
      </c>
      <c r="C27" s="8">
        <v>1.3593575977361994</v>
      </c>
      <c r="D27" s="8">
        <v>1.8355305922831988</v>
      </c>
      <c r="E27">
        <f t="shared" si="2"/>
        <v>0.8211730035020679</v>
      </c>
    </row>
    <row r="28" spans="1:5" x14ac:dyDescent="0.35">
      <c r="A28" s="4" t="s">
        <v>290</v>
      </c>
      <c r="B28" s="3">
        <v>2.4461724486917014</v>
      </c>
      <c r="C28" s="8">
        <v>2.1640472921029996</v>
      </c>
      <c r="D28" s="8">
        <v>1.6301741828982017</v>
      </c>
      <c r="E28">
        <f t="shared" si="2"/>
        <v>0.41481591947423657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FD2B-4F2D-4CC0-B6BB-4712DC2AC227}">
  <dimension ref="A1:H14"/>
  <sheetViews>
    <sheetView workbookViewId="0">
      <selection activeCell="H14" sqref="H14"/>
    </sheetView>
  </sheetViews>
  <sheetFormatPr defaultRowHeight="14.5" x14ac:dyDescent="0.35"/>
  <cols>
    <col min="1" max="1" width="18.36328125" customWidth="1"/>
    <col min="7" max="7" width="11.81640625" bestFit="1" customWidth="1"/>
  </cols>
  <sheetData>
    <row r="1" spans="1:8" x14ac:dyDescent="0.35">
      <c r="A1" t="s">
        <v>639</v>
      </c>
    </row>
    <row r="2" spans="1:8" x14ac:dyDescent="0.35">
      <c r="A2" t="s">
        <v>301</v>
      </c>
      <c r="B2" s="9" t="s">
        <v>266</v>
      </c>
      <c r="C2" s="9" t="s">
        <v>291</v>
      </c>
      <c r="D2" s="9" t="s">
        <v>292</v>
      </c>
      <c r="E2" s="9" t="s">
        <v>293</v>
      </c>
      <c r="F2" s="9" t="s">
        <v>294</v>
      </c>
      <c r="G2" s="9" t="s">
        <v>295</v>
      </c>
      <c r="H2" s="9" t="s">
        <v>296</v>
      </c>
    </row>
    <row r="3" spans="1:8" ht="16" x14ac:dyDescent="0.4">
      <c r="A3" t="s">
        <v>297</v>
      </c>
      <c r="B3" s="10">
        <v>5600</v>
      </c>
      <c r="C3" s="10" t="s">
        <v>298</v>
      </c>
      <c r="D3" s="10" t="s">
        <v>298</v>
      </c>
      <c r="E3" s="10" t="s">
        <v>298</v>
      </c>
      <c r="F3" s="10">
        <v>400</v>
      </c>
      <c r="G3" s="10">
        <v>2000</v>
      </c>
      <c r="H3" s="10">
        <v>1800</v>
      </c>
    </row>
    <row r="4" spans="1:8" ht="16" x14ac:dyDescent="0.4">
      <c r="A4" t="s">
        <v>299</v>
      </c>
      <c r="B4" s="10">
        <v>5466.666666666667</v>
      </c>
      <c r="C4" s="10" t="s">
        <v>298</v>
      </c>
      <c r="D4" s="10" t="s">
        <v>298</v>
      </c>
      <c r="E4" s="10" t="s">
        <v>298</v>
      </c>
      <c r="F4" s="10">
        <v>2000</v>
      </c>
      <c r="G4" s="10">
        <v>1800</v>
      </c>
      <c r="H4" s="10">
        <v>3200</v>
      </c>
    </row>
    <row r="5" spans="1:8" ht="16" x14ac:dyDescent="0.4">
      <c r="A5" t="s">
        <v>300</v>
      </c>
      <c r="B5" s="10">
        <v>5733.333333333333</v>
      </c>
      <c r="C5" s="10" t="s">
        <v>298</v>
      </c>
      <c r="D5" s="10" t="s">
        <v>298</v>
      </c>
      <c r="E5" s="10" t="s">
        <v>298</v>
      </c>
      <c r="F5" s="10">
        <v>1200</v>
      </c>
      <c r="G5" s="10">
        <v>2000</v>
      </c>
      <c r="H5" s="10">
        <v>2000</v>
      </c>
    </row>
    <row r="8" spans="1:8" x14ac:dyDescent="0.35">
      <c r="A8" t="s">
        <v>638</v>
      </c>
    </row>
    <row r="9" spans="1:8" x14ac:dyDescent="0.35">
      <c r="A9" t="s">
        <v>301</v>
      </c>
      <c r="B9" s="9" t="s">
        <v>266</v>
      </c>
      <c r="C9" s="9" t="s">
        <v>291</v>
      </c>
      <c r="D9" s="9" t="s">
        <v>292</v>
      </c>
      <c r="E9" s="9" t="s">
        <v>293</v>
      </c>
      <c r="F9" s="9" t="s">
        <v>294</v>
      </c>
      <c r="G9" s="9" t="s">
        <v>295</v>
      </c>
      <c r="H9" s="9" t="s">
        <v>296</v>
      </c>
    </row>
    <row r="10" spans="1:8" ht="16" x14ac:dyDescent="0.4">
      <c r="A10" t="s">
        <v>297</v>
      </c>
      <c r="B10" s="10">
        <f>LOG10(B3)</f>
        <v>3.7481880270062002</v>
      </c>
      <c r="C10" s="10" t="s">
        <v>298</v>
      </c>
      <c r="D10" s="10" t="s">
        <v>298</v>
      </c>
      <c r="E10" s="10" t="s">
        <v>298</v>
      </c>
      <c r="F10" s="10">
        <f>LOG10(F3)</f>
        <v>2.6020599913279625</v>
      </c>
      <c r="G10" s="10">
        <f>LOG10(G3)</f>
        <v>3.3010299956639813</v>
      </c>
      <c r="H10" s="10">
        <f>LOG10(H3)</f>
        <v>3.255272505103306</v>
      </c>
    </row>
    <row r="11" spans="1:8" ht="16" x14ac:dyDescent="0.4">
      <c r="A11" t="s">
        <v>299</v>
      </c>
      <c r="B11" s="10">
        <f t="shared" ref="B11:B12" si="0">LOG10(B4)</f>
        <v>3.7377225933280354</v>
      </c>
      <c r="C11" s="10" t="s">
        <v>298</v>
      </c>
      <c r="D11" s="10" t="s">
        <v>298</v>
      </c>
      <c r="E11" s="10" t="s">
        <v>298</v>
      </c>
      <c r="F11" s="10">
        <f t="shared" ref="F11:H12" si="1">LOG10(F4)</f>
        <v>3.3010299956639813</v>
      </c>
      <c r="G11" s="10">
        <f t="shared" si="1"/>
        <v>3.255272505103306</v>
      </c>
      <c r="H11" s="10">
        <f t="shared" si="1"/>
        <v>3.5051499783199058</v>
      </c>
    </row>
    <row r="12" spans="1:8" ht="16" x14ac:dyDescent="0.4">
      <c r="A12" t="s">
        <v>300</v>
      </c>
      <c r="B12" s="10">
        <f t="shared" si="0"/>
        <v>3.7584071921878865</v>
      </c>
      <c r="C12" s="10" t="s">
        <v>298</v>
      </c>
      <c r="D12" s="10" t="s">
        <v>298</v>
      </c>
      <c r="E12" s="10" t="s">
        <v>298</v>
      </c>
      <c r="F12" s="10">
        <f t="shared" si="1"/>
        <v>3.0791812460476247</v>
      </c>
      <c r="G12" s="10">
        <f t="shared" si="1"/>
        <v>3.3010299956639813</v>
      </c>
      <c r="H12" s="10">
        <f t="shared" si="1"/>
        <v>3.3010299956639813</v>
      </c>
    </row>
    <row r="14" spans="1:8" x14ac:dyDescent="0.35">
      <c r="A14" t="s">
        <v>636</v>
      </c>
      <c r="F14">
        <f>_xlfn.T.TEST($B$10:$B$12, F10:F12, 2, 2)</f>
        <v>2.1676106782270818E-2</v>
      </c>
      <c r="G14">
        <f t="shared" ref="G14:H14" si="2">_xlfn.T.TEST($B$10:$B$12, G10:G12, 2, 2)</f>
        <v>9.3744901673440023E-6</v>
      </c>
      <c r="H14">
        <f t="shared" si="2"/>
        <v>6.8965782830691397E-3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72587-4A89-4F8C-9001-0B5FB318DC84}">
  <dimension ref="A1"/>
  <sheetViews>
    <sheetView workbookViewId="0"/>
  </sheetViews>
  <sheetFormatPr defaultRowHeight="14.5" x14ac:dyDescent="0.35"/>
  <sheetData>
    <row r="1" spans="1:1" x14ac:dyDescent="0.35">
      <c r="A1" t="s">
        <v>302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C418-3415-464D-A7BB-AD17FA405F9B}">
  <dimension ref="A1"/>
  <sheetViews>
    <sheetView workbookViewId="0"/>
  </sheetViews>
  <sheetFormatPr defaultRowHeight="14.5" x14ac:dyDescent="0.35"/>
  <sheetData>
    <row r="1" spans="1:1" x14ac:dyDescent="0.35">
      <c r="A1" t="s">
        <v>303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3893-D7B2-46E0-B0C0-A06C18EEF6EB}">
  <dimension ref="A1"/>
  <sheetViews>
    <sheetView workbookViewId="0"/>
  </sheetViews>
  <sheetFormatPr defaultRowHeight="14.5" x14ac:dyDescent="0.35"/>
  <sheetData>
    <row r="1" spans="1:1" x14ac:dyDescent="0.35">
      <c r="A1" t="s">
        <v>304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DEBA2-7266-4556-9790-E8CDCDE4DB64}">
  <dimension ref="A1"/>
  <sheetViews>
    <sheetView workbookViewId="0"/>
  </sheetViews>
  <sheetFormatPr defaultRowHeight="14.5" x14ac:dyDescent="0.35"/>
  <sheetData>
    <row r="1" spans="1:1" x14ac:dyDescent="0.35">
      <c r="A1" t="s">
        <v>305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8EDA-E537-428E-BE49-51DE3BEBBB0B}">
  <dimension ref="A1"/>
  <sheetViews>
    <sheetView workbookViewId="0"/>
  </sheetViews>
  <sheetFormatPr defaultRowHeight="14.5" x14ac:dyDescent="0.35"/>
  <sheetData>
    <row r="1" spans="1:1" x14ac:dyDescent="0.35">
      <c r="A1" t="s">
        <v>306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9019-5CDF-4608-BEAE-4008900C03F8}">
  <dimension ref="A1"/>
  <sheetViews>
    <sheetView workbookViewId="0">
      <selection activeCell="O14" sqref="O14"/>
    </sheetView>
  </sheetViews>
  <sheetFormatPr defaultRowHeight="14.5" x14ac:dyDescent="0.35"/>
  <sheetData>
    <row r="1" spans="1:1" x14ac:dyDescent="0.35">
      <c r="A1" t="s">
        <v>307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A9BDE-B548-4296-8B57-62B1CEF03061}">
  <dimension ref="A1:A4"/>
  <sheetViews>
    <sheetView workbookViewId="0">
      <selection activeCell="P20" sqref="P20"/>
    </sheetView>
  </sheetViews>
  <sheetFormatPr defaultRowHeight="14.5" x14ac:dyDescent="0.35"/>
  <sheetData>
    <row r="1" spans="1:1" x14ac:dyDescent="0.35">
      <c r="A1" t="s">
        <v>308</v>
      </c>
    </row>
    <row r="4" spans="1:1" x14ac:dyDescent="0.35">
      <c r="A4" t="s">
        <v>75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2744C-DF8B-466C-A907-372DFE0A888F}">
  <dimension ref="A1"/>
  <sheetViews>
    <sheetView workbookViewId="0">
      <selection activeCell="K20" sqref="K20"/>
    </sheetView>
  </sheetViews>
  <sheetFormatPr defaultRowHeight="14.5" x14ac:dyDescent="0.35"/>
  <sheetData>
    <row r="1" spans="1:1" x14ac:dyDescent="0.35">
      <c r="A1" t="s">
        <v>309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493A-C799-413C-B8BF-69026C6F67E1}">
  <dimension ref="A1:AB910"/>
  <sheetViews>
    <sheetView workbookViewId="0">
      <selection activeCell="A608" sqref="A608:A910"/>
    </sheetView>
  </sheetViews>
  <sheetFormatPr defaultRowHeight="14.5" x14ac:dyDescent="0.35"/>
  <sheetData>
    <row r="1" spans="1:28" x14ac:dyDescent="0.35">
      <c r="A1" t="s">
        <v>630</v>
      </c>
      <c r="B1" t="s">
        <v>42</v>
      </c>
      <c r="C1" t="s">
        <v>43</v>
      </c>
      <c r="D1" t="s">
        <v>310</v>
      </c>
      <c r="E1" t="s">
        <v>311</v>
      </c>
      <c r="F1" t="s">
        <v>312</v>
      </c>
      <c r="G1" t="s">
        <v>313</v>
      </c>
      <c r="H1" t="s">
        <v>46</v>
      </c>
      <c r="I1" t="s">
        <v>47</v>
      </c>
      <c r="J1" t="s">
        <v>314</v>
      </c>
      <c r="K1" t="s">
        <v>315</v>
      </c>
      <c r="L1" t="s">
        <v>316</v>
      </c>
      <c r="M1" t="s">
        <v>317</v>
      </c>
      <c r="N1" t="s">
        <v>318</v>
      </c>
      <c r="O1" t="s">
        <v>319</v>
      </c>
      <c r="P1" t="s">
        <v>320</v>
      </c>
      <c r="Q1" t="s">
        <v>321</v>
      </c>
      <c r="R1" t="s">
        <v>322</v>
      </c>
      <c r="S1" t="s">
        <v>323</v>
      </c>
      <c r="T1" t="s">
        <v>324</v>
      </c>
      <c r="U1" t="s">
        <v>325</v>
      </c>
      <c r="V1" t="s">
        <v>326</v>
      </c>
      <c r="W1" t="s">
        <v>327</v>
      </c>
      <c r="X1" t="s">
        <v>328</v>
      </c>
      <c r="Y1" t="s">
        <v>329</v>
      </c>
      <c r="Z1" t="s">
        <v>330</v>
      </c>
      <c r="AA1" t="s">
        <v>331</v>
      </c>
      <c r="AB1" t="s">
        <v>332</v>
      </c>
    </row>
    <row r="2" spans="1:28" x14ac:dyDescent="0.35">
      <c r="A2">
        <v>6</v>
      </c>
      <c r="B2" t="s">
        <v>333</v>
      </c>
      <c r="C2" t="s">
        <v>334</v>
      </c>
      <c r="D2">
        <v>14</v>
      </c>
      <c r="E2">
        <v>150</v>
      </c>
      <c r="F2">
        <v>6</v>
      </c>
      <c r="G2">
        <v>315</v>
      </c>
      <c r="H2">
        <v>206</v>
      </c>
      <c r="I2">
        <v>9582</v>
      </c>
      <c r="J2">
        <v>4.3413592233009703</v>
      </c>
      <c r="K2">
        <v>2.11814680251089</v>
      </c>
      <c r="L2">
        <v>7.1283959626099101E-6</v>
      </c>
      <c r="M2">
        <v>3.599839961118E-4</v>
      </c>
      <c r="N2">
        <v>5.1470081844481204</v>
      </c>
      <c r="O2">
        <v>3.4437168063294599</v>
      </c>
      <c r="P2">
        <v>0.88599167822468805</v>
      </c>
      <c r="Q2">
        <v>-0.17463494671695201</v>
      </c>
      <c r="R2">
        <v>0.48489576791946998</v>
      </c>
      <c r="S2">
        <v>0.54391971588886301</v>
      </c>
      <c r="T2">
        <v>0.31435160630980302</v>
      </c>
      <c r="U2">
        <v>0.264465198683355</v>
      </c>
      <c r="V2" t="s">
        <v>335</v>
      </c>
      <c r="W2">
        <v>4.3413592233009703</v>
      </c>
      <c r="X2">
        <v>2.11814680251089</v>
      </c>
      <c r="Y2">
        <v>7.1283959626099101E-6</v>
      </c>
      <c r="Z2">
        <v>3.599839961118E-4</v>
      </c>
      <c r="AA2">
        <v>5.1470081844481204</v>
      </c>
      <c r="AB2">
        <v>3.4437168063294599</v>
      </c>
    </row>
    <row r="3" spans="1:28" x14ac:dyDescent="0.35">
      <c r="A3">
        <v>6</v>
      </c>
      <c r="B3" t="s">
        <v>336</v>
      </c>
      <c r="C3" t="s">
        <v>55</v>
      </c>
      <c r="D3">
        <v>3</v>
      </c>
      <c r="E3">
        <v>150</v>
      </c>
      <c r="F3">
        <v>7</v>
      </c>
      <c r="G3">
        <v>315</v>
      </c>
      <c r="H3">
        <v>221</v>
      </c>
      <c r="I3">
        <v>9582</v>
      </c>
      <c r="J3">
        <v>0.86714932126696798</v>
      </c>
      <c r="K3">
        <v>-0.205647651033767</v>
      </c>
      <c r="L3">
        <v>0.54503603068897599</v>
      </c>
      <c r="M3">
        <v>0.56995585361086498</v>
      </c>
      <c r="N3">
        <v>0.26357478687533598</v>
      </c>
      <c r="O3">
        <v>0.24415878165328</v>
      </c>
      <c r="P3">
        <v>0.96349924585218705</v>
      </c>
      <c r="Q3">
        <v>-5.3644557588717397E-2</v>
      </c>
      <c r="R3">
        <v>0.55951743587077996</v>
      </c>
      <c r="S3">
        <v>0.57469079006388601</v>
      </c>
      <c r="T3">
        <v>0.25218637529384202</v>
      </c>
      <c r="U3">
        <v>0.24056576276969999</v>
      </c>
      <c r="V3" t="s">
        <v>337</v>
      </c>
      <c r="W3">
        <v>1.03788353162179</v>
      </c>
      <c r="X3">
        <v>5.3644557588717397E-2</v>
      </c>
      <c r="Y3">
        <v>0.55951743587077996</v>
      </c>
      <c r="Z3">
        <v>0.57469079006388601</v>
      </c>
      <c r="AA3">
        <v>0.25218637529384202</v>
      </c>
      <c r="AB3">
        <v>0.24056576276969999</v>
      </c>
    </row>
    <row r="4" spans="1:28" x14ac:dyDescent="0.35">
      <c r="A4">
        <v>6</v>
      </c>
      <c r="B4" t="s">
        <v>338</v>
      </c>
      <c r="C4" t="s">
        <v>339</v>
      </c>
      <c r="D4">
        <v>25</v>
      </c>
      <c r="E4">
        <v>150</v>
      </c>
      <c r="F4">
        <v>21</v>
      </c>
      <c r="G4">
        <v>315</v>
      </c>
      <c r="H4">
        <v>788</v>
      </c>
      <c r="I4">
        <v>9582</v>
      </c>
      <c r="J4">
        <v>2.0266497461928901</v>
      </c>
      <c r="K4">
        <v>1.0190967779548501</v>
      </c>
      <c r="L4">
        <v>6.2813977453121E-4</v>
      </c>
      <c r="M4">
        <v>6.1395597317082697E-3</v>
      </c>
      <c r="N4">
        <v>3.2019437057003399</v>
      </c>
      <c r="O4">
        <v>2.21186277103231</v>
      </c>
      <c r="P4">
        <v>0.81065989847715703</v>
      </c>
      <c r="Q4">
        <v>-0.30283131693250598</v>
      </c>
      <c r="R4">
        <v>0.18868882036248899</v>
      </c>
      <c r="S4">
        <v>0.32974391869119102</v>
      </c>
      <c r="T4">
        <v>0.72425383061785698</v>
      </c>
      <c r="U4">
        <v>0.48182320519240002</v>
      </c>
      <c r="V4" t="s">
        <v>335</v>
      </c>
      <c r="W4">
        <v>2.0266497461928901</v>
      </c>
      <c r="X4">
        <v>1.0190967779548501</v>
      </c>
      <c r="Y4">
        <v>6.2813977453121E-4</v>
      </c>
      <c r="Z4">
        <v>6.1395597317082697E-3</v>
      </c>
      <c r="AA4">
        <v>3.2019437057003399</v>
      </c>
      <c r="AB4">
        <v>2.21186277103231</v>
      </c>
    </row>
    <row r="5" spans="1:28" x14ac:dyDescent="0.35">
      <c r="A5">
        <v>6</v>
      </c>
      <c r="B5" t="s">
        <v>340</v>
      </c>
      <c r="C5" t="s">
        <v>339</v>
      </c>
      <c r="D5">
        <v>19</v>
      </c>
      <c r="E5">
        <v>150</v>
      </c>
      <c r="F5">
        <v>23</v>
      </c>
      <c r="G5">
        <v>315</v>
      </c>
      <c r="H5">
        <v>684</v>
      </c>
      <c r="I5">
        <v>9582</v>
      </c>
      <c r="J5">
        <v>1.77444444444444</v>
      </c>
      <c r="K5">
        <v>0.82736740619419502</v>
      </c>
      <c r="L5">
        <v>1.15373083476161E-2</v>
      </c>
      <c r="M5">
        <v>5.7308269333240999E-2</v>
      </c>
      <c r="N5">
        <v>1.9378955002034299</v>
      </c>
      <c r="O5">
        <v>1.2417827067118901</v>
      </c>
      <c r="P5">
        <v>1.02286271233639</v>
      </c>
      <c r="Q5">
        <v>3.2612520916225199E-2</v>
      </c>
      <c r="R5">
        <v>0.488271164098254</v>
      </c>
      <c r="S5">
        <v>0.54391971588886301</v>
      </c>
      <c r="T5">
        <v>0.311338923151461</v>
      </c>
      <c r="U5">
        <v>0.264465198683355</v>
      </c>
      <c r="V5" t="s">
        <v>335</v>
      </c>
      <c r="W5">
        <v>1.77444444444444</v>
      </c>
      <c r="X5">
        <v>0.82736740619419502</v>
      </c>
      <c r="Y5">
        <v>1.15373083476161E-2</v>
      </c>
      <c r="Z5">
        <v>5.7308269333240999E-2</v>
      </c>
      <c r="AA5">
        <v>1.9378955002034299</v>
      </c>
      <c r="AB5">
        <v>1.2417827067118901</v>
      </c>
    </row>
    <row r="6" spans="1:28" x14ac:dyDescent="0.35">
      <c r="A6">
        <v>6</v>
      </c>
      <c r="B6" t="s">
        <v>341</v>
      </c>
      <c r="C6" t="s">
        <v>339</v>
      </c>
      <c r="D6">
        <v>22</v>
      </c>
      <c r="E6">
        <v>150</v>
      </c>
      <c r="F6">
        <v>18</v>
      </c>
      <c r="G6">
        <v>315</v>
      </c>
      <c r="H6">
        <v>789</v>
      </c>
      <c r="I6">
        <v>9582</v>
      </c>
      <c r="J6">
        <v>1.78119138149556</v>
      </c>
      <c r="K6">
        <v>0.83284253626034599</v>
      </c>
      <c r="L6">
        <v>6.3531912665083503E-3</v>
      </c>
      <c r="M6">
        <v>3.77454304657261E-2</v>
      </c>
      <c r="N6">
        <v>2.1970080697806198</v>
      </c>
      <c r="O6">
        <v>1.4231356173762499</v>
      </c>
      <c r="P6">
        <v>0.69397066811515395</v>
      </c>
      <c r="Q6">
        <v>-0.52705340882603602</v>
      </c>
      <c r="R6">
        <v>6.1210504467013302E-2</v>
      </c>
      <c r="S6">
        <v>0.17172947086578699</v>
      </c>
      <c r="T6">
        <v>1.2131740412435399</v>
      </c>
      <c r="U6">
        <v>0.76515516822818797</v>
      </c>
      <c r="V6" t="s">
        <v>335</v>
      </c>
      <c r="W6">
        <v>1.78119138149556</v>
      </c>
      <c r="X6">
        <v>0.83284253626034599</v>
      </c>
      <c r="Y6">
        <v>6.3531912665083503E-3</v>
      </c>
      <c r="Z6">
        <v>3.77454304657261E-2</v>
      </c>
      <c r="AA6">
        <v>2.1970080697806198</v>
      </c>
      <c r="AB6">
        <v>1.4231356173762499</v>
      </c>
    </row>
    <row r="7" spans="1:28" x14ac:dyDescent="0.35">
      <c r="A7">
        <v>6</v>
      </c>
      <c r="B7" t="s">
        <v>342</v>
      </c>
      <c r="C7" t="s">
        <v>334</v>
      </c>
      <c r="D7">
        <v>13</v>
      </c>
      <c r="E7">
        <v>150</v>
      </c>
      <c r="F7">
        <v>10</v>
      </c>
      <c r="G7">
        <v>315</v>
      </c>
      <c r="H7">
        <v>226</v>
      </c>
      <c r="I7">
        <v>9582</v>
      </c>
      <c r="J7">
        <v>3.6745132743362801</v>
      </c>
      <c r="K7">
        <v>1.8775531633624101</v>
      </c>
      <c r="L7">
        <v>7.9168579636639398E-5</v>
      </c>
      <c r="M7">
        <v>1.5992053086601101E-3</v>
      </c>
      <c r="N7">
        <v>4.10144714666699</v>
      </c>
      <c r="O7">
        <v>2.7960957772203701</v>
      </c>
      <c r="P7">
        <v>1.34597555836493</v>
      </c>
      <c r="Q7">
        <v>0.428652212217284</v>
      </c>
      <c r="R7">
        <v>0.21996686649500799</v>
      </c>
      <c r="S7">
        <v>0.34713521118743501</v>
      </c>
      <c r="T7">
        <v>0.65764273182363997</v>
      </c>
      <c r="U7">
        <v>0.45950133202488502</v>
      </c>
      <c r="V7" t="s">
        <v>335</v>
      </c>
      <c r="W7">
        <v>3.6745132743362801</v>
      </c>
      <c r="X7">
        <v>1.8775531633624101</v>
      </c>
      <c r="Y7">
        <v>7.9168579636639398E-5</v>
      </c>
      <c r="Z7">
        <v>1.5992053086601101E-3</v>
      </c>
      <c r="AA7">
        <v>4.10144714666699</v>
      </c>
      <c r="AB7">
        <v>2.7960957772203701</v>
      </c>
    </row>
    <row r="8" spans="1:28" x14ac:dyDescent="0.35">
      <c r="A8">
        <v>6</v>
      </c>
      <c r="B8" t="s">
        <v>343</v>
      </c>
      <c r="C8" t="s">
        <v>334</v>
      </c>
      <c r="D8">
        <v>13</v>
      </c>
      <c r="E8">
        <v>150</v>
      </c>
      <c r="F8">
        <v>13</v>
      </c>
      <c r="G8">
        <v>315</v>
      </c>
      <c r="H8">
        <v>242</v>
      </c>
      <c r="I8">
        <v>9582</v>
      </c>
      <c r="J8">
        <v>3.4315702479338799</v>
      </c>
      <c r="K8">
        <v>1.778868888503</v>
      </c>
      <c r="L8">
        <v>1.5199622814273501E-4</v>
      </c>
      <c r="M8">
        <v>2.4239398488025699E-3</v>
      </c>
      <c r="N8">
        <v>3.8181671891415498</v>
      </c>
      <c r="O8">
        <v>2.6154781615920699</v>
      </c>
      <c r="P8">
        <v>1.6340810704447</v>
      </c>
      <c r="Q8">
        <v>0.708479560611607</v>
      </c>
      <c r="R8">
        <v>6.3824238332253105E-2</v>
      </c>
      <c r="S8">
        <v>0.174222920852907</v>
      </c>
      <c r="T8">
        <v>1.19501435929023</v>
      </c>
      <c r="U8">
        <v>0.75889470957458605</v>
      </c>
      <c r="V8" t="s">
        <v>335</v>
      </c>
      <c r="W8">
        <v>3.4315702479338799</v>
      </c>
      <c r="X8">
        <v>1.778868888503</v>
      </c>
      <c r="Y8">
        <v>1.5199622814273501E-4</v>
      </c>
      <c r="Z8">
        <v>2.4239398488025699E-3</v>
      </c>
      <c r="AA8">
        <v>3.8181671891415498</v>
      </c>
      <c r="AB8">
        <v>2.6154781615920699</v>
      </c>
    </row>
    <row r="9" spans="1:28" x14ac:dyDescent="0.35">
      <c r="A9">
        <v>6</v>
      </c>
      <c r="B9" t="s">
        <v>344</v>
      </c>
      <c r="C9" t="s">
        <v>57</v>
      </c>
      <c r="D9">
        <v>7</v>
      </c>
      <c r="E9">
        <v>150</v>
      </c>
      <c r="F9">
        <v>12</v>
      </c>
      <c r="G9">
        <v>315</v>
      </c>
      <c r="H9">
        <v>476</v>
      </c>
      <c r="I9">
        <v>9582</v>
      </c>
      <c r="J9">
        <v>0.93941176470588195</v>
      </c>
      <c r="K9">
        <v>-9.0170433613831397E-2</v>
      </c>
      <c r="L9">
        <v>0.53066539130943302</v>
      </c>
      <c r="M9">
        <v>0.56899195034355798</v>
      </c>
      <c r="N9">
        <v>0.275179235064132</v>
      </c>
      <c r="O9">
        <v>0.244893877622683</v>
      </c>
      <c r="P9">
        <v>0.76686674669867905</v>
      </c>
      <c r="Q9">
        <v>-0.38295218284167698</v>
      </c>
      <c r="R9">
        <v>0.21508811006112999</v>
      </c>
      <c r="S9">
        <v>0.34698497025509301</v>
      </c>
      <c r="T9">
        <v>0.66738359648172696</v>
      </c>
      <c r="U9">
        <v>0.45968933638100501</v>
      </c>
      <c r="V9" t="s">
        <v>335</v>
      </c>
      <c r="W9">
        <v>0.93941176470588195</v>
      </c>
      <c r="X9">
        <v>-9.0170433613831397E-2</v>
      </c>
      <c r="Y9">
        <v>0.53066539130943302</v>
      </c>
      <c r="Z9">
        <v>0.56899195034355798</v>
      </c>
      <c r="AA9">
        <v>0.275179235064132</v>
      </c>
      <c r="AB9">
        <v>0.244893877622683</v>
      </c>
    </row>
    <row r="10" spans="1:28" x14ac:dyDescent="0.35">
      <c r="A10">
        <v>6</v>
      </c>
      <c r="B10" t="s">
        <v>345</v>
      </c>
      <c r="C10" t="s">
        <v>334</v>
      </c>
      <c r="D10">
        <v>6</v>
      </c>
      <c r="E10">
        <v>150</v>
      </c>
      <c r="F10">
        <v>2</v>
      </c>
      <c r="G10">
        <v>315</v>
      </c>
      <c r="H10">
        <v>103</v>
      </c>
      <c r="I10">
        <v>9582</v>
      </c>
      <c r="J10">
        <v>3.7211650485436798</v>
      </c>
      <c r="K10">
        <v>1.89575438117444</v>
      </c>
      <c r="L10">
        <v>6.6859480646281402E-3</v>
      </c>
      <c r="M10">
        <v>3.8223438935515497E-2</v>
      </c>
      <c r="N10">
        <v>2.1748370012602001</v>
      </c>
      <c r="O10">
        <v>1.41767024235868</v>
      </c>
      <c r="P10">
        <v>0.590661118816458</v>
      </c>
      <c r="Q10">
        <v>-0.75959744743810798</v>
      </c>
      <c r="R10">
        <v>0.34539014832522602</v>
      </c>
      <c r="S10">
        <v>0.43787956042905302</v>
      </c>
      <c r="T10">
        <v>0.46169005411369501</v>
      </c>
      <c r="U10">
        <v>0.35864532655952802</v>
      </c>
      <c r="V10" t="s">
        <v>335</v>
      </c>
      <c r="W10">
        <v>3.7211650485436798</v>
      </c>
      <c r="X10">
        <v>1.89575438117444</v>
      </c>
      <c r="Y10">
        <v>6.6859480646281402E-3</v>
      </c>
      <c r="Z10">
        <v>3.8223438935515497E-2</v>
      </c>
      <c r="AA10">
        <v>2.1748370012602001</v>
      </c>
      <c r="AB10">
        <v>1.41767024235868</v>
      </c>
    </row>
    <row r="11" spans="1:28" x14ac:dyDescent="0.35">
      <c r="A11">
        <v>6</v>
      </c>
      <c r="B11" t="s">
        <v>346</v>
      </c>
      <c r="C11" t="s">
        <v>334</v>
      </c>
      <c r="D11">
        <v>10</v>
      </c>
      <c r="E11">
        <v>150</v>
      </c>
      <c r="F11">
        <v>1</v>
      </c>
      <c r="G11">
        <v>315</v>
      </c>
      <c r="H11">
        <v>97</v>
      </c>
      <c r="I11">
        <v>9582</v>
      </c>
      <c r="J11">
        <v>6.5855670103092701</v>
      </c>
      <c r="K11">
        <v>2.7193076603367401</v>
      </c>
      <c r="L11">
        <v>5.4836629789646001E-6</v>
      </c>
      <c r="M11">
        <v>3.3230997652525501E-4</v>
      </c>
      <c r="N11">
        <v>5.2609292444138198</v>
      </c>
      <c r="O11">
        <v>3.4784566202475302</v>
      </c>
      <c r="P11">
        <v>0.31359842906234597</v>
      </c>
      <c r="Q11">
        <v>-1.6730097624420099</v>
      </c>
      <c r="R11">
        <v>0.175918626058675</v>
      </c>
      <c r="S11">
        <v>0.32140203161763597</v>
      </c>
      <c r="T11">
        <v>0.75468817551553402</v>
      </c>
      <c r="U11">
        <v>0.49295138234074998</v>
      </c>
      <c r="V11" t="s">
        <v>335</v>
      </c>
      <c r="W11">
        <v>6.5855670103092701</v>
      </c>
      <c r="X11">
        <v>2.7193076603367401</v>
      </c>
      <c r="Y11">
        <v>5.4836629789646001E-6</v>
      </c>
      <c r="Z11">
        <v>3.3230997652525501E-4</v>
      </c>
      <c r="AA11">
        <v>5.2609292444138198</v>
      </c>
      <c r="AB11">
        <v>3.4784566202475302</v>
      </c>
    </row>
    <row r="12" spans="1:28" x14ac:dyDescent="0.35">
      <c r="A12">
        <v>6</v>
      </c>
      <c r="B12" t="s">
        <v>347</v>
      </c>
      <c r="C12" t="s">
        <v>339</v>
      </c>
      <c r="D12">
        <v>18</v>
      </c>
      <c r="E12">
        <v>150</v>
      </c>
      <c r="F12">
        <v>25</v>
      </c>
      <c r="G12">
        <v>315</v>
      </c>
      <c r="H12">
        <v>773</v>
      </c>
      <c r="I12">
        <v>9582</v>
      </c>
      <c r="J12">
        <v>1.48750323415265</v>
      </c>
      <c r="K12">
        <v>0.57289280515397201</v>
      </c>
      <c r="L12">
        <v>6.0805989908615202E-2</v>
      </c>
      <c r="M12">
        <v>0.17381334851236199</v>
      </c>
      <c r="N12">
        <v>1.2160536369094099</v>
      </c>
      <c r="O12">
        <v>0.75991687367187999</v>
      </c>
      <c r="P12">
        <v>0.98379843528614497</v>
      </c>
      <c r="Q12">
        <v>-2.35653344050126E-2</v>
      </c>
      <c r="R12">
        <v>0.51952335295037599</v>
      </c>
      <c r="S12">
        <v>0.55784085561413699</v>
      </c>
      <c r="T12">
        <v>0.28439492581703502</v>
      </c>
      <c r="U12">
        <v>0.253489681683438</v>
      </c>
      <c r="V12" t="s">
        <v>335</v>
      </c>
      <c r="W12">
        <v>1.48750323415265</v>
      </c>
      <c r="X12">
        <v>0.57289280515397201</v>
      </c>
      <c r="Y12">
        <v>6.0805989908615202E-2</v>
      </c>
      <c r="Z12">
        <v>0.17381334851236199</v>
      </c>
      <c r="AA12">
        <v>1.2160536369094099</v>
      </c>
      <c r="AB12">
        <v>0.75991687367187999</v>
      </c>
    </row>
    <row r="13" spans="1:28" x14ac:dyDescent="0.35">
      <c r="A13">
        <v>6</v>
      </c>
      <c r="B13" t="s">
        <v>348</v>
      </c>
      <c r="C13" t="s">
        <v>334</v>
      </c>
      <c r="D13">
        <v>3</v>
      </c>
      <c r="E13">
        <v>150</v>
      </c>
      <c r="F13">
        <v>2</v>
      </c>
      <c r="G13">
        <v>315</v>
      </c>
      <c r="H13">
        <v>79</v>
      </c>
      <c r="I13">
        <v>9582</v>
      </c>
      <c r="J13">
        <v>2.4258227848101201</v>
      </c>
      <c r="K13">
        <v>1.27847416018056</v>
      </c>
      <c r="L13">
        <v>0.132628287039049</v>
      </c>
      <c r="M13">
        <v>0.26790913981887898</v>
      </c>
      <c r="N13">
        <v>0.87736383946963603</v>
      </c>
      <c r="O13">
        <v>0.57201247002301203</v>
      </c>
      <c r="P13">
        <v>0.77010247136829402</v>
      </c>
      <c r="Q13">
        <v>-0.376877668431993</v>
      </c>
      <c r="R13">
        <v>0.52101967702574503</v>
      </c>
      <c r="S13">
        <v>0.55784085561413699</v>
      </c>
      <c r="T13">
        <v>0.28314587466145202</v>
      </c>
      <c r="U13">
        <v>0.253489681683438</v>
      </c>
      <c r="V13" t="s">
        <v>335</v>
      </c>
      <c r="W13">
        <v>2.4258227848101201</v>
      </c>
      <c r="X13">
        <v>1.27847416018056</v>
      </c>
      <c r="Y13">
        <v>0.132628287039049</v>
      </c>
      <c r="Z13">
        <v>0.26790913981887898</v>
      </c>
      <c r="AA13">
        <v>0.87736383946963603</v>
      </c>
      <c r="AB13">
        <v>0.57201247002301203</v>
      </c>
    </row>
    <row r="14" spans="1:28" x14ac:dyDescent="0.35">
      <c r="A14">
        <v>6</v>
      </c>
      <c r="B14" t="s">
        <v>349</v>
      </c>
      <c r="C14" t="s">
        <v>350</v>
      </c>
      <c r="D14">
        <v>5</v>
      </c>
      <c r="E14">
        <v>150</v>
      </c>
      <c r="F14">
        <v>10</v>
      </c>
      <c r="G14">
        <v>315</v>
      </c>
      <c r="H14">
        <v>306</v>
      </c>
      <c r="I14">
        <v>9582</v>
      </c>
      <c r="J14">
        <v>1.0437908496732</v>
      </c>
      <c r="K14">
        <v>6.1832659831218197E-2</v>
      </c>
      <c r="L14">
        <v>0.52599780284925801</v>
      </c>
      <c r="M14">
        <v>0.56899195034355798</v>
      </c>
      <c r="N14">
        <v>0.27901606993834399</v>
      </c>
      <c r="O14">
        <v>0.244893877622683</v>
      </c>
      <c r="P14">
        <v>0.99408652349828797</v>
      </c>
      <c r="Q14">
        <v>-8.5566680601796199E-3</v>
      </c>
      <c r="R14">
        <v>0.57568484858456903</v>
      </c>
      <c r="S14">
        <v>0.582817307633821</v>
      </c>
      <c r="T14">
        <v>0.23981520056519801</v>
      </c>
      <c r="U14">
        <v>0.23446755968472699</v>
      </c>
      <c r="V14" t="s">
        <v>335</v>
      </c>
      <c r="W14">
        <v>1.0437908496732</v>
      </c>
      <c r="X14">
        <v>6.1832659831218197E-2</v>
      </c>
      <c r="Y14">
        <v>0.52599780284925801</v>
      </c>
      <c r="Z14">
        <v>0.56899195034355798</v>
      </c>
      <c r="AA14">
        <v>0.27901606993834399</v>
      </c>
      <c r="AB14">
        <v>0.244893877622683</v>
      </c>
    </row>
    <row r="15" spans="1:28" x14ac:dyDescent="0.35">
      <c r="A15">
        <v>6</v>
      </c>
      <c r="B15" t="s">
        <v>351</v>
      </c>
      <c r="C15" t="s">
        <v>334</v>
      </c>
      <c r="D15">
        <v>6</v>
      </c>
      <c r="E15">
        <v>150</v>
      </c>
      <c r="F15">
        <v>10</v>
      </c>
      <c r="G15">
        <v>315</v>
      </c>
      <c r="H15">
        <v>243</v>
      </c>
      <c r="I15">
        <v>9582</v>
      </c>
      <c r="J15">
        <v>1.57728395061728</v>
      </c>
      <c r="K15">
        <v>0.65744240475188298</v>
      </c>
      <c r="L15">
        <v>0.18640359214353899</v>
      </c>
      <c r="M15">
        <v>0.33223699070289597</v>
      </c>
      <c r="N15">
        <v>0.72954572270582796</v>
      </c>
      <c r="O15">
        <v>0.478552015581796</v>
      </c>
      <c r="P15">
        <v>1.25181265922006</v>
      </c>
      <c r="Q15">
        <v>0.32401867102669102</v>
      </c>
      <c r="R15">
        <v>0.28634308747850801</v>
      </c>
      <c r="S15">
        <v>0.40354397909761802</v>
      </c>
      <c r="T15">
        <v>0.54311329659526697</v>
      </c>
      <c r="U15">
        <v>0.39410912800856701</v>
      </c>
      <c r="V15" t="s">
        <v>335</v>
      </c>
      <c r="W15">
        <v>1.57728395061728</v>
      </c>
      <c r="X15">
        <v>0.65744240475188298</v>
      </c>
      <c r="Y15">
        <v>0.18640359214353899</v>
      </c>
      <c r="Z15">
        <v>0.33223699070289597</v>
      </c>
      <c r="AA15">
        <v>0.72954572270582796</v>
      </c>
      <c r="AB15">
        <v>0.478552015581796</v>
      </c>
    </row>
    <row r="16" spans="1:28" x14ac:dyDescent="0.35">
      <c r="A16">
        <v>6</v>
      </c>
      <c r="B16" t="s">
        <v>352</v>
      </c>
      <c r="C16" t="s">
        <v>334</v>
      </c>
      <c r="D16">
        <v>21</v>
      </c>
      <c r="E16">
        <v>150</v>
      </c>
      <c r="F16">
        <v>7</v>
      </c>
      <c r="G16">
        <v>315</v>
      </c>
      <c r="H16">
        <v>268</v>
      </c>
      <c r="I16">
        <v>9582</v>
      </c>
      <c r="J16">
        <v>5.0055223880597</v>
      </c>
      <c r="K16">
        <v>2.3235206399574899</v>
      </c>
      <c r="L16" s="1">
        <v>2.9197471217378601E-9</v>
      </c>
      <c r="M16" s="1">
        <v>8.84683377886573E-7</v>
      </c>
      <c r="N16">
        <v>8.5346547610137709</v>
      </c>
      <c r="O16">
        <v>6.0532121325114598</v>
      </c>
      <c r="P16">
        <v>0.79452736318407902</v>
      </c>
      <c r="Q16">
        <v>-0.33183118865505801</v>
      </c>
      <c r="R16">
        <v>0.34710422784630701</v>
      </c>
      <c r="S16">
        <v>0.43821908765596301</v>
      </c>
      <c r="T16">
        <v>0.45954009644342603</v>
      </c>
      <c r="U16">
        <v>0.35830870965272699</v>
      </c>
      <c r="V16" t="s">
        <v>335</v>
      </c>
      <c r="W16">
        <v>5.0055223880597</v>
      </c>
      <c r="X16">
        <v>2.3235206399574899</v>
      </c>
      <c r="Y16" s="1">
        <v>2.9197471217378601E-9</v>
      </c>
      <c r="Z16" s="1">
        <v>8.84683377886573E-7</v>
      </c>
      <c r="AA16">
        <v>8.5346547610137709</v>
      </c>
      <c r="AB16">
        <v>6.0532121325114598</v>
      </c>
    </row>
    <row r="17" spans="1:28" x14ac:dyDescent="0.35">
      <c r="A17">
        <v>6</v>
      </c>
      <c r="B17" t="s">
        <v>353</v>
      </c>
      <c r="C17" t="s">
        <v>334</v>
      </c>
      <c r="D17">
        <v>20</v>
      </c>
      <c r="E17">
        <v>150</v>
      </c>
      <c r="F17">
        <v>11</v>
      </c>
      <c r="G17">
        <v>315</v>
      </c>
      <c r="H17">
        <v>276</v>
      </c>
      <c r="I17">
        <v>9582</v>
      </c>
      <c r="J17">
        <v>4.6289855072463704</v>
      </c>
      <c r="K17">
        <v>2.2106960457457001</v>
      </c>
      <c r="L17" s="1">
        <v>2.4739685251441999E-8</v>
      </c>
      <c r="M17">
        <v>2.49870821039564E-6</v>
      </c>
      <c r="N17">
        <v>7.6066058299466404</v>
      </c>
      <c r="O17">
        <v>5.6022844561639999</v>
      </c>
      <c r="P17">
        <v>1.21235334713595</v>
      </c>
      <c r="Q17">
        <v>0.27781024160423801</v>
      </c>
      <c r="R17">
        <v>0.30674902975959301</v>
      </c>
      <c r="S17">
        <v>0.41308869340958498</v>
      </c>
      <c r="T17">
        <v>0.51321680226263999</v>
      </c>
      <c r="U17">
        <v>0.38395669187169801</v>
      </c>
      <c r="V17" t="s">
        <v>335</v>
      </c>
      <c r="W17">
        <v>4.6289855072463704</v>
      </c>
      <c r="X17">
        <v>2.2106960457457001</v>
      </c>
      <c r="Y17" s="1">
        <v>2.4739685251441999E-8</v>
      </c>
      <c r="Z17">
        <v>2.49870821039564E-6</v>
      </c>
      <c r="AA17">
        <v>7.6066058299466404</v>
      </c>
      <c r="AB17">
        <v>5.6022844561639999</v>
      </c>
    </row>
    <row r="18" spans="1:28" x14ac:dyDescent="0.35">
      <c r="A18">
        <v>6</v>
      </c>
      <c r="B18" t="s">
        <v>354</v>
      </c>
      <c r="C18" t="s">
        <v>350</v>
      </c>
      <c r="D18">
        <v>7</v>
      </c>
      <c r="E18">
        <v>150</v>
      </c>
      <c r="F18">
        <v>5</v>
      </c>
      <c r="G18">
        <v>315</v>
      </c>
      <c r="H18">
        <v>213</v>
      </c>
      <c r="I18">
        <v>9582</v>
      </c>
      <c r="J18">
        <v>2.0993427230046899</v>
      </c>
      <c r="K18">
        <v>1.06993770946827</v>
      </c>
      <c r="L18">
        <v>5.3664179027947997E-2</v>
      </c>
      <c r="M18">
        <v>0.16260246245468199</v>
      </c>
      <c r="N18">
        <v>1.2703155102308299</v>
      </c>
      <c r="O18">
        <v>0.78887288172852599</v>
      </c>
      <c r="P18">
        <v>0.71406215068186896</v>
      </c>
      <c r="Q18">
        <v>-0.48587844559336602</v>
      </c>
      <c r="R18">
        <v>0.30176390480638998</v>
      </c>
      <c r="S18">
        <v>0.41308869340958498</v>
      </c>
      <c r="T18">
        <v>0.52033270916248797</v>
      </c>
      <c r="U18">
        <v>0.38395669187169801</v>
      </c>
      <c r="V18" t="s">
        <v>335</v>
      </c>
      <c r="W18">
        <v>2.0993427230046899</v>
      </c>
      <c r="X18">
        <v>1.06993770946827</v>
      </c>
      <c r="Y18">
        <v>5.3664179027947997E-2</v>
      </c>
      <c r="Z18">
        <v>0.16260246245468199</v>
      </c>
      <c r="AA18">
        <v>1.2703155102308299</v>
      </c>
      <c r="AB18">
        <v>0.78887288172852599</v>
      </c>
    </row>
    <row r="19" spans="1:28" x14ac:dyDescent="0.35">
      <c r="A19">
        <v>6</v>
      </c>
      <c r="B19" t="s">
        <v>355</v>
      </c>
      <c r="C19" t="s">
        <v>350</v>
      </c>
      <c r="D19">
        <v>7</v>
      </c>
      <c r="E19">
        <v>150</v>
      </c>
      <c r="F19">
        <v>6</v>
      </c>
      <c r="G19">
        <v>315</v>
      </c>
      <c r="H19">
        <v>186</v>
      </c>
      <c r="I19">
        <v>9582</v>
      </c>
      <c r="J19">
        <v>2.4040860215053699</v>
      </c>
      <c r="K19">
        <v>1.26548851858608</v>
      </c>
      <c r="L19">
        <v>2.9651771298429899E-2</v>
      </c>
      <c r="M19">
        <v>0.108246827752099</v>
      </c>
      <c r="N19">
        <v>1.52794935821348</v>
      </c>
      <c r="O19">
        <v>0.96558482208725505</v>
      </c>
      <c r="P19">
        <v>0.98125960061443895</v>
      </c>
      <c r="Q19">
        <v>-2.7293230641765101E-2</v>
      </c>
      <c r="R19">
        <v>0.58809013118249598</v>
      </c>
      <c r="S19">
        <v>0.59003744949767001</v>
      </c>
      <c r="T19">
        <v>0.23055610848938499</v>
      </c>
      <c r="U19">
        <v>0.22912042294423099</v>
      </c>
      <c r="V19" t="s">
        <v>335</v>
      </c>
      <c r="W19">
        <v>2.4040860215053699</v>
      </c>
      <c r="X19">
        <v>1.26548851858608</v>
      </c>
      <c r="Y19">
        <v>2.9651771298429899E-2</v>
      </c>
      <c r="Z19">
        <v>0.108246827752099</v>
      </c>
      <c r="AA19">
        <v>1.52794935821348</v>
      </c>
      <c r="AB19">
        <v>0.96558482208725505</v>
      </c>
    </row>
    <row r="20" spans="1:28" x14ac:dyDescent="0.35">
      <c r="A20">
        <v>6</v>
      </c>
      <c r="B20" t="s">
        <v>356</v>
      </c>
      <c r="C20" t="s">
        <v>350</v>
      </c>
      <c r="D20">
        <v>7</v>
      </c>
      <c r="E20">
        <v>150</v>
      </c>
      <c r="F20">
        <v>5</v>
      </c>
      <c r="G20">
        <v>315</v>
      </c>
      <c r="H20">
        <v>238</v>
      </c>
      <c r="I20">
        <v>9582</v>
      </c>
      <c r="J20">
        <v>1.8788235294117599</v>
      </c>
      <c r="K20">
        <v>0.90982956638616796</v>
      </c>
      <c r="L20">
        <v>8.4466156509616405E-2</v>
      </c>
      <c r="M20">
        <v>0.20474596337931</v>
      </c>
      <c r="N20">
        <v>1.0733172672076801</v>
      </c>
      <c r="O20">
        <v>0.68878465171343894</v>
      </c>
      <c r="P20">
        <v>0.639055622248899</v>
      </c>
      <c r="Q20">
        <v>-0.64598658867547099</v>
      </c>
      <c r="R20">
        <v>0.20895944680849701</v>
      </c>
      <c r="S20">
        <v>0.34224168855662002</v>
      </c>
      <c r="T20">
        <v>0.67993799013862799</v>
      </c>
      <c r="U20">
        <v>0.46566709003933698</v>
      </c>
      <c r="V20" t="s">
        <v>335</v>
      </c>
      <c r="W20">
        <v>1.8788235294117599</v>
      </c>
      <c r="X20">
        <v>0.90982956638616796</v>
      </c>
      <c r="Y20">
        <v>8.4466156509616405E-2</v>
      </c>
      <c r="Z20">
        <v>0.20474596337931</v>
      </c>
      <c r="AA20">
        <v>1.0733172672076801</v>
      </c>
      <c r="AB20">
        <v>0.68878465171343894</v>
      </c>
    </row>
    <row r="21" spans="1:28" x14ac:dyDescent="0.35">
      <c r="A21">
        <v>6</v>
      </c>
      <c r="B21" t="s">
        <v>357</v>
      </c>
      <c r="C21" t="s">
        <v>59</v>
      </c>
      <c r="D21">
        <v>9</v>
      </c>
      <c r="E21">
        <v>150</v>
      </c>
      <c r="F21">
        <v>4</v>
      </c>
      <c r="G21">
        <v>315</v>
      </c>
      <c r="H21">
        <v>520</v>
      </c>
      <c r="I21">
        <v>9582</v>
      </c>
      <c r="J21">
        <v>1.10561538461538</v>
      </c>
      <c r="K21">
        <v>0.14484959605036499</v>
      </c>
      <c r="L21">
        <v>0.42954980786883201</v>
      </c>
      <c r="M21">
        <v>0.52480286474565996</v>
      </c>
      <c r="N21">
        <v>0.36698647088180097</v>
      </c>
      <c r="O21">
        <v>0.28000380293910898</v>
      </c>
      <c r="P21">
        <v>0.23399267399267301</v>
      </c>
      <c r="Q21">
        <v>-2.09546473328334</v>
      </c>
      <c r="R21">
        <v>1.5291741369105499E-4</v>
      </c>
      <c r="S21">
        <v>2.7255280204935201E-3</v>
      </c>
      <c r="T21">
        <v>3.81554305586097</v>
      </c>
      <c r="U21">
        <v>2.56454934873693</v>
      </c>
      <c r="V21" t="s">
        <v>335</v>
      </c>
      <c r="W21">
        <v>1.10561538461538</v>
      </c>
      <c r="X21">
        <v>0.14484959605036499</v>
      </c>
      <c r="Y21">
        <v>0.42954980786883201</v>
      </c>
      <c r="Z21">
        <v>0.52480286474565996</v>
      </c>
      <c r="AA21">
        <v>0.36698647088180097</v>
      </c>
      <c r="AB21">
        <v>0.28000380293910898</v>
      </c>
    </row>
    <row r="22" spans="1:28" x14ac:dyDescent="0.35">
      <c r="A22">
        <v>6</v>
      </c>
      <c r="B22" t="s">
        <v>358</v>
      </c>
      <c r="C22" t="s">
        <v>57</v>
      </c>
      <c r="D22">
        <v>8</v>
      </c>
      <c r="E22">
        <v>150</v>
      </c>
      <c r="F22">
        <v>29</v>
      </c>
      <c r="G22">
        <v>315</v>
      </c>
      <c r="H22">
        <v>509</v>
      </c>
      <c r="I22">
        <v>9582</v>
      </c>
      <c r="J22">
        <v>1.00400785854616</v>
      </c>
      <c r="K22">
        <v>5.7705615608125696E-3</v>
      </c>
      <c r="L22">
        <v>0.54738334455697002</v>
      </c>
      <c r="M22">
        <v>0.56995585361086498</v>
      </c>
      <c r="N22">
        <v>0.26170842116967702</v>
      </c>
      <c r="O22">
        <v>0.24415878165328</v>
      </c>
      <c r="P22">
        <v>1.7331088034427899</v>
      </c>
      <c r="Q22">
        <v>0.79336222879698604</v>
      </c>
      <c r="R22">
        <v>3.73006312336489E-3</v>
      </c>
      <c r="S22">
        <v>2.7566076253159998E-2</v>
      </c>
      <c r="T22">
        <v>2.4282838186210398</v>
      </c>
      <c r="U22">
        <v>1.55962504683847</v>
      </c>
      <c r="V22" t="s">
        <v>337</v>
      </c>
      <c r="W22">
        <v>0.57699781918683701</v>
      </c>
      <c r="X22">
        <v>-0.79336222879698604</v>
      </c>
      <c r="Y22">
        <v>3.73006312336489E-3</v>
      </c>
      <c r="Z22">
        <v>2.7566076253159998E-2</v>
      </c>
      <c r="AA22">
        <v>2.4282838186210398</v>
      </c>
      <c r="AB22">
        <v>1.55962504683847</v>
      </c>
    </row>
    <row r="23" spans="1:28" x14ac:dyDescent="0.35">
      <c r="A23">
        <v>6</v>
      </c>
      <c r="B23" t="s">
        <v>359</v>
      </c>
      <c r="C23" t="s">
        <v>350</v>
      </c>
      <c r="D23">
        <v>7</v>
      </c>
      <c r="E23">
        <v>150</v>
      </c>
      <c r="F23">
        <v>11</v>
      </c>
      <c r="G23">
        <v>315</v>
      </c>
      <c r="H23">
        <v>476</v>
      </c>
      <c r="I23">
        <v>9582</v>
      </c>
      <c r="J23">
        <v>0.93941176470588195</v>
      </c>
      <c r="K23">
        <v>-9.0170433613831397E-2</v>
      </c>
      <c r="L23">
        <v>0.53066539130943302</v>
      </c>
      <c r="M23">
        <v>0.56899195034355798</v>
      </c>
      <c r="N23">
        <v>0.275179235064132</v>
      </c>
      <c r="O23">
        <v>0.244893877622683</v>
      </c>
      <c r="P23">
        <v>0.70296118447378897</v>
      </c>
      <c r="Q23">
        <v>-0.50848306492553597</v>
      </c>
      <c r="R23">
        <v>0.14314153666027099</v>
      </c>
      <c r="S23">
        <v>0.28534135268461902</v>
      </c>
      <c r="T23">
        <v>0.84423432483694205</v>
      </c>
      <c r="U23">
        <v>0.54463528427940899</v>
      </c>
      <c r="V23" t="s">
        <v>335</v>
      </c>
      <c r="W23">
        <v>0.93941176470588195</v>
      </c>
      <c r="X23">
        <v>-9.0170433613831397E-2</v>
      </c>
      <c r="Y23">
        <v>0.53066539130943302</v>
      </c>
      <c r="Z23">
        <v>0.56899195034355798</v>
      </c>
      <c r="AA23">
        <v>0.275179235064132</v>
      </c>
      <c r="AB23">
        <v>0.244893877622683</v>
      </c>
    </row>
    <row r="24" spans="1:28" x14ac:dyDescent="0.35">
      <c r="A24">
        <v>6</v>
      </c>
      <c r="B24" t="s">
        <v>360</v>
      </c>
      <c r="C24" t="s">
        <v>57</v>
      </c>
      <c r="D24">
        <v>7</v>
      </c>
      <c r="E24">
        <v>150</v>
      </c>
      <c r="F24">
        <v>17</v>
      </c>
      <c r="G24">
        <v>315</v>
      </c>
      <c r="H24">
        <v>648</v>
      </c>
      <c r="I24">
        <v>9582</v>
      </c>
      <c r="J24">
        <v>0.69006172839506097</v>
      </c>
      <c r="K24">
        <v>-0.53520267319051196</v>
      </c>
      <c r="L24">
        <v>0.200253629002829</v>
      </c>
      <c r="M24">
        <v>0.34475482720373402</v>
      </c>
      <c r="N24">
        <v>0.69841960487357302</v>
      </c>
      <c r="O24">
        <v>0.46248964418541699</v>
      </c>
      <c r="P24">
        <v>0.798030570252792</v>
      </c>
      <c r="Q24">
        <v>-0.32548408188917499</v>
      </c>
      <c r="R24">
        <v>0.203388644661331</v>
      </c>
      <c r="S24">
        <v>0.33697528548417499</v>
      </c>
      <c r="T24">
        <v>0.69167329771901398</v>
      </c>
      <c r="U24">
        <v>0.47240195008249197</v>
      </c>
      <c r="V24" t="s">
        <v>337</v>
      </c>
      <c r="W24">
        <v>1.2530848281704601</v>
      </c>
      <c r="X24">
        <v>0.32548408188917499</v>
      </c>
      <c r="Y24">
        <v>0.203388644661331</v>
      </c>
      <c r="Z24">
        <v>0.33697528548417499</v>
      </c>
      <c r="AA24">
        <v>0.69167329771901398</v>
      </c>
      <c r="AB24">
        <v>0.47240195008249197</v>
      </c>
    </row>
    <row r="25" spans="1:28" x14ac:dyDescent="0.35">
      <c r="A25">
        <v>6</v>
      </c>
      <c r="B25" t="s">
        <v>361</v>
      </c>
      <c r="C25" t="s">
        <v>350</v>
      </c>
      <c r="D25">
        <v>8</v>
      </c>
      <c r="E25">
        <v>150</v>
      </c>
      <c r="F25">
        <v>13</v>
      </c>
      <c r="G25">
        <v>315</v>
      </c>
      <c r="H25">
        <v>381</v>
      </c>
      <c r="I25">
        <v>9582</v>
      </c>
      <c r="J25">
        <v>1.3413123359579999</v>
      </c>
      <c r="K25">
        <v>0.42364522014318501</v>
      </c>
      <c r="L25">
        <v>0.251422624129298</v>
      </c>
      <c r="M25">
        <v>0.38692695353186701</v>
      </c>
      <c r="N25">
        <v>0.59959564513682995</v>
      </c>
      <c r="O25">
        <v>0.41237101604656701</v>
      </c>
      <c r="P25">
        <v>1.0379202599674999</v>
      </c>
      <c r="Q25">
        <v>5.36956103928799E-2</v>
      </c>
      <c r="R25">
        <v>0.48773778034499998</v>
      </c>
      <c r="S25">
        <v>0.54391971588886301</v>
      </c>
      <c r="T25">
        <v>0.31181360249769902</v>
      </c>
      <c r="U25">
        <v>0.264465198683355</v>
      </c>
      <c r="V25" t="s">
        <v>335</v>
      </c>
      <c r="W25">
        <v>1.3413123359579999</v>
      </c>
      <c r="X25">
        <v>0.42364522014318501</v>
      </c>
      <c r="Y25">
        <v>0.251422624129298</v>
      </c>
      <c r="Z25">
        <v>0.38692695353186701</v>
      </c>
      <c r="AA25">
        <v>0.59959564513682995</v>
      </c>
      <c r="AB25">
        <v>0.41237101604656701</v>
      </c>
    </row>
    <row r="26" spans="1:28" x14ac:dyDescent="0.35">
      <c r="A26">
        <v>6</v>
      </c>
      <c r="B26" t="s">
        <v>362</v>
      </c>
      <c r="C26" t="s">
        <v>350</v>
      </c>
      <c r="D26">
        <v>6</v>
      </c>
      <c r="E26">
        <v>150</v>
      </c>
      <c r="F26">
        <v>13</v>
      </c>
      <c r="G26">
        <v>315</v>
      </c>
      <c r="H26">
        <v>316</v>
      </c>
      <c r="I26">
        <v>9582</v>
      </c>
      <c r="J26">
        <v>1.2129113924050601</v>
      </c>
      <c r="K26">
        <v>0.27847416018056098</v>
      </c>
      <c r="L26">
        <v>0.37732123795389499</v>
      </c>
      <c r="M26">
        <v>0.48239803839675199</v>
      </c>
      <c r="N26">
        <v>0.423288749353468</v>
      </c>
      <c r="O26">
        <v>0.31659446686126702</v>
      </c>
      <c r="P26">
        <v>1.25141651597347</v>
      </c>
      <c r="Q26">
        <v>0.32356204970909902</v>
      </c>
      <c r="R26">
        <v>0.24974716174075501</v>
      </c>
      <c r="S26">
        <v>0.37051746003042402</v>
      </c>
      <c r="T26">
        <v>0.60249943862683397</v>
      </c>
      <c r="U26">
        <v>0.43119132178397501</v>
      </c>
      <c r="V26" t="s">
        <v>337</v>
      </c>
      <c r="W26">
        <v>0.79909445595106199</v>
      </c>
      <c r="X26">
        <v>-0.32356204970909902</v>
      </c>
      <c r="Y26">
        <v>0.24974716174075501</v>
      </c>
      <c r="Z26">
        <v>0.37051746003042402</v>
      </c>
      <c r="AA26">
        <v>0.60249943862683397</v>
      </c>
      <c r="AB26">
        <v>0.43119132178397501</v>
      </c>
    </row>
    <row r="27" spans="1:28" x14ac:dyDescent="0.35">
      <c r="A27">
        <v>6</v>
      </c>
      <c r="B27" t="s">
        <v>363</v>
      </c>
      <c r="C27" t="s">
        <v>57</v>
      </c>
      <c r="D27">
        <v>3</v>
      </c>
      <c r="E27">
        <v>150</v>
      </c>
      <c r="F27">
        <v>14</v>
      </c>
      <c r="G27">
        <v>315</v>
      </c>
      <c r="H27">
        <v>568</v>
      </c>
      <c r="I27">
        <v>9582</v>
      </c>
      <c r="J27">
        <v>0.33739436619718299</v>
      </c>
      <c r="K27">
        <v>-1.56749221114701</v>
      </c>
      <c r="L27">
        <v>2.08511139702518E-2</v>
      </c>
      <c r="M27">
        <v>8.8187598883867901E-2</v>
      </c>
      <c r="N27">
        <v>1.68087073789838</v>
      </c>
      <c r="O27">
        <v>1.05459248193126</v>
      </c>
      <c r="P27">
        <v>0.74976525821596196</v>
      </c>
      <c r="Q27">
        <v>-0.415489117701968</v>
      </c>
      <c r="R27">
        <v>0.163667874286757</v>
      </c>
      <c r="S27">
        <v>0.30802090626638101</v>
      </c>
      <c r="T27">
        <v>0.78603655815184603</v>
      </c>
      <c r="U27">
        <v>0.51141980568139001</v>
      </c>
      <c r="V27" t="s">
        <v>337</v>
      </c>
      <c r="W27">
        <v>1.3337507827175901</v>
      </c>
      <c r="X27">
        <v>0.415489117701968</v>
      </c>
      <c r="Y27">
        <v>0.163667874286757</v>
      </c>
      <c r="Z27">
        <v>0.30802090626638101</v>
      </c>
      <c r="AA27">
        <v>0.78603655815184603</v>
      </c>
      <c r="AB27">
        <v>0.51141980568139001</v>
      </c>
    </row>
    <row r="28" spans="1:28" x14ac:dyDescent="0.35">
      <c r="A28">
        <v>6</v>
      </c>
      <c r="B28" t="s">
        <v>364</v>
      </c>
      <c r="C28" t="s">
        <v>350</v>
      </c>
      <c r="D28">
        <v>7</v>
      </c>
      <c r="E28">
        <v>150</v>
      </c>
      <c r="F28">
        <v>15</v>
      </c>
      <c r="G28">
        <v>315</v>
      </c>
      <c r="H28">
        <v>370</v>
      </c>
      <c r="I28">
        <v>9582</v>
      </c>
      <c r="J28">
        <v>1.2085405405405401</v>
      </c>
      <c r="K28">
        <v>0.27326586917779999</v>
      </c>
      <c r="L28">
        <v>0.36240691019575599</v>
      </c>
      <c r="M28">
        <v>0.46927048627911999</v>
      </c>
      <c r="N28">
        <v>0.44080353000384898</v>
      </c>
      <c r="O28">
        <v>0.32857675891168697</v>
      </c>
      <c r="P28">
        <v>1.23320463320463</v>
      </c>
      <c r="Q28">
        <v>0.30241221483731601</v>
      </c>
      <c r="R28">
        <v>0.245326016586498</v>
      </c>
      <c r="S28">
        <v>0.36798902487974799</v>
      </c>
      <c r="T28">
        <v>0.61025639284205802</v>
      </c>
      <c r="U28">
        <v>0.434165133786377</v>
      </c>
      <c r="V28" t="s">
        <v>337</v>
      </c>
      <c r="W28">
        <v>0.81089542892924205</v>
      </c>
      <c r="X28">
        <v>-0.30241221483731601</v>
      </c>
      <c r="Y28">
        <v>0.245326016586498</v>
      </c>
      <c r="Z28">
        <v>0.36798902487974799</v>
      </c>
      <c r="AA28">
        <v>0.61025639284205802</v>
      </c>
      <c r="AB28">
        <v>0.434165133786377</v>
      </c>
    </row>
    <row r="29" spans="1:28" x14ac:dyDescent="0.35">
      <c r="A29">
        <v>6</v>
      </c>
      <c r="B29" t="s">
        <v>365</v>
      </c>
      <c r="C29" t="s">
        <v>350</v>
      </c>
      <c r="D29">
        <v>12</v>
      </c>
      <c r="E29">
        <v>150</v>
      </c>
      <c r="F29">
        <v>10</v>
      </c>
      <c r="G29">
        <v>315</v>
      </c>
      <c r="H29">
        <v>452</v>
      </c>
      <c r="I29">
        <v>9582</v>
      </c>
      <c r="J29">
        <v>1.6959292035398199</v>
      </c>
      <c r="K29">
        <v>0.76207594594247596</v>
      </c>
      <c r="L29">
        <v>5.4497279989484802E-2</v>
      </c>
      <c r="M29">
        <v>0.16310274254882401</v>
      </c>
      <c r="N29">
        <v>1.2636251732286099</v>
      </c>
      <c r="O29">
        <v>0.78753873629996496</v>
      </c>
      <c r="P29">
        <v>0.67298777918246899</v>
      </c>
      <c r="Q29">
        <v>-0.571347787782715</v>
      </c>
      <c r="R29">
        <v>0.12359558950534</v>
      </c>
      <c r="S29">
        <v>0.26372861704308498</v>
      </c>
      <c r="T29">
        <v>0.90799702672025295</v>
      </c>
      <c r="U29">
        <v>0.57884274260100399</v>
      </c>
      <c r="V29" t="s">
        <v>335</v>
      </c>
      <c r="W29">
        <v>1.6959292035398199</v>
      </c>
      <c r="X29">
        <v>0.76207594594247596</v>
      </c>
      <c r="Y29">
        <v>5.4497279989484802E-2</v>
      </c>
      <c r="Z29">
        <v>0.16310274254882401</v>
      </c>
      <c r="AA29">
        <v>1.2636251732286099</v>
      </c>
      <c r="AB29">
        <v>0.78753873629996496</v>
      </c>
    </row>
    <row r="30" spans="1:28" x14ac:dyDescent="0.35">
      <c r="A30">
        <v>6</v>
      </c>
      <c r="B30" t="s">
        <v>56</v>
      </c>
      <c r="C30" t="s">
        <v>57</v>
      </c>
      <c r="D30">
        <v>4</v>
      </c>
      <c r="E30">
        <v>150</v>
      </c>
      <c r="F30">
        <v>13</v>
      </c>
      <c r="G30">
        <v>315</v>
      </c>
      <c r="H30">
        <v>540</v>
      </c>
      <c r="I30">
        <v>9582</v>
      </c>
      <c r="J30">
        <v>0.47318518518518499</v>
      </c>
      <c r="K30">
        <v>-1.07952318941432</v>
      </c>
      <c r="L30">
        <v>7.2291301715322207E-2</v>
      </c>
      <c r="M30">
        <v>0.19214267034861901</v>
      </c>
      <c r="N30">
        <v>1.14091395504703</v>
      </c>
      <c r="O30">
        <v>0.71637617788119901</v>
      </c>
      <c r="P30">
        <v>0.73231040564373895</v>
      </c>
      <c r="Q30">
        <v>-0.44947279916462801</v>
      </c>
      <c r="R30">
        <v>0.15245984240024499</v>
      </c>
      <c r="S30">
        <v>0.294237785014487</v>
      </c>
      <c r="T30">
        <v>0.81684453350170005</v>
      </c>
      <c r="U30">
        <v>0.53130155740862905</v>
      </c>
      <c r="V30" t="s">
        <v>337</v>
      </c>
      <c r="W30">
        <v>1.3655411589037101</v>
      </c>
      <c r="X30">
        <v>0.44947279916462801</v>
      </c>
      <c r="Y30">
        <v>0.15245984240024499</v>
      </c>
      <c r="Z30">
        <v>0.294237785014487</v>
      </c>
      <c r="AA30">
        <v>0.81684453350170005</v>
      </c>
      <c r="AB30">
        <v>0.53130155740862905</v>
      </c>
    </row>
    <row r="31" spans="1:28" x14ac:dyDescent="0.35">
      <c r="A31">
        <v>6</v>
      </c>
      <c r="B31" t="s">
        <v>366</v>
      </c>
      <c r="C31" t="s">
        <v>350</v>
      </c>
      <c r="D31">
        <v>9</v>
      </c>
      <c r="E31">
        <v>150</v>
      </c>
      <c r="F31">
        <v>11</v>
      </c>
      <c r="G31">
        <v>315</v>
      </c>
      <c r="H31">
        <v>638</v>
      </c>
      <c r="I31">
        <v>9582</v>
      </c>
      <c r="J31">
        <v>0.90112852664576804</v>
      </c>
      <c r="K31">
        <v>-0.15019520468604899</v>
      </c>
      <c r="L31">
        <v>0.45627642270224</v>
      </c>
      <c r="M31">
        <v>0.53001114404136995</v>
      </c>
      <c r="N31">
        <v>0.34077197206640197</v>
      </c>
      <c r="O31">
        <v>0.27571499880526301</v>
      </c>
      <c r="P31">
        <v>0.524466338259441</v>
      </c>
      <c r="Q31">
        <v>-0.93107791538246198</v>
      </c>
      <c r="R31">
        <v>1.19267068923128E-2</v>
      </c>
      <c r="S31">
        <v>6.4532003363764204E-2</v>
      </c>
      <c r="T31">
        <v>1.9234794537247399</v>
      </c>
      <c r="U31">
        <v>1.1902248522286401</v>
      </c>
      <c r="V31" t="s">
        <v>335</v>
      </c>
      <c r="W31">
        <v>0.90112852664576804</v>
      </c>
      <c r="X31">
        <v>-0.15019520468604899</v>
      </c>
      <c r="Y31">
        <v>0.45627642270224</v>
      </c>
      <c r="Z31">
        <v>0.53001114404136995</v>
      </c>
      <c r="AA31">
        <v>0.34077197206640197</v>
      </c>
      <c r="AB31">
        <v>0.27571499880526301</v>
      </c>
    </row>
    <row r="32" spans="1:28" x14ac:dyDescent="0.35">
      <c r="A32">
        <v>6</v>
      </c>
      <c r="B32" t="s">
        <v>367</v>
      </c>
      <c r="C32" t="s">
        <v>57</v>
      </c>
      <c r="D32">
        <v>6</v>
      </c>
      <c r="E32">
        <v>150</v>
      </c>
      <c r="F32">
        <v>14</v>
      </c>
      <c r="G32">
        <v>315</v>
      </c>
      <c r="H32">
        <v>339</v>
      </c>
      <c r="I32">
        <v>9582</v>
      </c>
      <c r="J32">
        <v>1.1306194690265401</v>
      </c>
      <c r="K32">
        <v>0.17711344522132</v>
      </c>
      <c r="L32">
        <v>0.44094384953946902</v>
      </c>
      <c r="M32">
        <v>0.52913813340104698</v>
      </c>
      <c r="N32">
        <v>0.35561671073117102</v>
      </c>
      <c r="O32">
        <v>0.27643093903705701</v>
      </c>
      <c r="P32">
        <v>1.25624385447394</v>
      </c>
      <c r="Q32">
        <v>0.32911653866636997</v>
      </c>
      <c r="R32">
        <v>0.23495712896681101</v>
      </c>
      <c r="S32">
        <v>0.35955560644921197</v>
      </c>
      <c r="T32">
        <v>0.62901137326721401</v>
      </c>
      <c r="U32">
        <v>0.44423393502643999</v>
      </c>
      <c r="V32" t="s">
        <v>337</v>
      </c>
      <c r="W32">
        <v>0.79602379461490202</v>
      </c>
      <c r="X32">
        <v>-0.32911653866636997</v>
      </c>
      <c r="Y32">
        <v>0.23495712896681101</v>
      </c>
      <c r="Z32">
        <v>0.35955560644921197</v>
      </c>
      <c r="AA32">
        <v>0.62901137326721401</v>
      </c>
      <c r="AB32">
        <v>0.44423393502643999</v>
      </c>
    </row>
    <row r="33" spans="1:28" x14ac:dyDescent="0.35">
      <c r="A33">
        <v>6</v>
      </c>
      <c r="B33" t="s">
        <v>368</v>
      </c>
      <c r="C33" t="s">
        <v>339</v>
      </c>
      <c r="D33">
        <v>17</v>
      </c>
      <c r="E33">
        <v>150</v>
      </c>
      <c r="F33">
        <v>38</v>
      </c>
      <c r="G33">
        <v>315</v>
      </c>
      <c r="H33">
        <v>714</v>
      </c>
      <c r="I33">
        <v>9582</v>
      </c>
      <c r="J33">
        <v>1.5209523809523799</v>
      </c>
      <c r="K33">
        <v>0.60497498485774703</v>
      </c>
      <c r="L33">
        <v>5.73625236817846E-2</v>
      </c>
      <c r="M33">
        <v>0.16874606481146301</v>
      </c>
      <c r="N33">
        <v>1.24137175000129</v>
      </c>
      <c r="O33">
        <v>0.77276634620415996</v>
      </c>
      <c r="P33">
        <v>1.6189409096972101</v>
      </c>
      <c r="Q33">
        <v>0.69505032915959497</v>
      </c>
      <c r="R33">
        <v>2.9100696062471202E-3</v>
      </c>
      <c r="S33">
        <v>2.5192888305510801E-2</v>
      </c>
      <c r="T33">
        <v>2.53609662295653</v>
      </c>
      <c r="U33">
        <v>1.5987220388045</v>
      </c>
      <c r="V33" t="s">
        <v>337</v>
      </c>
      <c r="W33">
        <v>0.61768776983159202</v>
      </c>
      <c r="X33">
        <v>-0.69505032915959497</v>
      </c>
      <c r="Y33">
        <v>2.9100696062471202E-3</v>
      </c>
      <c r="Z33">
        <v>2.5192888305510801E-2</v>
      </c>
      <c r="AA33">
        <v>2.53609662295653</v>
      </c>
      <c r="AB33">
        <v>1.5987220388045</v>
      </c>
    </row>
    <row r="34" spans="1:28" x14ac:dyDescent="0.35">
      <c r="A34">
        <v>6</v>
      </c>
      <c r="B34" t="s">
        <v>67</v>
      </c>
      <c r="C34" t="s">
        <v>66</v>
      </c>
      <c r="D34">
        <v>6</v>
      </c>
      <c r="E34">
        <v>150</v>
      </c>
      <c r="F34">
        <v>17</v>
      </c>
      <c r="G34">
        <v>315</v>
      </c>
      <c r="H34">
        <v>454</v>
      </c>
      <c r="I34">
        <v>9582</v>
      </c>
      <c r="J34">
        <v>0.84422907488986698</v>
      </c>
      <c r="K34">
        <v>-0.24429357893325099</v>
      </c>
      <c r="L34">
        <v>0.431273641325641</v>
      </c>
      <c r="M34">
        <v>0.52480286474565996</v>
      </c>
      <c r="N34">
        <v>0.36524708434567799</v>
      </c>
      <c r="O34">
        <v>0.28000380293910898</v>
      </c>
      <c r="P34">
        <v>1.13903922802601</v>
      </c>
      <c r="Q34">
        <v>0.18781743370453399</v>
      </c>
      <c r="R34">
        <v>0.330898688906762</v>
      </c>
      <c r="S34">
        <v>0.43480157305777101</v>
      </c>
      <c r="T34">
        <v>0.48030495360680198</v>
      </c>
      <c r="U34">
        <v>0.36170889335972101</v>
      </c>
      <c r="V34" t="s">
        <v>337</v>
      </c>
      <c r="W34">
        <v>0.87793288887251797</v>
      </c>
      <c r="X34">
        <v>-0.18781743370453399</v>
      </c>
      <c r="Y34">
        <v>0.330898688906762</v>
      </c>
      <c r="Z34">
        <v>0.43480157305777101</v>
      </c>
      <c r="AA34">
        <v>0.48030495360680198</v>
      </c>
      <c r="AB34">
        <v>0.36170889335972101</v>
      </c>
    </row>
    <row r="35" spans="1:28" x14ac:dyDescent="0.35">
      <c r="A35">
        <v>6</v>
      </c>
      <c r="B35" t="s">
        <v>65</v>
      </c>
      <c r="C35" t="s">
        <v>66</v>
      </c>
      <c r="D35">
        <v>11</v>
      </c>
      <c r="E35">
        <v>150</v>
      </c>
      <c r="F35">
        <v>15</v>
      </c>
      <c r="G35">
        <v>315</v>
      </c>
      <c r="H35">
        <v>473</v>
      </c>
      <c r="I35">
        <v>9582</v>
      </c>
      <c r="J35">
        <v>1.4855813953488299</v>
      </c>
      <c r="K35">
        <v>0.57102765293440905</v>
      </c>
      <c r="L35">
        <v>0.127123032697497</v>
      </c>
      <c r="M35">
        <v>0.26344100953992999</v>
      </c>
      <c r="N35">
        <v>0.89577575497564599</v>
      </c>
      <c r="O35">
        <v>0.57931661802048495</v>
      </c>
      <c r="P35">
        <v>0.96466324373301104</v>
      </c>
      <c r="Q35">
        <v>-5.1902697985766799E-2</v>
      </c>
      <c r="R35">
        <v>0.51159120030099803</v>
      </c>
      <c r="S35">
        <v>0.55784085561413699</v>
      </c>
      <c r="T35">
        <v>0.29107693427466902</v>
      </c>
      <c r="U35">
        <v>0.253489681683438</v>
      </c>
      <c r="V35" t="s">
        <v>335</v>
      </c>
      <c r="W35">
        <v>1.4855813953488299</v>
      </c>
      <c r="X35">
        <v>0.57102765293440905</v>
      </c>
      <c r="Y35">
        <v>0.127123032697497</v>
      </c>
      <c r="Z35">
        <v>0.26344100953992999</v>
      </c>
      <c r="AA35">
        <v>0.89577575497564599</v>
      </c>
      <c r="AB35">
        <v>0.57931661802048495</v>
      </c>
    </row>
    <row r="36" spans="1:28" x14ac:dyDescent="0.35">
      <c r="A36">
        <v>6</v>
      </c>
      <c r="B36" t="s">
        <v>369</v>
      </c>
      <c r="C36" t="s">
        <v>350</v>
      </c>
      <c r="D36">
        <v>3</v>
      </c>
      <c r="E36">
        <v>150</v>
      </c>
      <c r="F36">
        <v>9</v>
      </c>
      <c r="G36">
        <v>315</v>
      </c>
      <c r="H36">
        <v>373</v>
      </c>
      <c r="I36">
        <v>9582</v>
      </c>
      <c r="J36">
        <v>0.51378016085790801</v>
      </c>
      <c r="K36">
        <v>-0.96077691189757297</v>
      </c>
      <c r="L36">
        <v>0.16291270515242301</v>
      </c>
      <c r="M36">
        <v>0.30563376947627902</v>
      </c>
      <c r="N36">
        <v>0.78804504483559801</v>
      </c>
      <c r="O36">
        <v>0.51479866224635595</v>
      </c>
      <c r="P36">
        <v>0.73397165836844103</v>
      </c>
      <c r="Q36">
        <v>-0.44620373906781502</v>
      </c>
      <c r="R36">
        <v>0.21936282241564201</v>
      </c>
      <c r="S36">
        <v>0.34713521118743501</v>
      </c>
      <c r="T36">
        <v>0.65883697470056202</v>
      </c>
      <c r="U36">
        <v>0.45950133202488502</v>
      </c>
      <c r="V36" t="s">
        <v>337</v>
      </c>
      <c r="W36">
        <v>1.36245042788561</v>
      </c>
      <c r="X36">
        <v>0.44620373906781502</v>
      </c>
      <c r="Y36">
        <v>0.21936282241564201</v>
      </c>
      <c r="Z36">
        <v>0.34713521118743501</v>
      </c>
      <c r="AA36">
        <v>0.65883697470056202</v>
      </c>
      <c r="AB36">
        <v>0.45950133202488502</v>
      </c>
    </row>
    <row r="37" spans="1:28" x14ac:dyDescent="0.35">
      <c r="A37">
        <v>6</v>
      </c>
      <c r="B37" t="s">
        <v>370</v>
      </c>
      <c r="C37" t="s">
        <v>350</v>
      </c>
      <c r="D37">
        <v>3</v>
      </c>
      <c r="E37">
        <v>150</v>
      </c>
      <c r="F37">
        <v>18</v>
      </c>
      <c r="G37">
        <v>315</v>
      </c>
      <c r="H37">
        <v>304</v>
      </c>
      <c r="I37">
        <v>9582</v>
      </c>
      <c r="J37">
        <v>0.63039473684210501</v>
      </c>
      <c r="K37">
        <v>-0.66567260508592097</v>
      </c>
      <c r="L37">
        <v>0.29830922581040098</v>
      </c>
      <c r="M37">
        <v>0.41578130631642002</v>
      </c>
      <c r="N37">
        <v>0.52533331500337399</v>
      </c>
      <c r="O37">
        <v>0.381135040608516</v>
      </c>
      <c r="P37">
        <v>1.80112781954887</v>
      </c>
      <c r="Q37">
        <v>0.84890056774383604</v>
      </c>
      <c r="R37">
        <v>1.4587716345961401E-2</v>
      </c>
      <c r="S37">
        <v>7.0812642672669804E-2</v>
      </c>
      <c r="T37">
        <v>1.8360126900101199</v>
      </c>
      <c r="U37">
        <v>1.14988919777906</v>
      </c>
      <c r="V37" t="s">
        <v>337</v>
      </c>
      <c r="W37">
        <v>0.55520768106867002</v>
      </c>
      <c r="X37">
        <v>-0.84890056774383604</v>
      </c>
      <c r="Y37">
        <v>1.4587716345961401E-2</v>
      </c>
      <c r="Z37">
        <v>7.0812642672669804E-2</v>
      </c>
      <c r="AA37">
        <v>1.8360126900101199</v>
      </c>
      <c r="AB37">
        <v>1.14988919777906</v>
      </c>
    </row>
    <row r="38" spans="1:28" x14ac:dyDescent="0.35">
      <c r="A38">
        <v>6</v>
      </c>
      <c r="B38" t="s">
        <v>61</v>
      </c>
      <c r="C38" t="s">
        <v>55</v>
      </c>
      <c r="D38">
        <v>10</v>
      </c>
      <c r="E38">
        <v>150</v>
      </c>
      <c r="F38">
        <v>8</v>
      </c>
      <c r="G38">
        <v>315</v>
      </c>
      <c r="H38">
        <v>477</v>
      </c>
      <c r="I38">
        <v>9582</v>
      </c>
      <c r="J38">
        <v>1.33920335429769</v>
      </c>
      <c r="K38">
        <v>0.421375046518358</v>
      </c>
      <c r="L38">
        <v>0.21843369612576199</v>
      </c>
      <c r="M38">
        <v>0.35583553723712902</v>
      </c>
      <c r="N38">
        <v>0.66068036545136399</v>
      </c>
      <c r="O38">
        <v>0.44875068116697497</v>
      </c>
      <c r="P38">
        <v>0.51017270639912105</v>
      </c>
      <c r="Q38">
        <v>-0.97094237626040103</v>
      </c>
      <c r="R38">
        <v>2.5177845380732599E-2</v>
      </c>
      <c r="S38">
        <v>9.7806245517461296E-2</v>
      </c>
      <c r="T38">
        <v>1.5989814378220999</v>
      </c>
      <c r="U38">
        <v>1.0096334120102799</v>
      </c>
      <c r="V38" t="s">
        <v>335</v>
      </c>
      <c r="W38">
        <v>1.33920335429769</v>
      </c>
      <c r="X38">
        <v>0.421375046518358</v>
      </c>
      <c r="Y38">
        <v>0.21843369612576199</v>
      </c>
      <c r="Z38">
        <v>0.35583553723712902</v>
      </c>
      <c r="AA38">
        <v>0.66068036545136399</v>
      </c>
      <c r="AB38">
        <v>0.44875068116697497</v>
      </c>
    </row>
    <row r="39" spans="1:28" x14ac:dyDescent="0.35">
      <c r="A39">
        <v>6</v>
      </c>
      <c r="B39" t="s">
        <v>371</v>
      </c>
      <c r="C39" t="s">
        <v>350</v>
      </c>
      <c r="D39">
        <v>10</v>
      </c>
      <c r="E39">
        <v>150</v>
      </c>
      <c r="F39">
        <v>18</v>
      </c>
      <c r="G39">
        <v>315</v>
      </c>
      <c r="H39">
        <v>370</v>
      </c>
      <c r="I39">
        <v>9582</v>
      </c>
      <c r="J39">
        <v>1.72648648648648</v>
      </c>
      <c r="K39">
        <v>0.78783904200755805</v>
      </c>
      <c r="L39">
        <v>6.8899584130269906E-2</v>
      </c>
      <c r="M39">
        <v>0.18978703628610699</v>
      </c>
      <c r="N39">
        <v>1.1617833994345199</v>
      </c>
      <c r="O39">
        <v>0.72173345609044204</v>
      </c>
      <c r="P39">
        <v>1.47984555984555</v>
      </c>
      <c r="Q39">
        <v>0.56544662067110996</v>
      </c>
      <c r="R39">
        <v>7.0016694785858397E-2</v>
      </c>
      <c r="S39">
        <v>0.184478769740131</v>
      </c>
      <c r="T39">
        <v>1.15479839442993</v>
      </c>
      <c r="U39">
        <v>0.73405360628123695</v>
      </c>
      <c r="V39" t="s">
        <v>335</v>
      </c>
      <c r="W39">
        <v>1.72648648648648</v>
      </c>
      <c r="X39">
        <v>0.78783904200755805</v>
      </c>
      <c r="Y39">
        <v>6.8899584130269906E-2</v>
      </c>
      <c r="Z39">
        <v>0.18978703628610699</v>
      </c>
      <c r="AA39">
        <v>1.1617833994345199</v>
      </c>
      <c r="AB39">
        <v>0.72173345609044204</v>
      </c>
    </row>
    <row r="40" spans="1:28" x14ac:dyDescent="0.35">
      <c r="A40">
        <v>6</v>
      </c>
      <c r="B40" t="s">
        <v>372</v>
      </c>
      <c r="C40" t="s">
        <v>339</v>
      </c>
      <c r="D40">
        <v>16</v>
      </c>
      <c r="E40">
        <v>150</v>
      </c>
      <c r="F40">
        <v>31</v>
      </c>
      <c r="G40">
        <v>315</v>
      </c>
      <c r="H40">
        <v>796</v>
      </c>
      <c r="I40">
        <v>9582</v>
      </c>
      <c r="J40">
        <v>1.28402010050251</v>
      </c>
      <c r="K40">
        <v>0.36066778709285902</v>
      </c>
      <c r="L40">
        <v>0.184614441684992</v>
      </c>
      <c r="M40">
        <v>0.33099512325770802</v>
      </c>
      <c r="N40">
        <v>0.73373432877717004</v>
      </c>
      <c r="O40">
        <v>0.48017840488853802</v>
      </c>
      <c r="P40">
        <v>1.18466140224934</v>
      </c>
      <c r="Q40">
        <v>0.244474769588336</v>
      </c>
      <c r="R40">
        <v>0.19162224911484299</v>
      </c>
      <c r="S40">
        <v>0.32989512205566701</v>
      </c>
      <c r="T40">
        <v>0.71755406672501398</v>
      </c>
      <c r="U40">
        <v>0.48162410603685901</v>
      </c>
      <c r="V40" t="s">
        <v>335</v>
      </c>
      <c r="W40">
        <v>1.28402010050251</v>
      </c>
      <c r="X40">
        <v>0.36066778709285902</v>
      </c>
      <c r="Y40">
        <v>0.184614441684992</v>
      </c>
      <c r="Z40">
        <v>0.33099512325770802</v>
      </c>
      <c r="AA40">
        <v>0.73373432877717004</v>
      </c>
      <c r="AB40">
        <v>0.48017840488853802</v>
      </c>
    </row>
    <row r="41" spans="1:28" x14ac:dyDescent="0.35">
      <c r="A41">
        <v>6</v>
      </c>
      <c r="B41" t="s">
        <v>373</v>
      </c>
      <c r="C41" t="s">
        <v>57</v>
      </c>
      <c r="D41">
        <v>4</v>
      </c>
      <c r="E41">
        <v>150</v>
      </c>
      <c r="F41">
        <v>13</v>
      </c>
      <c r="G41">
        <v>315</v>
      </c>
      <c r="H41">
        <v>375</v>
      </c>
      <c r="I41">
        <v>9582</v>
      </c>
      <c r="J41">
        <v>0.68138666666666603</v>
      </c>
      <c r="K41">
        <v>-0.553454377746735</v>
      </c>
      <c r="L41">
        <v>0.29966534570728398</v>
      </c>
      <c r="M41">
        <v>0.41578130631642002</v>
      </c>
      <c r="N41">
        <v>0.52336347740234501</v>
      </c>
      <c r="O41">
        <v>0.381135040608516</v>
      </c>
      <c r="P41">
        <v>1.05452698412698</v>
      </c>
      <c r="Q41">
        <v>7.6596012502958999E-2</v>
      </c>
      <c r="R41">
        <v>0.465270649282927</v>
      </c>
      <c r="S41">
        <v>0.52998874711551502</v>
      </c>
      <c r="T41">
        <v>0.33229434324689899</v>
      </c>
      <c r="U41">
        <v>0.27573335137566102</v>
      </c>
      <c r="V41" t="s">
        <v>337</v>
      </c>
      <c r="W41">
        <v>0.948292471460912</v>
      </c>
      <c r="X41">
        <v>-7.6596012502958999E-2</v>
      </c>
      <c r="Y41">
        <v>0.465270649282927</v>
      </c>
      <c r="Z41">
        <v>0.52998874711551502</v>
      </c>
      <c r="AA41">
        <v>0.33229434324689899</v>
      </c>
      <c r="AB41">
        <v>0.27573335137566102</v>
      </c>
    </row>
    <row r="42" spans="1:28" x14ac:dyDescent="0.35">
      <c r="A42">
        <v>6</v>
      </c>
      <c r="B42" t="s">
        <v>374</v>
      </c>
      <c r="C42" t="s">
        <v>339</v>
      </c>
      <c r="D42">
        <v>3</v>
      </c>
      <c r="E42">
        <v>150</v>
      </c>
      <c r="F42">
        <v>36</v>
      </c>
      <c r="G42">
        <v>315</v>
      </c>
      <c r="H42">
        <v>600</v>
      </c>
      <c r="I42">
        <v>9582</v>
      </c>
      <c r="J42">
        <v>0.31940000000000002</v>
      </c>
      <c r="K42">
        <v>-1.64656378213821</v>
      </c>
      <c r="L42">
        <v>1.4344256116427199E-2</v>
      </c>
      <c r="M42">
        <v>6.8950434943923403E-2</v>
      </c>
      <c r="N42">
        <v>1.84332196905671</v>
      </c>
      <c r="O42">
        <v>1.16146298992105</v>
      </c>
      <c r="P42">
        <v>1.8251428571428501</v>
      </c>
      <c r="Q42">
        <v>0.86800939069154104</v>
      </c>
      <c r="R42">
        <v>5.1757802395180396E-4</v>
      </c>
      <c r="S42">
        <v>7.4679114884474602E-3</v>
      </c>
      <c r="T42">
        <v>3.2860241718275298</v>
      </c>
      <c r="U42">
        <v>2.1268008380591401</v>
      </c>
      <c r="V42" t="s">
        <v>337</v>
      </c>
      <c r="W42">
        <v>0.54790231684408197</v>
      </c>
      <c r="X42">
        <v>-0.86800939069154104</v>
      </c>
      <c r="Y42">
        <v>5.1757802395180396E-4</v>
      </c>
      <c r="Z42">
        <v>7.4679114884474602E-3</v>
      </c>
      <c r="AA42">
        <v>3.2860241718275298</v>
      </c>
      <c r="AB42">
        <v>2.1268008380591401</v>
      </c>
    </row>
    <row r="43" spans="1:28" x14ac:dyDescent="0.35">
      <c r="A43">
        <v>6</v>
      </c>
      <c r="B43" t="s">
        <v>375</v>
      </c>
      <c r="C43" t="s">
        <v>339</v>
      </c>
      <c r="D43">
        <v>15</v>
      </c>
      <c r="E43">
        <v>150</v>
      </c>
      <c r="F43">
        <v>32</v>
      </c>
      <c r="G43">
        <v>315</v>
      </c>
      <c r="H43">
        <v>783</v>
      </c>
      <c r="I43">
        <v>9582</v>
      </c>
      <c r="J43">
        <v>1.22375478927203</v>
      </c>
      <c r="K43">
        <v>0.291314505953986</v>
      </c>
      <c r="L43">
        <v>0.247310221225746</v>
      </c>
      <c r="M43">
        <v>0.384282036058467</v>
      </c>
      <c r="N43">
        <v>0.60675793406245004</v>
      </c>
      <c r="O43">
        <v>0.41534991692266299</v>
      </c>
      <c r="P43">
        <v>1.24317946846682</v>
      </c>
      <c r="Q43">
        <v>0.31403458245406901</v>
      </c>
      <c r="R43">
        <v>0.12487330183664599</v>
      </c>
      <c r="S43">
        <v>0.26459168151401202</v>
      </c>
      <c r="T43">
        <v>0.90353040473584001</v>
      </c>
      <c r="U43">
        <v>0.57742381369859697</v>
      </c>
      <c r="V43" t="s">
        <v>337</v>
      </c>
      <c r="W43">
        <v>0.80438908891671801</v>
      </c>
      <c r="X43">
        <v>-0.31403458245406901</v>
      </c>
      <c r="Y43">
        <v>0.12487330183664599</v>
      </c>
      <c r="Z43">
        <v>0.26459168151401202</v>
      </c>
      <c r="AA43">
        <v>0.90353040473584001</v>
      </c>
      <c r="AB43">
        <v>0.57742381369859697</v>
      </c>
    </row>
    <row r="44" spans="1:28" x14ac:dyDescent="0.35">
      <c r="A44">
        <v>6</v>
      </c>
      <c r="B44" t="s">
        <v>376</v>
      </c>
      <c r="C44" t="s">
        <v>57</v>
      </c>
      <c r="D44">
        <v>2</v>
      </c>
      <c r="E44">
        <v>150</v>
      </c>
      <c r="F44">
        <v>17</v>
      </c>
      <c r="G44">
        <v>315</v>
      </c>
      <c r="H44">
        <v>687</v>
      </c>
      <c r="I44">
        <v>9582</v>
      </c>
      <c r="J44">
        <v>0.18596797671033399</v>
      </c>
      <c r="K44">
        <v>-2.42687388118159</v>
      </c>
      <c r="L44">
        <v>1.19939452269063E-3</v>
      </c>
      <c r="M44">
        <v>1.00949038993128E-2</v>
      </c>
      <c r="N44">
        <v>2.9210379387987699</v>
      </c>
      <c r="O44">
        <v>1.99589781106376</v>
      </c>
      <c r="P44">
        <v>0.75272752477992599</v>
      </c>
      <c r="Q44">
        <v>-0.40980036782265</v>
      </c>
      <c r="R44">
        <v>0.13544901102635701</v>
      </c>
      <c r="S44">
        <v>0.27919081864616502</v>
      </c>
      <c r="T44">
        <v>0.86822416159695304</v>
      </c>
      <c r="U44">
        <v>0.55409886784282403</v>
      </c>
      <c r="V44" t="s">
        <v>337</v>
      </c>
      <c r="W44">
        <v>1.3285019706066501</v>
      </c>
      <c r="X44">
        <v>0.40980036782265</v>
      </c>
      <c r="Y44">
        <v>0.13544901102635701</v>
      </c>
      <c r="Z44">
        <v>0.27919081864616502</v>
      </c>
      <c r="AA44">
        <v>0.86822416159695304</v>
      </c>
      <c r="AB44">
        <v>0.55409886784282403</v>
      </c>
    </row>
    <row r="45" spans="1:28" x14ac:dyDescent="0.35">
      <c r="A45">
        <v>6</v>
      </c>
      <c r="B45" t="s">
        <v>377</v>
      </c>
      <c r="C45" t="s">
        <v>339</v>
      </c>
      <c r="D45">
        <v>4</v>
      </c>
      <c r="E45">
        <v>150</v>
      </c>
      <c r="F45">
        <v>32</v>
      </c>
      <c r="G45">
        <v>315</v>
      </c>
      <c r="H45">
        <v>574</v>
      </c>
      <c r="I45">
        <v>9582</v>
      </c>
      <c r="J45">
        <v>0.44515679442508699</v>
      </c>
      <c r="K45">
        <v>-1.16761451903917</v>
      </c>
      <c r="L45">
        <v>5.1669451360768302E-2</v>
      </c>
      <c r="M45">
        <v>0.15894894383630001</v>
      </c>
      <c r="N45">
        <v>1.2867661498778999</v>
      </c>
      <c r="O45">
        <v>0.79874235348428402</v>
      </c>
      <c r="P45">
        <v>1.6958354073336599</v>
      </c>
      <c r="Q45">
        <v>0.76199615306942203</v>
      </c>
      <c r="R45">
        <v>3.2216828536286201E-3</v>
      </c>
      <c r="S45">
        <v>2.5388342319858599E-2</v>
      </c>
      <c r="T45">
        <v>2.4919172142886801</v>
      </c>
      <c r="U45">
        <v>1.5953656545749</v>
      </c>
      <c r="V45" t="s">
        <v>337</v>
      </c>
      <c r="W45">
        <v>0.58967986850344301</v>
      </c>
      <c r="X45">
        <v>-0.76199615306942203</v>
      </c>
      <c r="Y45">
        <v>3.2216828536286201E-3</v>
      </c>
      <c r="Z45">
        <v>2.5388342319858599E-2</v>
      </c>
      <c r="AA45">
        <v>2.4919172142886801</v>
      </c>
      <c r="AB45">
        <v>1.5953656545749</v>
      </c>
    </row>
    <row r="46" spans="1:28" x14ac:dyDescent="0.35">
      <c r="A46">
        <v>6</v>
      </c>
      <c r="B46" t="s">
        <v>378</v>
      </c>
      <c r="C46" t="s">
        <v>339</v>
      </c>
      <c r="D46">
        <v>20</v>
      </c>
      <c r="E46">
        <v>150</v>
      </c>
      <c r="F46">
        <v>26</v>
      </c>
      <c r="G46">
        <v>315</v>
      </c>
      <c r="H46">
        <v>912</v>
      </c>
      <c r="I46">
        <v>9582</v>
      </c>
      <c r="J46">
        <v>1.4008771929824499</v>
      </c>
      <c r="K46">
        <v>0.48633048835912801</v>
      </c>
      <c r="L46">
        <v>8.0059761080633701E-2</v>
      </c>
      <c r="M46">
        <v>0.201079490437504</v>
      </c>
      <c r="N46">
        <v>1.09658571027784</v>
      </c>
      <c r="O46">
        <v>0.69663222400324398</v>
      </c>
      <c r="P46">
        <v>0.86720969089390099</v>
      </c>
      <c r="Q46">
        <v>-0.205547216278539</v>
      </c>
      <c r="R46">
        <v>0.26060069004547298</v>
      </c>
      <c r="S46">
        <v>0.379625043672012</v>
      </c>
      <c r="T46">
        <v>0.58402443865204201</v>
      </c>
      <c r="U46">
        <v>0.42064514511249801</v>
      </c>
      <c r="V46" t="s">
        <v>335</v>
      </c>
      <c r="W46">
        <v>1.4008771929824499</v>
      </c>
      <c r="X46">
        <v>0.48633048835912801</v>
      </c>
      <c r="Y46">
        <v>8.0059761080633701E-2</v>
      </c>
      <c r="Z46">
        <v>0.201079490437504</v>
      </c>
      <c r="AA46">
        <v>1.09658571027784</v>
      </c>
      <c r="AB46">
        <v>0.69663222400324398</v>
      </c>
    </row>
    <row r="47" spans="1:28" x14ac:dyDescent="0.35">
      <c r="A47">
        <v>6</v>
      </c>
      <c r="B47" t="s">
        <v>379</v>
      </c>
      <c r="C47" t="s">
        <v>59</v>
      </c>
      <c r="D47">
        <v>9</v>
      </c>
      <c r="E47">
        <v>150</v>
      </c>
      <c r="F47">
        <v>11</v>
      </c>
      <c r="G47">
        <v>315</v>
      </c>
      <c r="H47">
        <v>337</v>
      </c>
      <c r="I47">
        <v>9582</v>
      </c>
      <c r="J47">
        <v>1.7059940652818899</v>
      </c>
      <c r="K47">
        <v>0.77061262789696106</v>
      </c>
      <c r="L47">
        <v>8.6596116262360495E-2</v>
      </c>
      <c r="M47">
        <v>0.20660333249996199</v>
      </c>
      <c r="N47">
        <v>1.06250158516104</v>
      </c>
      <c r="O47">
        <v>0.68486267761469299</v>
      </c>
      <c r="P47">
        <v>0.99290659884131705</v>
      </c>
      <c r="Q47">
        <v>-1.0270082799451E-2</v>
      </c>
      <c r="R47">
        <v>0.56996222669323904</v>
      </c>
      <c r="S47">
        <v>0.58241222658249503</v>
      </c>
      <c r="T47">
        <v>0.24415392552448301</v>
      </c>
      <c r="U47">
        <v>0.23476951645330499</v>
      </c>
      <c r="V47" t="s">
        <v>335</v>
      </c>
      <c r="W47">
        <v>1.7059940652818899</v>
      </c>
      <c r="X47">
        <v>0.77061262789696106</v>
      </c>
      <c r="Y47">
        <v>8.6596116262360495E-2</v>
      </c>
      <c r="Z47">
        <v>0.20660333249996199</v>
      </c>
      <c r="AA47">
        <v>1.06250158516104</v>
      </c>
      <c r="AB47">
        <v>0.68486267761469299</v>
      </c>
    </row>
    <row r="48" spans="1:28" x14ac:dyDescent="0.35">
      <c r="A48">
        <v>6</v>
      </c>
      <c r="B48" t="s">
        <v>380</v>
      </c>
      <c r="C48" t="s">
        <v>59</v>
      </c>
      <c r="D48">
        <v>9</v>
      </c>
      <c r="E48">
        <v>150</v>
      </c>
      <c r="F48">
        <v>7</v>
      </c>
      <c r="G48">
        <v>315</v>
      </c>
      <c r="H48">
        <v>332</v>
      </c>
      <c r="I48">
        <v>9582</v>
      </c>
      <c r="J48">
        <v>1.73168674698795</v>
      </c>
      <c r="K48">
        <v>0.79217797773189502</v>
      </c>
      <c r="L48">
        <v>8.0794920200214296E-2</v>
      </c>
      <c r="M48">
        <v>0.201079490437504</v>
      </c>
      <c r="N48">
        <v>1.09261594366065</v>
      </c>
      <c r="O48">
        <v>0.69663222400324398</v>
      </c>
      <c r="P48">
        <v>0.64136546184738896</v>
      </c>
      <c r="Q48">
        <v>-0.64078142954421002</v>
      </c>
      <c r="R48">
        <v>0.14851971123795801</v>
      </c>
      <c r="S48">
        <v>0.29033208067807398</v>
      </c>
      <c r="T48">
        <v>0.82821590382968502</v>
      </c>
      <c r="U48">
        <v>0.53710497349767095</v>
      </c>
      <c r="V48" t="s">
        <v>335</v>
      </c>
      <c r="W48">
        <v>1.73168674698795</v>
      </c>
      <c r="X48">
        <v>0.79217797773189502</v>
      </c>
      <c r="Y48">
        <v>8.0794920200214296E-2</v>
      </c>
      <c r="Z48">
        <v>0.201079490437504</v>
      </c>
      <c r="AA48">
        <v>1.09261594366065</v>
      </c>
      <c r="AB48">
        <v>0.69663222400324398</v>
      </c>
    </row>
    <row r="49" spans="1:28" x14ac:dyDescent="0.35">
      <c r="A49">
        <v>6</v>
      </c>
      <c r="B49" t="s">
        <v>60</v>
      </c>
      <c r="C49" t="s">
        <v>59</v>
      </c>
      <c r="D49">
        <v>4</v>
      </c>
      <c r="E49">
        <v>150</v>
      </c>
      <c r="F49">
        <v>7</v>
      </c>
      <c r="G49">
        <v>315</v>
      </c>
      <c r="H49">
        <v>217</v>
      </c>
      <c r="I49">
        <v>9582</v>
      </c>
      <c r="J49">
        <v>1.1775115207373199</v>
      </c>
      <c r="K49">
        <v>0.235741175192028</v>
      </c>
      <c r="L49">
        <v>0.44469093759246298</v>
      </c>
      <c r="M49">
        <v>0.52913813340104698</v>
      </c>
      <c r="N49">
        <v>0.35194172099785898</v>
      </c>
      <c r="O49">
        <v>0.27643093903705701</v>
      </c>
      <c r="P49">
        <v>0.98125960061443895</v>
      </c>
      <c r="Q49">
        <v>-2.7293230641765202E-2</v>
      </c>
      <c r="R49">
        <v>0.57897032870554499</v>
      </c>
      <c r="S49">
        <v>0.582817307633821</v>
      </c>
      <c r="T49">
        <v>0.23734369259318899</v>
      </c>
      <c r="U49">
        <v>0.23446755968472699</v>
      </c>
      <c r="V49" t="s">
        <v>335</v>
      </c>
      <c r="W49">
        <v>1.1775115207373199</v>
      </c>
      <c r="X49">
        <v>0.235741175192028</v>
      </c>
      <c r="Y49">
        <v>0.44469093759246298</v>
      </c>
      <c r="Z49">
        <v>0.52913813340104698</v>
      </c>
      <c r="AA49">
        <v>0.35194172099785898</v>
      </c>
      <c r="AB49">
        <v>0.27643093903705701</v>
      </c>
    </row>
    <row r="50" spans="1:28" x14ac:dyDescent="0.35">
      <c r="A50">
        <v>6</v>
      </c>
      <c r="B50" t="s">
        <v>381</v>
      </c>
      <c r="C50" t="s">
        <v>57</v>
      </c>
      <c r="D50">
        <v>2</v>
      </c>
      <c r="E50">
        <v>150</v>
      </c>
      <c r="F50">
        <v>15</v>
      </c>
      <c r="G50">
        <v>315</v>
      </c>
      <c r="H50">
        <v>766</v>
      </c>
      <c r="I50">
        <v>9582</v>
      </c>
      <c r="J50">
        <v>0.166788511749347</v>
      </c>
      <c r="K50">
        <v>-2.5839081742884402</v>
      </c>
      <c r="L50">
        <v>3.9483588721908798E-4</v>
      </c>
      <c r="M50">
        <v>4.6013566856686096E-3</v>
      </c>
      <c r="N50">
        <v>3.40358338053912</v>
      </c>
      <c r="O50">
        <v>2.3371141000076401</v>
      </c>
      <c r="P50">
        <v>0.59567325624766798</v>
      </c>
      <c r="Q50">
        <v>-0.74740690657132802</v>
      </c>
      <c r="R50">
        <v>1.83191985775219E-2</v>
      </c>
      <c r="S50">
        <v>8.0445176362161502E-2</v>
      </c>
      <c r="T50">
        <v>1.73709352962957</v>
      </c>
      <c r="U50">
        <v>1.09449999186453</v>
      </c>
      <c r="V50" t="s">
        <v>337</v>
      </c>
      <c r="W50">
        <v>1.67877269881026</v>
      </c>
      <c r="X50">
        <v>0.74740690657132802</v>
      </c>
      <c r="Y50">
        <v>1.83191985775219E-2</v>
      </c>
      <c r="Z50">
        <v>8.0445176362161502E-2</v>
      </c>
      <c r="AA50">
        <v>1.73709352962957</v>
      </c>
      <c r="AB50">
        <v>1.09449999186453</v>
      </c>
    </row>
    <row r="51" spans="1:28" x14ac:dyDescent="0.35">
      <c r="A51">
        <v>6</v>
      </c>
      <c r="B51" t="s">
        <v>382</v>
      </c>
      <c r="C51" t="s">
        <v>59</v>
      </c>
      <c r="D51">
        <v>3</v>
      </c>
      <c r="E51">
        <v>150</v>
      </c>
      <c r="F51">
        <v>8</v>
      </c>
      <c r="G51">
        <v>315</v>
      </c>
      <c r="H51">
        <v>292</v>
      </c>
      <c r="I51">
        <v>9582</v>
      </c>
      <c r="J51">
        <v>0.65630136986301302</v>
      </c>
      <c r="K51">
        <v>-0.60756965052235301</v>
      </c>
      <c r="L51">
        <v>0.328515016309053</v>
      </c>
      <c r="M51">
        <v>0.44437522295376403</v>
      </c>
      <c r="N51">
        <v>0.48344477419823201</v>
      </c>
      <c r="O51">
        <v>0.35225016403009002</v>
      </c>
      <c r="P51">
        <v>0.83339856490541397</v>
      </c>
      <c r="Q51">
        <v>-0.26292147913490699</v>
      </c>
      <c r="R51">
        <v>0.37992073010227201</v>
      </c>
      <c r="S51">
        <v>0.46231317759433099</v>
      </c>
      <c r="T51">
        <v>0.42030700883169297</v>
      </c>
      <c r="U51">
        <v>0.33506372742512502</v>
      </c>
      <c r="V51" t="s">
        <v>337</v>
      </c>
      <c r="W51">
        <v>1.1999060738885401</v>
      </c>
      <c r="X51">
        <v>0.26292147913490699</v>
      </c>
      <c r="Y51">
        <v>0.37992073010227201</v>
      </c>
      <c r="Z51">
        <v>0.46231317759433099</v>
      </c>
      <c r="AA51">
        <v>0.42030700883169297</v>
      </c>
      <c r="AB51">
        <v>0.33506372742512502</v>
      </c>
    </row>
    <row r="52" spans="1:28" x14ac:dyDescent="0.35">
      <c r="A52">
        <v>6</v>
      </c>
      <c r="B52" t="s">
        <v>71</v>
      </c>
      <c r="C52" t="s">
        <v>57</v>
      </c>
      <c r="D52">
        <v>3</v>
      </c>
      <c r="E52">
        <v>150</v>
      </c>
      <c r="F52">
        <v>8</v>
      </c>
      <c r="G52">
        <v>315</v>
      </c>
      <c r="H52">
        <v>500</v>
      </c>
      <c r="I52">
        <v>9582</v>
      </c>
      <c r="J52">
        <v>0.38328000000000001</v>
      </c>
      <c r="K52">
        <v>-1.3835293763044201</v>
      </c>
      <c r="L52">
        <v>4.4777742688354397E-2</v>
      </c>
      <c r="M52">
        <v>0.14132975036011799</v>
      </c>
      <c r="N52">
        <v>1.3489378036266</v>
      </c>
      <c r="O52">
        <v>0.84976640816386595</v>
      </c>
      <c r="P52">
        <v>0.48670476190476097</v>
      </c>
      <c r="Q52">
        <v>-1.03888120491697</v>
      </c>
      <c r="R52">
        <v>1.6472994459653102E-2</v>
      </c>
      <c r="S52">
        <v>7.4497273451863993E-2</v>
      </c>
      <c r="T52">
        <v>1.78322744763679</v>
      </c>
      <c r="U52">
        <v>1.1278596218353101</v>
      </c>
      <c r="V52" t="s">
        <v>337</v>
      </c>
      <c r="W52">
        <v>2.05463368816531</v>
      </c>
      <c r="X52">
        <v>1.03888120491697</v>
      </c>
      <c r="Y52">
        <v>1.6472994459653102E-2</v>
      </c>
      <c r="Z52">
        <v>7.4497273451863993E-2</v>
      </c>
      <c r="AA52">
        <v>1.78322744763679</v>
      </c>
      <c r="AB52">
        <v>1.1278596218353101</v>
      </c>
    </row>
    <row r="53" spans="1:28" x14ac:dyDescent="0.35">
      <c r="A53">
        <v>6</v>
      </c>
      <c r="B53" t="s">
        <v>383</v>
      </c>
      <c r="C53" t="s">
        <v>350</v>
      </c>
      <c r="D53">
        <v>9</v>
      </c>
      <c r="E53">
        <v>150</v>
      </c>
      <c r="F53">
        <v>19</v>
      </c>
      <c r="G53">
        <v>315</v>
      </c>
      <c r="H53">
        <v>447</v>
      </c>
      <c r="I53">
        <v>9582</v>
      </c>
      <c r="J53">
        <v>1.2861744966442901</v>
      </c>
      <c r="K53">
        <v>0.36308638789550202</v>
      </c>
      <c r="L53">
        <v>0.27043989493474402</v>
      </c>
      <c r="M53">
        <v>0.39822653059197399</v>
      </c>
      <c r="N53">
        <v>0.56792924145825996</v>
      </c>
      <c r="O53">
        <v>0.39986980983880499</v>
      </c>
      <c r="P53">
        <v>1.2929796527111901</v>
      </c>
      <c r="Q53">
        <v>0.37069957200537701</v>
      </c>
      <c r="R53">
        <v>0.160030991331084</v>
      </c>
      <c r="S53">
        <v>0.30305868983324002</v>
      </c>
      <c r="T53">
        <v>0.79579590446449</v>
      </c>
      <c r="U53">
        <v>0.518473258618109</v>
      </c>
      <c r="V53" t="s">
        <v>337</v>
      </c>
      <c r="W53">
        <v>0.77340737567148898</v>
      </c>
      <c r="X53">
        <v>-0.37069957200537701</v>
      </c>
      <c r="Y53">
        <v>0.160030991331084</v>
      </c>
      <c r="Z53">
        <v>0.30305868983324002</v>
      </c>
      <c r="AA53">
        <v>0.79579590446449</v>
      </c>
      <c r="AB53">
        <v>0.518473258618109</v>
      </c>
    </row>
    <row r="54" spans="1:28" x14ac:dyDescent="0.35">
      <c r="A54">
        <v>6</v>
      </c>
      <c r="B54" t="s">
        <v>64</v>
      </c>
      <c r="C54" t="s">
        <v>55</v>
      </c>
      <c r="D54">
        <v>5</v>
      </c>
      <c r="E54">
        <v>150</v>
      </c>
      <c r="F54">
        <v>12</v>
      </c>
      <c r="G54">
        <v>315</v>
      </c>
      <c r="H54">
        <v>482</v>
      </c>
      <c r="I54">
        <v>9582</v>
      </c>
      <c r="J54">
        <v>0.66265560165975101</v>
      </c>
      <c r="K54">
        <v>-0.59366883370609103</v>
      </c>
      <c r="L54">
        <v>0.23164624736808601</v>
      </c>
      <c r="M54">
        <v>0.36839116775769098</v>
      </c>
      <c r="N54">
        <v>0.63517473090452703</v>
      </c>
      <c r="O54">
        <v>0.433690790636098</v>
      </c>
      <c r="P54">
        <v>0.75732068761114402</v>
      </c>
      <c r="Q54">
        <v>-0.40102375576369498</v>
      </c>
      <c r="R54">
        <v>0.20111202075583701</v>
      </c>
      <c r="S54">
        <v>0.33666818944209198</v>
      </c>
      <c r="T54">
        <v>0.69656197021924304</v>
      </c>
      <c r="U54">
        <v>0.47279791658612202</v>
      </c>
      <c r="V54" t="s">
        <v>337</v>
      </c>
      <c r="W54">
        <v>1.32044458359423</v>
      </c>
      <c r="X54">
        <v>0.40102375576369498</v>
      </c>
      <c r="Y54">
        <v>0.20111202075583701</v>
      </c>
      <c r="Z54">
        <v>0.33666818944209198</v>
      </c>
      <c r="AA54">
        <v>0.69656197021924304</v>
      </c>
      <c r="AB54">
        <v>0.47279791658612202</v>
      </c>
    </row>
    <row r="55" spans="1:28" x14ac:dyDescent="0.35">
      <c r="A55">
        <v>6</v>
      </c>
      <c r="B55" t="s">
        <v>384</v>
      </c>
      <c r="C55" t="s">
        <v>57</v>
      </c>
      <c r="D55">
        <v>9</v>
      </c>
      <c r="E55">
        <v>150</v>
      </c>
      <c r="F55">
        <v>21</v>
      </c>
      <c r="G55">
        <v>315</v>
      </c>
      <c r="H55">
        <v>859</v>
      </c>
      <c r="I55">
        <v>9582</v>
      </c>
      <c r="J55">
        <v>0.66928987194412104</v>
      </c>
      <c r="K55">
        <v>-0.57929691205964295</v>
      </c>
      <c r="L55">
        <v>0.12851363655326101</v>
      </c>
      <c r="M55">
        <v>0.26344100953992999</v>
      </c>
      <c r="N55">
        <v>0.89105078699714702</v>
      </c>
      <c r="O55">
        <v>0.57931661802048495</v>
      </c>
      <c r="P55">
        <v>0.74365541327124496</v>
      </c>
      <c r="Q55">
        <v>-0.42729381861459298</v>
      </c>
      <c r="R55">
        <v>9.1529682806348295E-2</v>
      </c>
      <c r="S55">
        <v>0.217393254495758</v>
      </c>
      <c r="T55">
        <v>1.0384380426711499</v>
      </c>
      <c r="U55">
        <v>0.66275393578201203</v>
      </c>
      <c r="V55" t="s">
        <v>337</v>
      </c>
      <c r="W55">
        <v>1.34470882905447</v>
      </c>
      <c r="X55">
        <v>0.42729381861459298</v>
      </c>
      <c r="Y55">
        <v>9.1529682806348295E-2</v>
      </c>
      <c r="Z55">
        <v>0.217393254495758</v>
      </c>
      <c r="AA55">
        <v>1.0384380426711499</v>
      </c>
      <c r="AB55">
        <v>0.66275393578201203</v>
      </c>
    </row>
    <row r="56" spans="1:28" x14ac:dyDescent="0.35">
      <c r="A56">
        <v>6</v>
      </c>
      <c r="B56" t="s">
        <v>385</v>
      </c>
      <c r="C56" t="s">
        <v>59</v>
      </c>
      <c r="D56">
        <v>9</v>
      </c>
      <c r="E56">
        <v>150</v>
      </c>
      <c r="F56">
        <v>7</v>
      </c>
      <c r="G56">
        <v>315</v>
      </c>
      <c r="H56">
        <v>198</v>
      </c>
      <c r="I56">
        <v>9582</v>
      </c>
      <c r="J56">
        <v>2.9036363636363598</v>
      </c>
      <c r="K56">
        <v>1.53786078899921</v>
      </c>
      <c r="L56">
        <v>4.6900933440729197E-3</v>
      </c>
      <c r="M56">
        <v>3.0236133686257299E-2</v>
      </c>
      <c r="N56">
        <v>2.3288185137001798</v>
      </c>
      <c r="O56">
        <v>1.5194737431336001</v>
      </c>
      <c r="P56">
        <v>1.0754208754208701</v>
      </c>
      <c r="Q56">
        <v>0.104901381723104</v>
      </c>
      <c r="R56">
        <v>0.47951792028677798</v>
      </c>
      <c r="S56">
        <v>0.54012613325982795</v>
      </c>
      <c r="T56">
        <v>0.31919515796936498</v>
      </c>
      <c r="U56">
        <v>0.26750480946946797</v>
      </c>
      <c r="V56" t="s">
        <v>335</v>
      </c>
      <c r="W56">
        <v>2.9036363636363598</v>
      </c>
      <c r="X56">
        <v>1.53786078899921</v>
      </c>
      <c r="Y56">
        <v>4.6900933440729197E-3</v>
      </c>
      <c r="Z56">
        <v>3.0236133686257299E-2</v>
      </c>
      <c r="AA56">
        <v>2.3288185137001798</v>
      </c>
      <c r="AB56">
        <v>1.5194737431336001</v>
      </c>
    </row>
    <row r="57" spans="1:28" x14ac:dyDescent="0.35">
      <c r="A57">
        <v>6</v>
      </c>
      <c r="B57" t="s">
        <v>386</v>
      </c>
      <c r="C57" t="s">
        <v>339</v>
      </c>
      <c r="D57">
        <v>4</v>
      </c>
      <c r="E57">
        <v>150</v>
      </c>
      <c r="F57">
        <v>42</v>
      </c>
      <c r="G57">
        <v>315</v>
      </c>
      <c r="H57">
        <v>669</v>
      </c>
      <c r="I57">
        <v>9582</v>
      </c>
      <c r="J57">
        <v>0.38194319880418498</v>
      </c>
      <c r="K57">
        <v>-1.38856999300495</v>
      </c>
      <c r="L57">
        <v>1.90138182116616E-2</v>
      </c>
      <c r="M57">
        <v>8.34954625816446E-2</v>
      </c>
      <c r="N57">
        <v>1.7209306626323</v>
      </c>
      <c r="O57">
        <v>1.07833712486725</v>
      </c>
      <c r="P57">
        <v>1.9097159940209201</v>
      </c>
      <c r="Q57">
        <v>0.93335810188240897</v>
      </c>
      <c r="R57">
        <v>6.6555438115560597E-5</v>
      </c>
      <c r="S57">
        <v>1.4404498392153399E-3</v>
      </c>
      <c r="T57">
        <v>4.1768164533810301</v>
      </c>
      <c r="U57">
        <v>2.84150186055696</v>
      </c>
      <c r="V57" t="s">
        <v>337</v>
      </c>
      <c r="W57">
        <v>0.52363807138384399</v>
      </c>
      <c r="X57">
        <v>-0.93335810188240897</v>
      </c>
      <c r="Y57">
        <v>6.6555438115560597E-5</v>
      </c>
      <c r="Z57">
        <v>1.4404498392153399E-3</v>
      </c>
      <c r="AA57">
        <v>4.1768164533810301</v>
      </c>
      <c r="AB57">
        <v>2.84150186055696</v>
      </c>
    </row>
    <row r="58" spans="1:28" x14ac:dyDescent="0.35">
      <c r="A58">
        <v>6</v>
      </c>
      <c r="B58" t="s">
        <v>387</v>
      </c>
      <c r="C58" t="s">
        <v>339</v>
      </c>
      <c r="D58">
        <v>8</v>
      </c>
      <c r="E58">
        <v>150</v>
      </c>
      <c r="F58">
        <v>15</v>
      </c>
      <c r="G58">
        <v>315</v>
      </c>
      <c r="H58">
        <v>426</v>
      </c>
      <c r="I58">
        <v>9582</v>
      </c>
      <c r="J58">
        <v>1.19962441314554</v>
      </c>
      <c r="K58">
        <v>0.26258278741066898</v>
      </c>
      <c r="L58">
        <v>0.35358639369092099</v>
      </c>
      <c r="M58">
        <v>0.46179602279460802</v>
      </c>
      <c r="N58">
        <v>0.45150445536327699</v>
      </c>
      <c r="O58">
        <v>0.33554981175187099</v>
      </c>
      <c r="P58">
        <v>1.0710932260228001</v>
      </c>
      <c r="Q58">
        <v>9.9084055127790199E-2</v>
      </c>
      <c r="R58">
        <v>0.433432653828975</v>
      </c>
      <c r="S58">
        <v>0.50706600042540395</v>
      </c>
      <c r="T58">
        <v>0.36307837302652002</v>
      </c>
      <c r="U58">
        <v>0.29493550860546702</v>
      </c>
      <c r="V58" t="s">
        <v>335</v>
      </c>
      <c r="W58">
        <v>1.19962441314554</v>
      </c>
      <c r="X58">
        <v>0.26258278741066898</v>
      </c>
      <c r="Y58">
        <v>0.35358639369092099</v>
      </c>
      <c r="Z58">
        <v>0.46179602279460802</v>
      </c>
      <c r="AA58">
        <v>0.45150445536327699</v>
      </c>
      <c r="AB58">
        <v>0.33554981175187099</v>
      </c>
    </row>
    <row r="59" spans="1:28" x14ac:dyDescent="0.35">
      <c r="A59">
        <v>6</v>
      </c>
      <c r="B59" t="s">
        <v>388</v>
      </c>
      <c r="C59" t="s">
        <v>334</v>
      </c>
      <c r="D59">
        <v>8</v>
      </c>
      <c r="E59">
        <v>150</v>
      </c>
      <c r="F59">
        <v>6</v>
      </c>
      <c r="G59">
        <v>315</v>
      </c>
      <c r="H59">
        <v>248</v>
      </c>
      <c r="I59">
        <v>9582</v>
      </c>
      <c r="J59">
        <v>2.0606451612903198</v>
      </c>
      <c r="K59">
        <v>1.0430960972496299</v>
      </c>
      <c r="L59">
        <v>4.43320798095743E-2</v>
      </c>
      <c r="M59">
        <v>0.14132975036011799</v>
      </c>
      <c r="N59">
        <v>1.3532818935905</v>
      </c>
      <c r="O59">
        <v>0.84976640816386595</v>
      </c>
      <c r="P59">
        <v>0.73594470046082905</v>
      </c>
      <c r="Q59">
        <v>-0.44233072992060901</v>
      </c>
      <c r="R59">
        <v>0.29592636835616998</v>
      </c>
      <c r="S59">
        <v>0.40757131641781602</v>
      </c>
      <c r="T59">
        <v>0.52881633554443297</v>
      </c>
      <c r="U59">
        <v>0.38979638786433402</v>
      </c>
      <c r="V59" t="s">
        <v>335</v>
      </c>
      <c r="W59">
        <v>2.0606451612903198</v>
      </c>
      <c r="X59">
        <v>1.0430960972496299</v>
      </c>
      <c r="Y59">
        <v>4.43320798095743E-2</v>
      </c>
      <c r="Z59">
        <v>0.14132975036011799</v>
      </c>
      <c r="AA59">
        <v>1.3532818935905</v>
      </c>
      <c r="AB59">
        <v>0.84976640816386595</v>
      </c>
    </row>
    <row r="60" spans="1:28" x14ac:dyDescent="0.35">
      <c r="A60">
        <v>6</v>
      </c>
      <c r="B60" t="s">
        <v>389</v>
      </c>
      <c r="C60" t="s">
        <v>334</v>
      </c>
      <c r="D60">
        <v>11</v>
      </c>
      <c r="E60">
        <v>150</v>
      </c>
      <c r="F60">
        <v>10</v>
      </c>
      <c r="G60">
        <v>315</v>
      </c>
      <c r="H60">
        <v>556</v>
      </c>
      <c r="I60">
        <v>9582</v>
      </c>
      <c r="J60">
        <v>1.2638129496402799</v>
      </c>
      <c r="K60">
        <v>0.33778295355029703</v>
      </c>
      <c r="L60">
        <v>0.25793254537138199</v>
      </c>
      <c r="M60">
        <v>0.38867745671898002</v>
      </c>
      <c r="N60">
        <v>0.588493856065051</v>
      </c>
      <c r="O60">
        <v>0.41041064770541302</v>
      </c>
      <c r="P60">
        <v>0.54710517300445305</v>
      </c>
      <c r="Q60">
        <v>-0.87010989809103501</v>
      </c>
      <c r="R60">
        <v>2.5022488144978299E-2</v>
      </c>
      <c r="S60">
        <v>9.7806245517461296E-2</v>
      </c>
      <c r="T60">
        <v>1.6016695078357299</v>
      </c>
      <c r="U60">
        <v>1.0096334120102799</v>
      </c>
      <c r="V60" t="s">
        <v>335</v>
      </c>
      <c r="W60">
        <v>1.2638129496402799</v>
      </c>
      <c r="X60">
        <v>0.33778295355029703</v>
      </c>
      <c r="Y60">
        <v>0.25793254537138199</v>
      </c>
      <c r="Z60">
        <v>0.38867745671898002</v>
      </c>
      <c r="AA60">
        <v>0.588493856065051</v>
      </c>
      <c r="AB60">
        <v>0.41041064770541302</v>
      </c>
    </row>
    <row r="61" spans="1:28" x14ac:dyDescent="0.35">
      <c r="A61">
        <v>6</v>
      </c>
      <c r="B61" t="s">
        <v>390</v>
      </c>
      <c r="C61" t="s">
        <v>350</v>
      </c>
      <c r="D61">
        <v>5</v>
      </c>
      <c r="E61">
        <v>150</v>
      </c>
      <c r="F61">
        <v>9</v>
      </c>
      <c r="G61">
        <v>315</v>
      </c>
      <c r="H61">
        <v>251</v>
      </c>
      <c r="I61">
        <v>9582</v>
      </c>
      <c r="J61">
        <v>1.2725099601593599</v>
      </c>
      <c r="K61">
        <v>0.347676948573098</v>
      </c>
      <c r="L61">
        <v>0.36028294065141703</v>
      </c>
      <c r="M61">
        <v>0.46852245071836601</v>
      </c>
      <c r="N61">
        <v>0.44335630117566599</v>
      </c>
      <c r="O61">
        <v>0.32926959369937903</v>
      </c>
      <c r="P61">
        <v>1.09072282299373</v>
      </c>
      <c r="Q61">
        <v>0.12528452723665001</v>
      </c>
      <c r="R61">
        <v>0.44687703277480101</v>
      </c>
      <c r="S61">
        <v>0.51484312140975197</v>
      </c>
      <c r="T61">
        <v>0.349811965311635</v>
      </c>
      <c r="U61">
        <v>0.28832508529908801</v>
      </c>
      <c r="V61" t="s">
        <v>335</v>
      </c>
      <c r="W61">
        <v>1.2725099601593599</v>
      </c>
      <c r="X61">
        <v>0.347676948573098</v>
      </c>
      <c r="Y61">
        <v>0.36028294065141703</v>
      </c>
      <c r="Z61">
        <v>0.46852245071836601</v>
      </c>
      <c r="AA61">
        <v>0.44335630117566599</v>
      </c>
      <c r="AB61">
        <v>0.32926959369937903</v>
      </c>
    </row>
    <row r="62" spans="1:28" x14ac:dyDescent="0.35">
      <c r="A62">
        <v>6</v>
      </c>
      <c r="B62" t="s">
        <v>391</v>
      </c>
      <c r="C62" t="s">
        <v>350</v>
      </c>
      <c r="D62">
        <v>2</v>
      </c>
      <c r="E62">
        <v>150</v>
      </c>
      <c r="F62">
        <v>14</v>
      </c>
      <c r="G62">
        <v>315</v>
      </c>
      <c r="H62">
        <v>550</v>
      </c>
      <c r="I62">
        <v>9582</v>
      </c>
      <c r="J62">
        <v>0.23229090909090899</v>
      </c>
      <c r="K62">
        <v>-2.1059954007755102</v>
      </c>
      <c r="L62">
        <v>7.5932582274507903E-3</v>
      </c>
      <c r="M62">
        <v>4.2606615609585001E-2</v>
      </c>
      <c r="N62">
        <v>2.1195718306172702</v>
      </c>
      <c r="O62">
        <v>1.37052296193793</v>
      </c>
      <c r="P62">
        <v>0.77430303030303005</v>
      </c>
      <c r="Q62">
        <v>-0.36902980660930701</v>
      </c>
      <c r="R62">
        <v>0.19944126877155499</v>
      </c>
      <c r="S62">
        <v>0.33666818944209198</v>
      </c>
      <c r="T62">
        <v>0.70018497167469695</v>
      </c>
      <c r="U62">
        <v>0.47279791658612202</v>
      </c>
      <c r="V62" t="s">
        <v>337</v>
      </c>
      <c r="W62">
        <v>1.2914840325610499</v>
      </c>
      <c r="X62">
        <v>0.36902980660930701</v>
      </c>
      <c r="Y62">
        <v>0.19944126877155499</v>
      </c>
      <c r="Z62">
        <v>0.33666818944209198</v>
      </c>
      <c r="AA62">
        <v>0.70018497167469695</v>
      </c>
      <c r="AB62">
        <v>0.47279791658612202</v>
      </c>
    </row>
    <row r="63" spans="1:28" x14ac:dyDescent="0.35">
      <c r="A63">
        <v>6</v>
      </c>
      <c r="B63" t="s">
        <v>392</v>
      </c>
      <c r="C63" t="s">
        <v>57</v>
      </c>
      <c r="D63">
        <v>3</v>
      </c>
      <c r="E63">
        <v>150</v>
      </c>
      <c r="F63">
        <v>10</v>
      </c>
      <c r="G63">
        <v>315</v>
      </c>
      <c r="H63">
        <v>263</v>
      </c>
      <c r="I63">
        <v>9582</v>
      </c>
      <c r="J63">
        <v>0.72866920152091197</v>
      </c>
      <c r="K63">
        <v>-0.45666408093463801</v>
      </c>
      <c r="L63">
        <v>0.40969167538048501</v>
      </c>
      <c r="M63">
        <v>0.51085011374603695</v>
      </c>
      <c r="N63">
        <v>0.38754286048681102</v>
      </c>
      <c r="O63">
        <v>0.29170650558281902</v>
      </c>
      <c r="P63">
        <v>1.15661778019192</v>
      </c>
      <c r="Q63">
        <v>0.20991218534016901</v>
      </c>
      <c r="R63">
        <v>0.37036272957401101</v>
      </c>
      <c r="S63">
        <v>0.45752510230792298</v>
      </c>
      <c r="T63">
        <v>0.43137272381178599</v>
      </c>
      <c r="U63">
        <v>0.339585073193723</v>
      </c>
      <c r="V63" t="s">
        <v>337</v>
      </c>
      <c r="W63">
        <v>0.86458985597996196</v>
      </c>
      <c r="X63">
        <v>-0.20991218534016901</v>
      </c>
      <c r="Y63">
        <v>0.37036272957401101</v>
      </c>
      <c r="Z63">
        <v>0.45752510230792298</v>
      </c>
      <c r="AA63">
        <v>0.43137272381178599</v>
      </c>
      <c r="AB63">
        <v>0.339585073193723</v>
      </c>
    </row>
    <row r="64" spans="1:28" x14ac:dyDescent="0.35">
      <c r="A64">
        <v>6</v>
      </c>
      <c r="B64" t="s">
        <v>393</v>
      </c>
      <c r="C64" t="s">
        <v>57</v>
      </c>
      <c r="D64">
        <v>8</v>
      </c>
      <c r="E64">
        <v>150</v>
      </c>
      <c r="F64">
        <v>16</v>
      </c>
      <c r="G64">
        <v>315</v>
      </c>
      <c r="H64">
        <v>400</v>
      </c>
      <c r="I64">
        <v>9582</v>
      </c>
      <c r="J64">
        <v>1.2776000000000001</v>
      </c>
      <c r="K64">
        <v>0.35343621786178298</v>
      </c>
      <c r="L64">
        <v>0.29351706313014297</v>
      </c>
      <c r="M64">
        <v>0.41173921355756099</v>
      </c>
      <c r="N64">
        <v>0.53236664668940004</v>
      </c>
      <c r="O64">
        <v>0.38537776933802598</v>
      </c>
      <c r="P64">
        <v>1.2167619047619</v>
      </c>
      <c r="Q64">
        <v>0.28304688997038502</v>
      </c>
      <c r="R64">
        <v>0.25180434273861202</v>
      </c>
      <c r="S64">
        <v>0.37051746003042402</v>
      </c>
      <c r="T64">
        <v>0.59893678411238105</v>
      </c>
      <c r="U64">
        <v>0.43119132178397501</v>
      </c>
      <c r="V64" t="s">
        <v>335</v>
      </c>
      <c r="W64">
        <v>1.2776000000000001</v>
      </c>
      <c r="X64">
        <v>0.35343621786178298</v>
      </c>
      <c r="Y64">
        <v>0.29351706313014297</v>
      </c>
      <c r="Z64">
        <v>0.41173921355756099</v>
      </c>
      <c r="AA64">
        <v>0.53236664668940004</v>
      </c>
      <c r="AB64">
        <v>0.38537776933802598</v>
      </c>
    </row>
    <row r="65" spans="1:28" x14ac:dyDescent="0.35">
      <c r="A65">
        <v>6</v>
      </c>
      <c r="B65" t="s">
        <v>394</v>
      </c>
      <c r="C65" t="s">
        <v>59</v>
      </c>
      <c r="D65">
        <v>10</v>
      </c>
      <c r="E65">
        <v>150</v>
      </c>
      <c r="F65">
        <v>7</v>
      </c>
      <c r="G65">
        <v>315</v>
      </c>
      <c r="H65">
        <v>283</v>
      </c>
      <c r="I65">
        <v>9582</v>
      </c>
      <c r="J65">
        <v>2.2572438162544102</v>
      </c>
      <c r="K65">
        <v>1.17456225969198</v>
      </c>
      <c r="L65">
        <v>1.51290088495434E-2</v>
      </c>
      <c r="M65">
        <v>7.0524456637102398E-2</v>
      </c>
      <c r="N65">
        <v>1.8201895230854599</v>
      </c>
      <c r="O65">
        <v>1.1516602512260099</v>
      </c>
      <c r="P65">
        <v>0.75241460541813898</v>
      </c>
      <c r="Q65">
        <v>-0.410400241029168</v>
      </c>
      <c r="R65">
        <v>0.289964733871794</v>
      </c>
      <c r="S65">
        <v>0.40398928969422199</v>
      </c>
      <c r="T65">
        <v>0.53765481870868204</v>
      </c>
      <c r="U65">
        <v>0.39363014847443401</v>
      </c>
      <c r="V65" t="s">
        <v>335</v>
      </c>
      <c r="W65">
        <v>2.2572438162544102</v>
      </c>
      <c r="X65">
        <v>1.17456225969198</v>
      </c>
      <c r="Y65">
        <v>1.51290088495434E-2</v>
      </c>
      <c r="Z65">
        <v>7.0524456637102398E-2</v>
      </c>
      <c r="AA65">
        <v>1.8201895230854599</v>
      </c>
      <c r="AB65">
        <v>1.1516602512260099</v>
      </c>
    </row>
    <row r="66" spans="1:28" x14ac:dyDescent="0.35">
      <c r="A66">
        <v>6</v>
      </c>
      <c r="B66" t="s">
        <v>395</v>
      </c>
      <c r="C66" t="s">
        <v>339</v>
      </c>
      <c r="D66">
        <v>6</v>
      </c>
      <c r="E66">
        <v>150</v>
      </c>
      <c r="F66">
        <v>48</v>
      </c>
      <c r="G66">
        <v>315</v>
      </c>
      <c r="H66">
        <v>698</v>
      </c>
      <c r="I66">
        <v>9582</v>
      </c>
      <c r="J66">
        <v>0.54911174785100203</v>
      </c>
      <c r="K66">
        <v>-0.86482831785198799</v>
      </c>
      <c r="L66">
        <v>7.55881087212745E-2</v>
      </c>
      <c r="M66">
        <v>0.19915823428300999</v>
      </c>
      <c r="N66">
        <v>1.12154652093965</v>
      </c>
      <c r="O66">
        <v>0.70080173279095703</v>
      </c>
      <c r="P66">
        <v>2.0918542775276299</v>
      </c>
      <c r="Q66">
        <v>1.0647823542566099</v>
      </c>
      <c r="R66">
        <v>1.8309840056264601E-6</v>
      </c>
      <c r="S66">
        <v>8.2211998362727602E-5</v>
      </c>
      <c r="T66">
        <v>5.7373154494167604</v>
      </c>
      <c r="U66">
        <v>4.0850647950820704</v>
      </c>
      <c r="V66" t="s">
        <v>337</v>
      </c>
      <c r="W66">
        <v>0.47804477144646201</v>
      </c>
      <c r="X66">
        <v>-1.0647823542566099</v>
      </c>
      <c r="Y66">
        <v>1.8309840056264601E-6</v>
      </c>
      <c r="Z66">
        <v>8.2211998362727602E-5</v>
      </c>
      <c r="AA66">
        <v>5.7373154494167604</v>
      </c>
      <c r="AB66">
        <v>4.0850647950820704</v>
      </c>
    </row>
    <row r="67" spans="1:28" x14ac:dyDescent="0.35">
      <c r="A67">
        <v>6</v>
      </c>
      <c r="B67" t="s">
        <v>396</v>
      </c>
      <c r="C67" t="s">
        <v>397</v>
      </c>
      <c r="D67">
        <v>7</v>
      </c>
      <c r="E67">
        <v>150</v>
      </c>
      <c r="F67">
        <v>11</v>
      </c>
      <c r="G67">
        <v>315</v>
      </c>
      <c r="H67">
        <v>582</v>
      </c>
      <c r="I67">
        <v>9582</v>
      </c>
      <c r="J67">
        <v>0.76831615120274899</v>
      </c>
      <c r="K67">
        <v>-0.38022801321417099</v>
      </c>
      <c r="L67">
        <v>0.305472056153055</v>
      </c>
      <c r="M67">
        <v>0.41881462902432398</v>
      </c>
      <c r="N67">
        <v>0.51502851181616904</v>
      </c>
      <c r="O67">
        <v>0.37797815699897502</v>
      </c>
      <c r="P67">
        <v>0.57493045328096803</v>
      </c>
      <c r="Q67">
        <v>-0.79854064452587603</v>
      </c>
      <c r="R67">
        <v>3.07472360204279E-2</v>
      </c>
      <c r="S67">
        <v>0.107085201312524</v>
      </c>
      <c r="T67">
        <v>1.51219391842605</v>
      </c>
      <c r="U67">
        <v>0.970270542542371</v>
      </c>
      <c r="V67" t="s">
        <v>335</v>
      </c>
      <c r="W67">
        <v>0.76831615120274899</v>
      </c>
      <c r="X67">
        <v>-0.38022801321417099</v>
      </c>
      <c r="Y67">
        <v>0.305472056153055</v>
      </c>
      <c r="Z67">
        <v>0.41881462902432398</v>
      </c>
      <c r="AA67">
        <v>0.51502851181616904</v>
      </c>
      <c r="AB67">
        <v>0.37797815699897502</v>
      </c>
    </row>
    <row r="68" spans="1:28" x14ac:dyDescent="0.35">
      <c r="A68">
        <v>6</v>
      </c>
      <c r="B68" t="s">
        <v>398</v>
      </c>
      <c r="C68" t="s">
        <v>339</v>
      </c>
      <c r="D68">
        <v>4</v>
      </c>
      <c r="E68">
        <v>150</v>
      </c>
      <c r="F68">
        <v>46</v>
      </c>
      <c r="G68">
        <v>315</v>
      </c>
      <c r="H68">
        <v>660</v>
      </c>
      <c r="I68">
        <v>9582</v>
      </c>
      <c r="J68">
        <v>0.38715151515151502</v>
      </c>
      <c r="K68">
        <v>-1.3690298066093001</v>
      </c>
      <c r="L68">
        <v>2.0977161223858402E-2</v>
      </c>
      <c r="M68">
        <v>8.8187598883867901E-2</v>
      </c>
      <c r="N68">
        <v>1.6782532839322499</v>
      </c>
      <c r="O68">
        <v>1.05459248193126</v>
      </c>
      <c r="P68">
        <v>2.1201154401154398</v>
      </c>
      <c r="Q68">
        <v>1.0841428215563</v>
      </c>
      <c r="R68">
        <v>2.2014608214657801E-6</v>
      </c>
      <c r="S68">
        <v>8.3380328613016604E-5</v>
      </c>
      <c r="T68">
        <v>5.6572890391041204</v>
      </c>
      <c r="U68">
        <v>4.0789363975937603</v>
      </c>
      <c r="V68" t="s">
        <v>337</v>
      </c>
      <c r="W68">
        <v>0.47167242928316599</v>
      </c>
      <c r="X68">
        <v>-1.0841428215563</v>
      </c>
      <c r="Y68">
        <v>2.2014608214657801E-6</v>
      </c>
      <c r="Z68">
        <v>8.3380328613016604E-5</v>
      </c>
      <c r="AA68">
        <v>5.6572890391041204</v>
      </c>
      <c r="AB68">
        <v>4.0789363975937603</v>
      </c>
    </row>
    <row r="69" spans="1:28" x14ac:dyDescent="0.35">
      <c r="A69">
        <v>6</v>
      </c>
      <c r="B69" t="s">
        <v>399</v>
      </c>
      <c r="C69" t="s">
        <v>339</v>
      </c>
      <c r="D69">
        <v>5</v>
      </c>
      <c r="E69">
        <v>150</v>
      </c>
      <c r="F69">
        <v>45</v>
      </c>
      <c r="G69">
        <v>315</v>
      </c>
      <c r="H69">
        <v>727</v>
      </c>
      <c r="I69">
        <v>9582</v>
      </c>
      <c r="J69">
        <v>0.43933975240715201</v>
      </c>
      <c r="K69">
        <v>-1.1865910513957201</v>
      </c>
      <c r="L69">
        <v>2.6347592136316801E-2</v>
      </c>
      <c r="M69">
        <v>0.101054688826633</v>
      </c>
      <c r="N69">
        <v>1.5792590681058001</v>
      </c>
      <c r="O69">
        <v>0.995443530893943</v>
      </c>
      <c r="P69">
        <v>1.8828846531735099</v>
      </c>
      <c r="Q69">
        <v>0.91294462215519001</v>
      </c>
      <c r="R69">
        <v>4.9060649564604397E-5</v>
      </c>
      <c r="S69">
        <v>1.1434905244673099E-3</v>
      </c>
      <c r="T69">
        <v>4.3092667060184198</v>
      </c>
      <c r="U69">
        <v>2.9417674298229501</v>
      </c>
      <c r="V69" t="s">
        <v>337</v>
      </c>
      <c r="W69">
        <v>0.53109997912753004</v>
      </c>
      <c r="X69">
        <v>-0.91294462215519001</v>
      </c>
      <c r="Y69">
        <v>4.9060649564604397E-5</v>
      </c>
      <c r="Z69">
        <v>1.1434905244673099E-3</v>
      </c>
      <c r="AA69">
        <v>4.3092667060184198</v>
      </c>
      <c r="AB69">
        <v>2.9417674298229501</v>
      </c>
    </row>
    <row r="70" spans="1:28" x14ac:dyDescent="0.35">
      <c r="A70">
        <v>6</v>
      </c>
      <c r="B70" t="s">
        <v>400</v>
      </c>
      <c r="C70" t="s">
        <v>339</v>
      </c>
      <c r="D70">
        <v>10</v>
      </c>
      <c r="E70">
        <v>150</v>
      </c>
      <c r="F70">
        <v>38</v>
      </c>
      <c r="G70">
        <v>315</v>
      </c>
      <c r="H70">
        <v>665</v>
      </c>
      <c r="I70">
        <v>9582</v>
      </c>
      <c r="J70">
        <v>0.96060150375939801</v>
      </c>
      <c r="K70">
        <v>-5.7990027864681701E-2</v>
      </c>
      <c r="L70">
        <v>0.53053622912842202</v>
      </c>
      <c r="M70">
        <v>0.56899195034355798</v>
      </c>
      <c r="N70">
        <v>0.27528495375449202</v>
      </c>
      <c r="O70">
        <v>0.244893877622683</v>
      </c>
      <c r="P70">
        <v>1.738231292517</v>
      </c>
      <c r="Q70">
        <v>0.79762006280014297</v>
      </c>
      <c r="R70">
        <v>8.6979147457843197E-4</v>
      </c>
      <c r="S70">
        <v>1.0541872671890599E-2</v>
      </c>
      <c r="T70">
        <v>3.0605848534672799</v>
      </c>
      <c r="U70">
        <v>1.97708223363702</v>
      </c>
      <c r="V70" t="s">
        <v>337</v>
      </c>
      <c r="W70">
        <v>0.57529743268628597</v>
      </c>
      <c r="X70">
        <v>-0.79762006280014297</v>
      </c>
      <c r="Y70">
        <v>8.6979147457843197E-4</v>
      </c>
      <c r="Z70">
        <v>1.0541872671890599E-2</v>
      </c>
      <c r="AA70">
        <v>3.0605848534672799</v>
      </c>
      <c r="AB70">
        <v>1.97708223363702</v>
      </c>
    </row>
    <row r="71" spans="1:28" x14ac:dyDescent="0.35">
      <c r="A71">
        <v>6</v>
      </c>
      <c r="B71" t="s">
        <v>401</v>
      </c>
      <c r="C71" t="s">
        <v>59</v>
      </c>
      <c r="D71">
        <v>9</v>
      </c>
      <c r="E71">
        <v>150</v>
      </c>
      <c r="F71">
        <v>8</v>
      </c>
      <c r="G71">
        <v>315</v>
      </c>
      <c r="H71">
        <v>261</v>
      </c>
      <c r="I71">
        <v>9582</v>
      </c>
      <c r="J71">
        <v>2.2027586206896501</v>
      </c>
      <c r="K71">
        <v>1.1393114125089301</v>
      </c>
      <c r="L71">
        <v>2.3734233177926799E-2</v>
      </c>
      <c r="M71">
        <v>9.3395748739114895E-2</v>
      </c>
      <c r="N71">
        <v>1.6246247952063999</v>
      </c>
      <c r="O71">
        <v>1.0296728918765801</v>
      </c>
      <c r="P71">
        <v>0.93238460135011803</v>
      </c>
      <c r="Q71">
        <v>-0.101002916824774</v>
      </c>
      <c r="R71">
        <v>0.51238037639337197</v>
      </c>
      <c r="S71">
        <v>0.55784085561413699</v>
      </c>
      <c r="T71">
        <v>0.29040751161133099</v>
      </c>
      <c r="U71">
        <v>0.253489681683438</v>
      </c>
      <c r="V71" t="s">
        <v>335</v>
      </c>
      <c r="W71">
        <v>2.2027586206896501</v>
      </c>
      <c r="X71">
        <v>1.1393114125089301</v>
      </c>
      <c r="Y71">
        <v>2.3734233177926799E-2</v>
      </c>
      <c r="Z71">
        <v>9.3395748739114895E-2</v>
      </c>
      <c r="AA71">
        <v>1.6246247952063999</v>
      </c>
      <c r="AB71">
        <v>1.0296728918765801</v>
      </c>
    </row>
    <row r="72" spans="1:28" x14ac:dyDescent="0.35">
      <c r="A72">
        <v>6</v>
      </c>
      <c r="B72" t="s">
        <v>402</v>
      </c>
      <c r="C72" t="s">
        <v>57</v>
      </c>
      <c r="D72">
        <v>7</v>
      </c>
      <c r="E72">
        <v>150</v>
      </c>
      <c r="F72">
        <v>11</v>
      </c>
      <c r="G72">
        <v>315</v>
      </c>
      <c r="H72">
        <v>439</v>
      </c>
      <c r="I72">
        <v>9582</v>
      </c>
      <c r="J72">
        <v>1.0185876993166201</v>
      </c>
      <c r="K72">
        <v>2.65702001587538E-2</v>
      </c>
      <c r="L72">
        <v>0.53549956210187699</v>
      </c>
      <c r="M72">
        <v>0.56995585361086498</v>
      </c>
      <c r="N72">
        <v>0.27124087997090401</v>
      </c>
      <c r="O72">
        <v>0.24415878165328</v>
      </c>
      <c r="P72">
        <v>0.76220848248183104</v>
      </c>
      <c r="Q72">
        <v>-0.39174243115294999</v>
      </c>
      <c r="R72">
        <v>0.22350466086672899</v>
      </c>
      <c r="S72">
        <v>0.35001374305544802</v>
      </c>
      <c r="T72">
        <v>0.65071341585376397</v>
      </c>
      <c r="U72">
        <v>0.45591490303266902</v>
      </c>
      <c r="V72" t="s">
        <v>335</v>
      </c>
      <c r="W72">
        <v>1.0185876993166201</v>
      </c>
      <c r="X72">
        <v>2.65702001587538E-2</v>
      </c>
      <c r="Y72">
        <v>0.53549956210187699</v>
      </c>
      <c r="Z72">
        <v>0.56995585361086498</v>
      </c>
      <c r="AA72">
        <v>0.27124087997090401</v>
      </c>
      <c r="AB72">
        <v>0.24415878165328</v>
      </c>
    </row>
    <row r="73" spans="1:28" x14ac:dyDescent="0.35">
      <c r="A73">
        <v>6</v>
      </c>
      <c r="B73" t="s">
        <v>403</v>
      </c>
      <c r="C73" t="s">
        <v>397</v>
      </c>
      <c r="D73">
        <v>9</v>
      </c>
      <c r="E73">
        <v>150</v>
      </c>
      <c r="F73">
        <v>14</v>
      </c>
      <c r="G73">
        <v>315</v>
      </c>
      <c r="H73">
        <v>559</v>
      </c>
      <c r="I73">
        <v>9582</v>
      </c>
      <c r="J73">
        <v>1.02847942754919</v>
      </c>
      <c r="K73">
        <v>4.0512936235630001E-2</v>
      </c>
      <c r="L73">
        <v>0.51542709346134297</v>
      </c>
      <c r="M73">
        <v>0.56650286370921199</v>
      </c>
      <c r="N73">
        <v>0.28783275646517298</v>
      </c>
      <c r="O73">
        <v>0.246797890407882</v>
      </c>
      <c r="P73">
        <v>0.76183661299940297</v>
      </c>
      <c r="Q73">
        <v>-0.39244647104047597</v>
      </c>
      <c r="R73">
        <v>0.180913802440238</v>
      </c>
      <c r="S73">
        <v>0.32353088648386003</v>
      </c>
      <c r="T73">
        <v>0.74252829828687295</v>
      </c>
      <c r="U73">
        <v>0.49008425227751401</v>
      </c>
      <c r="V73" t="s">
        <v>335</v>
      </c>
      <c r="W73">
        <v>1.02847942754919</v>
      </c>
      <c r="X73">
        <v>4.0512936235630001E-2</v>
      </c>
      <c r="Y73">
        <v>0.51542709346134297</v>
      </c>
      <c r="Z73">
        <v>0.56650286370921199</v>
      </c>
      <c r="AA73">
        <v>0.28783275646517298</v>
      </c>
      <c r="AB73">
        <v>0.246797890407882</v>
      </c>
    </row>
    <row r="74" spans="1:28" x14ac:dyDescent="0.35">
      <c r="A74">
        <v>6</v>
      </c>
      <c r="B74" t="s">
        <v>404</v>
      </c>
      <c r="C74" t="s">
        <v>339</v>
      </c>
      <c r="D74">
        <v>13</v>
      </c>
      <c r="E74">
        <v>150</v>
      </c>
      <c r="F74">
        <v>31</v>
      </c>
      <c r="G74">
        <v>315</v>
      </c>
      <c r="H74">
        <v>767</v>
      </c>
      <c r="I74">
        <v>9582</v>
      </c>
      <c r="J74">
        <v>1.0827118644067699</v>
      </c>
      <c r="K74">
        <v>0.11464935827466601</v>
      </c>
      <c r="L74">
        <v>0.42655909541151499</v>
      </c>
      <c r="M74">
        <v>0.52480286474565996</v>
      </c>
      <c r="N74">
        <v>0.370020793257898</v>
      </c>
      <c r="O74">
        <v>0.28000380293910898</v>
      </c>
      <c r="P74">
        <v>1.2294530328428599</v>
      </c>
      <c r="Q74">
        <v>0.29801662262905099</v>
      </c>
      <c r="R74">
        <v>0.142252446545795</v>
      </c>
      <c r="S74">
        <v>0.28534135268461902</v>
      </c>
      <c r="T74">
        <v>0.84694025560282604</v>
      </c>
      <c r="U74">
        <v>0.54463528427940899</v>
      </c>
      <c r="V74" t="s">
        <v>337</v>
      </c>
      <c r="W74">
        <v>0.81336982648918299</v>
      </c>
      <c r="X74">
        <v>-0.29801662262905099</v>
      </c>
      <c r="Y74">
        <v>0.142252446545795</v>
      </c>
      <c r="Z74">
        <v>0.28534135268461902</v>
      </c>
      <c r="AA74">
        <v>0.84694025560282604</v>
      </c>
      <c r="AB74">
        <v>0.54463528427940899</v>
      </c>
    </row>
    <row r="75" spans="1:28" x14ac:dyDescent="0.35">
      <c r="A75">
        <v>6</v>
      </c>
      <c r="B75" t="s">
        <v>405</v>
      </c>
      <c r="C75" t="s">
        <v>59</v>
      </c>
      <c r="D75">
        <v>6</v>
      </c>
      <c r="E75">
        <v>150</v>
      </c>
      <c r="F75">
        <v>7</v>
      </c>
      <c r="G75">
        <v>315</v>
      </c>
      <c r="H75">
        <v>217</v>
      </c>
      <c r="I75">
        <v>9582</v>
      </c>
      <c r="J75">
        <v>1.7662672811059901</v>
      </c>
      <c r="K75">
        <v>0.82070367591318405</v>
      </c>
      <c r="L75">
        <v>0.130259571629816</v>
      </c>
      <c r="M75">
        <v>0.26489026982439101</v>
      </c>
      <c r="N75">
        <v>0.885190354375609</v>
      </c>
      <c r="O75">
        <v>0.57693399428557801</v>
      </c>
      <c r="P75">
        <v>0.98125960061443895</v>
      </c>
      <c r="Q75">
        <v>-2.7293230641765202E-2</v>
      </c>
      <c r="R75">
        <v>0.57897032870554499</v>
      </c>
      <c r="S75">
        <v>0.582817307633821</v>
      </c>
      <c r="T75">
        <v>0.23734369259318899</v>
      </c>
      <c r="U75">
        <v>0.23446755968472699</v>
      </c>
      <c r="V75" t="s">
        <v>335</v>
      </c>
      <c r="W75">
        <v>1.7662672811059901</v>
      </c>
      <c r="X75">
        <v>0.82070367591318405</v>
      </c>
      <c r="Y75">
        <v>0.130259571629816</v>
      </c>
      <c r="Z75">
        <v>0.26489026982439101</v>
      </c>
      <c r="AA75">
        <v>0.885190354375609</v>
      </c>
      <c r="AB75">
        <v>0.57693399428557801</v>
      </c>
    </row>
    <row r="76" spans="1:28" x14ac:dyDescent="0.35">
      <c r="A76">
        <v>6</v>
      </c>
      <c r="B76" t="s">
        <v>406</v>
      </c>
      <c r="C76" t="s">
        <v>66</v>
      </c>
      <c r="D76">
        <v>2</v>
      </c>
      <c r="E76">
        <v>150</v>
      </c>
      <c r="F76">
        <v>13</v>
      </c>
      <c r="G76">
        <v>315</v>
      </c>
      <c r="H76">
        <v>449</v>
      </c>
      <c r="I76">
        <v>9582</v>
      </c>
      <c r="J76">
        <v>0.28454342984409797</v>
      </c>
      <c r="K76">
        <v>-1.8132792271046301</v>
      </c>
      <c r="L76">
        <v>2.72817889587442E-2</v>
      </c>
      <c r="M76">
        <v>0.10332977568124301</v>
      </c>
      <c r="N76">
        <v>1.5641271549306099</v>
      </c>
      <c r="O76">
        <v>0.98577451342025202</v>
      </c>
      <c r="P76">
        <v>0.88072966380315998</v>
      </c>
      <c r="Q76">
        <v>-0.18322883685494401</v>
      </c>
      <c r="R76">
        <v>0.38522349662461403</v>
      </c>
      <c r="S76">
        <v>0.463736005306574</v>
      </c>
      <c r="T76">
        <v>0.41428723104075799</v>
      </c>
      <c r="U76">
        <v>0.33372918338193902</v>
      </c>
      <c r="V76" t="s">
        <v>337</v>
      </c>
      <c r="W76">
        <v>1.13542218582919</v>
      </c>
      <c r="X76">
        <v>0.18322883685494401</v>
      </c>
      <c r="Y76">
        <v>0.38522349662461403</v>
      </c>
      <c r="Z76">
        <v>0.463736005306574</v>
      </c>
      <c r="AA76">
        <v>0.41428723104075799</v>
      </c>
      <c r="AB76">
        <v>0.33372918338193902</v>
      </c>
    </row>
    <row r="77" spans="1:28" x14ac:dyDescent="0.35">
      <c r="A77">
        <v>6</v>
      </c>
      <c r="B77" t="s">
        <v>407</v>
      </c>
      <c r="C77" t="s">
        <v>397</v>
      </c>
      <c r="D77">
        <v>9</v>
      </c>
      <c r="E77">
        <v>150</v>
      </c>
      <c r="F77">
        <v>14</v>
      </c>
      <c r="G77">
        <v>315</v>
      </c>
      <c r="H77">
        <v>680</v>
      </c>
      <c r="I77">
        <v>9582</v>
      </c>
      <c r="J77">
        <v>0.84547058823529397</v>
      </c>
      <c r="K77">
        <v>-0.24217352705888101</v>
      </c>
      <c r="L77">
        <v>0.37481243816125898</v>
      </c>
      <c r="M77">
        <v>0.48122105407992199</v>
      </c>
      <c r="N77">
        <v>0.426186005470573</v>
      </c>
      <c r="O77">
        <v>0.317655379938375</v>
      </c>
      <c r="P77">
        <v>0.62627450980392096</v>
      </c>
      <c r="Q77">
        <v>-0.675132934334987</v>
      </c>
      <c r="R77">
        <v>3.8202602115197701E-2</v>
      </c>
      <c r="S77">
        <v>0.12581943957505301</v>
      </c>
      <c r="T77">
        <v>1.41790705473793</v>
      </c>
      <c r="U77">
        <v>0.90025225358118099</v>
      </c>
      <c r="V77" t="s">
        <v>335</v>
      </c>
      <c r="W77">
        <v>0.84547058823529397</v>
      </c>
      <c r="X77">
        <v>-0.24217352705888101</v>
      </c>
      <c r="Y77">
        <v>0.37481243816125898</v>
      </c>
      <c r="Z77">
        <v>0.48122105407992199</v>
      </c>
      <c r="AA77">
        <v>0.426186005470573</v>
      </c>
      <c r="AB77">
        <v>0.317655379938375</v>
      </c>
    </row>
    <row r="78" spans="1:28" x14ac:dyDescent="0.35">
      <c r="A78">
        <v>6</v>
      </c>
      <c r="B78" t="s">
        <v>408</v>
      </c>
      <c r="C78" t="s">
        <v>66</v>
      </c>
      <c r="D78">
        <v>7</v>
      </c>
      <c r="E78">
        <v>150</v>
      </c>
      <c r="F78">
        <v>14</v>
      </c>
      <c r="G78">
        <v>315</v>
      </c>
      <c r="H78">
        <v>508</v>
      </c>
      <c r="I78">
        <v>9582</v>
      </c>
      <c r="J78">
        <v>0.88023622047244099</v>
      </c>
      <c r="K78">
        <v>-0.18403735707805299</v>
      </c>
      <c r="L78">
        <v>0.45709505213791801</v>
      </c>
      <c r="M78">
        <v>0.53001114404136995</v>
      </c>
      <c r="N78">
        <v>0.33999347974070498</v>
      </c>
      <c r="O78">
        <v>0.27571499880526301</v>
      </c>
      <c r="P78">
        <v>0.83832020997375301</v>
      </c>
      <c r="Q78">
        <v>-0.25442668496945098</v>
      </c>
      <c r="R78">
        <v>0.30304269522209498</v>
      </c>
      <c r="S78">
        <v>0.41308869340958498</v>
      </c>
      <c r="T78">
        <v>0.51849618010132303</v>
      </c>
      <c r="U78">
        <v>0.38395669187169801</v>
      </c>
      <c r="V78" t="s">
        <v>335</v>
      </c>
      <c r="W78">
        <v>0.88023622047244099</v>
      </c>
      <c r="X78">
        <v>-0.18403735707805299</v>
      </c>
      <c r="Y78">
        <v>0.45709505213791801</v>
      </c>
      <c r="Z78">
        <v>0.53001114404136995</v>
      </c>
      <c r="AA78">
        <v>0.33999347974070498</v>
      </c>
      <c r="AB78">
        <v>0.27571499880526301</v>
      </c>
    </row>
    <row r="79" spans="1:28" x14ac:dyDescent="0.35">
      <c r="A79">
        <v>6</v>
      </c>
      <c r="B79" t="s">
        <v>409</v>
      </c>
      <c r="C79" t="s">
        <v>350</v>
      </c>
      <c r="D79">
        <v>9</v>
      </c>
      <c r="E79">
        <v>150</v>
      </c>
      <c r="F79">
        <v>15</v>
      </c>
      <c r="G79">
        <v>315</v>
      </c>
      <c r="H79">
        <v>225</v>
      </c>
      <c r="I79">
        <v>9582</v>
      </c>
      <c r="J79">
        <v>2.5552000000000001</v>
      </c>
      <c r="K79">
        <v>1.35343621786178</v>
      </c>
      <c r="L79">
        <v>1.01840267920436E-2</v>
      </c>
      <c r="M79">
        <v>5.4136142420863703E-2</v>
      </c>
      <c r="N79">
        <v>1.9920804668149801</v>
      </c>
      <c r="O79">
        <v>1.2665126939851701</v>
      </c>
      <c r="P79">
        <v>2.0279365079364999</v>
      </c>
      <c r="Q79">
        <v>1.0200124841365901</v>
      </c>
      <c r="R79">
        <v>9.7638253796955097E-3</v>
      </c>
      <c r="S79">
        <v>5.9168781800954702E-2</v>
      </c>
      <c r="T79">
        <v>2.0103799962881101</v>
      </c>
      <c r="U79">
        <v>1.2279073721218201</v>
      </c>
      <c r="V79" t="s">
        <v>335</v>
      </c>
      <c r="W79">
        <v>2.5552000000000001</v>
      </c>
      <c r="X79">
        <v>1.35343621786178</v>
      </c>
      <c r="Y79">
        <v>1.01840267920436E-2</v>
      </c>
      <c r="Z79">
        <v>5.4136142420863703E-2</v>
      </c>
      <c r="AA79">
        <v>1.9920804668149801</v>
      </c>
      <c r="AB79">
        <v>1.2665126939851701</v>
      </c>
    </row>
    <row r="80" spans="1:28" x14ac:dyDescent="0.35">
      <c r="A80">
        <v>6</v>
      </c>
      <c r="B80" t="s">
        <v>410</v>
      </c>
      <c r="C80" t="s">
        <v>66</v>
      </c>
      <c r="D80">
        <v>3</v>
      </c>
      <c r="E80">
        <v>150</v>
      </c>
      <c r="F80">
        <v>15</v>
      </c>
      <c r="G80">
        <v>315</v>
      </c>
      <c r="H80">
        <v>622</v>
      </c>
      <c r="I80">
        <v>9582</v>
      </c>
      <c r="J80">
        <v>0.30810289389067502</v>
      </c>
      <c r="K80">
        <v>-1.6985158617729299</v>
      </c>
      <c r="L80">
        <v>1.1037713320088099E-2</v>
      </c>
      <c r="M80">
        <v>5.66852056946901E-2</v>
      </c>
      <c r="N80">
        <v>1.9571208899519099</v>
      </c>
      <c r="O80">
        <v>1.24653027309175</v>
      </c>
      <c r="P80">
        <v>0.73357831878732105</v>
      </c>
      <c r="Q80">
        <v>-0.446977094776974</v>
      </c>
      <c r="R80">
        <v>0.130438805122538</v>
      </c>
      <c r="S80">
        <v>0.27327316515267702</v>
      </c>
      <c r="T80">
        <v>0.88459318817844401</v>
      </c>
      <c r="U80">
        <v>0.56340301301391105</v>
      </c>
      <c r="V80" t="s">
        <v>337</v>
      </c>
      <c r="W80">
        <v>1.3631809643080699</v>
      </c>
      <c r="X80">
        <v>0.446977094776974</v>
      </c>
      <c r="Y80">
        <v>0.130438805122538</v>
      </c>
      <c r="Z80">
        <v>0.27327316515267702</v>
      </c>
      <c r="AA80">
        <v>0.88459318817844401</v>
      </c>
      <c r="AB80">
        <v>0.56340301301391105</v>
      </c>
    </row>
    <row r="81" spans="1:28" x14ac:dyDescent="0.35">
      <c r="A81">
        <v>6</v>
      </c>
      <c r="B81" t="s">
        <v>411</v>
      </c>
      <c r="C81" t="s">
        <v>66</v>
      </c>
      <c r="D81">
        <v>3</v>
      </c>
      <c r="E81">
        <v>150</v>
      </c>
      <c r="F81">
        <v>8</v>
      </c>
      <c r="G81">
        <v>315</v>
      </c>
      <c r="H81">
        <v>696</v>
      </c>
      <c r="I81">
        <v>9582</v>
      </c>
      <c r="J81">
        <v>0.27534482758620599</v>
      </c>
      <c r="K81">
        <v>-1.8606885874910599</v>
      </c>
      <c r="L81">
        <v>4.4515551827472898E-3</v>
      </c>
      <c r="M81">
        <v>2.9973804897164998E-2</v>
      </c>
      <c r="N81">
        <v>2.3514882386162399</v>
      </c>
      <c r="O81">
        <v>1.5232581238892799</v>
      </c>
      <c r="P81">
        <v>0.34964422550629398</v>
      </c>
      <c r="Q81">
        <v>-1.5160404161036101</v>
      </c>
      <c r="R81">
        <v>2.6036800920959101E-4</v>
      </c>
      <c r="S81">
        <v>3.9445753395253103E-3</v>
      </c>
      <c r="T81">
        <v>3.5844123775433099</v>
      </c>
      <c r="U81">
        <v>2.4039997447049801</v>
      </c>
      <c r="V81" t="s">
        <v>337</v>
      </c>
      <c r="W81">
        <v>2.8600500939261102</v>
      </c>
      <c r="X81">
        <v>1.5160404161036101</v>
      </c>
      <c r="Y81">
        <v>2.6036800920959101E-4</v>
      </c>
      <c r="Z81">
        <v>3.9445753395253103E-3</v>
      </c>
      <c r="AA81">
        <v>3.5844123775433099</v>
      </c>
      <c r="AB81">
        <v>2.4039997447049801</v>
      </c>
    </row>
    <row r="82" spans="1:28" x14ac:dyDescent="0.35">
      <c r="A82">
        <v>6</v>
      </c>
      <c r="B82" t="s">
        <v>412</v>
      </c>
      <c r="C82" t="s">
        <v>66</v>
      </c>
      <c r="D82">
        <v>4</v>
      </c>
      <c r="E82">
        <v>150</v>
      </c>
      <c r="F82">
        <v>12</v>
      </c>
      <c r="G82">
        <v>315</v>
      </c>
      <c r="H82">
        <v>699</v>
      </c>
      <c r="I82">
        <v>9582</v>
      </c>
      <c r="J82">
        <v>0.36555078683834002</v>
      </c>
      <c r="K82">
        <v>-1.4518562377389199</v>
      </c>
      <c r="L82">
        <v>1.3635131714479099E-2</v>
      </c>
      <c r="M82">
        <v>6.6636208217535201E-2</v>
      </c>
      <c r="N82">
        <v>1.86534066244584</v>
      </c>
      <c r="O82">
        <v>1.1762897234417899</v>
      </c>
      <c r="P82">
        <v>0.522215409769057</v>
      </c>
      <c r="Q82">
        <v>-0.93728306490917002</v>
      </c>
      <c r="R82">
        <v>8.1692633165974405E-3</v>
      </c>
      <c r="S82">
        <v>5.0516056835286198E-2</v>
      </c>
      <c r="T82">
        <v>2.0878171052744099</v>
      </c>
      <c r="U82">
        <v>1.2965705568006201</v>
      </c>
      <c r="V82" t="s">
        <v>337</v>
      </c>
      <c r="W82">
        <v>1.91491859737006</v>
      </c>
      <c r="X82">
        <v>0.93728306490917002</v>
      </c>
      <c r="Y82">
        <v>8.1692633165974405E-3</v>
      </c>
      <c r="Z82">
        <v>5.0516056835286198E-2</v>
      </c>
      <c r="AA82">
        <v>2.0878171052744099</v>
      </c>
      <c r="AB82">
        <v>1.2965705568006201</v>
      </c>
    </row>
    <row r="83" spans="1:28" x14ac:dyDescent="0.35">
      <c r="A83">
        <v>6</v>
      </c>
      <c r="B83" t="s">
        <v>413</v>
      </c>
      <c r="C83" t="s">
        <v>66</v>
      </c>
      <c r="D83">
        <v>1</v>
      </c>
      <c r="E83">
        <v>150</v>
      </c>
      <c r="F83">
        <v>15</v>
      </c>
      <c r="G83">
        <v>315</v>
      </c>
      <c r="H83">
        <v>576</v>
      </c>
      <c r="I83">
        <v>9582</v>
      </c>
      <c r="J83">
        <v>0.110902777777777</v>
      </c>
      <c r="K83">
        <v>-3.1726325938058002</v>
      </c>
      <c r="L83">
        <v>1.0289565817940599E-3</v>
      </c>
      <c r="M83">
        <v>9.1698189495177003E-3</v>
      </c>
      <c r="N83">
        <v>2.9876029504903099</v>
      </c>
      <c r="O83">
        <v>2.03763923903026</v>
      </c>
      <c r="P83">
        <v>0.79216269841269804</v>
      </c>
      <c r="Q83">
        <v>-0.33613132608868301</v>
      </c>
      <c r="R83">
        <v>0.21529100464672399</v>
      </c>
      <c r="S83">
        <v>0.34698497025509301</v>
      </c>
      <c r="T83">
        <v>0.66697411561963005</v>
      </c>
      <c r="U83">
        <v>0.45968933638100501</v>
      </c>
      <c r="V83" t="s">
        <v>337</v>
      </c>
      <c r="W83">
        <v>1.2623669380087601</v>
      </c>
      <c r="X83">
        <v>0.33613132608868301</v>
      </c>
      <c r="Y83">
        <v>0.21529100464672399</v>
      </c>
      <c r="Z83">
        <v>0.34698497025509301</v>
      </c>
      <c r="AA83">
        <v>0.66697411561963005</v>
      </c>
      <c r="AB83">
        <v>0.45968933638100501</v>
      </c>
    </row>
    <row r="84" spans="1:28" x14ac:dyDescent="0.35">
      <c r="A84">
        <v>6</v>
      </c>
      <c r="B84" t="s">
        <v>414</v>
      </c>
      <c r="C84" t="s">
        <v>350</v>
      </c>
      <c r="D84">
        <v>12</v>
      </c>
      <c r="E84">
        <v>150</v>
      </c>
      <c r="F84">
        <v>14</v>
      </c>
      <c r="G84">
        <v>315</v>
      </c>
      <c r="H84">
        <v>298</v>
      </c>
      <c r="I84">
        <v>9582</v>
      </c>
      <c r="J84">
        <v>2.5723489932885899</v>
      </c>
      <c r="K84">
        <v>1.3630863878955</v>
      </c>
      <c r="L84">
        <v>2.9995424024677202E-3</v>
      </c>
      <c r="M84">
        <v>2.0770267059912799E-2</v>
      </c>
      <c r="N84">
        <v>2.5229449943607598</v>
      </c>
      <c r="O84">
        <v>1.6825579193579701</v>
      </c>
      <c r="P84">
        <v>1.42908277404921</v>
      </c>
      <c r="Q84">
        <v>0.51508948134055199</v>
      </c>
      <c r="R84">
        <v>0.123411084338599</v>
      </c>
      <c r="S84">
        <v>0.26372861704308498</v>
      </c>
      <c r="T84">
        <v>0.908645831786562</v>
      </c>
      <c r="U84">
        <v>0.57884274260100399</v>
      </c>
      <c r="V84" t="s">
        <v>335</v>
      </c>
      <c r="W84">
        <v>2.5723489932885899</v>
      </c>
      <c r="X84">
        <v>1.3630863878955</v>
      </c>
      <c r="Y84">
        <v>2.9995424024677202E-3</v>
      </c>
      <c r="Z84">
        <v>2.0770267059912799E-2</v>
      </c>
      <c r="AA84">
        <v>2.5229449943607598</v>
      </c>
      <c r="AB84">
        <v>1.6825579193579701</v>
      </c>
    </row>
    <row r="85" spans="1:28" x14ac:dyDescent="0.35">
      <c r="A85">
        <v>6</v>
      </c>
      <c r="B85" t="s">
        <v>415</v>
      </c>
      <c r="C85" t="s">
        <v>55</v>
      </c>
      <c r="D85">
        <v>4</v>
      </c>
      <c r="E85">
        <v>150</v>
      </c>
      <c r="F85">
        <v>9</v>
      </c>
      <c r="G85">
        <v>315</v>
      </c>
      <c r="H85">
        <v>553</v>
      </c>
      <c r="I85">
        <v>9582</v>
      </c>
      <c r="J85">
        <v>0.46206148282097598</v>
      </c>
      <c r="K85">
        <v>-1.11384326259819</v>
      </c>
      <c r="L85">
        <v>6.3674241910975996E-2</v>
      </c>
      <c r="M85">
        <v>0.18031117101893199</v>
      </c>
      <c r="N85">
        <v>1.1960362169311201</v>
      </c>
      <c r="O85">
        <v>0.74397736611403298</v>
      </c>
      <c r="P85">
        <v>0.495065874451046</v>
      </c>
      <c r="Q85">
        <v>-1.0143075890472799</v>
      </c>
      <c r="R85">
        <v>1.3060754391199201E-2</v>
      </c>
      <c r="S85">
        <v>6.7074721703955606E-2</v>
      </c>
      <c r="T85">
        <v>1.8840317374198301</v>
      </c>
      <c r="U85">
        <v>1.17344112055967</v>
      </c>
      <c r="V85" t="s">
        <v>337</v>
      </c>
      <c r="W85">
        <v>2.01993320809851</v>
      </c>
      <c r="X85">
        <v>1.0143075890472799</v>
      </c>
      <c r="Y85">
        <v>1.3060754391199201E-2</v>
      </c>
      <c r="Z85">
        <v>6.7074721703955606E-2</v>
      </c>
      <c r="AA85">
        <v>1.8840317374198301</v>
      </c>
      <c r="AB85">
        <v>1.17344112055967</v>
      </c>
    </row>
    <row r="86" spans="1:28" x14ac:dyDescent="0.35">
      <c r="A86">
        <v>6</v>
      </c>
      <c r="B86" t="s">
        <v>416</v>
      </c>
      <c r="C86" t="s">
        <v>339</v>
      </c>
      <c r="D86">
        <v>26</v>
      </c>
      <c r="E86">
        <v>150</v>
      </c>
      <c r="F86">
        <v>21</v>
      </c>
      <c r="G86">
        <v>315</v>
      </c>
      <c r="H86">
        <v>787</v>
      </c>
      <c r="I86">
        <v>9582</v>
      </c>
      <c r="J86">
        <v>2.1103939008894499</v>
      </c>
      <c r="K86">
        <v>1.0775123002701099</v>
      </c>
      <c r="L86">
        <v>2.6240007096569901E-4</v>
      </c>
      <c r="M86">
        <v>3.3128008959419498E-3</v>
      </c>
      <c r="N86">
        <v>3.5810360518420801</v>
      </c>
      <c r="O86">
        <v>2.4798046650513799</v>
      </c>
      <c r="P86">
        <v>0.81168996188055897</v>
      </c>
      <c r="Q86">
        <v>-0.30099932298361598</v>
      </c>
      <c r="R86">
        <v>0.19044615765992801</v>
      </c>
      <c r="S86">
        <v>0.32974391869119102</v>
      </c>
      <c r="T86">
        <v>0.720227785008411</v>
      </c>
      <c r="U86">
        <v>0.48182320519240002</v>
      </c>
      <c r="V86" t="s">
        <v>335</v>
      </c>
      <c r="W86">
        <v>2.1103939008894499</v>
      </c>
      <c r="X86">
        <v>1.0775123002701099</v>
      </c>
      <c r="Y86">
        <v>2.6240007096569901E-4</v>
      </c>
      <c r="Z86">
        <v>3.3128008959419498E-3</v>
      </c>
      <c r="AA86">
        <v>3.5810360518420801</v>
      </c>
      <c r="AB86">
        <v>2.4798046650513799</v>
      </c>
    </row>
    <row r="87" spans="1:28" x14ac:dyDescent="0.35">
      <c r="A87">
        <v>6</v>
      </c>
      <c r="B87" t="s">
        <v>417</v>
      </c>
      <c r="C87" t="s">
        <v>339</v>
      </c>
      <c r="D87">
        <v>22</v>
      </c>
      <c r="E87">
        <v>150</v>
      </c>
      <c r="F87">
        <v>22</v>
      </c>
      <c r="G87">
        <v>315</v>
      </c>
      <c r="H87">
        <v>804</v>
      </c>
      <c r="I87">
        <v>9582</v>
      </c>
      <c r="J87">
        <v>1.74796019900497</v>
      </c>
      <c r="K87">
        <v>0.80567233509487601</v>
      </c>
      <c r="L87">
        <v>7.8334072752217002E-3</v>
      </c>
      <c r="M87">
        <v>4.3154952807130401E-2</v>
      </c>
      <c r="N87">
        <v>2.1060492929922798</v>
      </c>
      <c r="O87">
        <v>1.36496935398422</v>
      </c>
      <c r="P87">
        <v>0.83236199952617795</v>
      </c>
      <c r="Q87">
        <v>-0.264716992796521</v>
      </c>
      <c r="R87">
        <v>0.219354777479251</v>
      </c>
      <c r="S87">
        <v>0.34713521118743501</v>
      </c>
      <c r="T87">
        <v>0.658852902356453</v>
      </c>
      <c r="U87">
        <v>0.45950133202488502</v>
      </c>
      <c r="V87" t="s">
        <v>335</v>
      </c>
      <c r="W87">
        <v>1.74796019900497</v>
      </c>
      <c r="X87">
        <v>0.80567233509487601</v>
      </c>
      <c r="Y87">
        <v>7.8334072752217002E-3</v>
      </c>
      <c r="Z87">
        <v>4.3154952807130401E-2</v>
      </c>
      <c r="AA87">
        <v>2.1060492929922798</v>
      </c>
      <c r="AB87">
        <v>1.36496935398422</v>
      </c>
    </row>
    <row r="88" spans="1:28" x14ac:dyDescent="0.35">
      <c r="A88">
        <v>6</v>
      </c>
      <c r="B88" t="s">
        <v>418</v>
      </c>
      <c r="C88" t="s">
        <v>339</v>
      </c>
      <c r="D88">
        <v>22</v>
      </c>
      <c r="E88">
        <v>150</v>
      </c>
      <c r="F88">
        <v>17</v>
      </c>
      <c r="G88">
        <v>315</v>
      </c>
      <c r="H88">
        <v>715</v>
      </c>
      <c r="I88">
        <v>9582</v>
      </c>
      <c r="J88">
        <v>1.9655384615384599</v>
      </c>
      <c r="K88">
        <v>0.97492459460805303</v>
      </c>
      <c r="L88">
        <v>2.0047790149262598E-3</v>
      </c>
      <c r="M88">
        <v>1.5985474776912E-2</v>
      </c>
      <c r="N88">
        <v>2.6979334923143199</v>
      </c>
      <c r="O88">
        <v>1.7962744604288201</v>
      </c>
      <c r="P88">
        <v>0.723250083250083</v>
      </c>
      <c r="Q88">
        <v>-0.46743351067030198</v>
      </c>
      <c r="R88">
        <v>9.8482249823752699E-2</v>
      </c>
      <c r="S88">
        <v>0.22778718852364099</v>
      </c>
      <c r="T88">
        <v>1.0066420385202699</v>
      </c>
      <c r="U88">
        <v>0.64247070567373799</v>
      </c>
      <c r="V88" t="s">
        <v>335</v>
      </c>
      <c r="W88">
        <v>1.9655384615384599</v>
      </c>
      <c r="X88">
        <v>0.97492459460805303</v>
      </c>
      <c r="Y88">
        <v>2.0047790149262598E-3</v>
      </c>
      <c r="Z88">
        <v>1.5985474776912E-2</v>
      </c>
      <c r="AA88">
        <v>2.6979334923143199</v>
      </c>
      <c r="AB88">
        <v>1.7962744604288201</v>
      </c>
    </row>
    <row r="89" spans="1:28" x14ac:dyDescent="0.35">
      <c r="A89">
        <v>6</v>
      </c>
      <c r="B89" t="s">
        <v>419</v>
      </c>
      <c r="C89" t="s">
        <v>57</v>
      </c>
      <c r="D89">
        <v>6</v>
      </c>
      <c r="E89">
        <v>150</v>
      </c>
      <c r="F89">
        <v>24</v>
      </c>
      <c r="G89">
        <v>315</v>
      </c>
      <c r="H89">
        <v>570</v>
      </c>
      <c r="I89">
        <v>9582</v>
      </c>
      <c r="J89">
        <v>0.67242105263157903</v>
      </c>
      <c r="K89">
        <v>-0.572563200694439</v>
      </c>
      <c r="L89">
        <v>0.20773185374950801</v>
      </c>
      <c r="M89">
        <v>0.34583929497857602</v>
      </c>
      <c r="N89">
        <v>0.68249690333522095</v>
      </c>
      <c r="O89">
        <v>0.461125662817991</v>
      </c>
      <c r="P89">
        <v>1.2808020050125299</v>
      </c>
      <c r="Q89">
        <v>0.35704747141416199</v>
      </c>
      <c r="R89">
        <v>0.13511901464904999</v>
      </c>
      <c r="S89">
        <v>0.27919081864616502</v>
      </c>
      <c r="T89">
        <v>0.86928353050365803</v>
      </c>
      <c r="U89">
        <v>0.55409886784282403</v>
      </c>
      <c r="V89" t="s">
        <v>337</v>
      </c>
      <c r="W89">
        <v>0.78076080150281701</v>
      </c>
      <c r="X89">
        <v>-0.35704747141416199</v>
      </c>
      <c r="Y89">
        <v>0.13511901464904999</v>
      </c>
      <c r="Z89">
        <v>0.27919081864616502</v>
      </c>
      <c r="AA89">
        <v>0.86928353050365803</v>
      </c>
      <c r="AB89">
        <v>0.55409886784282403</v>
      </c>
    </row>
    <row r="90" spans="1:28" x14ac:dyDescent="0.35">
      <c r="A90">
        <v>6</v>
      </c>
      <c r="B90" t="s">
        <v>420</v>
      </c>
      <c r="C90" t="s">
        <v>339</v>
      </c>
      <c r="D90">
        <v>8</v>
      </c>
      <c r="E90">
        <v>150</v>
      </c>
      <c r="F90">
        <v>17</v>
      </c>
      <c r="G90">
        <v>315</v>
      </c>
      <c r="H90">
        <v>513</v>
      </c>
      <c r="I90">
        <v>9582</v>
      </c>
      <c r="J90">
        <v>0.99617933723196805</v>
      </c>
      <c r="K90">
        <v>-5.5226079705459202E-3</v>
      </c>
      <c r="L90">
        <v>0.58827669349711498</v>
      </c>
      <c r="M90">
        <v>0.59218550873629905</v>
      </c>
      <c r="N90">
        <v>0.230418357266298</v>
      </c>
      <c r="O90">
        <v>0.227542224357837</v>
      </c>
      <c r="P90">
        <v>1.00803861505615</v>
      </c>
      <c r="Q90">
        <v>1.15509053883953E-2</v>
      </c>
      <c r="R90">
        <v>0.52322012497167303</v>
      </c>
      <c r="S90">
        <v>0.55822428826203196</v>
      </c>
      <c r="T90">
        <v>0.28131555979836298</v>
      </c>
      <c r="U90">
        <v>0.25319127134309499</v>
      </c>
      <c r="V90" t="s">
        <v>337</v>
      </c>
      <c r="W90">
        <v>0.99202548896828602</v>
      </c>
      <c r="X90">
        <v>-1.15509053883953E-2</v>
      </c>
      <c r="Y90">
        <v>0.52322012497167303</v>
      </c>
      <c r="Z90">
        <v>0.55822428826203196</v>
      </c>
      <c r="AA90">
        <v>0.28131555979836298</v>
      </c>
      <c r="AB90">
        <v>0.25319127134309499</v>
      </c>
    </row>
    <row r="91" spans="1:28" x14ac:dyDescent="0.35">
      <c r="A91">
        <v>6</v>
      </c>
      <c r="B91" t="s">
        <v>421</v>
      </c>
      <c r="C91" t="s">
        <v>55</v>
      </c>
      <c r="D91">
        <v>7</v>
      </c>
      <c r="E91">
        <v>150</v>
      </c>
      <c r="F91">
        <v>9</v>
      </c>
      <c r="G91">
        <v>315</v>
      </c>
      <c r="H91">
        <v>265</v>
      </c>
      <c r="I91">
        <v>9582</v>
      </c>
      <c r="J91">
        <v>1.6873962264150899</v>
      </c>
      <c r="K91">
        <v>0.75479878024354996</v>
      </c>
      <c r="L91">
        <v>0.127101808838368</v>
      </c>
      <c r="M91">
        <v>0.26344100953992999</v>
      </c>
      <c r="N91">
        <v>0.89584826877776103</v>
      </c>
      <c r="O91">
        <v>0.57931661802048495</v>
      </c>
      <c r="P91">
        <v>1.0330997304582199</v>
      </c>
      <c r="Q91">
        <v>4.69795317368608E-2</v>
      </c>
      <c r="R91">
        <v>0.50994802017424001</v>
      </c>
      <c r="S91">
        <v>0.55784085561413699</v>
      </c>
      <c r="T91">
        <v>0.292474089984394</v>
      </c>
      <c r="U91">
        <v>0.253489681683438</v>
      </c>
      <c r="V91" t="s">
        <v>335</v>
      </c>
      <c r="W91">
        <v>1.6873962264150899</v>
      </c>
      <c r="X91">
        <v>0.75479878024354996</v>
      </c>
      <c r="Y91">
        <v>0.127101808838368</v>
      </c>
      <c r="Z91">
        <v>0.26344100953992999</v>
      </c>
      <c r="AA91">
        <v>0.89584826877776103</v>
      </c>
      <c r="AB91">
        <v>0.57931661802048495</v>
      </c>
    </row>
    <row r="92" spans="1:28" x14ac:dyDescent="0.35">
      <c r="A92">
        <v>6</v>
      </c>
      <c r="B92" t="s">
        <v>422</v>
      </c>
      <c r="C92" t="s">
        <v>59</v>
      </c>
      <c r="D92">
        <v>5</v>
      </c>
      <c r="E92">
        <v>150</v>
      </c>
      <c r="F92">
        <v>10</v>
      </c>
      <c r="G92">
        <v>315</v>
      </c>
      <c r="H92">
        <v>375</v>
      </c>
      <c r="I92">
        <v>9582</v>
      </c>
      <c r="J92">
        <v>0.85173333333333301</v>
      </c>
      <c r="K92">
        <v>-0.23152628285937199</v>
      </c>
      <c r="L92">
        <v>0.46504531709623698</v>
      </c>
      <c r="M92">
        <v>0.53134124568984997</v>
      </c>
      <c r="N92">
        <v>0.332504724516758</v>
      </c>
      <c r="O92">
        <v>0.27462647040639099</v>
      </c>
      <c r="P92">
        <v>0.81117460317460299</v>
      </c>
      <c r="Q92">
        <v>-0.301915610750771</v>
      </c>
      <c r="R92">
        <v>0.313053090359449</v>
      </c>
      <c r="S92">
        <v>0.41971277158811099</v>
      </c>
      <c r="T92">
        <v>0.50438200464222105</v>
      </c>
      <c r="U92">
        <v>0.37704781528731601</v>
      </c>
      <c r="V92" t="s">
        <v>335</v>
      </c>
      <c r="W92">
        <v>0.85173333333333301</v>
      </c>
      <c r="X92">
        <v>-0.23152628285937199</v>
      </c>
      <c r="Y92">
        <v>0.46504531709623698</v>
      </c>
      <c r="Z92">
        <v>0.53134124568984997</v>
      </c>
      <c r="AA92">
        <v>0.332504724516758</v>
      </c>
      <c r="AB92">
        <v>0.27462647040639099</v>
      </c>
    </row>
    <row r="93" spans="1:28" x14ac:dyDescent="0.35">
      <c r="A93">
        <v>6</v>
      </c>
      <c r="B93" t="s">
        <v>423</v>
      </c>
      <c r="C93" t="s">
        <v>59</v>
      </c>
      <c r="D93">
        <v>3</v>
      </c>
      <c r="E93">
        <v>150</v>
      </c>
      <c r="F93">
        <v>3</v>
      </c>
      <c r="G93">
        <v>315</v>
      </c>
      <c r="H93">
        <v>156</v>
      </c>
      <c r="I93">
        <v>9582</v>
      </c>
      <c r="J93">
        <v>1.2284615384615301</v>
      </c>
      <c r="K93">
        <v>0.29685268949541499</v>
      </c>
      <c r="L93">
        <v>0.445314270684049</v>
      </c>
      <c r="M93">
        <v>0.52913813340104698</v>
      </c>
      <c r="N93">
        <v>0.35133338710540701</v>
      </c>
      <c r="O93">
        <v>0.27643093903705701</v>
      </c>
      <c r="P93">
        <v>0.58498168498168501</v>
      </c>
      <c r="Q93">
        <v>-0.77353663839598197</v>
      </c>
      <c r="R93">
        <v>0.24979063715034</v>
      </c>
      <c r="S93">
        <v>0.37051746003042402</v>
      </c>
      <c r="T93">
        <v>0.60242384422508599</v>
      </c>
      <c r="U93">
        <v>0.43119132178397501</v>
      </c>
      <c r="V93" t="s">
        <v>335</v>
      </c>
      <c r="W93">
        <v>1.2284615384615301</v>
      </c>
      <c r="X93">
        <v>0.29685268949541499</v>
      </c>
      <c r="Y93">
        <v>0.445314270684049</v>
      </c>
      <c r="Z93">
        <v>0.52913813340104698</v>
      </c>
      <c r="AA93">
        <v>0.35133338710540701</v>
      </c>
      <c r="AB93">
        <v>0.27643093903705701</v>
      </c>
    </row>
    <row r="94" spans="1:28" x14ac:dyDescent="0.35">
      <c r="A94">
        <v>6</v>
      </c>
      <c r="B94" t="s">
        <v>424</v>
      </c>
      <c r="C94" t="s">
        <v>59</v>
      </c>
      <c r="D94">
        <v>6</v>
      </c>
      <c r="E94">
        <v>150</v>
      </c>
      <c r="F94">
        <v>11</v>
      </c>
      <c r="G94">
        <v>315</v>
      </c>
      <c r="H94">
        <v>240</v>
      </c>
      <c r="I94">
        <v>9582</v>
      </c>
      <c r="J94">
        <v>1.597</v>
      </c>
      <c r="K94">
        <v>0.67536431274914499</v>
      </c>
      <c r="L94">
        <v>0.17948274872971401</v>
      </c>
      <c r="M94">
        <v>0.32564834050960101</v>
      </c>
      <c r="N94">
        <v>0.74597728798559704</v>
      </c>
      <c r="O94">
        <v>0.487251130630875</v>
      </c>
      <c r="P94">
        <v>1.3942063492063399</v>
      </c>
      <c r="Q94">
        <v>0.47944410277388799</v>
      </c>
      <c r="R94">
        <v>0.17713493355186699</v>
      </c>
      <c r="S94">
        <v>0.32140203161763597</v>
      </c>
      <c r="T94">
        <v>0.75169578125658099</v>
      </c>
      <c r="U94">
        <v>0.49295138234074998</v>
      </c>
      <c r="V94" t="s">
        <v>335</v>
      </c>
      <c r="W94">
        <v>1.597</v>
      </c>
      <c r="X94">
        <v>0.67536431274914499</v>
      </c>
      <c r="Y94">
        <v>0.17948274872971401</v>
      </c>
      <c r="Z94">
        <v>0.32564834050960101</v>
      </c>
      <c r="AA94">
        <v>0.74597728798559704</v>
      </c>
      <c r="AB94">
        <v>0.487251130630875</v>
      </c>
    </row>
    <row r="95" spans="1:28" x14ac:dyDescent="0.35">
      <c r="A95">
        <v>6</v>
      </c>
      <c r="B95" t="s">
        <v>425</v>
      </c>
      <c r="C95" t="s">
        <v>55</v>
      </c>
      <c r="D95">
        <v>6</v>
      </c>
      <c r="E95">
        <v>150</v>
      </c>
      <c r="F95">
        <v>18</v>
      </c>
      <c r="G95">
        <v>315</v>
      </c>
      <c r="H95">
        <v>400</v>
      </c>
      <c r="I95">
        <v>9582</v>
      </c>
      <c r="J95">
        <v>0.95820000000000005</v>
      </c>
      <c r="K95">
        <v>-6.1601281417060498E-2</v>
      </c>
      <c r="L95">
        <v>0.56384845163056296</v>
      </c>
      <c r="M95">
        <v>0.579139257098511</v>
      </c>
      <c r="N95">
        <v>0.248837607833548</v>
      </c>
      <c r="O95">
        <v>0.23721699530940599</v>
      </c>
      <c r="P95">
        <v>1.3688571428571401</v>
      </c>
      <c r="Q95">
        <v>0.452971891412697</v>
      </c>
      <c r="R95">
        <v>0.11861000618183599</v>
      </c>
      <c r="S95">
        <v>0.258552747288464</v>
      </c>
      <c r="T95">
        <v>0.92587867145869995</v>
      </c>
      <c r="U95">
        <v>0.58745084321049001</v>
      </c>
      <c r="V95" t="s">
        <v>337</v>
      </c>
      <c r="W95">
        <v>0.73053642245877604</v>
      </c>
      <c r="X95">
        <v>-0.452971891412697</v>
      </c>
      <c r="Y95">
        <v>0.11861000618183599</v>
      </c>
      <c r="Z95">
        <v>0.258552747288464</v>
      </c>
      <c r="AA95">
        <v>0.92587867145869995</v>
      </c>
      <c r="AB95">
        <v>0.58745084321049001</v>
      </c>
    </row>
    <row r="96" spans="1:28" x14ac:dyDescent="0.35">
      <c r="A96">
        <v>6</v>
      </c>
      <c r="B96" t="s">
        <v>72</v>
      </c>
      <c r="C96" t="s">
        <v>55</v>
      </c>
      <c r="D96">
        <v>6</v>
      </c>
      <c r="E96">
        <v>150</v>
      </c>
      <c r="F96">
        <v>8</v>
      </c>
      <c r="G96">
        <v>315</v>
      </c>
      <c r="H96">
        <v>247</v>
      </c>
      <c r="I96">
        <v>9582</v>
      </c>
      <c r="J96">
        <v>1.5517408906882499</v>
      </c>
      <c r="K96">
        <v>0.63388767677298596</v>
      </c>
      <c r="L96">
        <v>0.19579289343530801</v>
      </c>
      <c r="M96">
        <v>0.33992542400044601</v>
      </c>
      <c r="N96">
        <v>0.70820307554535</v>
      </c>
      <c r="O96">
        <v>0.46861635206837099</v>
      </c>
      <c r="P96">
        <v>0.98523231154810098</v>
      </c>
      <c r="Q96">
        <v>-2.14641518395675E-2</v>
      </c>
      <c r="R96">
        <v>0.57594494363469095</v>
      </c>
      <c r="S96">
        <v>0.582817307633821</v>
      </c>
      <c r="T96">
        <v>0.23961903015050001</v>
      </c>
      <c r="U96">
        <v>0.23446755968472699</v>
      </c>
      <c r="V96" t="s">
        <v>335</v>
      </c>
      <c r="W96">
        <v>1.5517408906882499</v>
      </c>
      <c r="X96">
        <v>0.63388767677298596</v>
      </c>
      <c r="Y96">
        <v>0.19579289343530801</v>
      </c>
      <c r="Z96">
        <v>0.33992542400044601</v>
      </c>
      <c r="AA96">
        <v>0.70820307554535</v>
      </c>
      <c r="AB96">
        <v>0.46861635206837099</v>
      </c>
    </row>
    <row r="97" spans="1:28" x14ac:dyDescent="0.35">
      <c r="A97">
        <v>6</v>
      </c>
      <c r="B97" t="s">
        <v>426</v>
      </c>
      <c r="C97" t="s">
        <v>59</v>
      </c>
      <c r="D97">
        <v>8</v>
      </c>
      <c r="E97">
        <v>150</v>
      </c>
      <c r="F97">
        <v>9</v>
      </c>
      <c r="G97">
        <v>315</v>
      </c>
      <c r="H97">
        <v>337</v>
      </c>
      <c r="I97">
        <v>9582</v>
      </c>
      <c r="J97">
        <v>1.5164391691394601</v>
      </c>
      <c r="K97">
        <v>0.60068762645464902</v>
      </c>
      <c r="L97">
        <v>0.16340815397741601</v>
      </c>
      <c r="M97">
        <v>0.30563376947627902</v>
      </c>
      <c r="N97">
        <v>0.78672627620602997</v>
      </c>
      <c r="O97">
        <v>0.51479866224635595</v>
      </c>
      <c r="P97">
        <v>0.81237812632471296</v>
      </c>
      <c r="Q97">
        <v>-0.29977669999443601</v>
      </c>
      <c r="R97">
        <v>0.331753763749501</v>
      </c>
      <c r="S97">
        <v>0.43480157305777101</v>
      </c>
      <c r="T97">
        <v>0.47918414136068499</v>
      </c>
      <c r="U97">
        <v>0.36170889335972101</v>
      </c>
      <c r="V97" t="s">
        <v>335</v>
      </c>
      <c r="W97">
        <v>1.5164391691394601</v>
      </c>
      <c r="X97">
        <v>0.60068762645464902</v>
      </c>
      <c r="Y97">
        <v>0.16340815397741601</v>
      </c>
      <c r="Z97">
        <v>0.30563376947627902</v>
      </c>
      <c r="AA97">
        <v>0.78672627620602997</v>
      </c>
      <c r="AB97">
        <v>0.51479866224635595</v>
      </c>
    </row>
    <row r="98" spans="1:28" x14ac:dyDescent="0.35">
      <c r="A98">
        <v>6</v>
      </c>
      <c r="B98" t="s">
        <v>427</v>
      </c>
      <c r="C98" t="s">
        <v>55</v>
      </c>
      <c r="D98">
        <v>8</v>
      </c>
      <c r="E98">
        <v>150</v>
      </c>
      <c r="F98">
        <v>15</v>
      </c>
      <c r="G98">
        <v>315</v>
      </c>
      <c r="H98">
        <v>761</v>
      </c>
      <c r="I98">
        <v>9582</v>
      </c>
      <c r="J98">
        <v>0.67153745072273296</v>
      </c>
      <c r="K98">
        <v>-0.57446023586703698</v>
      </c>
      <c r="L98">
        <v>0.15211257029772501</v>
      </c>
      <c r="M98">
        <v>0.29928642078058998</v>
      </c>
      <c r="N98">
        <v>0.81783489518196195</v>
      </c>
      <c r="O98">
        <v>0.52391298751612003</v>
      </c>
      <c r="P98">
        <v>0.59958700957386801</v>
      </c>
      <c r="Q98">
        <v>-0.73795896814991702</v>
      </c>
      <c r="R98">
        <v>1.97892632519737E-2</v>
      </c>
      <c r="S98">
        <v>8.4452771342930194E-2</v>
      </c>
      <c r="T98">
        <v>1.7035703741391499</v>
      </c>
      <c r="U98">
        <v>1.0733860943559199</v>
      </c>
      <c r="V98" t="s">
        <v>335</v>
      </c>
      <c r="W98">
        <v>0.67153745072273296</v>
      </c>
      <c r="X98">
        <v>-0.57446023586703698</v>
      </c>
      <c r="Y98">
        <v>0.15211257029772501</v>
      </c>
      <c r="Z98">
        <v>0.29928642078058998</v>
      </c>
      <c r="AA98">
        <v>0.81783489518196195</v>
      </c>
      <c r="AB98">
        <v>0.52391298751612003</v>
      </c>
    </row>
    <row r="99" spans="1:28" x14ac:dyDescent="0.35">
      <c r="A99">
        <v>6</v>
      </c>
      <c r="B99" t="s">
        <v>428</v>
      </c>
      <c r="C99" t="s">
        <v>55</v>
      </c>
      <c r="D99">
        <v>4</v>
      </c>
      <c r="E99">
        <v>150</v>
      </c>
      <c r="F99">
        <v>24</v>
      </c>
      <c r="G99">
        <v>315</v>
      </c>
      <c r="H99">
        <v>985</v>
      </c>
      <c r="I99">
        <v>9582</v>
      </c>
      <c r="J99">
        <v>0.25941116751269</v>
      </c>
      <c r="K99">
        <v>-1.94668750670723</v>
      </c>
      <c r="L99">
        <v>4.1505551449157998E-4</v>
      </c>
      <c r="M99">
        <v>4.6578452181832899E-3</v>
      </c>
      <c r="N99">
        <v>3.38189381166156</v>
      </c>
      <c r="O99">
        <v>2.3318149473182399</v>
      </c>
      <c r="P99">
        <v>0.74117476432197205</v>
      </c>
      <c r="Q99">
        <v>-0.432114333877472</v>
      </c>
      <c r="R99">
        <v>7.0701193162729298E-2</v>
      </c>
      <c r="S99">
        <v>0.18467639248540499</v>
      </c>
      <c r="T99">
        <v>1.1505732569298699</v>
      </c>
      <c r="U99">
        <v>0.73358861765449002</v>
      </c>
      <c r="V99" t="s">
        <v>337</v>
      </c>
      <c r="W99">
        <v>1.3492094552285501</v>
      </c>
      <c r="X99">
        <v>0.432114333877472</v>
      </c>
      <c r="Y99">
        <v>7.0701193162729298E-2</v>
      </c>
      <c r="Z99">
        <v>0.18467639248540499</v>
      </c>
      <c r="AA99">
        <v>1.1505732569298699</v>
      </c>
      <c r="AB99">
        <v>0.73358861765449002</v>
      </c>
    </row>
    <row r="100" spans="1:28" x14ac:dyDescent="0.35">
      <c r="A100">
        <v>6</v>
      </c>
      <c r="B100" t="s">
        <v>429</v>
      </c>
      <c r="C100" t="s">
        <v>57</v>
      </c>
      <c r="D100">
        <v>9</v>
      </c>
      <c r="E100">
        <v>150</v>
      </c>
      <c r="F100">
        <v>17</v>
      </c>
      <c r="G100">
        <v>315</v>
      </c>
      <c r="H100">
        <v>638</v>
      </c>
      <c r="I100">
        <v>9582</v>
      </c>
      <c r="J100">
        <v>0.90112852664576804</v>
      </c>
      <c r="K100">
        <v>-0.15019520468604899</v>
      </c>
      <c r="L100">
        <v>0.45627642270224</v>
      </c>
      <c r="M100">
        <v>0.53001114404136995</v>
      </c>
      <c r="N100">
        <v>0.34077197206640197</v>
      </c>
      <c r="O100">
        <v>0.27571499880526301</v>
      </c>
      <c r="P100">
        <v>0.81053888640095495</v>
      </c>
      <c r="Q100">
        <v>-0.30304669276941998</v>
      </c>
      <c r="R100">
        <v>0.22410120842494</v>
      </c>
      <c r="S100">
        <v>0.35001374305544802</v>
      </c>
      <c r="T100">
        <v>0.64955580160474802</v>
      </c>
      <c r="U100">
        <v>0.45591490303266902</v>
      </c>
      <c r="V100" t="s">
        <v>335</v>
      </c>
      <c r="W100">
        <v>0.90112852664576804</v>
      </c>
      <c r="X100">
        <v>-0.15019520468604899</v>
      </c>
      <c r="Y100">
        <v>0.45627642270224</v>
      </c>
      <c r="Z100">
        <v>0.53001114404136995</v>
      </c>
      <c r="AA100">
        <v>0.34077197206640197</v>
      </c>
      <c r="AB100">
        <v>0.27571499880526301</v>
      </c>
    </row>
    <row r="101" spans="1:28" x14ac:dyDescent="0.35">
      <c r="A101">
        <v>6</v>
      </c>
      <c r="B101" t="s">
        <v>430</v>
      </c>
      <c r="C101" t="s">
        <v>57</v>
      </c>
      <c r="D101">
        <v>16</v>
      </c>
      <c r="E101">
        <v>150</v>
      </c>
      <c r="F101">
        <v>28</v>
      </c>
      <c r="G101">
        <v>315</v>
      </c>
      <c r="H101">
        <v>968</v>
      </c>
      <c r="I101">
        <v>9582</v>
      </c>
      <c r="J101">
        <v>1.0558677685950399</v>
      </c>
      <c r="K101">
        <v>7.8429170361913603E-2</v>
      </c>
      <c r="L101">
        <v>0.44984676791498301</v>
      </c>
      <c r="M101">
        <v>0.53001114404136995</v>
      </c>
      <c r="N101">
        <v>0.34693539551763602</v>
      </c>
      <c r="O101">
        <v>0.27571499880526301</v>
      </c>
      <c r="P101">
        <v>0.87988980716253395</v>
      </c>
      <c r="Q101">
        <v>-0.18460523547188001</v>
      </c>
      <c r="R101">
        <v>0.27625653023204499</v>
      </c>
      <c r="S101">
        <v>0.39224927768071899</v>
      </c>
      <c r="T101">
        <v>0.55868744720647701</v>
      </c>
      <c r="U101">
        <v>0.40643784748498102</v>
      </c>
      <c r="V101" t="s">
        <v>335</v>
      </c>
      <c r="W101">
        <v>1.0558677685950399</v>
      </c>
      <c r="X101">
        <v>7.8429170361913603E-2</v>
      </c>
      <c r="Y101">
        <v>0.44984676791498301</v>
      </c>
      <c r="Z101">
        <v>0.53001114404136995</v>
      </c>
      <c r="AA101">
        <v>0.34693539551763602</v>
      </c>
      <c r="AB101">
        <v>0.27571499880526301</v>
      </c>
    </row>
    <row r="102" spans="1:28" x14ac:dyDescent="0.35">
      <c r="A102">
        <v>6</v>
      </c>
      <c r="B102" t="s">
        <v>431</v>
      </c>
      <c r="C102" t="s">
        <v>350</v>
      </c>
      <c r="D102">
        <v>11</v>
      </c>
      <c r="E102">
        <v>150</v>
      </c>
      <c r="F102">
        <v>20</v>
      </c>
      <c r="G102">
        <v>315</v>
      </c>
      <c r="H102">
        <v>403</v>
      </c>
      <c r="I102">
        <v>9582</v>
      </c>
      <c r="J102">
        <v>1.74362282878411</v>
      </c>
      <c r="K102">
        <v>0.80208799774583694</v>
      </c>
      <c r="L102">
        <v>5.4905873729307102E-2</v>
      </c>
      <c r="M102">
        <v>0.16310274254882401</v>
      </c>
      <c r="N102">
        <v>1.2603811930403499</v>
      </c>
      <c r="O102">
        <v>0.78753873629996496</v>
      </c>
      <c r="P102">
        <v>1.5096301547914399</v>
      </c>
      <c r="Q102">
        <v>0.59419514610450397</v>
      </c>
      <c r="R102">
        <v>4.9802975745909202E-2</v>
      </c>
      <c r="S102">
        <v>0.15091983662757899</v>
      </c>
      <c r="T102">
        <v>1.3027447072117999</v>
      </c>
      <c r="U102">
        <v>0.82125367359944801</v>
      </c>
      <c r="V102" t="s">
        <v>335</v>
      </c>
      <c r="W102">
        <v>1.74362282878411</v>
      </c>
      <c r="X102">
        <v>0.80208799774583694</v>
      </c>
      <c r="Y102">
        <v>5.4905873729307102E-2</v>
      </c>
      <c r="Z102">
        <v>0.16310274254882401</v>
      </c>
      <c r="AA102">
        <v>1.2603811930403499</v>
      </c>
      <c r="AB102">
        <v>0.78753873629996496</v>
      </c>
    </row>
    <row r="103" spans="1:28" x14ac:dyDescent="0.35">
      <c r="A103">
        <v>6</v>
      </c>
      <c r="B103" t="s">
        <v>432</v>
      </c>
      <c r="C103" t="s">
        <v>433</v>
      </c>
      <c r="D103">
        <v>4</v>
      </c>
      <c r="E103">
        <v>150</v>
      </c>
      <c r="F103">
        <v>26</v>
      </c>
      <c r="G103">
        <v>315</v>
      </c>
      <c r="H103">
        <v>921</v>
      </c>
      <c r="I103">
        <v>9582</v>
      </c>
      <c r="J103">
        <v>0.27743756786101997</v>
      </c>
      <c r="K103">
        <v>-1.84976493845482</v>
      </c>
      <c r="L103">
        <v>9.4812638766275897E-4</v>
      </c>
      <c r="M103">
        <v>8.7055241049035104E-3</v>
      </c>
      <c r="N103">
        <v>3.0231337662422</v>
      </c>
      <c r="O103">
        <v>2.06020507761778</v>
      </c>
      <c r="P103">
        <v>0.85873532909363504</v>
      </c>
      <c r="Q103">
        <v>-0.219714548205133</v>
      </c>
      <c r="R103">
        <v>0.243082448804885</v>
      </c>
      <c r="S103">
        <v>0.36798902487974799</v>
      </c>
      <c r="T103">
        <v>0.61424639723383601</v>
      </c>
      <c r="U103">
        <v>0.434165133786377</v>
      </c>
      <c r="V103" t="s">
        <v>337</v>
      </c>
      <c r="W103">
        <v>1.1645031549539999</v>
      </c>
      <c r="X103">
        <v>0.219714548205133</v>
      </c>
      <c r="Y103">
        <v>0.243082448804885</v>
      </c>
      <c r="Z103">
        <v>0.36798902487974799</v>
      </c>
      <c r="AA103">
        <v>0.61424639723383601</v>
      </c>
      <c r="AB103">
        <v>0.434165133786377</v>
      </c>
    </row>
    <row r="104" spans="1:28" x14ac:dyDescent="0.35">
      <c r="A104">
        <v>6</v>
      </c>
      <c r="B104" t="s">
        <v>434</v>
      </c>
      <c r="C104" t="s">
        <v>334</v>
      </c>
      <c r="D104">
        <v>8</v>
      </c>
      <c r="E104">
        <v>150</v>
      </c>
      <c r="F104">
        <v>3</v>
      </c>
      <c r="G104">
        <v>315</v>
      </c>
      <c r="H104">
        <v>92</v>
      </c>
      <c r="I104">
        <v>9582</v>
      </c>
      <c r="J104">
        <v>5.5547826086956498</v>
      </c>
      <c r="K104">
        <v>2.47373045157949</v>
      </c>
      <c r="L104">
        <v>1.4846672142138599E-4</v>
      </c>
      <c r="M104">
        <v>2.4239398488025699E-3</v>
      </c>
      <c r="N104">
        <v>3.8283708818532398</v>
      </c>
      <c r="O104">
        <v>2.6154781615920699</v>
      </c>
      <c r="P104">
        <v>0.99192546583850905</v>
      </c>
      <c r="Q104">
        <v>-1.1696375590746599E-2</v>
      </c>
      <c r="R104">
        <v>0.64187858292650901</v>
      </c>
      <c r="S104">
        <v>0.64187858292650901</v>
      </c>
      <c r="T104">
        <v>0.19254711484697101</v>
      </c>
      <c r="U104">
        <v>0.19254711484697101</v>
      </c>
      <c r="V104" t="s">
        <v>335</v>
      </c>
      <c r="W104">
        <v>5.5547826086956498</v>
      </c>
      <c r="X104">
        <v>2.47373045157949</v>
      </c>
      <c r="Y104">
        <v>1.4846672142138599E-4</v>
      </c>
      <c r="Z104">
        <v>2.4239398488025699E-3</v>
      </c>
      <c r="AA104">
        <v>3.8283708818532398</v>
      </c>
      <c r="AB104">
        <v>2.6154781615920699</v>
      </c>
    </row>
    <row r="105" spans="1:28" x14ac:dyDescent="0.35">
      <c r="A105">
        <v>6</v>
      </c>
      <c r="B105" t="s">
        <v>435</v>
      </c>
      <c r="C105" t="s">
        <v>334</v>
      </c>
      <c r="D105">
        <v>4</v>
      </c>
      <c r="E105">
        <v>150</v>
      </c>
      <c r="F105">
        <v>4</v>
      </c>
      <c r="G105">
        <v>315</v>
      </c>
      <c r="H105">
        <v>107</v>
      </c>
      <c r="I105">
        <v>9582</v>
      </c>
      <c r="J105">
        <v>2.3880373831775699</v>
      </c>
      <c r="K105">
        <v>1.2558254212353599</v>
      </c>
      <c r="L105">
        <v>9.2176782886223094E-2</v>
      </c>
      <c r="M105">
        <v>0.214178798062268</v>
      </c>
      <c r="N105">
        <v>1.0353784535031201</v>
      </c>
      <c r="O105">
        <v>0.66922352295467502</v>
      </c>
      <c r="P105">
        <v>1.1371606586559799</v>
      </c>
      <c r="Q105">
        <v>0.18543609334396199</v>
      </c>
      <c r="R105">
        <v>0.47291229650236799</v>
      </c>
      <c r="S105">
        <v>0.53667575221055297</v>
      </c>
      <c r="T105">
        <v>0.32521939346248302</v>
      </c>
      <c r="U105">
        <v>0.27028802632475302</v>
      </c>
      <c r="V105" t="s">
        <v>335</v>
      </c>
      <c r="W105">
        <v>2.3880373831775699</v>
      </c>
      <c r="X105">
        <v>1.2558254212353599</v>
      </c>
      <c r="Y105">
        <v>9.2176782886223094E-2</v>
      </c>
      <c r="Z105">
        <v>0.214178798062268</v>
      </c>
      <c r="AA105">
        <v>1.0353784535031201</v>
      </c>
      <c r="AB105">
        <v>0.66922352295467502</v>
      </c>
    </row>
    <row r="106" spans="1:28" x14ac:dyDescent="0.35">
      <c r="A106">
        <v>6</v>
      </c>
      <c r="B106" t="s">
        <v>436</v>
      </c>
      <c r="C106" t="s">
        <v>55</v>
      </c>
      <c r="D106">
        <v>3</v>
      </c>
      <c r="E106">
        <v>150</v>
      </c>
      <c r="F106">
        <v>7</v>
      </c>
      <c r="G106">
        <v>315</v>
      </c>
      <c r="H106">
        <v>363</v>
      </c>
      <c r="I106">
        <v>9582</v>
      </c>
      <c r="J106">
        <v>0.52793388429751997</v>
      </c>
      <c r="K106">
        <v>-0.92157082963808601</v>
      </c>
      <c r="L106">
        <v>0.178708562627481</v>
      </c>
      <c r="M106">
        <v>0.32564834050960101</v>
      </c>
      <c r="N106">
        <v>0.74785463824547105</v>
      </c>
      <c r="O106">
        <v>0.487251130630875</v>
      </c>
      <c r="P106">
        <v>0.58659320477502297</v>
      </c>
      <c r="Q106">
        <v>-0.76956773619303598</v>
      </c>
      <c r="R106">
        <v>9.1836094308439406E-2</v>
      </c>
      <c r="S106">
        <v>0.217393254495758</v>
      </c>
      <c r="T106">
        <v>1.0369865946364401</v>
      </c>
      <c r="U106">
        <v>0.66275393578201203</v>
      </c>
      <c r="V106" t="s">
        <v>337</v>
      </c>
      <c r="W106">
        <v>1.70475892298058</v>
      </c>
      <c r="X106">
        <v>0.76956773619303598</v>
      </c>
      <c r="Y106">
        <v>9.1836094308439406E-2</v>
      </c>
      <c r="Z106">
        <v>0.217393254495758</v>
      </c>
      <c r="AA106">
        <v>1.0369865946364401</v>
      </c>
      <c r="AB106">
        <v>0.66275393578201203</v>
      </c>
    </row>
    <row r="107" spans="1:28" x14ac:dyDescent="0.35">
      <c r="A107">
        <v>6</v>
      </c>
      <c r="B107" t="s">
        <v>437</v>
      </c>
      <c r="C107" t="s">
        <v>334</v>
      </c>
      <c r="D107">
        <v>2</v>
      </c>
      <c r="E107">
        <v>150</v>
      </c>
      <c r="F107">
        <v>4</v>
      </c>
      <c r="G107">
        <v>315</v>
      </c>
      <c r="H107">
        <v>156</v>
      </c>
      <c r="I107">
        <v>9582</v>
      </c>
      <c r="J107">
        <v>0.818974358974359</v>
      </c>
      <c r="K107">
        <v>-0.28810981122573998</v>
      </c>
      <c r="L107">
        <v>0.55874778938060898</v>
      </c>
      <c r="M107">
        <v>0.57585231354532096</v>
      </c>
      <c r="N107">
        <v>0.25278418209124098</v>
      </c>
      <c r="O107">
        <v>0.23968888400109301</v>
      </c>
      <c r="P107">
        <v>0.77997557997557998</v>
      </c>
      <c r="Q107">
        <v>-0.35849913911713799</v>
      </c>
      <c r="R107">
        <v>0.419863959226149</v>
      </c>
      <c r="S107">
        <v>0.495014706791918</v>
      </c>
      <c r="T107">
        <v>0.37689140324007497</v>
      </c>
      <c r="U107">
        <v>0.30538189806906402</v>
      </c>
      <c r="V107" t="s">
        <v>335</v>
      </c>
      <c r="W107">
        <v>0.818974358974359</v>
      </c>
      <c r="X107">
        <v>-0.28810981122573998</v>
      </c>
      <c r="Y107">
        <v>0.55874778938060898</v>
      </c>
      <c r="Z107">
        <v>0.57585231354532096</v>
      </c>
      <c r="AA107">
        <v>0.25278418209124098</v>
      </c>
      <c r="AB107">
        <v>0.23968888400109301</v>
      </c>
    </row>
    <row r="108" spans="1:28" x14ac:dyDescent="0.35">
      <c r="A108">
        <v>6</v>
      </c>
      <c r="B108" t="s">
        <v>438</v>
      </c>
      <c r="C108" t="s">
        <v>59</v>
      </c>
      <c r="D108">
        <v>4</v>
      </c>
      <c r="E108">
        <v>150</v>
      </c>
      <c r="F108">
        <v>5</v>
      </c>
      <c r="G108">
        <v>315</v>
      </c>
      <c r="H108">
        <v>169</v>
      </c>
      <c r="I108">
        <v>9582</v>
      </c>
      <c r="J108">
        <v>1.51195266272189</v>
      </c>
      <c r="K108">
        <v>0.59641297135432303</v>
      </c>
      <c r="L108">
        <v>0.27725068765806599</v>
      </c>
      <c r="M108">
        <v>0.40403108132242799</v>
      </c>
      <c r="N108">
        <v>0.55712736800753604</v>
      </c>
      <c r="O108">
        <v>0.39358522417750602</v>
      </c>
      <c r="P108">
        <v>0.89997182304874601</v>
      </c>
      <c r="Q108">
        <v>-0.152048261649712</v>
      </c>
      <c r="R108">
        <v>0.52014691683684</v>
      </c>
      <c r="S108">
        <v>0.55784085561413699</v>
      </c>
      <c r="T108">
        <v>0.28387397144265702</v>
      </c>
      <c r="U108">
        <v>0.253489681683438</v>
      </c>
      <c r="V108" t="s">
        <v>335</v>
      </c>
      <c r="W108">
        <v>1.51195266272189</v>
      </c>
      <c r="X108">
        <v>0.59641297135432303</v>
      </c>
      <c r="Y108">
        <v>0.27725068765806599</v>
      </c>
      <c r="Z108">
        <v>0.40403108132242799</v>
      </c>
      <c r="AA108">
        <v>0.55712736800753604</v>
      </c>
      <c r="AB108">
        <v>0.39358522417750602</v>
      </c>
    </row>
    <row r="109" spans="1:28" x14ac:dyDescent="0.35">
      <c r="A109">
        <v>6</v>
      </c>
      <c r="B109" t="s">
        <v>439</v>
      </c>
      <c r="C109" t="s">
        <v>59</v>
      </c>
      <c r="D109">
        <v>4</v>
      </c>
      <c r="E109">
        <v>150</v>
      </c>
      <c r="F109">
        <v>5</v>
      </c>
      <c r="G109">
        <v>315</v>
      </c>
      <c r="H109">
        <v>164</v>
      </c>
      <c r="I109">
        <v>9582</v>
      </c>
      <c r="J109">
        <v>1.5580487804878</v>
      </c>
      <c r="K109">
        <v>0.63974040301842405</v>
      </c>
      <c r="L109">
        <v>0.260172484996052</v>
      </c>
      <c r="M109">
        <v>0.38867745671898002</v>
      </c>
      <c r="N109">
        <v>0.58473863493138101</v>
      </c>
      <c r="O109">
        <v>0.41041064770541302</v>
      </c>
      <c r="P109">
        <v>0.92740998838559796</v>
      </c>
      <c r="Q109">
        <v>-0.108720829985611</v>
      </c>
      <c r="R109">
        <v>0.54820165142294597</v>
      </c>
      <c r="S109">
        <v>0.56947479941262202</v>
      </c>
      <c r="T109">
        <v>0.26105966050977703</v>
      </c>
      <c r="U109">
        <v>0.244525489702869</v>
      </c>
      <c r="V109" t="s">
        <v>335</v>
      </c>
      <c r="W109">
        <v>1.5580487804878</v>
      </c>
      <c r="X109">
        <v>0.63974040301842405</v>
      </c>
      <c r="Y109">
        <v>0.260172484996052</v>
      </c>
      <c r="Z109">
        <v>0.38867745671898002</v>
      </c>
      <c r="AA109">
        <v>0.58473863493138101</v>
      </c>
      <c r="AB109">
        <v>0.41041064770541302</v>
      </c>
    </row>
    <row r="110" spans="1:28" x14ac:dyDescent="0.35">
      <c r="A110">
        <v>6</v>
      </c>
      <c r="B110" t="s">
        <v>440</v>
      </c>
      <c r="C110" t="s">
        <v>334</v>
      </c>
      <c r="D110">
        <v>14</v>
      </c>
      <c r="E110">
        <v>150</v>
      </c>
      <c r="F110">
        <v>7</v>
      </c>
      <c r="G110">
        <v>315</v>
      </c>
      <c r="H110">
        <v>310</v>
      </c>
      <c r="I110">
        <v>9582</v>
      </c>
      <c r="J110">
        <v>2.88490322580645</v>
      </c>
      <c r="K110">
        <v>1.5285229244198699</v>
      </c>
      <c r="L110">
        <v>4.6706099411082203E-4</v>
      </c>
      <c r="M110">
        <v>4.8799821108820298E-3</v>
      </c>
      <c r="N110">
        <v>3.3306264006415098</v>
      </c>
      <c r="O110">
        <v>2.3115817700381598</v>
      </c>
      <c r="P110">
        <v>0.68688172043010698</v>
      </c>
      <c r="Q110">
        <v>-0.54186640347152304</v>
      </c>
      <c r="R110">
        <v>0.20351972687658099</v>
      </c>
      <c r="S110">
        <v>0.33697528548417499</v>
      </c>
      <c r="T110">
        <v>0.69139348885436702</v>
      </c>
      <c r="U110">
        <v>0.47240195008249197</v>
      </c>
      <c r="V110" t="s">
        <v>335</v>
      </c>
      <c r="W110">
        <v>2.88490322580645</v>
      </c>
      <c r="X110">
        <v>1.5285229244198699</v>
      </c>
      <c r="Y110">
        <v>4.6706099411082203E-4</v>
      </c>
      <c r="Z110">
        <v>4.8799821108820298E-3</v>
      </c>
      <c r="AA110">
        <v>3.3306264006415098</v>
      </c>
      <c r="AB110">
        <v>2.3115817700381598</v>
      </c>
    </row>
    <row r="111" spans="1:28" x14ac:dyDescent="0.35">
      <c r="A111">
        <v>6</v>
      </c>
      <c r="B111" t="s">
        <v>441</v>
      </c>
      <c r="C111" t="s">
        <v>57</v>
      </c>
      <c r="D111">
        <v>8</v>
      </c>
      <c r="E111">
        <v>150</v>
      </c>
      <c r="F111">
        <v>9</v>
      </c>
      <c r="G111">
        <v>315</v>
      </c>
      <c r="H111">
        <v>514</v>
      </c>
      <c r="I111">
        <v>9582</v>
      </c>
      <c r="J111">
        <v>0.99424124513618595</v>
      </c>
      <c r="K111">
        <v>-8.3321415573700906E-3</v>
      </c>
      <c r="L111">
        <v>0.58604802103639397</v>
      </c>
      <c r="M111">
        <v>0.59218550873629905</v>
      </c>
      <c r="N111">
        <v>0.23206679624018101</v>
      </c>
      <c r="O111">
        <v>0.227542224357837</v>
      </c>
      <c r="P111">
        <v>0.532629238465814</v>
      </c>
      <c r="Q111">
        <v>-0.90879646800645497</v>
      </c>
      <c r="R111">
        <v>2.6336329938013801E-2</v>
      </c>
      <c r="S111">
        <v>9.9748849640227399E-2</v>
      </c>
      <c r="T111">
        <v>1.57944474565064</v>
      </c>
      <c r="U111">
        <v>1.00109210414028</v>
      </c>
      <c r="V111" t="s">
        <v>335</v>
      </c>
      <c r="W111">
        <v>0.99424124513618595</v>
      </c>
      <c r="X111">
        <v>-8.3321415573700906E-3</v>
      </c>
      <c r="Y111">
        <v>0.58604802103639397</v>
      </c>
      <c r="Z111">
        <v>0.59218550873629905</v>
      </c>
      <c r="AA111">
        <v>0.23206679624018101</v>
      </c>
      <c r="AB111">
        <v>0.227542224357837</v>
      </c>
    </row>
    <row r="112" spans="1:28" x14ac:dyDescent="0.35">
      <c r="A112">
        <v>6</v>
      </c>
      <c r="B112" t="s">
        <v>62</v>
      </c>
      <c r="C112" t="s">
        <v>57</v>
      </c>
      <c r="D112">
        <v>14</v>
      </c>
      <c r="E112">
        <v>150</v>
      </c>
      <c r="F112">
        <v>7</v>
      </c>
      <c r="G112">
        <v>315</v>
      </c>
      <c r="H112">
        <v>699</v>
      </c>
      <c r="I112">
        <v>9582</v>
      </c>
      <c r="J112">
        <v>1.2794277539341901</v>
      </c>
      <c r="K112">
        <v>0.35549868431867498</v>
      </c>
      <c r="L112">
        <v>0.20899986357653699</v>
      </c>
      <c r="M112">
        <v>0.34604895444639799</v>
      </c>
      <c r="N112">
        <v>0.67985399737208596</v>
      </c>
      <c r="O112">
        <v>0.46086245860021002</v>
      </c>
      <c r="P112">
        <v>0.30462565569861699</v>
      </c>
      <c r="Q112">
        <v>-1.71489064357272</v>
      </c>
      <c r="R112">
        <v>7.7596928886742799E-5</v>
      </c>
      <c r="S112">
        <v>1.5674579635121999E-3</v>
      </c>
      <c r="T112">
        <v>4.1101554668079698</v>
      </c>
      <c r="U112">
        <v>2.8048040973613499</v>
      </c>
      <c r="V112" t="s">
        <v>335</v>
      </c>
      <c r="W112">
        <v>1.2794277539341901</v>
      </c>
      <c r="X112">
        <v>0.35549868431867498</v>
      </c>
      <c r="Y112">
        <v>0.20899986357653699</v>
      </c>
      <c r="Z112">
        <v>0.34604895444639799</v>
      </c>
      <c r="AA112">
        <v>0.67985399737208596</v>
      </c>
      <c r="AB112">
        <v>0.46086245860021002</v>
      </c>
    </row>
    <row r="113" spans="1:28" x14ac:dyDescent="0.35">
      <c r="A113">
        <v>6</v>
      </c>
      <c r="B113" t="s">
        <v>442</v>
      </c>
      <c r="C113" t="s">
        <v>57</v>
      </c>
      <c r="D113">
        <v>11</v>
      </c>
      <c r="E113">
        <v>150</v>
      </c>
      <c r="F113">
        <v>11</v>
      </c>
      <c r="G113">
        <v>315</v>
      </c>
      <c r="H113">
        <v>661</v>
      </c>
      <c r="I113">
        <v>9582</v>
      </c>
      <c r="J113">
        <v>1.0630559757942499</v>
      </c>
      <c r="K113">
        <v>8.8217564766113296E-2</v>
      </c>
      <c r="L113">
        <v>0.46345939340278403</v>
      </c>
      <c r="M113">
        <v>0.53134124568984997</v>
      </c>
      <c r="N113">
        <v>0.33398831112820698</v>
      </c>
      <c r="O113">
        <v>0.27462647040639099</v>
      </c>
      <c r="P113">
        <v>0.50621713133059498</v>
      </c>
      <c r="Q113">
        <v>-0.98217176312528398</v>
      </c>
      <c r="R113">
        <v>7.8962367366047104E-3</v>
      </c>
      <c r="S113">
        <v>4.9844994399817197E-2</v>
      </c>
      <c r="T113">
        <v>2.1025798395861499</v>
      </c>
      <c r="U113">
        <v>1.3023784484594401</v>
      </c>
      <c r="V113" t="s">
        <v>335</v>
      </c>
      <c r="W113">
        <v>1.0630559757942499</v>
      </c>
      <c r="X113">
        <v>8.8217564766113296E-2</v>
      </c>
      <c r="Y113">
        <v>0.46345939340278403</v>
      </c>
      <c r="Z113">
        <v>0.53134124568984997</v>
      </c>
      <c r="AA113">
        <v>0.33398831112820698</v>
      </c>
      <c r="AB113">
        <v>0.27462647040639099</v>
      </c>
    </row>
    <row r="114" spans="1:28" x14ac:dyDescent="0.35">
      <c r="A114">
        <v>6</v>
      </c>
      <c r="B114" t="s">
        <v>443</v>
      </c>
      <c r="C114" t="s">
        <v>397</v>
      </c>
      <c r="D114">
        <v>9</v>
      </c>
      <c r="E114">
        <v>150</v>
      </c>
      <c r="F114">
        <v>13</v>
      </c>
      <c r="G114">
        <v>315</v>
      </c>
      <c r="H114">
        <v>637</v>
      </c>
      <c r="I114">
        <v>9582</v>
      </c>
      <c r="J114">
        <v>0.90254317111459903</v>
      </c>
      <c r="K114">
        <v>-0.14793215317748001</v>
      </c>
      <c r="L114">
        <v>0.458293464484617</v>
      </c>
      <c r="M114">
        <v>0.53001114404136995</v>
      </c>
      <c r="N114">
        <v>0.338856335987823</v>
      </c>
      <c r="O114">
        <v>0.27571499880526301</v>
      </c>
      <c r="P114">
        <v>0.62079689018464501</v>
      </c>
      <c r="Q114">
        <v>-0.68780676437009802</v>
      </c>
      <c r="R114">
        <v>4.1822774743118199E-2</v>
      </c>
      <c r="S114">
        <v>0.134811710076221</v>
      </c>
      <c r="T114">
        <v>1.3785871571795301</v>
      </c>
      <c r="U114">
        <v>0.87027238227692605</v>
      </c>
      <c r="V114" t="s">
        <v>335</v>
      </c>
      <c r="W114">
        <v>0.90254317111459903</v>
      </c>
      <c r="X114">
        <v>-0.14793215317748001</v>
      </c>
      <c r="Y114">
        <v>0.458293464484617</v>
      </c>
      <c r="Z114">
        <v>0.53001114404136995</v>
      </c>
      <c r="AA114">
        <v>0.338856335987823</v>
      </c>
      <c r="AB114">
        <v>0.27571499880526301</v>
      </c>
    </row>
    <row r="115" spans="1:28" x14ac:dyDescent="0.35">
      <c r="A115">
        <v>6</v>
      </c>
      <c r="B115" t="s">
        <v>444</v>
      </c>
      <c r="C115" t="s">
        <v>59</v>
      </c>
      <c r="D115">
        <v>8</v>
      </c>
      <c r="E115">
        <v>150</v>
      </c>
      <c r="F115">
        <v>15</v>
      </c>
      <c r="G115">
        <v>315</v>
      </c>
      <c r="H115">
        <v>282</v>
      </c>
      <c r="I115">
        <v>9582</v>
      </c>
      <c r="J115">
        <v>1.8121985815602799</v>
      </c>
      <c r="K115">
        <v>0.85774105523771405</v>
      </c>
      <c r="L115">
        <v>7.94314658920659E-2</v>
      </c>
      <c r="M115">
        <v>0.201079490437504</v>
      </c>
      <c r="N115">
        <v>1.1000074225574801</v>
      </c>
      <c r="O115">
        <v>0.69663222400324398</v>
      </c>
      <c r="P115">
        <v>1.6180344478216799</v>
      </c>
      <c r="Q115">
        <v>0.69424232295483501</v>
      </c>
      <c r="R115">
        <v>5.22931688415397E-2</v>
      </c>
      <c r="S115">
        <v>0.156304480401005</v>
      </c>
      <c r="T115">
        <v>1.2815550401612299</v>
      </c>
      <c r="U115">
        <v>0.80602857293701802</v>
      </c>
      <c r="V115" t="s">
        <v>335</v>
      </c>
      <c r="W115">
        <v>1.8121985815602799</v>
      </c>
      <c r="X115">
        <v>0.85774105523771405</v>
      </c>
      <c r="Y115">
        <v>7.94314658920659E-2</v>
      </c>
      <c r="Z115">
        <v>0.201079490437504</v>
      </c>
      <c r="AA115">
        <v>1.1000074225574801</v>
      </c>
      <c r="AB115">
        <v>0.69663222400324398</v>
      </c>
    </row>
    <row r="116" spans="1:28" x14ac:dyDescent="0.35">
      <c r="A116">
        <v>6</v>
      </c>
      <c r="B116" t="s">
        <v>445</v>
      </c>
      <c r="C116" t="s">
        <v>59</v>
      </c>
      <c r="D116">
        <v>4</v>
      </c>
      <c r="E116">
        <v>150</v>
      </c>
      <c r="F116">
        <v>10</v>
      </c>
      <c r="G116">
        <v>315</v>
      </c>
      <c r="H116">
        <v>245</v>
      </c>
      <c r="I116">
        <v>9582</v>
      </c>
      <c r="J116">
        <v>1.0429387755102</v>
      </c>
      <c r="K116">
        <v>6.0654468633937503E-2</v>
      </c>
      <c r="L116">
        <v>0.53773203117410395</v>
      </c>
      <c r="M116">
        <v>0.56995585361086498</v>
      </c>
      <c r="N116">
        <v>0.26943409306010202</v>
      </c>
      <c r="O116">
        <v>0.24415878165328</v>
      </c>
      <c r="P116">
        <v>1.24159378036929</v>
      </c>
      <c r="Q116">
        <v>0.31219323562990098</v>
      </c>
      <c r="R116">
        <v>0.29451793046521002</v>
      </c>
      <c r="S116">
        <v>0.40748371201351002</v>
      </c>
      <c r="T116">
        <v>0.53088825990896105</v>
      </c>
      <c r="U116">
        <v>0.38988974624677503</v>
      </c>
      <c r="V116" t="s">
        <v>337</v>
      </c>
      <c r="W116">
        <v>0.80541640576080098</v>
      </c>
      <c r="X116">
        <v>-0.31219323562990098</v>
      </c>
      <c r="Y116">
        <v>0.29451793046521002</v>
      </c>
      <c r="Z116">
        <v>0.40748371201351002</v>
      </c>
      <c r="AA116">
        <v>0.53088825990896105</v>
      </c>
      <c r="AB116">
        <v>0.38988974624677503</v>
      </c>
    </row>
    <row r="117" spans="1:28" x14ac:dyDescent="0.35">
      <c r="A117">
        <v>6</v>
      </c>
      <c r="B117" t="s">
        <v>446</v>
      </c>
      <c r="C117" t="s">
        <v>59</v>
      </c>
      <c r="D117">
        <v>3</v>
      </c>
      <c r="E117">
        <v>150</v>
      </c>
      <c r="F117">
        <v>7</v>
      </c>
      <c r="G117">
        <v>315</v>
      </c>
      <c r="H117">
        <v>225</v>
      </c>
      <c r="I117">
        <v>9582</v>
      </c>
      <c r="J117">
        <v>0.85173333333333301</v>
      </c>
      <c r="K117">
        <v>-0.23152628285937199</v>
      </c>
      <c r="L117">
        <v>0.53143472589843899</v>
      </c>
      <c r="M117">
        <v>0.56899195034355798</v>
      </c>
      <c r="N117">
        <v>0.27455007060069803</v>
      </c>
      <c r="O117">
        <v>0.244893877622683</v>
      </c>
      <c r="P117">
        <v>0.94637037037036997</v>
      </c>
      <c r="Q117">
        <v>-7.9523189414322903E-2</v>
      </c>
      <c r="R117">
        <v>0.54014849766385797</v>
      </c>
      <c r="S117">
        <v>0.56828123191718305</v>
      </c>
      <c r="T117">
        <v>0.26748682749158098</v>
      </c>
      <c r="U117">
        <v>0.24543668674850699</v>
      </c>
      <c r="V117" t="s">
        <v>337</v>
      </c>
      <c r="W117">
        <v>1.05666875391358</v>
      </c>
      <c r="X117">
        <v>7.9523189414322903E-2</v>
      </c>
      <c r="Y117">
        <v>0.54014849766385797</v>
      </c>
      <c r="Z117">
        <v>0.56828123191718305</v>
      </c>
      <c r="AA117">
        <v>0.26748682749158098</v>
      </c>
      <c r="AB117">
        <v>0.24543668674850699</v>
      </c>
    </row>
    <row r="118" spans="1:28" x14ac:dyDescent="0.35">
      <c r="A118">
        <v>6</v>
      </c>
      <c r="B118" t="s">
        <v>447</v>
      </c>
      <c r="C118" t="s">
        <v>59</v>
      </c>
      <c r="D118">
        <v>10</v>
      </c>
      <c r="E118">
        <v>150</v>
      </c>
      <c r="F118">
        <v>17</v>
      </c>
      <c r="G118">
        <v>315</v>
      </c>
      <c r="H118">
        <v>333</v>
      </c>
      <c r="I118">
        <v>9582</v>
      </c>
      <c r="J118">
        <v>1.9183183183183099</v>
      </c>
      <c r="K118">
        <v>0.93984213545260797</v>
      </c>
      <c r="L118">
        <v>3.9240921564648402E-2</v>
      </c>
      <c r="M118">
        <v>0.13359549701223</v>
      </c>
      <c r="N118">
        <v>1.4062608018593199</v>
      </c>
      <c r="O118">
        <v>0.87420818000192801</v>
      </c>
      <c r="P118">
        <v>1.5529243529243499</v>
      </c>
      <c r="Q118">
        <v>0.63498755392418704</v>
      </c>
      <c r="R118">
        <v>5.4844282397042997E-2</v>
      </c>
      <c r="S118">
        <v>0.158264929202895</v>
      </c>
      <c r="T118">
        <v>1.2608686416142301</v>
      </c>
      <c r="U118">
        <v>0.80061531218186499</v>
      </c>
      <c r="V118" t="s">
        <v>335</v>
      </c>
      <c r="W118">
        <v>1.9183183183183099</v>
      </c>
      <c r="X118">
        <v>0.93984213545260797</v>
      </c>
      <c r="Y118">
        <v>3.9240921564648402E-2</v>
      </c>
      <c r="Z118">
        <v>0.13359549701223</v>
      </c>
      <c r="AA118">
        <v>1.4062608018593199</v>
      </c>
      <c r="AB118">
        <v>0.87420818000192801</v>
      </c>
    </row>
    <row r="119" spans="1:28" x14ac:dyDescent="0.35">
      <c r="A119">
        <v>6</v>
      </c>
      <c r="B119" t="s">
        <v>448</v>
      </c>
      <c r="C119" t="s">
        <v>59</v>
      </c>
      <c r="D119">
        <v>13</v>
      </c>
      <c r="E119">
        <v>150</v>
      </c>
      <c r="F119">
        <v>15</v>
      </c>
      <c r="G119">
        <v>315</v>
      </c>
      <c r="H119">
        <v>337</v>
      </c>
      <c r="I119">
        <v>9582</v>
      </c>
      <c r="J119">
        <v>2.4642136498516298</v>
      </c>
      <c r="K119">
        <v>1.3011273445957401</v>
      </c>
      <c r="L119">
        <v>2.9005877461595201E-3</v>
      </c>
      <c r="M119">
        <v>2.0770267059912799E-2</v>
      </c>
      <c r="N119">
        <v>2.5375139920834702</v>
      </c>
      <c r="O119">
        <v>1.6825579193579701</v>
      </c>
      <c r="P119">
        <v>1.3539635438745199</v>
      </c>
      <c r="Q119">
        <v>0.43718889417176898</v>
      </c>
      <c r="R119">
        <v>0.153717675701913</v>
      </c>
      <c r="S119">
        <v>0.29478769454227699</v>
      </c>
      <c r="T119">
        <v>0.81327619093592596</v>
      </c>
      <c r="U119">
        <v>0.53049064938804402</v>
      </c>
      <c r="V119" t="s">
        <v>335</v>
      </c>
      <c r="W119">
        <v>2.4642136498516298</v>
      </c>
      <c r="X119">
        <v>1.3011273445957401</v>
      </c>
      <c r="Y119">
        <v>2.9005877461595201E-3</v>
      </c>
      <c r="Z119">
        <v>2.0770267059912799E-2</v>
      </c>
      <c r="AA119">
        <v>2.5375139920834702</v>
      </c>
      <c r="AB119">
        <v>1.6825579193579701</v>
      </c>
    </row>
    <row r="120" spans="1:28" x14ac:dyDescent="0.35">
      <c r="A120">
        <v>6</v>
      </c>
      <c r="B120" t="s">
        <v>449</v>
      </c>
      <c r="C120" t="s">
        <v>59</v>
      </c>
      <c r="D120">
        <v>6</v>
      </c>
      <c r="E120">
        <v>150</v>
      </c>
      <c r="F120">
        <v>11</v>
      </c>
      <c r="G120">
        <v>315</v>
      </c>
      <c r="H120">
        <v>288</v>
      </c>
      <c r="I120">
        <v>9582</v>
      </c>
      <c r="J120">
        <v>1.33083333333333</v>
      </c>
      <c r="K120">
        <v>0.41232990691535099</v>
      </c>
      <c r="L120">
        <v>0.30051520159503597</v>
      </c>
      <c r="M120">
        <v>0.41578130631642002</v>
      </c>
      <c r="N120">
        <v>0.52213355427070296</v>
      </c>
      <c r="O120">
        <v>0.381135040608516</v>
      </c>
      <c r="P120">
        <v>1.1618386243386201</v>
      </c>
      <c r="Q120">
        <v>0.21640969694009399</v>
      </c>
      <c r="R120">
        <v>0.35471819275972299</v>
      </c>
      <c r="S120">
        <v>0.44413062977766998</v>
      </c>
      <c r="T120">
        <v>0.45011653689444597</v>
      </c>
      <c r="U120">
        <v>0.35248927437257299</v>
      </c>
      <c r="V120" t="s">
        <v>335</v>
      </c>
      <c r="W120">
        <v>1.33083333333333</v>
      </c>
      <c r="X120">
        <v>0.41232990691535099</v>
      </c>
      <c r="Y120">
        <v>0.30051520159503597</v>
      </c>
      <c r="Z120">
        <v>0.41578130631642002</v>
      </c>
      <c r="AA120">
        <v>0.52213355427070296</v>
      </c>
      <c r="AB120">
        <v>0.381135040608516</v>
      </c>
    </row>
    <row r="121" spans="1:28" x14ac:dyDescent="0.35">
      <c r="A121">
        <v>6</v>
      </c>
      <c r="B121" t="s">
        <v>450</v>
      </c>
      <c r="C121" t="s">
        <v>334</v>
      </c>
      <c r="D121">
        <v>13</v>
      </c>
      <c r="E121">
        <v>150</v>
      </c>
      <c r="F121">
        <v>2</v>
      </c>
      <c r="G121">
        <v>315</v>
      </c>
      <c r="H121">
        <v>189</v>
      </c>
      <c r="I121">
        <v>9582</v>
      </c>
      <c r="J121">
        <v>4.3938624338624299</v>
      </c>
      <c r="K121">
        <v>2.1354897015565202</v>
      </c>
      <c r="L121">
        <v>1.3621649246438501E-5</v>
      </c>
      <c r="M121">
        <v>4.5859552463009702E-4</v>
      </c>
      <c r="N121">
        <v>4.8657703068677796</v>
      </c>
      <c r="O121">
        <v>3.3385701878048</v>
      </c>
      <c r="P121">
        <v>0.32189468379944502</v>
      </c>
      <c r="Q121">
        <v>-1.6353393444759601</v>
      </c>
      <c r="R121">
        <v>5.4160870828099603E-2</v>
      </c>
      <c r="S121">
        <v>0.15779561404725101</v>
      </c>
      <c r="T121">
        <v>1.26631436144259</v>
      </c>
      <c r="U121">
        <v>0.80190507223907004</v>
      </c>
      <c r="V121" t="s">
        <v>335</v>
      </c>
      <c r="W121">
        <v>4.3938624338624299</v>
      </c>
      <c r="X121">
        <v>2.1354897015565202</v>
      </c>
      <c r="Y121">
        <v>1.3621649246438501E-5</v>
      </c>
      <c r="Z121">
        <v>4.5859552463009702E-4</v>
      </c>
      <c r="AA121">
        <v>4.8657703068677796</v>
      </c>
      <c r="AB121">
        <v>3.3385701878048</v>
      </c>
    </row>
    <row r="122" spans="1:28" x14ac:dyDescent="0.35">
      <c r="A122">
        <v>6</v>
      </c>
      <c r="B122" t="s">
        <v>451</v>
      </c>
      <c r="C122" t="s">
        <v>59</v>
      </c>
      <c r="D122">
        <v>16</v>
      </c>
      <c r="E122">
        <v>150</v>
      </c>
      <c r="F122">
        <v>15</v>
      </c>
      <c r="G122">
        <v>315</v>
      </c>
      <c r="H122">
        <v>302</v>
      </c>
      <c r="I122">
        <v>9582</v>
      </c>
      <c r="J122">
        <v>3.3843708609271501</v>
      </c>
      <c r="K122">
        <v>1.7588876683114201</v>
      </c>
      <c r="L122">
        <v>3.0077452793955E-5</v>
      </c>
      <c r="M122">
        <v>7.5945568304736403E-4</v>
      </c>
      <c r="N122">
        <v>4.5217589461512304</v>
      </c>
      <c r="O122">
        <v>3.1194975636965498</v>
      </c>
      <c r="P122">
        <v>1.51087984862819</v>
      </c>
      <c r="Q122">
        <v>0.59538893602854903</v>
      </c>
      <c r="R122">
        <v>8.1390150336327904E-2</v>
      </c>
      <c r="S122">
        <v>0.20381169877609401</v>
      </c>
      <c r="T122">
        <v>1.0894281493295599</v>
      </c>
      <c r="U122">
        <v>0.69077089114370605</v>
      </c>
      <c r="V122" t="s">
        <v>335</v>
      </c>
      <c r="W122">
        <v>3.3843708609271501</v>
      </c>
      <c r="X122">
        <v>1.7588876683114201</v>
      </c>
      <c r="Y122">
        <v>3.0077452793955E-5</v>
      </c>
      <c r="Z122">
        <v>7.5945568304736403E-4</v>
      </c>
      <c r="AA122">
        <v>4.5217589461512304</v>
      </c>
      <c r="AB122">
        <v>3.1194975636965498</v>
      </c>
    </row>
    <row r="123" spans="1:28" x14ac:dyDescent="0.35">
      <c r="A123">
        <v>6</v>
      </c>
      <c r="B123" t="s">
        <v>452</v>
      </c>
      <c r="C123" t="s">
        <v>59</v>
      </c>
      <c r="D123">
        <v>13</v>
      </c>
      <c r="E123">
        <v>150</v>
      </c>
      <c r="F123">
        <v>18</v>
      </c>
      <c r="G123">
        <v>315</v>
      </c>
      <c r="H123">
        <v>357</v>
      </c>
      <c r="I123">
        <v>9582</v>
      </c>
      <c r="J123">
        <v>2.3261624649859902</v>
      </c>
      <c r="K123">
        <v>1.2179518617484999</v>
      </c>
      <c r="L123">
        <v>4.6472060154898699E-3</v>
      </c>
      <c r="M123">
        <v>3.0236133686257299E-2</v>
      </c>
      <c r="N123">
        <v>2.3328080743670001</v>
      </c>
      <c r="O123">
        <v>1.5194737431336001</v>
      </c>
      <c r="P123">
        <v>1.5337334933973501</v>
      </c>
      <c r="Q123">
        <v>0.61704781715832202</v>
      </c>
      <c r="R123">
        <v>5.3948705159173098E-2</v>
      </c>
      <c r="S123">
        <v>0.15779561404725101</v>
      </c>
      <c r="T123">
        <v>1.26801897450237</v>
      </c>
      <c r="U123">
        <v>0.80190507223907004</v>
      </c>
      <c r="V123" t="s">
        <v>335</v>
      </c>
      <c r="W123">
        <v>2.3261624649859902</v>
      </c>
      <c r="X123">
        <v>1.2179518617484999</v>
      </c>
      <c r="Y123">
        <v>4.6472060154898699E-3</v>
      </c>
      <c r="Z123">
        <v>3.0236133686257299E-2</v>
      </c>
      <c r="AA123">
        <v>2.3328080743670001</v>
      </c>
      <c r="AB123">
        <v>1.5194737431336001</v>
      </c>
    </row>
    <row r="124" spans="1:28" x14ac:dyDescent="0.35">
      <c r="A124">
        <v>6</v>
      </c>
      <c r="B124" t="s">
        <v>453</v>
      </c>
      <c r="C124" t="s">
        <v>339</v>
      </c>
      <c r="D124">
        <v>9</v>
      </c>
      <c r="E124">
        <v>150</v>
      </c>
      <c r="F124">
        <v>23</v>
      </c>
      <c r="G124">
        <v>315</v>
      </c>
      <c r="H124">
        <v>707</v>
      </c>
      <c r="I124">
        <v>9582</v>
      </c>
      <c r="J124">
        <v>0.81318246110325298</v>
      </c>
      <c r="K124">
        <v>-0.29834899573057799</v>
      </c>
      <c r="L124">
        <v>0.32651265571796301</v>
      </c>
      <c r="M124">
        <v>0.443647240728892</v>
      </c>
      <c r="N124">
        <v>0.48609998069225901</v>
      </c>
      <c r="O124">
        <v>0.352962215238115</v>
      </c>
      <c r="P124">
        <v>0.98958712197750398</v>
      </c>
      <c r="Q124">
        <v>-1.51013690072758E-2</v>
      </c>
      <c r="R124">
        <v>0.53480040174782695</v>
      </c>
      <c r="S124">
        <v>0.56658923681675299</v>
      </c>
      <c r="T124">
        <v>0.27180827516323403</v>
      </c>
      <c r="U124">
        <v>0.24673167978997201</v>
      </c>
      <c r="V124" t="s">
        <v>337</v>
      </c>
      <c r="W124">
        <v>1.0105224469793901</v>
      </c>
      <c r="X124">
        <v>1.51013690072758E-2</v>
      </c>
      <c r="Y124">
        <v>0.53480040174782695</v>
      </c>
      <c r="Z124">
        <v>0.56658923681675299</v>
      </c>
      <c r="AA124">
        <v>0.27180827516323403</v>
      </c>
      <c r="AB124">
        <v>0.24673167978997201</v>
      </c>
    </row>
    <row r="125" spans="1:28" x14ac:dyDescent="0.35">
      <c r="A125">
        <v>6</v>
      </c>
      <c r="B125" t="s">
        <v>454</v>
      </c>
      <c r="C125" t="s">
        <v>59</v>
      </c>
      <c r="D125">
        <v>7</v>
      </c>
      <c r="E125">
        <v>150</v>
      </c>
      <c r="F125">
        <v>12</v>
      </c>
      <c r="G125">
        <v>315</v>
      </c>
      <c r="H125">
        <v>509</v>
      </c>
      <c r="I125">
        <v>9582</v>
      </c>
      <c r="J125">
        <v>0.87850687622789703</v>
      </c>
      <c r="K125">
        <v>-0.18687451638158301</v>
      </c>
      <c r="L125">
        <v>0.45485376107736297</v>
      </c>
      <c r="M125">
        <v>0.53001114404136995</v>
      </c>
      <c r="N125">
        <v>0.34212820986077902</v>
      </c>
      <c r="O125">
        <v>0.27571499880526301</v>
      </c>
      <c r="P125">
        <v>0.71714847039011997</v>
      </c>
      <c r="Q125">
        <v>-0.47965626560942898</v>
      </c>
      <c r="R125">
        <v>0.14625558503605801</v>
      </c>
      <c r="S125">
        <v>0.28776261211639997</v>
      </c>
      <c r="T125">
        <v>0.83488754060284998</v>
      </c>
      <c r="U125">
        <v>0.54096563293700795</v>
      </c>
      <c r="V125" t="s">
        <v>335</v>
      </c>
      <c r="W125">
        <v>0.87850687622789703</v>
      </c>
      <c r="X125">
        <v>-0.18687451638158301</v>
      </c>
      <c r="Y125">
        <v>0.45485376107736297</v>
      </c>
      <c r="Z125">
        <v>0.53001114404136995</v>
      </c>
      <c r="AA125">
        <v>0.34212820986077902</v>
      </c>
      <c r="AB125">
        <v>0.27571499880526301</v>
      </c>
    </row>
    <row r="126" spans="1:28" x14ac:dyDescent="0.35">
      <c r="A126">
        <v>6</v>
      </c>
      <c r="B126" t="s">
        <v>455</v>
      </c>
      <c r="C126" t="s">
        <v>339</v>
      </c>
      <c r="D126">
        <v>6</v>
      </c>
      <c r="E126">
        <v>150</v>
      </c>
      <c r="F126">
        <v>35</v>
      </c>
      <c r="G126">
        <v>315</v>
      </c>
      <c r="H126">
        <v>458</v>
      </c>
      <c r="I126">
        <v>9582</v>
      </c>
      <c r="J126">
        <v>0.83685589519650605</v>
      </c>
      <c r="K126">
        <v>-0.25694887973927899</v>
      </c>
      <c r="L126">
        <v>0.42197598061844799</v>
      </c>
      <c r="M126">
        <v>0.52187233521383503</v>
      </c>
      <c r="N126">
        <v>0.37471226890028603</v>
      </c>
      <c r="O126">
        <v>0.282435724762514</v>
      </c>
      <c r="P126">
        <v>2.3245997088791799</v>
      </c>
      <c r="Q126">
        <v>1.2169823085931299</v>
      </c>
      <c r="R126">
        <v>6.4935632676416798E-6</v>
      </c>
      <c r="S126">
        <v>1.9675496700954299E-4</v>
      </c>
      <c r="T126">
        <v>5.1875169237222396</v>
      </c>
      <c r="U126">
        <v>3.7060742952199299</v>
      </c>
      <c r="V126" t="s">
        <v>337</v>
      </c>
      <c r="W126">
        <v>0.43018159048215399</v>
      </c>
      <c r="X126">
        <v>-1.2169823085931299</v>
      </c>
      <c r="Y126">
        <v>6.4935632676416798E-6</v>
      </c>
      <c r="Z126">
        <v>1.9675496700954299E-4</v>
      </c>
      <c r="AA126">
        <v>5.1875169237222396</v>
      </c>
      <c r="AB126">
        <v>3.7060742952199299</v>
      </c>
    </row>
    <row r="127" spans="1:28" x14ac:dyDescent="0.35">
      <c r="A127">
        <v>6</v>
      </c>
      <c r="B127" t="s">
        <v>456</v>
      </c>
      <c r="C127" t="s">
        <v>339</v>
      </c>
      <c r="D127">
        <v>4</v>
      </c>
      <c r="E127">
        <v>150</v>
      </c>
      <c r="F127">
        <v>39</v>
      </c>
      <c r="G127">
        <v>315</v>
      </c>
      <c r="H127">
        <v>593</v>
      </c>
      <c r="I127">
        <v>9582</v>
      </c>
      <c r="J127">
        <v>0.43089376053962902</v>
      </c>
      <c r="K127">
        <v>-1.2145958869094899</v>
      </c>
      <c r="L127">
        <v>4.2601021511662597E-2</v>
      </c>
      <c r="M127">
        <v>0.14030553823949701</v>
      </c>
      <c r="N127">
        <v>1.3705799870109101</v>
      </c>
      <c r="O127">
        <v>0.85292518585416099</v>
      </c>
      <c r="P127">
        <v>2.0005781739339898</v>
      </c>
      <c r="Q127">
        <v>1.00041700406135</v>
      </c>
      <c r="R127">
        <v>4.8396030823582397E-5</v>
      </c>
      <c r="S127">
        <v>1.1434905244673099E-3</v>
      </c>
      <c r="T127">
        <v>4.3151902553411601</v>
      </c>
      <c r="U127">
        <v>2.9417674298229501</v>
      </c>
      <c r="V127" t="s">
        <v>337</v>
      </c>
      <c r="W127">
        <v>0.49985549829006298</v>
      </c>
      <c r="X127">
        <v>-1.00041700406135</v>
      </c>
      <c r="Y127">
        <v>4.8396030823582397E-5</v>
      </c>
      <c r="Z127">
        <v>1.1434905244673099E-3</v>
      </c>
      <c r="AA127">
        <v>4.3151902553411601</v>
      </c>
      <c r="AB127">
        <v>2.9417674298229501</v>
      </c>
    </row>
    <row r="128" spans="1:28" x14ac:dyDescent="0.35">
      <c r="A128">
        <v>6</v>
      </c>
      <c r="B128" t="s">
        <v>457</v>
      </c>
      <c r="C128" t="s">
        <v>59</v>
      </c>
      <c r="D128">
        <v>9</v>
      </c>
      <c r="E128">
        <v>150</v>
      </c>
      <c r="F128">
        <v>9</v>
      </c>
      <c r="G128">
        <v>315</v>
      </c>
      <c r="H128">
        <v>334</v>
      </c>
      <c r="I128">
        <v>9582</v>
      </c>
      <c r="J128">
        <v>1.72131736526946</v>
      </c>
      <c r="K128">
        <v>0.78351311660476797</v>
      </c>
      <c r="L128">
        <v>8.3086047680835898E-2</v>
      </c>
      <c r="M128">
        <v>0.20467538575035099</v>
      </c>
      <c r="N128">
        <v>1.08047189948858</v>
      </c>
      <c r="O128">
        <v>0.68893438242568095</v>
      </c>
      <c r="P128">
        <v>0.81967493584259998</v>
      </c>
      <c r="Q128">
        <v>-0.28687621128662999</v>
      </c>
      <c r="R128">
        <v>0.34244565921193199</v>
      </c>
      <c r="S128">
        <v>0.43678367924762801</v>
      </c>
      <c r="T128">
        <v>0.46540833446869201</v>
      </c>
      <c r="U128">
        <v>0.35973359774177599</v>
      </c>
      <c r="V128" t="s">
        <v>335</v>
      </c>
      <c r="W128">
        <v>1.72131736526946</v>
      </c>
      <c r="X128">
        <v>0.78351311660476797</v>
      </c>
      <c r="Y128">
        <v>8.3086047680835898E-2</v>
      </c>
      <c r="Z128">
        <v>0.20467538575035099</v>
      </c>
      <c r="AA128">
        <v>1.08047189948858</v>
      </c>
      <c r="AB128">
        <v>0.68893438242568095</v>
      </c>
    </row>
    <row r="129" spans="1:28" x14ac:dyDescent="0.35">
      <c r="A129">
        <v>6</v>
      </c>
      <c r="B129" t="s">
        <v>458</v>
      </c>
      <c r="C129" t="s">
        <v>339</v>
      </c>
      <c r="D129">
        <v>4</v>
      </c>
      <c r="E129">
        <v>150</v>
      </c>
      <c r="F129">
        <v>37</v>
      </c>
      <c r="G129">
        <v>315</v>
      </c>
      <c r="H129">
        <v>654</v>
      </c>
      <c r="I129">
        <v>9582</v>
      </c>
      <c r="J129">
        <v>0.39070336391437299</v>
      </c>
      <c r="K129">
        <v>-1.3558544178615699</v>
      </c>
      <c r="L129">
        <v>2.2388655319724698E-2</v>
      </c>
      <c r="M129">
        <v>9.1672467052386603E-2</v>
      </c>
      <c r="N129">
        <v>1.64997198970638</v>
      </c>
      <c r="O129">
        <v>1.0377610809350499</v>
      </c>
      <c r="P129">
        <v>1.72095529343235</v>
      </c>
      <c r="Q129">
        <v>0.78320961987597704</v>
      </c>
      <c r="R129">
        <v>1.2095053591828699E-3</v>
      </c>
      <c r="S129">
        <v>1.35733379197189E-2</v>
      </c>
      <c r="T129">
        <v>2.9173922029875898</v>
      </c>
      <c r="U129">
        <v>1.86731333864427</v>
      </c>
      <c r="V129" t="s">
        <v>337</v>
      </c>
      <c r="W129">
        <v>0.58107261926923703</v>
      </c>
      <c r="X129">
        <v>-0.78320961987597704</v>
      </c>
      <c r="Y129">
        <v>1.2095053591828699E-3</v>
      </c>
      <c r="Z129">
        <v>1.35733379197189E-2</v>
      </c>
      <c r="AA129">
        <v>2.9173922029875898</v>
      </c>
      <c r="AB129">
        <v>1.86731333864427</v>
      </c>
    </row>
    <row r="130" spans="1:28" x14ac:dyDescent="0.35">
      <c r="A130">
        <v>6</v>
      </c>
      <c r="B130" t="s">
        <v>459</v>
      </c>
      <c r="C130" t="s">
        <v>339</v>
      </c>
      <c r="D130">
        <v>7</v>
      </c>
      <c r="E130">
        <v>150</v>
      </c>
      <c r="F130">
        <v>28</v>
      </c>
      <c r="G130">
        <v>315</v>
      </c>
      <c r="H130">
        <v>686</v>
      </c>
      <c r="I130">
        <v>9582</v>
      </c>
      <c r="J130">
        <v>0.65183673469387704</v>
      </c>
      <c r="K130">
        <v>-0.61741743647869995</v>
      </c>
      <c r="L130">
        <v>0.153231450394131</v>
      </c>
      <c r="M130">
        <v>0.29954277077046298</v>
      </c>
      <c r="N130">
        <v>0.81465208763541297</v>
      </c>
      <c r="O130">
        <v>0.52354115730340001</v>
      </c>
      <c r="P130">
        <v>1.24159378036929</v>
      </c>
      <c r="Q130">
        <v>0.31219323562990098</v>
      </c>
      <c r="R130">
        <v>0.145717445961138</v>
      </c>
      <c r="S130">
        <v>0.28776261211639997</v>
      </c>
      <c r="T130">
        <v>0.83648844938939004</v>
      </c>
      <c r="U130">
        <v>0.54096563293700795</v>
      </c>
      <c r="V130" t="s">
        <v>337</v>
      </c>
      <c r="W130">
        <v>0.80541640576080098</v>
      </c>
      <c r="X130">
        <v>-0.31219323562990098</v>
      </c>
      <c r="Y130">
        <v>0.145717445961138</v>
      </c>
      <c r="Z130">
        <v>0.28776261211639997</v>
      </c>
      <c r="AA130">
        <v>0.83648844938939004</v>
      </c>
      <c r="AB130">
        <v>0.54096563293700795</v>
      </c>
    </row>
    <row r="131" spans="1:28" x14ac:dyDescent="0.35">
      <c r="A131">
        <v>6</v>
      </c>
      <c r="B131" t="s">
        <v>460</v>
      </c>
      <c r="C131" t="s">
        <v>57</v>
      </c>
      <c r="D131">
        <v>3</v>
      </c>
      <c r="E131">
        <v>150</v>
      </c>
      <c r="F131">
        <v>22</v>
      </c>
      <c r="G131">
        <v>315</v>
      </c>
      <c r="H131">
        <v>920</v>
      </c>
      <c r="I131">
        <v>9582</v>
      </c>
      <c r="J131">
        <v>0.20830434782608601</v>
      </c>
      <c r="K131">
        <v>-2.2632351425867099</v>
      </c>
      <c r="L131">
        <v>2.3106243697868501E-4</v>
      </c>
      <c r="M131">
        <v>3.0439964523713801E-3</v>
      </c>
      <c r="N131">
        <v>3.6362706505347999</v>
      </c>
      <c r="O131">
        <v>2.51655585805009</v>
      </c>
      <c r="P131">
        <v>0.72741200828157304</v>
      </c>
      <c r="Q131">
        <v>-0.45915535256196699</v>
      </c>
      <c r="R131">
        <v>6.7750225707846903E-2</v>
      </c>
      <c r="S131">
        <v>0.180072968328751</v>
      </c>
      <c r="T131">
        <v>1.16908925361209</v>
      </c>
      <c r="U131">
        <v>0.74455147644625996</v>
      </c>
      <c r="V131" t="s">
        <v>337</v>
      </c>
      <c r="W131">
        <v>1.37473672226333</v>
      </c>
      <c r="X131">
        <v>0.45915535256196699</v>
      </c>
      <c r="Y131">
        <v>6.7750225707846903E-2</v>
      </c>
      <c r="Z131">
        <v>0.180072968328751</v>
      </c>
      <c r="AA131">
        <v>1.16908925361209</v>
      </c>
      <c r="AB131">
        <v>0.74455147644625996</v>
      </c>
    </row>
    <row r="132" spans="1:28" x14ac:dyDescent="0.35">
      <c r="A132">
        <v>6</v>
      </c>
      <c r="B132" t="s">
        <v>461</v>
      </c>
      <c r="C132" t="s">
        <v>350</v>
      </c>
      <c r="D132">
        <v>9</v>
      </c>
      <c r="E132">
        <v>150</v>
      </c>
      <c r="F132">
        <v>19</v>
      </c>
      <c r="G132">
        <v>315</v>
      </c>
      <c r="H132">
        <v>498</v>
      </c>
      <c r="I132">
        <v>9582</v>
      </c>
      <c r="J132">
        <v>1.1544578313253</v>
      </c>
      <c r="K132">
        <v>0.207215477010739</v>
      </c>
      <c r="L132">
        <v>0.38056556362590699</v>
      </c>
      <c r="M132">
        <v>0.48405276176961698</v>
      </c>
      <c r="N132">
        <v>0.41957051243330601</v>
      </c>
      <c r="O132">
        <v>0.31510729766027001</v>
      </c>
      <c r="P132">
        <v>1.1605660738190799</v>
      </c>
      <c r="Q132">
        <v>0.214828661120614</v>
      </c>
      <c r="R132">
        <v>0.29041276520715598</v>
      </c>
      <c r="S132">
        <v>0.40398928969422199</v>
      </c>
      <c r="T132">
        <v>0.53698429796786096</v>
      </c>
      <c r="U132">
        <v>0.39363014847443401</v>
      </c>
      <c r="V132" t="s">
        <v>337</v>
      </c>
      <c r="W132">
        <v>0.86164848564743102</v>
      </c>
      <c r="X132">
        <v>-0.214828661120614</v>
      </c>
      <c r="Y132">
        <v>0.29041276520715598</v>
      </c>
      <c r="Z132">
        <v>0.40398928969422199</v>
      </c>
      <c r="AA132">
        <v>0.53698429796786096</v>
      </c>
      <c r="AB132">
        <v>0.39363014847443401</v>
      </c>
    </row>
    <row r="133" spans="1:28" x14ac:dyDescent="0.35">
      <c r="A133">
        <v>6</v>
      </c>
      <c r="B133" t="s">
        <v>462</v>
      </c>
      <c r="C133" t="s">
        <v>350</v>
      </c>
      <c r="D133">
        <v>1</v>
      </c>
      <c r="E133">
        <v>150</v>
      </c>
      <c r="F133">
        <v>4</v>
      </c>
      <c r="G133">
        <v>315</v>
      </c>
      <c r="H133">
        <v>188</v>
      </c>
      <c r="I133">
        <v>9582</v>
      </c>
      <c r="J133">
        <v>0.33978723404255301</v>
      </c>
      <c r="K133">
        <v>-1.5572964440411201</v>
      </c>
      <c r="L133">
        <v>0.20722443757843501</v>
      </c>
      <c r="M133">
        <v>0.34583929497857602</v>
      </c>
      <c r="N133">
        <v>0.683559030395677</v>
      </c>
      <c r="O133">
        <v>0.461125662817991</v>
      </c>
      <c r="P133">
        <v>0.64721377912867195</v>
      </c>
      <c r="Q133">
        <v>-0.62768577193252695</v>
      </c>
      <c r="R133">
        <v>0.26343155950542801</v>
      </c>
      <c r="S133">
        <v>0.38191273937868198</v>
      </c>
      <c r="T133">
        <v>0.57933219711144401</v>
      </c>
      <c r="U133">
        <v>0.418035854720193</v>
      </c>
      <c r="V133" t="s">
        <v>337</v>
      </c>
      <c r="W133">
        <v>1.5450845335003101</v>
      </c>
      <c r="X133">
        <v>0.62768577193252695</v>
      </c>
      <c r="Y133">
        <v>0.26343155950542801</v>
      </c>
      <c r="Z133">
        <v>0.38191273937868198</v>
      </c>
      <c r="AA133">
        <v>0.57933219711144401</v>
      </c>
      <c r="AB133">
        <v>0.418035854720193</v>
      </c>
    </row>
    <row r="134" spans="1:28" x14ac:dyDescent="0.35">
      <c r="A134">
        <v>6</v>
      </c>
      <c r="B134" t="s">
        <v>58</v>
      </c>
      <c r="C134" t="s">
        <v>59</v>
      </c>
      <c r="D134">
        <v>5</v>
      </c>
      <c r="E134">
        <v>150</v>
      </c>
      <c r="F134">
        <v>7</v>
      </c>
      <c r="G134">
        <v>315</v>
      </c>
      <c r="H134">
        <v>444</v>
      </c>
      <c r="I134">
        <v>9582</v>
      </c>
      <c r="J134">
        <v>0.71936936936936902</v>
      </c>
      <c r="K134">
        <v>-0.47519536382623501</v>
      </c>
      <c r="L134">
        <v>0.30311278887578103</v>
      </c>
      <c r="M134">
        <v>0.41746897740618899</v>
      </c>
      <c r="N134">
        <v>0.51839573957757601</v>
      </c>
      <c r="O134">
        <v>0.379375791897477</v>
      </c>
      <c r="P134">
        <v>0.47957957957957897</v>
      </c>
      <c r="Q134">
        <v>-1.0601578645473899</v>
      </c>
      <c r="R134">
        <v>2.1981293901490999E-2</v>
      </c>
      <c r="S134">
        <v>9.1237425371942293E-2</v>
      </c>
      <c r="T134">
        <v>1.6579467469562601</v>
      </c>
      <c r="U134">
        <v>1.0398269785744101</v>
      </c>
      <c r="V134" t="s">
        <v>335</v>
      </c>
      <c r="W134">
        <v>0.71936936936936902</v>
      </c>
      <c r="X134">
        <v>-0.47519536382623501</v>
      </c>
      <c r="Y134">
        <v>0.30311278887578103</v>
      </c>
      <c r="Z134">
        <v>0.41746897740618899</v>
      </c>
      <c r="AA134">
        <v>0.51839573957757601</v>
      </c>
      <c r="AB134">
        <v>0.379375791897477</v>
      </c>
    </row>
    <row r="135" spans="1:28" x14ac:dyDescent="0.35">
      <c r="A135">
        <v>6</v>
      </c>
      <c r="B135" t="s">
        <v>463</v>
      </c>
      <c r="C135" t="s">
        <v>334</v>
      </c>
      <c r="D135">
        <v>2</v>
      </c>
      <c r="E135">
        <v>150</v>
      </c>
      <c r="F135">
        <v>7</v>
      </c>
      <c r="G135">
        <v>315</v>
      </c>
      <c r="H135">
        <v>105</v>
      </c>
      <c r="I135">
        <v>9582</v>
      </c>
      <c r="J135">
        <v>1.2167619047619</v>
      </c>
      <c r="K135">
        <v>0.28304688997038502</v>
      </c>
      <c r="L135">
        <v>0.49353227641618003</v>
      </c>
      <c r="M135">
        <v>0.555911820647222</v>
      </c>
      <c r="N135">
        <v>0.306684439729764</v>
      </c>
      <c r="O135">
        <v>0.25499409122986699</v>
      </c>
      <c r="P135">
        <v>2.0279365079364999</v>
      </c>
      <c r="Q135">
        <v>1.0200124841365901</v>
      </c>
      <c r="R135">
        <v>6.6109548318294797E-2</v>
      </c>
      <c r="S135">
        <v>0.177521483774123</v>
      </c>
      <c r="T135">
        <v>1.17973581006853</v>
      </c>
      <c r="U135">
        <v>0.75074908080634695</v>
      </c>
      <c r="V135" t="s">
        <v>337</v>
      </c>
      <c r="W135">
        <v>0.49311208515967397</v>
      </c>
      <c r="X135">
        <v>-1.0200124841365901</v>
      </c>
      <c r="Y135">
        <v>6.6109548318294797E-2</v>
      </c>
      <c r="Z135">
        <v>0.177521483774123</v>
      </c>
      <c r="AA135">
        <v>1.17973581006853</v>
      </c>
      <c r="AB135">
        <v>0.75074908080634695</v>
      </c>
    </row>
    <row r="136" spans="1:28" x14ac:dyDescent="0.35">
      <c r="A136">
        <v>6</v>
      </c>
      <c r="B136" t="s">
        <v>63</v>
      </c>
      <c r="C136" t="s">
        <v>59</v>
      </c>
      <c r="D136">
        <v>9</v>
      </c>
      <c r="E136">
        <v>150</v>
      </c>
      <c r="F136">
        <v>5</v>
      </c>
      <c r="G136">
        <v>315</v>
      </c>
      <c r="H136">
        <v>458</v>
      </c>
      <c r="I136">
        <v>9582</v>
      </c>
      <c r="J136">
        <v>1.2552838427947499</v>
      </c>
      <c r="K136">
        <v>0.32801362098187598</v>
      </c>
      <c r="L136">
        <v>0.29344778739553801</v>
      </c>
      <c r="M136">
        <v>0.41173921355756099</v>
      </c>
      <c r="N136">
        <v>0.53246916073050998</v>
      </c>
      <c r="O136">
        <v>0.38537776933802598</v>
      </c>
      <c r="P136">
        <v>0.33208567269702599</v>
      </c>
      <c r="Q136">
        <v>-1.59037261346447</v>
      </c>
      <c r="R136">
        <v>2.5411629448923501E-3</v>
      </c>
      <c r="S136">
        <v>2.3332496130375201E-2</v>
      </c>
      <c r="T136">
        <v>2.5949674861504501</v>
      </c>
      <c r="U136">
        <v>1.63203879752603</v>
      </c>
      <c r="V136" t="s">
        <v>335</v>
      </c>
      <c r="W136">
        <v>1.2552838427947499</v>
      </c>
      <c r="X136">
        <v>0.32801362098187598</v>
      </c>
      <c r="Y136">
        <v>0.29344778739553801</v>
      </c>
      <c r="Z136">
        <v>0.41173921355756099</v>
      </c>
      <c r="AA136">
        <v>0.53246916073050998</v>
      </c>
      <c r="AB136">
        <v>0.38537776933802598</v>
      </c>
    </row>
    <row r="137" spans="1:28" x14ac:dyDescent="0.35">
      <c r="A137">
        <v>6</v>
      </c>
      <c r="B137" t="s">
        <v>464</v>
      </c>
      <c r="C137" t="s">
        <v>334</v>
      </c>
      <c r="D137">
        <v>2</v>
      </c>
      <c r="E137">
        <v>150</v>
      </c>
      <c r="F137">
        <v>5</v>
      </c>
      <c r="G137">
        <v>315</v>
      </c>
      <c r="H137">
        <v>160</v>
      </c>
      <c r="I137">
        <v>9582</v>
      </c>
      <c r="J137">
        <v>0.79849999999999999</v>
      </c>
      <c r="K137">
        <v>-0.32463568725085401</v>
      </c>
      <c r="L137">
        <v>0.54256927224366003</v>
      </c>
      <c r="M137">
        <v>0.56995585361086498</v>
      </c>
      <c r="N137">
        <v>0.26554480562215199</v>
      </c>
      <c r="O137">
        <v>0.24415878165328</v>
      </c>
      <c r="P137">
        <v>0.95059523809523705</v>
      </c>
      <c r="Q137">
        <v>-7.3096920254890202E-2</v>
      </c>
      <c r="R137">
        <v>0.57087931120462398</v>
      </c>
      <c r="S137">
        <v>0.58241222658249503</v>
      </c>
      <c r="T137">
        <v>0.243455695638398</v>
      </c>
      <c r="U137">
        <v>0.23476951645330499</v>
      </c>
      <c r="V137" t="s">
        <v>337</v>
      </c>
      <c r="W137">
        <v>1.0519724483406301</v>
      </c>
      <c r="X137">
        <v>7.3096920254890202E-2</v>
      </c>
      <c r="Y137">
        <v>0.57087931120462398</v>
      </c>
      <c r="Z137">
        <v>0.58241222658249503</v>
      </c>
      <c r="AA137">
        <v>0.243455695638398</v>
      </c>
      <c r="AB137">
        <v>0.23476951645330499</v>
      </c>
    </row>
    <row r="138" spans="1:28" x14ac:dyDescent="0.35">
      <c r="A138">
        <v>6</v>
      </c>
      <c r="B138" t="s">
        <v>465</v>
      </c>
      <c r="C138" t="s">
        <v>57</v>
      </c>
      <c r="D138">
        <v>9</v>
      </c>
      <c r="E138">
        <v>150</v>
      </c>
      <c r="F138">
        <v>11</v>
      </c>
      <c r="G138">
        <v>315</v>
      </c>
      <c r="H138">
        <v>205</v>
      </c>
      <c r="I138">
        <v>9582</v>
      </c>
      <c r="J138">
        <v>2.8044878048780402</v>
      </c>
      <c r="K138">
        <v>1.4877373095733699</v>
      </c>
      <c r="L138">
        <v>5.8130446359398397E-3</v>
      </c>
      <c r="M138">
        <v>3.6694844264370197E-2</v>
      </c>
      <c r="N138">
        <v>2.23559634226502</v>
      </c>
      <c r="O138">
        <v>1.4353949511383</v>
      </c>
      <c r="P138">
        <v>1.63224157955865</v>
      </c>
      <c r="Q138">
        <v>0.706854598876961</v>
      </c>
      <c r="R138">
        <v>8.4173854651470495E-2</v>
      </c>
      <c r="S138">
        <v>0.20817639371999599</v>
      </c>
      <c r="T138">
        <v>1.07482278431831</v>
      </c>
      <c r="U138">
        <v>0.68156851910210003</v>
      </c>
      <c r="V138" t="s">
        <v>335</v>
      </c>
      <c r="W138">
        <v>2.8044878048780402</v>
      </c>
      <c r="X138">
        <v>1.4877373095733699</v>
      </c>
      <c r="Y138">
        <v>5.8130446359398397E-3</v>
      </c>
      <c r="Z138">
        <v>3.6694844264370197E-2</v>
      </c>
      <c r="AA138">
        <v>2.23559634226502</v>
      </c>
      <c r="AB138">
        <v>1.4353949511383</v>
      </c>
    </row>
    <row r="139" spans="1:28" x14ac:dyDescent="0.35">
      <c r="A139">
        <v>6</v>
      </c>
      <c r="B139" t="s">
        <v>68</v>
      </c>
      <c r="C139" t="s">
        <v>55</v>
      </c>
      <c r="D139">
        <v>4</v>
      </c>
      <c r="E139">
        <v>150</v>
      </c>
      <c r="F139">
        <v>11</v>
      </c>
      <c r="G139">
        <v>315</v>
      </c>
      <c r="H139">
        <v>443</v>
      </c>
      <c r="I139">
        <v>9582</v>
      </c>
      <c r="J139">
        <v>0.57679458239277603</v>
      </c>
      <c r="K139">
        <v>-0.79387048091850998</v>
      </c>
      <c r="L139">
        <v>0.174726099630552</v>
      </c>
      <c r="M139">
        <v>0.32281712309791</v>
      </c>
      <c r="N139">
        <v>0.75764221763348705</v>
      </c>
      <c r="O139">
        <v>0.49104343717887999</v>
      </c>
      <c r="P139">
        <v>0.75532623884768302</v>
      </c>
      <c r="Q139">
        <v>-0.40482819017261101</v>
      </c>
      <c r="R139">
        <v>0.21353187261383899</v>
      </c>
      <c r="S139">
        <v>0.34698497025509301</v>
      </c>
      <c r="T139">
        <v>0.67053729128439299</v>
      </c>
      <c r="U139">
        <v>0.45968933638100501</v>
      </c>
      <c r="V139" t="s">
        <v>337</v>
      </c>
      <c r="W139">
        <v>1.32393123470142</v>
      </c>
      <c r="X139">
        <v>0.40482819017261101</v>
      </c>
      <c r="Y139">
        <v>0.21353187261383899</v>
      </c>
      <c r="Z139">
        <v>0.34698497025509301</v>
      </c>
      <c r="AA139">
        <v>0.67053729128439299</v>
      </c>
      <c r="AB139">
        <v>0.45968933638100501</v>
      </c>
    </row>
    <row r="140" spans="1:28" x14ac:dyDescent="0.35">
      <c r="A140">
        <v>6</v>
      </c>
      <c r="B140" t="s">
        <v>466</v>
      </c>
      <c r="C140" t="s">
        <v>55</v>
      </c>
      <c r="D140">
        <v>5</v>
      </c>
      <c r="E140">
        <v>150</v>
      </c>
      <c r="F140">
        <v>11</v>
      </c>
      <c r="G140">
        <v>315</v>
      </c>
      <c r="H140">
        <v>707</v>
      </c>
      <c r="I140">
        <v>9582</v>
      </c>
      <c r="J140">
        <v>0.45176803394625098</v>
      </c>
      <c r="K140">
        <v>-1.14634590228552</v>
      </c>
      <c r="L140">
        <v>3.2222220433793698E-2</v>
      </c>
      <c r="M140">
        <v>0.11486273872281701</v>
      </c>
      <c r="N140">
        <v>1.4918445356449901</v>
      </c>
      <c r="O140">
        <v>0.93982083285698303</v>
      </c>
      <c r="P140">
        <v>0.47328079746750101</v>
      </c>
      <c r="Q140">
        <v>-1.0792317064269901</v>
      </c>
      <c r="R140">
        <v>3.3336694549757299E-3</v>
      </c>
      <c r="S140">
        <v>2.5388342319858599E-2</v>
      </c>
      <c r="T140">
        <v>2.4770774641951001</v>
      </c>
      <c r="U140">
        <v>1.5953656545749</v>
      </c>
      <c r="V140" t="s">
        <v>337</v>
      </c>
      <c r="W140">
        <v>2.1129105709568998</v>
      </c>
      <c r="X140">
        <v>1.0792317064269901</v>
      </c>
      <c r="Y140">
        <v>3.3336694549757299E-3</v>
      </c>
      <c r="Z140">
        <v>2.5388342319858599E-2</v>
      </c>
      <c r="AA140">
        <v>2.4770774641951001</v>
      </c>
      <c r="AB140">
        <v>1.5953656545749</v>
      </c>
    </row>
    <row r="141" spans="1:28" x14ac:dyDescent="0.35">
      <c r="A141">
        <v>6</v>
      </c>
      <c r="B141" t="s">
        <v>467</v>
      </c>
      <c r="C141" t="s">
        <v>55</v>
      </c>
      <c r="D141">
        <v>8</v>
      </c>
      <c r="E141">
        <v>150</v>
      </c>
      <c r="F141">
        <v>15</v>
      </c>
      <c r="G141">
        <v>315</v>
      </c>
      <c r="H141">
        <v>461</v>
      </c>
      <c r="I141">
        <v>9582</v>
      </c>
      <c r="J141">
        <v>1.1085466377440301</v>
      </c>
      <c r="K141">
        <v>0.148669467207169</v>
      </c>
      <c r="L141">
        <v>0.436357106753754</v>
      </c>
      <c r="M141">
        <v>0.52799069625428696</v>
      </c>
      <c r="N141">
        <v>0.36015794647895699</v>
      </c>
      <c r="O141">
        <v>0.277373730119641</v>
      </c>
      <c r="P141">
        <v>0.989773783700031</v>
      </c>
      <c r="Q141">
        <v>-1.48292650757094E-2</v>
      </c>
      <c r="R141">
        <v>0.55219445500935105</v>
      </c>
      <c r="S141">
        <v>0.57104068214277603</v>
      </c>
      <c r="T141">
        <v>0.25790795874516498</v>
      </c>
      <c r="U141">
        <v>0.24333295059696999</v>
      </c>
      <c r="V141" t="s">
        <v>335</v>
      </c>
      <c r="W141">
        <v>1.1085466377440301</v>
      </c>
      <c r="X141">
        <v>0.148669467207169</v>
      </c>
      <c r="Y141">
        <v>0.436357106753754</v>
      </c>
      <c r="Z141">
        <v>0.52799069625428696</v>
      </c>
      <c r="AA141">
        <v>0.36015794647895699</v>
      </c>
      <c r="AB141">
        <v>0.277373730119641</v>
      </c>
    </row>
    <row r="142" spans="1:28" x14ac:dyDescent="0.35">
      <c r="A142">
        <v>6</v>
      </c>
      <c r="B142" t="s">
        <v>468</v>
      </c>
      <c r="C142" t="s">
        <v>334</v>
      </c>
      <c r="D142">
        <v>7</v>
      </c>
      <c r="E142">
        <v>150</v>
      </c>
      <c r="F142">
        <v>10</v>
      </c>
      <c r="G142">
        <v>315</v>
      </c>
      <c r="H142">
        <v>358</v>
      </c>
      <c r="I142">
        <v>9582</v>
      </c>
      <c r="J142">
        <v>1.2490502793296001</v>
      </c>
      <c r="K142">
        <v>0.320831552429855</v>
      </c>
      <c r="L142">
        <v>0.33213991377829899</v>
      </c>
      <c r="M142">
        <v>0.44530262776471002</v>
      </c>
      <c r="N142">
        <v>0.47867893141131501</v>
      </c>
      <c r="O142">
        <v>0.35134474205641097</v>
      </c>
      <c r="P142">
        <v>0.84969406757116195</v>
      </c>
      <c r="Q142">
        <v>-0.234984602631784</v>
      </c>
      <c r="R142">
        <v>0.371456023655937</v>
      </c>
      <c r="S142">
        <v>0.45752510230792298</v>
      </c>
      <c r="T142">
        <v>0.43009259459264898</v>
      </c>
      <c r="U142">
        <v>0.339585073193723</v>
      </c>
      <c r="V142" t="s">
        <v>335</v>
      </c>
      <c r="W142">
        <v>1.2490502793296001</v>
      </c>
      <c r="X142">
        <v>0.320831552429855</v>
      </c>
      <c r="Y142">
        <v>0.33213991377829899</v>
      </c>
      <c r="Z142">
        <v>0.44530262776471002</v>
      </c>
      <c r="AA142">
        <v>0.47867893141131501</v>
      </c>
      <c r="AB142">
        <v>0.35134474205641097</v>
      </c>
    </row>
    <row r="143" spans="1:28" x14ac:dyDescent="0.35">
      <c r="A143">
        <v>6</v>
      </c>
      <c r="B143" t="s">
        <v>469</v>
      </c>
      <c r="C143" t="s">
        <v>334</v>
      </c>
      <c r="D143">
        <v>5</v>
      </c>
      <c r="E143">
        <v>150</v>
      </c>
      <c r="F143">
        <v>5</v>
      </c>
      <c r="G143">
        <v>315</v>
      </c>
      <c r="H143">
        <v>258</v>
      </c>
      <c r="I143">
        <v>9582</v>
      </c>
      <c r="J143">
        <v>1.2379844961240301</v>
      </c>
      <c r="K143">
        <v>0.30799324710061599</v>
      </c>
      <c r="L143">
        <v>0.38181059426712399</v>
      </c>
      <c r="M143">
        <v>0.48405276176961698</v>
      </c>
      <c r="N143">
        <v>0.41815202521443701</v>
      </c>
      <c r="O143">
        <v>0.31510729766027001</v>
      </c>
      <c r="P143">
        <v>0.58951642672572901</v>
      </c>
      <c r="Q143">
        <v>-0.76239608079078103</v>
      </c>
      <c r="R143">
        <v>0.15173141870927501</v>
      </c>
      <c r="S143">
        <v>0.294237785014487</v>
      </c>
      <c r="T143">
        <v>0.81892448144628505</v>
      </c>
      <c r="U143">
        <v>0.53130155740862905</v>
      </c>
      <c r="V143" t="s">
        <v>335</v>
      </c>
      <c r="W143">
        <v>1.2379844961240301</v>
      </c>
      <c r="X143">
        <v>0.30799324710061599</v>
      </c>
      <c r="Y143">
        <v>0.38181059426712399</v>
      </c>
      <c r="Z143">
        <v>0.48405276176961698</v>
      </c>
      <c r="AA143">
        <v>0.41815202521443701</v>
      </c>
      <c r="AB143">
        <v>0.31510729766027001</v>
      </c>
    </row>
    <row r="144" spans="1:28" x14ac:dyDescent="0.35">
      <c r="A144">
        <v>6</v>
      </c>
      <c r="B144" t="s">
        <v>70</v>
      </c>
      <c r="C144" t="s">
        <v>55</v>
      </c>
      <c r="D144">
        <v>6</v>
      </c>
      <c r="E144">
        <v>150</v>
      </c>
      <c r="F144">
        <v>10</v>
      </c>
      <c r="G144">
        <v>315</v>
      </c>
      <c r="H144">
        <v>382</v>
      </c>
      <c r="I144">
        <v>9582</v>
      </c>
      <c r="J144">
        <v>1.0033507853403101</v>
      </c>
      <c r="K144">
        <v>4.8260803219153303E-3</v>
      </c>
      <c r="L144">
        <v>0.55556930766206403</v>
      </c>
      <c r="M144">
        <v>0.57453071747988205</v>
      </c>
      <c r="N144">
        <v>0.25526175480121199</v>
      </c>
      <c r="O144">
        <v>0.24068674665301601</v>
      </c>
      <c r="P144">
        <v>0.79631014709548698</v>
      </c>
      <c r="Q144">
        <v>-0.32859765340327601</v>
      </c>
      <c r="R144">
        <v>0.29065896090211302</v>
      </c>
      <c r="S144">
        <v>0.40398928969422199</v>
      </c>
      <c r="T144">
        <v>0.53661628337213496</v>
      </c>
      <c r="U144">
        <v>0.39363014847443401</v>
      </c>
      <c r="V144" t="s">
        <v>335</v>
      </c>
      <c r="W144">
        <v>1.0033507853403101</v>
      </c>
      <c r="X144">
        <v>4.8260803219153303E-3</v>
      </c>
      <c r="Y144">
        <v>0.55556930766206403</v>
      </c>
      <c r="Z144">
        <v>0.57453071747988205</v>
      </c>
      <c r="AA144">
        <v>0.25526175480121199</v>
      </c>
      <c r="AB144">
        <v>0.24068674665301601</v>
      </c>
    </row>
    <row r="145" spans="1:28" x14ac:dyDescent="0.35">
      <c r="A145">
        <v>6</v>
      </c>
      <c r="B145" t="s">
        <v>470</v>
      </c>
      <c r="C145" t="s">
        <v>350</v>
      </c>
      <c r="D145">
        <v>6</v>
      </c>
      <c r="E145">
        <v>150</v>
      </c>
      <c r="F145">
        <v>8</v>
      </c>
      <c r="G145">
        <v>315</v>
      </c>
      <c r="H145">
        <v>144</v>
      </c>
      <c r="I145">
        <v>9582</v>
      </c>
      <c r="J145">
        <v>2.66166666666666</v>
      </c>
      <c r="K145">
        <v>1.4123299069153501</v>
      </c>
      <c r="L145">
        <v>2.83806394545758E-2</v>
      </c>
      <c r="M145">
        <v>0.106164614256006</v>
      </c>
      <c r="N145">
        <v>1.54697782352036</v>
      </c>
      <c r="O145">
        <v>0.97402021389671101</v>
      </c>
      <c r="P145">
        <v>1.6899470899470801</v>
      </c>
      <c r="Q145">
        <v>0.75697807830279695</v>
      </c>
      <c r="R145">
        <v>0.111917571678968</v>
      </c>
      <c r="S145">
        <v>0.24752572422428701</v>
      </c>
      <c r="T145">
        <v>0.95110172147785599</v>
      </c>
      <c r="U145">
        <v>0.60637966013195799</v>
      </c>
      <c r="V145" t="s">
        <v>335</v>
      </c>
      <c r="W145">
        <v>2.66166666666666</v>
      </c>
      <c r="X145">
        <v>1.4123299069153501</v>
      </c>
      <c r="Y145">
        <v>2.83806394545758E-2</v>
      </c>
      <c r="Z145">
        <v>0.106164614256006</v>
      </c>
      <c r="AA145">
        <v>1.54697782352036</v>
      </c>
      <c r="AB145">
        <v>0.97402021389671101</v>
      </c>
    </row>
    <row r="146" spans="1:28" x14ac:dyDescent="0.35">
      <c r="A146">
        <v>6</v>
      </c>
      <c r="B146" t="s">
        <v>471</v>
      </c>
      <c r="C146" t="s">
        <v>350</v>
      </c>
      <c r="D146">
        <v>3</v>
      </c>
      <c r="E146">
        <v>150</v>
      </c>
      <c r="F146">
        <v>14</v>
      </c>
      <c r="G146">
        <v>315</v>
      </c>
      <c r="H146">
        <v>256</v>
      </c>
      <c r="I146">
        <v>9582</v>
      </c>
      <c r="J146">
        <v>0.74859374999999995</v>
      </c>
      <c r="K146">
        <v>-0.41774509164233498</v>
      </c>
      <c r="L146">
        <v>0.430926844997301</v>
      </c>
      <c r="M146">
        <v>0.52480286474565996</v>
      </c>
      <c r="N146">
        <v>0.36559645028145199</v>
      </c>
      <c r="O146">
        <v>0.28000380293910898</v>
      </c>
      <c r="P146">
        <v>1.66354166666666</v>
      </c>
      <c r="Q146">
        <v>0.73425800180271406</v>
      </c>
      <c r="R146">
        <v>4.9808526939795199E-2</v>
      </c>
      <c r="S146">
        <v>0.15091983662757899</v>
      </c>
      <c r="T146">
        <v>1.3026963021017499</v>
      </c>
      <c r="U146">
        <v>0.82125367359944801</v>
      </c>
      <c r="V146" t="s">
        <v>337</v>
      </c>
      <c r="W146">
        <v>0.60112711333750701</v>
      </c>
      <c r="X146">
        <v>-0.73425800180271406</v>
      </c>
      <c r="Y146">
        <v>4.9808526939795199E-2</v>
      </c>
      <c r="Z146">
        <v>0.15091983662757899</v>
      </c>
      <c r="AA146">
        <v>1.3026963021017499</v>
      </c>
      <c r="AB146">
        <v>0.82125367359944801</v>
      </c>
    </row>
    <row r="147" spans="1:28" x14ac:dyDescent="0.35">
      <c r="A147">
        <v>6</v>
      </c>
      <c r="B147" t="s">
        <v>472</v>
      </c>
      <c r="C147" t="s">
        <v>473</v>
      </c>
      <c r="D147">
        <v>7</v>
      </c>
      <c r="E147">
        <v>150</v>
      </c>
      <c r="F147">
        <v>22</v>
      </c>
      <c r="G147">
        <v>315</v>
      </c>
      <c r="H147">
        <v>764</v>
      </c>
      <c r="I147">
        <v>9582</v>
      </c>
      <c r="J147">
        <v>0.58528795811518297</v>
      </c>
      <c r="K147">
        <v>-0.77278149834163601</v>
      </c>
      <c r="L147">
        <v>8.4061222651443002E-2</v>
      </c>
      <c r="M147">
        <v>0.20474596337931</v>
      </c>
      <c r="N147">
        <v>1.07540429756977</v>
      </c>
      <c r="O147">
        <v>0.68878465171343894</v>
      </c>
      <c r="P147">
        <v>0.87594116180503601</v>
      </c>
      <c r="Q147">
        <v>-0.19109412965334099</v>
      </c>
      <c r="R147">
        <v>0.30409715852805502</v>
      </c>
      <c r="S147">
        <v>0.41308869340958498</v>
      </c>
      <c r="T147">
        <v>0.51698763786754498</v>
      </c>
      <c r="U147">
        <v>0.38395669187169801</v>
      </c>
      <c r="V147" t="s">
        <v>337</v>
      </c>
      <c r="W147">
        <v>1.1416291910969401</v>
      </c>
      <c r="X147">
        <v>0.19109412965334099</v>
      </c>
      <c r="Y147">
        <v>0.30409715852805502</v>
      </c>
      <c r="Z147">
        <v>0.41308869340958498</v>
      </c>
      <c r="AA147">
        <v>0.51698763786754498</v>
      </c>
      <c r="AB147">
        <v>0.38395669187169801</v>
      </c>
    </row>
    <row r="148" spans="1:28" x14ac:dyDescent="0.35">
      <c r="A148">
        <v>6</v>
      </c>
      <c r="B148" t="s">
        <v>474</v>
      </c>
      <c r="C148" t="s">
        <v>350</v>
      </c>
      <c r="D148">
        <v>1</v>
      </c>
      <c r="E148">
        <v>150</v>
      </c>
      <c r="F148">
        <v>2</v>
      </c>
      <c r="G148">
        <v>315</v>
      </c>
      <c r="H148">
        <v>174</v>
      </c>
      <c r="I148">
        <v>9582</v>
      </c>
      <c r="J148">
        <v>0.367126436781609</v>
      </c>
      <c r="K148">
        <v>-1.44565108821222</v>
      </c>
      <c r="L148">
        <v>0.24398069468442701</v>
      </c>
      <c r="M148">
        <v>0.38303704916777997</v>
      </c>
      <c r="N148">
        <v>0.612644536463406</v>
      </c>
      <c r="O148">
        <v>0.41675921696887502</v>
      </c>
      <c r="P148">
        <v>0.34964422550629398</v>
      </c>
      <c r="Q148">
        <v>-1.5160404161036101</v>
      </c>
      <c r="R148">
        <v>7.7138861597553496E-2</v>
      </c>
      <c r="S148">
        <v>0.198076907322531</v>
      </c>
      <c r="T148">
        <v>1.1127267746681699</v>
      </c>
      <c r="U148">
        <v>0.70316615347199296</v>
      </c>
      <c r="V148" t="s">
        <v>335</v>
      </c>
      <c r="W148">
        <v>0.367126436781609</v>
      </c>
      <c r="X148">
        <v>-1.44565108821222</v>
      </c>
      <c r="Y148">
        <v>0.24398069468442701</v>
      </c>
      <c r="Z148">
        <v>0.38303704916777997</v>
      </c>
      <c r="AA148">
        <v>0.612644536463406</v>
      </c>
      <c r="AB148">
        <v>0.41675921696887502</v>
      </c>
    </row>
    <row r="149" spans="1:28" x14ac:dyDescent="0.35">
      <c r="A149">
        <v>6</v>
      </c>
      <c r="B149" t="s">
        <v>475</v>
      </c>
      <c r="C149" t="s">
        <v>473</v>
      </c>
      <c r="D149">
        <v>8</v>
      </c>
      <c r="E149">
        <v>150</v>
      </c>
      <c r="F149">
        <v>25</v>
      </c>
      <c r="G149">
        <v>315</v>
      </c>
      <c r="H149">
        <v>660</v>
      </c>
      <c r="I149">
        <v>9582</v>
      </c>
      <c r="J149">
        <v>0.77430303030303005</v>
      </c>
      <c r="K149">
        <v>-0.36902980660930701</v>
      </c>
      <c r="L149">
        <v>0.28996294759484198</v>
      </c>
      <c r="M149">
        <v>0.41055501458522098</v>
      </c>
      <c r="N149">
        <v>0.53765749411200603</v>
      </c>
      <c r="O149">
        <v>0.38662863895889199</v>
      </c>
      <c r="P149">
        <v>1.1522366522366501</v>
      </c>
      <c r="Q149">
        <v>0.20443705527401801</v>
      </c>
      <c r="R149">
        <v>0.265085810036361</v>
      </c>
      <c r="S149">
        <v>0.38248095448103497</v>
      </c>
      <c r="T149">
        <v>0.57661351929763205</v>
      </c>
      <c r="U149">
        <v>0.417390185529247</v>
      </c>
      <c r="V149" t="s">
        <v>337</v>
      </c>
      <c r="W149">
        <v>0.86787726988102698</v>
      </c>
      <c r="X149">
        <v>-0.20443705527401801</v>
      </c>
      <c r="Y149">
        <v>0.265085810036361</v>
      </c>
      <c r="Z149">
        <v>0.38248095448103497</v>
      </c>
      <c r="AA149">
        <v>0.57661351929763205</v>
      </c>
      <c r="AB149">
        <v>0.417390185529247</v>
      </c>
    </row>
    <row r="150" spans="1:28" x14ac:dyDescent="0.35">
      <c r="A150">
        <v>6</v>
      </c>
      <c r="B150" t="s">
        <v>476</v>
      </c>
      <c r="C150" t="s">
        <v>59</v>
      </c>
      <c r="D150">
        <v>4</v>
      </c>
      <c r="E150">
        <v>150</v>
      </c>
      <c r="F150">
        <v>14</v>
      </c>
      <c r="G150">
        <v>315</v>
      </c>
      <c r="H150">
        <v>336</v>
      </c>
      <c r="I150">
        <v>9582</v>
      </c>
      <c r="J150">
        <v>0.76047619047618997</v>
      </c>
      <c r="K150">
        <v>-0.39502501514225202</v>
      </c>
      <c r="L150">
        <v>0.394097313984836</v>
      </c>
      <c r="M150">
        <v>0.49548334496848701</v>
      </c>
      <c r="N150">
        <v>0.40439652510785201</v>
      </c>
      <c r="O150">
        <v>0.30497093918041601</v>
      </c>
      <c r="P150">
        <v>1.2674603174603101</v>
      </c>
      <c r="Q150">
        <v>0.34194057902395403</v>
      </c>
      <c r="R150">
        <v>0.225636817758886</v>
      </c>
      <c r="S150">
        <v>0.35053626769850799</v>
      </c>
      <c r="T150">
        <v>0.64659003392227399</v>
      </c>
      <c r="U150">
        <v>0.45526704175870197</v>
      </c>
      <c r="V150" t="s">
        <v>337</v>
      </c>
      <c r="W150">
        <v>0.788979336255478</v>
      </c>
      <c r="X150">
        <v>-0.34194057902395403</v>
      </c>
      <c r="Y150">
        <v>0.225636817758886</v>
      </c>
      <c r="Z150">
        <v>0.35053626769850799</v>
      </c>
      <c r="AA150">
        <v>0.64659003392227399</v>
      </c>
      <c r="AB150">
        <v>0.45526704175870197</v>
      </c>
    </row>
    <row r="151" spans="1:28" x14ac:dyDescent="0.35">
      <c r="A151">
        <v>6</v>
      </c>
      <c r="B151" t="s">
        <v>477</v>
      </c>
      <c r="C151" t="s">
        <v>350</v>
      </c>
      <c r="D151">
        <v>9</v>
      </c>
      <c r="E151">
        <v>150</v>
      </c>
      <c r="F151">
        <v>17</v>
      </c>
      <c r="G151">
        <v>315</v>
      </c>
      <c r="H151">
        <v>279</v>
      </c>
      <c r="I151">
        <v>9582</v>
      </c>
      <c r="J151">
        <v>2.0606451612903198</v>
      </c>
      <c r="K151">
        <v>1.0430960972496299</v>
      </c>
      <c r="L151">
        <v>3.3983074196806899E-2</v>
      </c>
      <c r="M151">
        <v>0.118354844616465</v>
      </c>
      <c r="N151">
        <v>1.46873733628748</v>
      </c>
      <c r="O151">
        <v>0.92681396040379505</v>
      </c>
      <c r="P151">
        <v>1.85349035671616</v>
      </c>
      <c r="Q151">
        <v>0.89024460916626103</v>
      </c>
      <c r="R151">
        <v>1.3615096965225599E-2</v>
      </c>
      <c r="S151">
        <v>6.8756239674389596E-2</v>
      </c>
      <c r="T151">
        <v>1.8659792613153801</v>
      </c>
      <c r="U151">
        <v>1.16268788319672</v>
      </c>
      <c r="V151" t="s">
        <v>335</v>
      </c>
      <c r="W151">
        <v>2.0606451612903198</v>
      </c>
      <c r="X151">
        <v>1.0430960972496299</v>
      </c>
      <c r="Y151">
        <v>3.3983074196806899E-2</v>
      </c>
      <c r="Z151">
        <v>0.118354844616465</v>
      </c>
      <c r="AA151">
        <v>1.46873733628748</v>
      </c>
      <c r="AB151">
        <v>0.92681396040379505</v>
      </c>
    </row>
    <row r="152" spans="1:28" x14ac:dyDescent="0.35">
      <c r="A152">
        <v>6</v>
      </c>
      <c r="B152" t="s">
        <v>478</v>
      </c>
      <c r="C152" t="s">
        <v>57</v>
      </c>
      <c r="D152">
        <v>9</v>
      </c>
      <c r="E152">
        <v>150</v>
      </c>
      <c r="F152">
        <v>9</v>
      </c>
      <c r="G152">
        <v>315</v>
      </c>
      <c r="H152">
        <v>500</v>
      </c>
      <c r="I152">
        <v>9582</v>
      </c>
      <c r="J152">
        <v>1.14984</v>
      </c>
      <c r="K152">
        <v>0.201433124416733</v>
      </c>
      <c r="L152">
        <v>0.38500794113496101</v>
      </c>
      <c r="M152">
        <v>0.486072525682889</v>
      </c>
      <c r="N152">
        <v>0.41453031268493701</v>
      </c>
      <c r="O152">
        <v>0.31329892589423802</v>
      </c>
      <c r="P152">
        <v>0.547542857142857</v>
      </c>
      <c r="Q152">
        <v>-0.86895620347466396</v>
      </c>
      <c r="R152">
        <v>3.3512903157351101E-2</v>
      </c>
      <c r="S152">
        <v>0.115391018825879</v>
      </c>
      <c r="T152">
        <v>1.4747879484522599</v>
      </c>
      <c r="U152">
        <v>0.93782799210012702</v>
      </c>
      <c r="V152" t="s">
        <v>335</v>
      </c>
      <c r="W152">
        <v>1.14984</v>
      </c>
      <c r="X152">
        <v>0.201433124416733</v>
      </c>
      <c r="Y152">
        <v>0.38500794113496101</v>
      </c>
      <c r="Z152">
        <v>0.486072525682889</v>
      </c>
      <c r="AA152">
        <v>0.41453031268493701</v>
      </c>
      <c r="AB152">
        <v>0.31329892589423802</v>
      </c>
    </row>
    <row r="153" spans="1:28" x14ac:dyDescent="0.35">
      <c r="A153">
        <v>6</v>
      </c>
      <c r="B153" t="s">
        <v>479</v>
      </c>
      <c r="C153" t="s">
        <v>57</v>
      </c>
      <c r="D153">
        <v>8</v>
      </c>
      <c r="E153">
        <v>150</v>
      </c>
      <c r="F153">
        <v>14</v>
      </c>
      <c r="G153">
        <v>315</v>
      </c>
      <c r="H153">
        <v>444</v>
      </c>
      <c r="I153">
        <v>9582</v>
      </c>
      <c r="J153">
        <v>1.1509909909909899</v>
      </c>
      <c r="K153">
        <v>0.20287654128640201</v>
      </c>
      <c r="L153">
        <v>0.396080441358444</v>
      </c>
      <c r="M153">
        <v>0.495918899717391</v>
      </c>
      <c r="N153">
        <v>0.40221660273537202</v>
      </c>
      <c r="O153">
        <v>0.30458934021349798</v>
      </c>
      <c r="P153">
        <v>0.95915915915915895</v>
      </c>
      <c r="Q153">
        <v>-6.0157864547391797E-2</v>
      </c>
      <c r="R153">
        <v>0.50715184476201103</v>
      </c>
      <c r="S153">
        <v>0.55784085561413699</v>
      </c>
      <c r="T153">
        <v>0.29486199043191602</v>
      </c>
      <c r="U153">
        <v>0.253489681683438</v>
      </c>
      <c r="V153" t="s">
        <v>335</v>
      </c>
      <c r="W153">
        <v>1.1509909909909899</v>
      </c>
      <c r="X153">
        <v>0.20287654128640201</v>
      </c>
      <c r="Y153">
        <v>0.396080441358444</v>
      </c>
      <c r="Z153">
        <v>0.495918899717391</v>
      </c>
      <c r="AA153">
        <v>0.40221660273537202</v>
      </c>
      <c r="AB153">
        <v>0.30458934021349798</v>
      </c>
    </row>
    <row r="154" spans="1:28" x14ac:dyDescent="0.35">
      <c r="A154">
        <v>6</v>
      </c>
      <c r="B154" t="s">
        <v>480</v>
      </c>
      <c r="C154" t="s">
        <v>350</v>
      </c>
      <c r="D154">
        <v>12</v>
      </c>
      <c r="E154">
        <v>150</v>
      </c>
      <c r="F154">
        <v>15</v>
      </c>
      <c r="G154">
        <v>315</v>
      </c>
      <c r="H154">
        <v>444</v>
      </c>
      <c r="I154">
        <v>9582</v>
      </c>
      <c r="J154">
        <v>1.72648648648648</v>
      </c>
      <c r="K154">
        <v>0.78783904200755805</v>
      </c>
      <c r="L154">
        <v>4.8947218831545798E-2</v>
      </c>
      <c r="M154">
        <v>0.15289698253565301</v>
      </c>
      <c r="N154">
        <v>1.3102719796611899</v>
      </c>
      <c r="O154">
        <v>0.81560108542512999</v>
      </c>
      <c r="P154">
        <v>1.02767052767052</v>
      </c>
      <c r="Q154">
        <v>3.9377809003522397E-2</v>
      </c>
      <c r="R154">
        <v>0.49631616841256598</v>
      </c>
      <c r="S154">
        <v>0.55085640669966096</v>
      </c>
      <c r="T154">
        <v>0.30424157663023499</v>
      </c>
      <c r="U154">
        <v>0.258961595168686</v>
      </c>
      <c r="V154" t="s">
        <v>335</v>
      </c>
      <c r="W154">
        <v>1.72648648648648</v>
      </c>
      <c r="X154">
        <v>0.78783904200755805</v>
      </c>
      <c r="Y154">
        <v>4.8947218831545798E-2</v>
      </c>
      <c r="Z154">
        <v>0.15289698253565301</v>
      </c>
      <c r="AA154">
        <v>1.3102719796611899</v>
      </c>
      <c r="AB154">
        <v>0.81560108542512999</v>
      </c>
    </row>
    <row r="155" spans="1:28" x14ac:dyDescent="0.35">
      <c r="A155">
        <v>6</v>
      </c>
      <c r="B155" t="s">
        <v>481</v>
      </c>
      <c r="C155" t="s">
        <v>57</v>
      </c>
      <c r="D155">
        <v>4</v>
      </c>
      <c r="E155">
        <v>150</v>
      </c>
      <c r="F155">
        <v>10</v>
      </c>
      <c r="G155">
        <v>315</v>
      </c>
      <c r="H155">
        <v>479</v>
      </c>
      <c r="I155">
        <v>9582</v>
      </c>
      <c r="J155">
        <v>0.53344467640918503</v>
      </c>
      <c r="K155">
        <v>-0.90658943809967196</v>
      </c>
      <c r="L155">
        <v>0.12771471796567299</v>
      </c>
      <c r="M155">
        <v>0.26344100953992999</v>
      </c>
      <c r="N155">
        <v>0.89375905134303102</v>
      </c>
      <c r="O155">
        <v>0.57931661802048495</v>
      </c>
      <c r="P155">
        <v>0.63505318620141105</v>
      </c>
      <c r="Q155">
        <v>-0.65505067110370696</v>
      </c>
      <c r="R155">
        <v>8.4507248935840107E-2</v>
      </c>
      <c r="S155">
        <v>0.20817639371999599</v>
      </c>
      <c r="T155">
        <v>1.073106036165</v>
      </c>
      <c r="U155">
        <v>0.68156851910210003</v>
      </c>
      <c r="V155" t="s">
        <v>337</v>
      </c>
      <c r="W155">
        <v>1.5746712586098901</v>
      </c>
      <c r="X155">
        <v>0.65505067110370696</v>
      </c>
      <c r="Y155">
        <v>8.4507248935840107E-2</v>
      </c>
      <c r="Z155">
        <v>0.20817639371999599</v>
      </c>
      <c r="AA155">
        <v>1.073106036165</v>
      </c>
      <c r="AB155">
        <v>0.68156851910210003</v>
      </c>
    </row>
    <row r="156" spans="1:28" x14ac:dyDescent="0.35">
      <c r="A156">
        <v>6</v>
      </c>
      <c r="B156" t="s">
        <v>482</v>
      </c>
      <c r="C156" t="s">
        <v>334</v>
      </c>
      <c r="D156">
        <v>14</v>
      </c>
      <c r="E156">
        <v>150</v>
      </c>
      <c r="F156">
        <v>6</v>
      </c>
      <c r="G156">
        <v>315</v>
      </c>
      <c r="H156">
        <v>214</v>
      </c>
      <c r="I156">
        <v>9582</v>
      </c>
      <c r="J156">
        <v>4.1790654205607396</v>
      </c>
      <c r="K156">
        <v>2.0631803432929599</v>
      </c>
      <c r="L156">
        <v>1.0735237706298601E-5</v>
      </c>
      <c r="M156">
        <v>4.5859552463009702E-4</v>
      </c>
      <c r="N156">
        <v>4.9691883347031904</v>
      </c>
      <c r="O156">
        <v>3.3385701878048</v>
      </c>
      <c r="P156">
        <v>0.852870493991989</v>
      </c>
      <c r="Q156">
        <v>-0.22960140593487999</v>
      </c>
      <c r="R156">
        <v>0.44532264869848898</v>
      </c>
      <c r="S156">
        <v>0.51484312140975197</v>
      </c>
      <c r="T156">
        <v>0.35132521649095899</v>
      </c>
      <c r="U156">
        <v>0.28832508529908801</v>
      </c>
      <c r="V156" t="s">
        <v>335</v>
      </c>
      <c r="W156">
        <v>4.1790654205607396</v>
      </c>
      <c r="X156">
        <v>2.0631803432929599</v>
      </c>
      <c r="Y156">
        <v>1.0735237706298601E-5</v>
      </c>
      <c r="Z156">
        <v>4.5859552463009702E-4</v>
      </c>
      <c r="AA156">
        <v>4.9691883347031904</v>
      </c>
      <c r="AB156">
        <v>3.3385701878048</v>
      </c>
    </row>
    <row r="157" spans="1:28" x14ac:dyDescent="0.35">
      <c r="A157">
        <v>6</v>
      </c>
      <c r="B157" t="s">
        <v>483</v>
      </c>
      <c r="C157" t="s">
        <v>350</v>
      </c>
      <c r="D157">
        <v>7</v>
      </c>
      <c r="E157">
        <v>150</v>
      </c>
      <c r="F157">
        <v>20</v>
      </c>
      <c r="G157">
        <v>315</v>
      </c>
      <c r="H157">
        <v>294</v>
      </c>
      <c r="I157">
        <v>9582</v>
      </c>
      <c r="J157">
        <v>1.5209523809523799</v>
      </c>
      <c r="K157">
        <v>0.60497498485774703</v>
      </c>
      <c r="L157">
        <v>0.182853964252116</v>
      </c>
      <c r="M157">
        <v>0.32979018552613698</v>
      </c>
      <c r="N157">
        <v>0.73789561977134999</v>
      </c>
      <c r="O157">
        <v>0.48176227299490798</v>
      </c>
      <c r="P157">
        <v>2.06932296728215</v>
      </c>
      <c r="Q157">
        <v>1.0491588297961001</v>
      </c>
      <c r="R157">
        <v>2.47300043662362E-3</v>
      </c>
      <c r="S157">
        <v>2.3332496130375201E-2</v>
      </c>
      <c r="T157">
        <v>2.6067758069612998</v>
      </c>
      <c r="U157">
        <v>1.63203879752603</v>
      </c>
      <c r="V157" t="s">
        <v>337</v>
      </c>
      <c r="W157">
        <v>0.48324984345647998</v>
      </c>
      <c r="X157">
        <v>-1.0491588297961001</v>
      </c>
      <c r="Y157">
        <v>2.47300043662362E-3</v>
      </c>
      <c r="Z157">
        <v>2.3332496130375201E-2</v>
      </c>
      <c r="AA157">
        <v>2.6067758069612998</v>
      </c>
      <c r="AB157">
        <v>1.63203879752603</v>
      </c>
    </row>
    <row r="158" spans="1:28" x14ac:dyDescent="0.35">
      <c r="A158">
        <v>6</v>
      </c>
      <c r="B158" t="s">
        <v>484</v>
      </c>
      <c r="C158" t="s">
        <v>339</v>
      </c>
      <c r="D158">
        <v>3</v>
      </c>
      <c r="E158">
        <v>150</v>
      </c>
      <c r="F158">
        <v>9</v>
      </c>
      <c r="G158">
        <v>315</v>
      </c>
      <c r="H158">
        <v>377</v>
      </c>
      <c r="I158">
        <v>9582</v>
      </c>
      <c r="J158">
        <v>0.50832891246684297</v>
      </c>
      <c r="K158">
        <v>-0.97616580491100002</v>
      </c>
      <c r="L158">
        <v>0.156925865084941</v>
      </c>
      <c r="M158">
        <v>0.30400067192756902</v>
      </c>
      <c r="N158">
        <v>0.80430546853622098</v>
      </c>
      <c r="O158">
        <v>0.51712545647639996</v>
      </c>
      <c r="P158">
        <v>0.72618416066691904</v>
      </c>
      <c r="Q158">
        <v>-0.46159263208124102</v>
      </c>
      <c r="R158">
        <v>0.208751084374489</v>
      </c>
      <c r="S158">
        <v>0.34224168855662002</v>
      </c>
      <c r="T158">
        <v>0.68037125986048397</v>
      </c>
      <c r="U158">
        <v>0.46566709003933698</v>
      </c>
      <c r="V158" t="s">
        <v>337</v>
      </c>
      <c r="W158">
        <v>1.3770611563347901</v>
      </c>
      <c r="X158">
        <v>0.46159263208124102</v>
      </c>
      <c r="Y158">
        <v>0.208751084374489</v>
      </c>
      <c r="Z158">
        <v>0.34224168855662002</v>
      </c>
      <c r="AA158">
        <v>0.68037125986048397</v>
      </c>
      <c r="AB158">
        <v>0.46566709003933698</v>
      </c>
    </row>
    <row r="159" spans="1:28" x14ac:dyDescent="0.35">
      <c r="A159">
        <v>6</v>
      </c>
      <c r="B159" t="s">
        <v>485</v>
      </c>
      <c r="C159" t="s">
        <v>59</v>
      </c>
      <c r="D159">
        <v>4</v>
      </c>
      <c r="E159">
        <v>150</v>
      </c>
      <c r="F159">
        <v>7</v>
      </c>
      <c r="G159">
        <v>315</v>
      </c>
      <c r="H159">
        <v>480</v>
      </c>
      <c r="I159">
        <v>9582</v>
      </c>
      <c r="J159">
        <v>0.53233333333333299</v>
      </c>
      <c r="K159">
        <v>-0.90959818797200997</v>
      </c>
      <c r="L159">
        <v>0.126576004435206</v>
      </c>
      <c r="M159">
        <v>0.26344100953992999</v>
      </c>
      <c r="N159">
        <v>0.89764861761335601</v>
      </c>
      <c r="O159">
        <v>0.57931661802048495</v>
      </c>
      <c r="P159">
        <v>0.44361111111111101</v>
      </c>
      <c r="Q159">
        <v>-1.1726325938058</v>
      </c>
      <c r="R159">
        <v>1.08740326689314E-2</v>
      </c>
      <c r="S159">
        <v>6.0837880341603201E-2</v>
      </c>
      <c r="T159">
        <v>1.96360936657843</v>
      </c>
      <c r="U159">
        <v>1.21582592565095</v>
      </c>
      <c r="V159" t="s">
        <v>335</v>
      </c>
      <c r="W159">
        <v>0.53233333333333299</v>
      </c>
      <c r="X159">
        <v>-0.90959818797200997</v>
      </c>
      <c r="Y159">
        <v>0.126576004435206</v>
      </c>
      <c r="Z159">
        <v>0.26344100953992999</v>
      </c>
      <c r="AA159">
        <v>0.89764861761335601</v>
      </c>
      <c r="AB159">
        <v>0.57931661802048495</v>
      </c>
    </row>
    <row r="160" spans="1:28" x14ac:dyDescent="0.35">
      <c r="A160">
        <v>6</v>
      </c>
      <c r="B160" t="s">
        <v>486</v>
      </c>
      <c r="C160" t="s">
        <v>339</v>
      </c>
      <c r="D160">
        <v>11</v>
      </c>
      <c r="E160">
        <v>150</v>
      </c>
      <c r="F160">
        <v>31</v>
      </c>
      <c r="G160">
        <v>315</v>
      </c>
      <c r="H160">
        <v>563</v>
      </c>
      <c r="I160">
        <v>9582</v>
      </c>
      <c r="J160">
        <v>1.2480994671403101</v>
      </c>
      <c r="K160">
        <v>0.31973291419357502</v>
      </c>
      <c r="L160">
        <v>0.27074146964338802</v>
      </c>
      <c r="M160">
        <v>0.39822653059197399</v>
      </c>
      <c r="N160">
        <v>0.56744521797195602</v>
      </c>
      <c r="O160">
        <v>0.39986980983880499</v>
      </c>
      <c r="P160">
        <v>1.6749386788463101</v>
      </c>
      <c r="Q160">
        <v>0.74410827805175495</v>
      </c>
      <c r="R160">
        <v>4.4282398635004799E-3</v>
      </c>
      <c r="S160">
        <v>3.1203643689317301E-2</v>
      </c>
      <c r="T160">
        <v>2.3537688628219202</v>
      </c>
      <c r="U160">
        <v>1.5057946898992001</v>
      </c>
      <c r="V160" t="s">
        <v>337</v>
      </c>
      <c r="W160">
        <v>0.59703678267719695</v>
      </c>
      <c r="X160">
        <v>-0.74410827805175495</v>
      </c>
      <c r="Y160">
        <v>4.4282398635004799E-3</v>
      </c>
      <c r="Z160">
        <v>3.1203643689317301E-2</v>
      </c>
      <c r="AA160">
        <v>2.3537688628219202</v>
      </c>
      <c r="AB160">
        <v>1.5057946898992001</v>
      </c>
    </row>
    <row r="161" spans="1:28" x14ac:dyDescent="0.35">
      <c r="A161">
        <v>6</v>
      </c>
      <c r="B161" t="s">
        <v>487</v>
      </c>
      <c r="C161" t="s">
        <v>339</v>
      </c>
      <c r="D161">
        <v>5</v>
      </c>
      <c r="E161">
        <v>150</v>
      </c>
      <c r="F161">
        <v>40</v>
      </c>
      <c r="G161">
        <v>315</v>
      </c>
      <c r="H161">
        <v>765</v>
      </c>
      <c r="I161">
        <v>9582</v>
      </c>
      <c r="J161">
        <v>0.41751633986928099</v>
      </c>
      <c r="K161">
        <v>-1.26009543505614</v>
      </c>
      <c r="L161">
        <v>1.7800162655656399E-2</v>
      </c>
      <c r="M161">
        <v>7.9320133971815601E-2</v>
      </c>
      <c r="N161">
        <v>1.7495760291444</v>
      </c>
      <c r="O161">
        <v>1.1006165609421299</v>
      </c>
      <c r="P161">
        <v>1.59053843759726</v>
      </c>
      <c r="Q161">
        <v>0.66951523705245797</v>
      </c>
      <c r="R161">
        <v>3.0465706033318699E-3</v>
      </c>
      <c r="S161">
        <v>2.5270894515855E-2</v>
      </c>
      <c r="T161">
        <v>2.5161887527825302</v>
      </c>
      <c r="U161">
        <v>1.5973793850518201</v>
      </c>
      <c r="V161" t="s">
        <v>337</v>
      </c>
      <c r="W161">
        <v>0.62871790857858401</v>
      </c>
      <c r="X161">
        <v>-0.66951523705245797</v>
      </c>
      <c r="Y161">
        <v>3.0465706033318699E-3</v>
      </c>
      <c r="Z161">
        <v>2.5270894515855E-2</v>
      </c>
      <c r="AA161">
        <v>2.5161887527825302</v>
      </c>
      <c r="AB161">
        <v>1.5973793850518201</v>
      </c>
    </row>
    <row r="162" spans="1:28" x14ac:dyDescent="0.35">
      <c r="A162">
        <v>6</v>
      </c>
      <c r="B162" t="s">
        <v>488</v>
      </c>
      <c r="C162" t="s">
        <v>59</v>
      </c>
      <c r="D162">
        <v>3</v>
      </c>
      <c r="E162">
        <v>150</v>
      </c>
      <c r="F162">
        <v>6</v>
      </c>
      <c r="G162">
        <v>315</v>
      </c>
      <c r="H162">
        <v>260</v>
      </c>
      <c r="I162">
        <v>9582</v>
      </c>
      <c r="J162">
        <v>0.73707692307692296</v>
      </c>
      <c r="K162">
        <v>-0.44011290467079001</v>
      </c>
      <c r="L162">
        <v>0.41871878328355</v>
      </c>
      <c r="M162">
        <v>0.51996635792998303</v>
      </c>
      <c r="N162">
        <v>0.378077556678801</v>
      </c>
      <c r="O162">
        <v>0.28402475451522602</v>
      </c>
      <c r="P162">
        <v>0.70197802197802195</v>
      </c>
      <c r="Q162">
        <v>-0.51050223256218796</v>
      </c>
      <c r="R162">
        <v>0.25190295962464498</v>
      </c>
      <c r="S162">
        <v>0.37051746003042402</v>
      </c>
      <c r="T162">
        <v>0.59876672991712598</v>
      </c>
      <c r="U162">
        <v>0.43119132178397501</v>
      </c>
      <c r="V162" t="s">
        <v>335</v>
      </c>
      <c r="W162">
        <v>0.73707692307692296</v>
      </c>
      <c r="X162">
        <v>-0.44011290467079001</v>
      </c>
      <c r="Y162">
        <v>0.41871878328355</v>
      </c>
      <c r="Z162">
        <v>0.51996635792998303</v>
      </c>
      <c r="AA162">
        <v>0.378077556678801</v>
      </c>
      <c r="AB162">
        <v>0.28402475451522602</v>
      </c>
    </row>
    <row r="163" spans="1:28" x14ac:dyDescent="0.35">
      <c r="A163">
        <v>6</v>
      </c>
      <c r="B163" t="s">
        <v>489</v>
      </c>
      <c r="C163" t="s">
        <v>66</v>
      </c>
      <c r="D163">
        <v>14</v>
      </c>
      <c r="E163">
        <v>150</v>
      </c>
      <c r="F163">
        <v>9</v>
      </c>
      <c r="G163">
        <v>315</v>
      </c>
      <c r="H163">
        <v>562</v>
      </c>
      <c r="I163">
        <v>9582</v>
      </c>
      <c r="J163">
        <v>1.59131672597864</v>
      </c>
      <c r="K163">
        <v>0.67022100947318597</v>
      </c>
      <c r="L163">
        <v>6.0452028127380701E-2</v>
      </c>
      <c r="M163">
        <v>0.17381334851236199</v>
      </c>
      <c r="N163">
        <v>1.21858912425309</v>
      </c>
      <c r="O163">
        <v>0.75991687367187999</v>
      </c>
      <c r="P163">
        <v>0.487137773258769</v>
      </c>
      <c r="Q163">
        <v>-1.0375982390334999</v>
      </c>
      <c r="R163">
        <v>1.1043179599960901E-2</v>
      </c>
      <c r="S163">
        <v>6.0837880341603201E-2</v>
      </c>
      <c r="T163">
        <v>1.9569058646590101</v>
      </c>
      <c r="U163">
        <v>1.21582592565095</v>
      </c>
      <c r="V163" t="s">
        <v>335</v>
      </c>
      <c r="W163">
        <v>1.59131672597864</v>
      </c>
      <c r="X163">
        <v>0.67022100947318597</v>
      </c>
      <c r="Y163">
        <v>6.0452028127380701E-2</v>
      </c>
      <c r="Z163">
        <v>0.17381334851236199</v>
      </c>
      <c r="AA163">
        <v>1.21858912425309</v>
      </c>
      <c r="AB163">
        <v>0.75991687367187999</v>
      </c>
    </row>
    <row r="164" spans="1:28" x14ac:dyDescent="0.35">
      <c r="A164">
        <v>6</v>
      </c>
      <c r="B164" t="s">
        <v>490</v>
      </c>
      <c r="C164" t="s">
        <v>66</v>
      </c>
      <c r="D164">
        <v>10</v>
      </c>
      <c r="E164">
        <v>150</v>
      </c>
      <c r="F164">
        <v>14</v>
      </c>
      <c r="G164">
        <v>315</v>
      </c>
      <c r="H164">
        <v>542</v>
      </c>
      <c r="I164">
        <v>9582</v>
      </c>
      <c r="J164">
        <v>1.17859778597785</v>
      </c>
      <c r="K164">
        <v>0.237071461169998</v>
      </c>
      <c r="L164">
        <v>0.34556152047585498</v>
      </c>
      <c r="M164">
        <v>0.45707758214302002</v>
      </c>
      <c r="N164">
        <v>0.461474623760874</v>
      </c>
      <c r="O164">
        <v>0.34001007862388999</v>
      </c>
      <c r="P164">
        <v>0.78573185731857298</v>
      </c>
      <c r="Q164">
        <v>-0.34789103955115702</v>
      </c>
      <c r="R164">
        <v>0.21700081975968</v>
      </c>
      <c r="S164">
        <v>0.34713521118743501</v>
      </c>
      <c r="T164">
        <v>0.66353862552274501</v>
      </c>
      <c r="U164">
        <v>0.45950133202488502</v>
      </c>
      <c r="V164" t="s">
        <v>335</v>
      </c>
      <c r="W164">
        <v>1.17859778597785</v>
      </c>
      <c r="X164">
        <v>0.237071461169998</v>
      </c>
      <c r="Y164">
        <v>0.34556152047585498</v>
      </c>
      <c r="Z164">
        <v>0.45707758214302002</v>
      </c>
      <c r="AA164">
        <v>0.461474623760874</v>
      </c>
      <c r="AB164">
        <v>0.34001007862388999</v>
      </c>
    </row>
    <row r="165" spans="1:28" x14ac:dyDescent="0.35">
      <c r="A165">
        <v>6</v>
      </c>
      <c r="B165" t="s">
        <v>491</v>
      </c>
      <c r="C165" t="s">
        <v>59</v>
      </c>
      <c r="D165">
        <v>7</v>
      </c>
      <c r="E165">
        <v>150</v>
      </c>
      <c r="F165">
        <v>2</v>
      </c>
      <c r="G165">
        <v>315</v>
      </c>
      <c r="H165">
        <v>284</v>
      </c>
      <c r="I165">
        <v>9582</v>
      </c>
      <c r="J165">
        <v>1.5745070422535199</v>
      </c>
      <c r="K165">
        <v>0.65490021018943001</v>
      </c>
      <c r="L165">
        <v>0.16256171583481499</v>
      </c>
      <c r="M165">
        <v>0.30563376947627902</v>
      </c>
      <c r="N165">
        <v>0.78898172540466605</v>
      </c>
      <c r="O165">
        <v>0.51479866224635595</v>
      </c>
      <c r="P165">
        <v>0.21421864520455999</v>
      </c>
      <c r="Q165">
        <v>-2.2228440397595701</v>
      </c>
      <c r="R165">
        <v>4.79515385070204E-3</v>
      </c>
      <c r="S165">
        <v>3.3021173108243602E-2</v>
      </c>
      <c r="T165">
        <v>2.3191974540951801</v>
      </c>
      <c r="U165">
        <v>1.48120750207907</v>
      </c>
      <c r="V165" t="s">
        <v>335</v>
      </c>
      <c r="W165">
        <v>1.5745070422535199</v>
      </c>
      <c r="X165">
        <v>0.65490021018943001</v>
      </c>
      <c r="Y165">
        <v>0.16256171583481499</v>
      </c>
      <c r="Z165">
        <v>0.30563376947627902</v>
      </c>
      <c r="AA165">
        <v>0.78898172540466605</v>
      </c>
      <c r="AB165">
        <v>0.51479866224635595</v>
      </c>
    </row>
    <row r="166" spans="1:28" x14ac:dyDescent="0.35">
      <c r="A166">
        <v>6</v>
      </c>
      <c r="B166" t="s">
        <v>492</v>
      </c>
      <c r="C166" t="s">
        <v>350</v>
      </c>
      <c r="D166">
        <v>8</v>
      </c>
      <c r="E166">
        <v>150</v>
      </c>
      <c r="F166">
        <v>18</v>
      </c>
      <c r="G166">
        <v>315</v>
      </c>
      <c r="H166">
        <v>372</v>
      </c>
      <c r="I166">
        <v>9582</v>
      </c>
      <c r="J166">
        <v>1.37376344086021</v>
      </c>
      <c r="K166">
        <v>0.45813359652847602</v>
      </c>
      <c r="L166">
        <v>0.232220175055178</v>
      </c>
      <c r="M166">
        <v>0.36839116775769098</v>
      </c>
      <c r="N166">
        <v>0.63410005189067498</v>
      </c>
      <c r="O166">
        <v>0.433690790636098</v>
      </c>
      <c r="P166">
        <v>1.4718894009216501</v>
      </c>
      <c r="Q166">
        <v>0.55766927007939104</v>
      </c>
      <c r="R166">
        <v>7.2748974263636496E-2</v>
      </c>
      <c r="S166">
        <v>0.18840118975967399</v>
      </c>
      <c r="T166">
        <v>1.13817312570677</v>
      </c>
      <c r="U166">
        <v>0.72491635895062601</v>
      </c>
      <c r="V166" t="s">
        <v>337</v>
      </c>
      <c r="W166">
        <v>0.67939887288666201</v>
      </c>
      <c r="X166">
        <v>-0.55766927007939104</v>
      </c>
      <c r="Y166">
        <v>7.2748974263636496E-2</v>
      </c>
      <c r="Z166">
        <v>0.18840118975967399</v>
      </c>
      <c r="AA166">
        <v>1.13817312570677</v>
      </c>
      <c r="AB166">
        <v>0.72491635895062601</v>
      </c>
    </row>
    <row r="167" spans="1:28" x14ac:dyDescent="0.35">
      <c r="A167">
        <v>6</v>
      </c>
      <c r="B167" t="s">
        <v>493</v>
      </c>
      <c r="C167" t="s">
        <v>350</v>
      </c>
      <c r="D167">
        <v>4</v>
      </c>
      <c r="E167">
        <v>150</v>
      </c>
      <c r="F167">
        <v>16</v>
      </c>
      <c r="G167">
        <v>315</v>
      </c>
      <c r="H167">
        <v>290</v>
      </c>
      <c r="I167">
        <v>9582</v>
      </c>
      <c r="J167">
        <v>0.88110344827586196</v>
      </c>
      <c r="K167">
        <v>-0.18261668237842599</v>
      </c>
      <c r="L167">
        <v>0.523859272854862</v>
      </c>
      <c r="M167">
        <v>0.56899195034355798</v>
      </c>
      <c r="N167">
        <v>0.28078536422037598</v>
      </c>
      <c r="O167">
        <v>0.244893877622683</v>
      </c>
      <c r="P167">
        <v>1.67829228243021</v>
      </c>
      <c r="Q167">
        <v>0.74699398973017495</v>
      </c>
      <c r="R167">
        <v>3.5330700063413698E-2</v>
      </c>
      <c r="S167">
        <v>0.120283169878813</v>
      </c>
      <c r="T167">
        <v>1.45184775711184</v>
      </c>
      <c r="U167">
        <v>0.919795135254453</v>
      </c>
      <c r="V167" t="s">
        <v>337</v>
      </c>
      <c r="W167">
        <v>0.59584376956793905</v>
      </c>
      <c r="X167">
        <v>-0.74699398973017495</v>
      </c>
      <c r="Y167">
        <v>3.5330700063413698E-2</v>
      </c>
      <c r="Z167">
        <v>0.120283169878813</v>
      </c>
      <c r="AA167">
        <v>1.45184775711184</v>
      </c>
      <c r="AB167">
        <v>0.919795135254453</v>
      </c>
    </row>
    <row r="168" spans="1:28" x14ac:dyDescent="0.35">
      <c r="A168">
        <v>6</v>
      </c>
      <c r="B168" t="s">
        <v>494</v>
      </c>
      <c r="C168" t="s">
        <v>350</v>
      </c>
      <c r="D168">
        <v>14</v>
      </c>
      <c r="E168">
        <v>150</v>
      </c>
      <c r="F168">
        <v>14</v>
      </c>
      <c r="G168">
        <v>315</v>
      </c>
      <c r="H168">
        <v>489</v>
      </c>
      <c r="I168">
        <v>9582</v>
      </c>
      <c r="J168">
        <v>1.82887525562372</v>
      </c>
      <c r="K168">
        <v>0.87095667474187799</v>
      </c>
      <c r="L168">
        <v>2.3060635373113599E-2</v>
      </c>
      <c r="M168">
        <v>9.1939112079650304E-2</v>
      </c>
      <c r="N168">
        <v>1.6371287310727201</v>
      </c>
      <c r="O168">
        <v>1.03649969485121</v>
      </c>
      <c r="P168">
        <v>0.87089297886843897</v>
      </c>
      <c r="Q168">
        <v>-0.199432653149519</v>
      </c>
      <c r="R168">
        <v>0.35873744375321098</v>
      </c>
      <c r="S168">
        <v>0.447314590358942</v>
      </c>
      <c r="T168">
        <v>0.44522329082694101</v>
      </c>
      <c r="U168">
        <v>0.34938693592294801</v>
      </c>
      <c r="V168" t="s">
        <v>335</v>
      </c>
      <c r="W168">
        <v>1.82887525562372</v>
      </c>
      <c r="X168">
        <v>0.87095667474187799</v>
      </c>
      <c r="Y168">
        <v>2.3060635373113599E-2</v>
      </c>
      <c r="Z168">
        <v>9.1939112079650304E-2</v>
      </c>
      <c r="AA168">
        <v>1.6371287310727201</v>
      </c>
      <c r="AB168">
        <v>1.03649969485121</v>
      </c>
    </row>
    <row r="169" spans="1:28" x14ac:dyDescent="0.35">
      <c r="A169">
        <v>6</v>
      </c>
      <c r="B169" t="s">
        <v>495</v>
      </c>
      <c r="C169" t="s">
        <v>339</v>
      </c>
      <c r="D169">
        <v>13</v>
      </c>
      <c r="E169">
        <v>150</v>
      </c>
      <c r="F169">
        <v>10</v>
      </c>
      <c r="G169">
        <v>315</v>
      </c>
      <c r="H169">
        <v>460</v>
      </c>
      <c r="I169">
        <v>9582</v>
      </c>
      <c r="J169">
        <v>1.80530434782608</v>
      </c>
      <c r="K169">
        <v>0.85224207483322501</v>
      </c>
      <c r="L169">
        <v>3.0686158705279899E-2</v>
      </c>
      <c r="M169">
        <v>0.110689358186902</v>
      </c>
      <c r="N169">
        <v>1.5130574731684301</v>
      </c>
      <c r="O169">
        <v>0.95589413072801199</v>
      </c>
      <c r="P169">
        <v>0.66128364389233896</v>
      </c>
      <c r="Q169">
        <v>-0.59665887631190295</v>
      </c>
      <c r="R169">
        <v>0.110730671282346</v>
      </c>
      <c r="S169">
        <v>0.246701422048168</v>
      </c>
      <c r="T169">
        <v>0.95573206725405602</v>
      </c>
      <c r="U169">
        <v>0.60782834712196798</v>
      </c>
      <c r="V169" t="s">
        <v>335</v>
      </c>
      <c r="W169">
        <v>1.80530434782608</v>
      </c>
      <c r="X169">
        <v>0.85224207483322501</v>
      </c>
      <c r="Y169">
        <v>3.0686158705279899E-2</v>
      </c>
      <c r="Z169">
        <v>0.110689358186902</v>
      </c>
      <c r="AA169">
        <v>1.5130574731684301</v>
      </c>
      <c r="AB169">
        <v>0.95589413072801199</v>
      </c>
    </row>
    <row r="170" spans="1:28" x14ac:dyDescent="0.35">
      <c r="A170">
        <v>6</v>
      </c>
      <c r="B170" t="s">
        <v>496</v>
      </c>
      <c r="C170" t="s">
        <v>350</v>
      </c>
      <c r="D170">
        <v>13</v>
      </c>
      <c r="E170">
        <v>150</v>
      </c>
      <c r="F170">
        <v>12</v>
      </c>
      <c r="G170">
        <v>315</v>
      </c>
      <c r="H170">
        <v>556</v>
      </c>
      <c r="I170">
        <v>9582</v>
      </c>
      <c r="J170">
        <v>1.49359712230215</v>
      </c>
      <c r="K170">
        <v>0.57879105305409195</v>
      </c>
      <c r="L170">
        <v>9.99071981818037E-2</v>
      </c>
      <c r="M170">
        <v>0.22590956006780999</v>
      </c>
      <c r="N170">
        <v>1.0004032203023701</v>
      </c>
      <c r="O170">
        <v>0.64606539016487197</v>
      </c>
      <c r="P170">
        <v>0.65652620760534397</v>
      </c>
      <c r="Q170">
        <v>-0.607075492257241</v>
      </c>
      <c r="R170">
        <v>7.9135665890818704E-2</v>
      </c>
      <c r="S170">
        <v>0.199817556374317</v>
      </c>
      <c r="T170">
        <v>1.10162773889744</v>
      </c>
      <c r="U170">
        <v>0.69936635644276701</v>
      </c>
      <c r="V170" t="s">
        <v>335</v>
      </c>
      <c r="W170">
        <v>1.49359712230215</v>
      </c>
      <c r="X170">
        <v>0.57879105305409195</v>
      </c>
      <c r="Y170">
        <v>9.99071981818037E-2</v>
      </c>
      <c r="Z170">
        <v>0.22590956006780999</v>
      </c>
      <c r="AA170">
        <v>1.0004032203023701</v>
      </c>
      <c r="AB170">
        <v>0.64606539016487197</v>
      </c>
    </row>
    <row r="171" spans="1:28" x14ac:dyDescent="0.35">
      <c r="A171">
        <v>6</v>
      </c>
      <c r="B171" t="s">
        <v>497</v>
      </c>
      <c r="C171" t="s">
        <v>350</v>
      </c>
      <c r="D171">
        <v>10</v>
      </c>
      <c r="E171">
        <v>150</v>
      </c>
      <c r="F171">
        <v>6</v>
      </c>
      <c r="G171">
        <v>315</v>
      </c>
      <c r="H171">
        <v>421</v>
      </c>
      <c r="I171">
        <v>9582</v>
      </c>
      <c r="J171">
        <v>1.5173396674584301</v>
      </c>
      <c r="K171">
        <v>0.60154407945747401</v>
      </c>
      <c r="L171">
        <v>0.12867745680498199</v>
      </c>
      <c r="M171">
        <v>0.26344100953992999</v>
      </c>
      <c r="N171">
        <v>0.89049753112783203</v>
      </c>
      <c r="O171">
        <v>0.57931661802048495</v>
      </c>
      <c r="P171">
        <v>0.43352561927383698</v>
      </c>
      <c r="Q171">
        <v>-1.2058108426001299</v>
      </c>
      <c r="R171">
        <v>1.5247901635344801E-2</v>
      </c>
      <c r="S171">
        <v>7.1078679930915295E-2</v>
      </c>
      <c r="T171">
        <v>1.8167899183429901</v>
      </c>
      <c r="U171">
        <v>1.1482606464835401</v>
      </c>
      <c r="V171" t="s">
        <v>335</v>
      </c>
      <c r="W171">
        <v>1.5173396674584301</v>
      </c>
      <c r="X171">
        <v>0.60154407945747401</v>
      </c>
      <c r="Y171">
        <v>0.12867745680498199</v>
      </c>
      <c r="Z171">
        <v>0.26344100953992999</v>
      </c>
      <c r="AA171">
        <v>0.89049753112783203</v>
      </c>
      <c r="AB171">
        <v>0.57931661802048495</v>
      </c>
    </row>
    <row r="172" spans="1:28" x14ac:dyDescent="0.35">
      <c r="A172">
        <v>6</v>
      </c>
      <c r="B172" t="s">
        <v>498</v>
      </c>
      <c r="C172" t="s">
        <v>59</v>
      </c>
      <c r="D172">
        <v>7</v>
      </c>
      <c r="E172">
        <v>150</v>
      </c>
      <c r="F172">
        <v>6</v>
      </c>
      <c r="G172">
        <v>315</v>
      </c>
      <c r="H172">
        <v>283</v>
      </c>
      <c r="I172">
        <v>9582</v>
      </c>
      <c r="J172">
        <v>1.5800706713780901</v>
      </c>
      <c r="K172">
        <v>0.65998908686222901</v>
      </c>
      <c r="L172">
        <v>0.16059158695249801</v>
      </c>
      <c r="M172">
        <v>0.30563376947627902</v>
      </c>
      <c r="N172">
        <v>0.79427721021431197</v>
      </c>
      <c r="O172">
        <v>0.51479866224635595</v>
      </c>
      <c r="P172">
        <v>0.644926804644119</v>
      </c>
      <c r="Q172">
        <v>-0.63279266236561504</v>
      </c>
      <c r="R172">
        <v>0.18092595088402499</v>
      </c>
      <c r="S172">
        <v>0.32353088648386003</v>
      </c>
      <c r="T172">
        <v>0.74249913619479202</v>
      </c>
      <c r="U172">
        <v>0.49008425227751401</v>
      </c>
      <c r="V172" t="s">
        <v>335</v>
      </c>
      <c r="W172">
        <v>1.5800706713780901</v>
      </c>
      <c r="X172">
        <v>0.65998908686222901</v>
      </c>
      <c r="Y172">
        <v>0.16059158695249801</v>
      </c>
      <c r="Z172">
        <v>0.30563376947627902</v>
      </c>
      <c r="AA172">
        <v>0.79427721021431197</v>
      </c>
      <c r="AB172">
        <v>0.51479866224635595</v>
      </c>
    </row>
    <row r="173" spans="1:28" x14ac:dyDescent="0.35">
      <c r="A173">
        <v>6</v>
      </c>
      <c r="B173" t="s">
        <v>499</v>
      </c>
      <c r="C173" t="s">
        <v>55</v>
      </c>
      <c r="D173">
        <v>11</v>
      </c>
      <c r="E173">
        <v>150</v>
      </c>
      <c r="F173">
        <v>20</v>
      </c>
      <c r="G173">
        <v>315</v>
      </c>
      <c r="H173">
        <v>380</v>
      </c>
      <c r="I173">
        <v>9582</v>
      </c>
      <c r="J173">
        <v>1.8491578947368399</v>
      </c>
      <c r="K173">
        <v>0.88686841794285698</v>
      </c>
      <c r="L173">
        <v>3.9100495138051701E-2</v>
      </c>
      <c r="M173">
        <v>0.13359549701223</v>
      </c>
      <c r="N173">
        <v>1.4078177430040699</v>
      </c>
      <c r="O173">
        <v>0.87420818000192801</v>
      </c>
      <c r="P173">
        <v>1.6010025062656601</v>
      </c>
      <c r="Q173">
        <v>0.678975566301524</v>
      </c>
      <c r="R173">
        <v>3.0506350492807598E-2</v>
      </c>
      <c r="S173">
        <v>0.107085201312524</v>
      </c>
      <c r="T173">
        <v>1.51560974436142</v>
      </c>
      <c r="U173">
        <v>0.970270542542371</v>
      </c>
      <c r="V173" t="s">
        <v>335</v>
      </c>
      <c r="W173">
        <v>1.8491578947368399</v>
      </c>
      <c r="X173">
        <v>0.88686841794285698</v>
      </c>
      <c r="Y173">
        <v>3.9100495138051701E-2</v>
      </c>
      <c r="Z173">
        <v>0.13359549701223</v>
      </c>
      <c r="AA173">
        <v>1.4078177430040699</v>
      </c>
      <c r="AB173">
        <v>0.87420818000192801</v>
      </c>
    </row>
    <row r="174" spans="1:28" x14ac:dyDescent="0.35">
      <c r="A174">
        <v>6</v>
      </c>
      <c r="B174" t="s">
        <v>500</v>
      </c>
      <c r="C174" t="s">
        <v>350</v>
      </c>
      <c r="D174">
        <v>6</v>
      </c>
      <c r="E174">
        <v>150</v>
      </c>
      <c r="F174">
        <v>16</v>
      </c>
      <c r="G174">
        <v>315</v>
      </c>
      <c r="H174">
        <v>422</v>
      </c>
      <c r="I174">
        <v>9582</v>
      </c>
      <c r="J174">
        <v>0.90824644549763001</v>
      </c>
      <c r="K174">
        <v>-0.13884428034952101</v>
      </c>
      <c r="L174">
        <v>0.50855961914625802</v>
      </c>
      <c r="M174">
        <v>0.56444529157991297</v>
      </c>
      <c r="N174">
        <v>0.29365812681501502</v>
      </c>
      <c r="O174">
        <v>0.248378145353466</v>
      </c>
      <c r="P174">
        <v>1.1533288196795299</v>
      </c>
      <c r="Q174">
        <v>0.20580389103792401</v>
      </c>
      <c r="R174">
        <v>0.32055674857354299</v>
      </c>
      <c r="S174">
        <v>0.42600304744641898</v>
      </c>
      <c r="T174">
        <v>0.49409507562816901</v>
      </c>
      <c r="U174">
        <v>0.37058729412631802</v>
      </c>
      <c r="V174" t="s">
        <v>337</v>
      </c>
      <c r="W174">
        <v>0.86705541640576</v>
      </c>
      <c r="X174">
        <v>-0.20580389103792401</v>
      </c>
      <c r="Y174">
        <v>0.32055674857354299</v>
      </c>
      <c r="Z174">
        <v>0.42600304744641898</v>
      </c>
      <c r="AA174">
        <v>0.49409507562816901</v>
      </c>
      <c r="AB174">
        <v>0.37058729412631802</v>
      </c>
    </row>
    <row r="175" spans="1:28" x14ac:dyDescent="0.35">
      <c r="A175">
        <v>6</v>
      </c>
      <c r="B175" t="s">
        <v>501</v>
      </c>
      <c r="C175" t="s">
        <v>350</v>
      </c>
      <c r="D175">
        <v>5</v>
      </c>
      <c r="E175">
        <v>150</v>
      </c>
      <c r="F175">
        <v>16</v>
      </c>
      <c r="G175">
        <v>315</v>
      </c>
      <c r="H175">
        <v>504</v>
      </c>
      <c r="I175">
        <v>9582</v>
      </c>
      <c r="J175">
        <v>0.63373015873015803</v>
      </c>
      <c r="K175">
        <v>-0.65805942097604597</v>
      </c>
      <c r="L175">
        <v>0.19632656501675899</v>
      </c>
      <c r="M175">
        <v>0.33992542400044601</v>
      </c>
      <c r="N175">
        <v>0.70702093188438098</v>
      </c>
      <c r="O175">
        <v>0.46861635206837099</v>
      </c>
      <c r="P175">
        <v>0.96568405139833702</v>
      </c>
      <c r="Q175">
        <v>-5.0376843754806402E-2</v>
      </c>
      <c r="R175">
        <v>0.50924625870463602</v>
      </c>
      <c r="S175">
        <v>0.55784085561413699</v>
      </c>
      <c r="T175">
        <v>0.29307215296088601</v>
      </c>
      <c r="U175">
        <v>0.253489681683438</v>
      </c>
      <c r="V175" t="s">
        <v>337</v>
      </c>
      <c r="W175">
        <v>1.0355353788353101</v>
      </c>
      <c r="X175">
        <v>5.0376843754806402E-2</v>
      </c>
      <c r="Y175">
        <v>0.50924625870463602</v>
      </c>
      <c r="Z175">
        <v>0.55784085561413699</v>
      </c>
      <c r="AA175">
        <v>0.29307215296088601</v>
      </c>
      <c r="AB175">
        <v>0.253489681683438</v>
      </c>
    </row>
    <row r="176" spans="1:28" x14ac:dyDescent="0.35">
      <c r="A176">
        <v>6</v>
      </c>
      <c r="B176" t="s">
        <v>502</v>
      </c>
      <c r="C176" t="s">
        <v>334</v>
      </c>
      <c r="D176">
        <v>14</v>
      </c>
      <c r="E176">
        <v>150</v>
      </c>
      <c r="F176">
        <v>6</v>
      </c>
      <c r="G176">
        <v>315</v>
      </c>
      <c r="H176">
        <v>282</v>
      </c>
      <c r="I176">
        <v>9582</v>
      </c>
      <c r="J176">
        <v>3.17134751773049</v>
      </c>
      <c r="K176">
        <v>1.66509597729531</v>
      </c>
      <c r="L176">
        <v>1.8564520011642101E-4</v>
      </c>
      <c r="M176">
        <v>2.8125247817637799E-3</v>
      </c>
      <c r="N176">
        <v>3.7313162750394899</v>
      </c>
      <c r="O176">
        <v>2.5509036422011602</v>
      </c>
      <c r="P176">
        <v>0.64721377912867195</v>
      </c>
      <c r="Q176">
        <v>-0.62768577193252695</v>
      </c>
      <c r="R176">
        <v>0.18365449661790101</v>
      </c>
      <c r="S176">
        <v>0.32353088648386003</v>
      </c>
      <c r="T176">
        <v>0.73599843387227004</v>
      </c>
      <c r="U176">
        <v>0.49008425227751401</v>
      </c>
      <c r="V176" t="s">
        <v>335</v>
      </c>
      <c r="W176">
        <v>3.17134751773049</v>
      </c>
      <c r="X176">
        <v>1.66509597729531</v>
      </c>
      <c r="Y176">
        <v>1.8564520011642101E-4</v>
      </c>
      <c r="Z176">
        <v>2.8125247817637799E-3</v>
      </c>
      <c r="AA176">
        <v>3.7313162750394899</v>
      </c>
      <c r="AB176">
        <v>2.5509036422011602</v>
      </c>
    </row>
    <row r="177" spans="1:28" x14ac:dyDescent="0.35">
      <c r="A177">
        <v>6</v>
      </c>
      <c r="B177" t="s">
        <v>503</v>
      </c>
      <c r="C177" t="s">
        <v>339</v>
      </c>
      <c r="D177">
        <v>2</v>
      </c>
      <c r="E177">
        <v>150</v>
      </c>
      <c r="F177">
        <v>13</v>
      </c>
      <c r="G177">
        <v>315</v>
      </c>
      <c r="H177">
        <v>309</v>
      </c>
      <c r="I177">
        <v>9582</v>
      </c>
      <c r="J177">
        <v>0.41346278317152102</v>
      </c>
      <c r="K177">
        <v>-1.27417062026786</v>
      </c>
      <c r="L177">
        <v>0.13684355755340499</v>
      </c>
      <c r="M177">
        <v>0.27459336383233002</v>
      </c>
      <c r="N177">
        <v>0.86377564388678696</v>
      </c>
      <c r="O177">
        <v>0.56130996267765099</v>
      </c>
      <c r="P177">
        <v>1.27976575743566</v>
      </c>
      <c r="Q177">
        <v>0.35587976998182702</v>
      </c>
      <c r="R177">
        <v>0.226749532900685</v>
      </c>
      <c r="S177">
        <v>0.35053626769850799</v>
      </c>
      <c r="T177">
        <v>0.64445359890453102</v>
      </c>
      <c r="U177">
        <v>0.45526704175870197</v>
      </c>
      <c r="V177" t="s">
        <v>337</v>
      </c>
      <c r="W177">
        <v>0.78139299648379101</v>
      </c>
      <c r="X177">
        <v>-0.35587976998182702</v>
      </c>
      <c r="Y177">
        <v>0.226749532900685</v>
      </c>
      <c r="Z177">
        <v>0.35053626769850799</v>
      </c>
      <c r="AA177">
        <v>0.64445359890453102</v>
      </c>
      <c r="AB177">
        <v>0.45526704175870197</v>
      </c>
    </row>
    <row r="178" spans="1:28" x14ac:dyDescent="0.35">
      <c r="A178">
        <v>6</v>
      </c>
      <c r="B178" t="s">
        <v>504</v>
      </c>
      <c r="C178" t="s">
        <v>350</v>
      </c>
      <c r="D178">
        <v>10</v>
      </c>
      <c r="E178">
        <v>150</v>
      </c>
      <c r="F178">
        <v>14</v>
      </c>
      <c r="G178">
        <v>315</v>
      </c>
      <c r="H178">
        <v>382</v>
      </c>
      <c r="I178">
        <v>9582</v>
      </c>
      <c r="J178">
        <v>1.67225130890052</v>
      </c>
      <c r="K178">
        <v>0.741791674488121</v>
      </c>
      <c r="L178">
        <v>8.0962699120051204E-2</v>
      </c>
      <c r="M178">
        <v>0.201079490437504</v>
      </c>
      <c r="N178">
        <v>1.0917150218308</v>
      </c>
      <c r="O178">
        <v>0.69663222400324398</v>
      </c>
      <c r="P178">
        <v>1.11483420593368</v>
      </c>
      <c r="Q178">
        <v>0.15682917376696501</v>
      </c>
      <c r="R178">
        <v>0.381778174256653</v>
      </c>
      <c r="S178">
        <v>0.46271514719906298</v>
      </c>
      <c r="T178">
        <v>0.41818890326251601</v>
      </c>
      <c r="U178">
        <v>0.33468628343224899</v>
      </c>
      <c r="V178" t="s">
        <v>335</v>
      </c>
      <c r="W178">
        <v>1.67225130890052</v>
      </c>
      <c r="X178">
        <v>0.741791674488121</v>
      </c>
      <c r="Y178">
        <v>8.0962699120051204E-2</v>
      </c>
      <c r="Z178">
        <v>0.201079490437504</v>
      </c>
      <c r="AA178">
        <v>1.0917150218308</v>
      </c>
      <c r="AB178">
        <v>0.69663222400324398</v>
      </c>
    </row>
    <row r="179" spans="1:28" x14ac:dyDescent="0.35">
      <c r="A179">
        <v>6</v>
      </c>
      <c r="B179" t="s">
        <v>505</v>
      </c>
      <c r="C179" t="s">
        <v>350</v>
      </c>
      <c r="D179">
        <v>8</v>
      </c>
      <c r="E179">
        <v>150</v>
      </c>
      <c r="F179">
        <v>16</v>
      </c>
      <c r="G179">
        <v>315</v>
      </c>
      <c r="H179">
        <v>394</v>
      </c>
      <c r="I179">
        <v>9582</v>
      </c>
      <c r="J179">
        <v>1.29705583756345</v>
      </c>
      <c r="K179">
        <v>0.37524058818013101</v>
      </c>
      <c r="L179">
        <v>0.280021541510593</v>
      </c>
      <c r="M179">
        <v>0.40403108132242799</v>
      </c>
      <c r="N179">
        <v>0.55280855794589201</v>
      </c>
      <c r="O179">
        <v>0.39358522417750602</v>
      </c>
      <c r="P179">
        <v>1.23529127386995</v>
      </c>
      <c r="Q179">
        <v>0.30485126028873299</v>
      </c>
      <c r="R179">
        <v>0.23412739116145501</v>
      </c>
      <c r="S179">
        <v>0.35955560644921197</v>
      </c>
      <c r="T179">
        <v>0.630547774110362</v>
      </c>
      <c r="U179">
        <v>0.44423393502643999</v>
      </c>
      <c r="V179" t="s">
        <v>335</v>
      </c>
      <c r="W179">
        <v>1.29705583756345</v>
      </c>
      <c r="X179">
        <v>0.37524058818013101</v>
      </c>
      <c r="Y179">
        <v>0.280021541510593</v>
      </c>
      <c r="Z179">
        <v>0.40403108132242799</v>
      </c>
      <c r="AA179">
        <v>0.55280855794589201</v>
      </c>
      <c r="AB179">
        <v>0.39358522417750602</v>
      </c>
    </row>
    <row r="180" spans="1:28" x14ac:dyDescent="0.35">
      <c r="A180">
        <v>6</v>
      </c>
      <c r="B180" t="s">
        <v>506</v>
      </c>
      <c r="C180" t="s">
        <v>339</v>
      </c>
      <c r="D180">
        <v>5</v>
      </c>
      <c r="E180">
        <v>150</v>
      </c>
      <c r="F180">
        <v>26</v>
      </c>
      <c r="G180">
        <v>315</v>
      </c>
      <c r="H180">
        <v>718</v>
      </c>
      <c r="I180">
        <v>9582</v>
      </c>
      <c r="J180">
        <v>0.44484679665738103</v>
      </c>
      <c r="K180">
        <v>-1.1686195312991801</v>
      </c>
      <c r="L180">
        <v>2.8858420757783099E-2</v>
      </c>
      <c r="M180">
        <v>0.10663538401961301</v>
      </c>
      <c r="N180">
        <v>1.5397274388331801</v>
      </c>
      <c r="O180">
        <v>0.972098662714592</v>
      </c>
      <c r="P180">
        <v>1.1015254012468401</v>
      </c>
      <c r="Q180">
        <v>0.13950276406314999</v>
      </c>
      <c r="R180">
        <v>0.337458604544351</v>
      </c>
      <c r="S180">
        <v>0.435106200752929</v>
      </c>
      <c r="T180">
        <v>0.47177949370872702</v>
      </c>
      <c r="U180">
        <v>0.36140472747815799</v>
      </c>
      <c r="V180" t="s">
        <v>337</v>
      </c>
      <c r="W180">
        <v>0.90783199267857995</v>
      </c>
      <c r="X180">
        <v>-0.13950276406314999</v>
      </c>
      <c r="Y180">
        <v>0.337458604544351</v>
      </c>
      <c r="Z180">
        <v>0.435106200752929</v>
      </c>
      <c r="AA180">
        <v>0.47177949370872702</v>
      </c>
      <c r="AB180">
        <v>0.36140472747815799</v>
      </c>
    </row>
    <row r="181" spans="1:28" x14ac:dyDescent="0.35">
      <c r="A181">
        <v>6</v>
      </c>
      <c r="B181" t="s">
        <v>507</v>
      </c>
      <c r="C181" t="s">
        <v>66</v>
      </c>
      <c r="D181">
        <v>9</v>
      </c>
      <c r="E181">
        <v>150</v>
      </c>
      <c r="F181">
        <v>10</v>
      </c>
      <c r="G181">
        <v>315</v>
      </c>
      <c r="H181">
        <v>264</v>
      </c>
      <c r="I181">
        <v>9582</v>
      </c>
      <c r="J181">
        <v>2.1777272727272701</v>
      </c>
      <c r="K181">
        <v>1.1228232897203601</v>
      </c>
      <c r="L181">
        <v>2.5264841431222401E-2</v>
      </c>
      <c r="M181">
        <v>9.8144191713594703E-2</v>
      </c>
      <c r="N181">
        <v>1.5974834231633801</v>
      </c>
      <c r="O181">
        <v>1.0081353973515501</v>
      </c>
      <c r="P181">
        <v>1.1522366522366501</v>
      </c>
      <c r="Q181">
        <v>0.20443705527401801</v>
      </c>
      <c r="R181">
        <v>0.37465962300432198</v>
      </c>
      <c r="S181">
        <v>0.45774945875124801</v>
      </c>
      <c r="T181">
        <v>0.42636310821734003</v>
      </c>
      <c r="U181">
        <v>0.33937216054125202</v>
      </c>
      <c r="V181" t="s">
        <v>335</v>
      </c>
      <c r="W181">
        <v>2.1777272727272701</v>
      </c>
      <c r="X181">
        <v>1.1228232897203601</v>
      </c>
      <c r="Y181">
        <v>2.5264841431222401E-2</v>
      </c>
      <c r="Z181">
        <v>9.8144191713594703E-2</v>
      </c>
      <c r="AA181">
        <v>1.5974834231633801</v>
      </c>
      <c r="AB181">
        <v>1.0081353973515501</v>
      </c>
    </row>
    <row r="182" spans="1:28" x14ac:dyDescent="0.35">
      <c r="A182">
        <v>6</v>
      </c>
      <c r="B182" t="s">
        <v>508</v>
      </c>
      <c r="C182" t="s">
        <v>334</v>
      </c>
      <c r="D182">
        <v>10</v>
      </c>
      <c r="E182">
        <v>150</v>
      </c>
      <c r="F182">
        <v>4</v>
      </c>
      <c r="G182">
        <v>315</v>
      </c>
      <c r="H182">
        <v>205</v>
      </c>
      <c r="I182">
        <v>9582</v>
      </c>
      <c r="J182">
        <v>3.1160975609756001</v>
      </c>
      <c r="K182">
        <v>1.6397404030184199</v>
      </c>
      <c r="L182">
        <v>1.7830875257327E-3</v>
      </c>
      <c r="M182">
        <v>1.46020410891083E-2</v>
      </c>
      <c r="N182">
        <v>2.7488273382549302</v>
      </c>
      <c r="O182">
        <v>1.8355864338196199</v>
      </c>
      <c r="P182">
        <v>0.59354239256678198</v>
      </c>
      <c r="Q182">
        <v>-0.75257701976033597</v>
      </c>
      <c r="R182">
        <v>0.19970381944828</v>
      </c>
      <c r="S182">
        <v>0.33666818944209198</v>
      </c>
      <c r="T182">
        <v>0.69961362892273904</v>
      </c>
      <c r="U182">
        <v>0.47279791658612202</v>
      </c>
      <c r="V182" t="s">
        <v>335</v>
      </c>
      <c r="W182">
        <v>3.1160975609756001</v>
      </c>
      <c r="X182">
        <v>1.6397404030184199</v>
      </c>
      <c r="Y182">
        <v>1.7830875257327E-3</v>
      </c>
      <c r="Z182">
        <v>1.46020410891083E-2</v>
      </c>
      <c r="AA182">
        <v>2.7488273382549302</v>
      </c>
      <c r="AB182">
        <v>1.8355864338196199</v>
      </c>
    </row>
    <row r="183" spans="1:28" x14ac:dyDescent="0.35">
      <c r="A183">
        <v>6</v>
      </c>
      <c r="B183" t="s">
        <v>509</v>
      </c>
      <c r="C183" t="s">
        <v>334</v>
      </c>
      <c r="D183">
        <v>10</v>
      </c>
      <c r="E183">
        <v>150</v>
      </c>
      <c r="F183">
        <v>3</v>
      </c>
      <c r="G183">
        <v>315</v>
      </c>
      <c r="H183">
        <v>175</v>
      </c>
      <c r="I183">
        <v>9582</v>
      </c>
      <c r="J183">
        <v>3.6502857142857099</v>
      </c>
      <c r="K183">
        <v>1.86800939069154</v>
      </c>
      <c r="L183">
        <v>5.6693426409863896E-4</v>
      </c>
      <c r="M183">
        <v>5.7260360673962599E-3</v>
      </c>
      <c r="N183">
        <v>3.2464672945361399</v>
      </c>
      <c r="O183">
        <v>2.2421459207534902</v>
      </c>
      <c r="P183">
        <v>0.52146938775510199</v>
      </c>
      <c r="Q183">
        <v>-0.93934553136606203</v>
      </c>
      <c r="R183">
        <v>0.176639841682835</v>
      </c>
      <c r="S183">
        <v>0.32140203161763597</v>
      </c>
      <c r="T183">
        <v>0.75291133319626202</v>
      </c>
      <c r="U183">
        <v>0.49295138234074998</v>
      </c>
      <c r="V183" t="s">
        <v>335</v>
      </c>
      <c r="W183">
        <v>3.6502857142857099</v>
      </c>
      <c r="X183">
        <v>1.86800939069154</v>
      </c>
      <c r="Y183">
        <v>5.6693426409863896E-4</v>
      </c>
      <c r="Z183">
        <v>5.7260360673962599E-3</v>
      </c>
      <c r="AA183">
        <v>3.2464672945361399</v>
      </c>
      <c r="AB183">
        <v>2.2421459207534902</v>
      </c>
    </row>
    <row r="184" spans="1:28" x14ac:dyDescent="0.35">
      <c r="A184">
        <v>6</v>
      </c>
      <c r="B184" t="s">
        <v>510</v>
      </c>
      <c r="C184" t="s">
        <v>334</v>
      </c>
      <c r="D184">
        <v>6</v>
      </c>
      <c r="E184">
        <v>150</v>
      </c>
      <c r="F184">
        <v>17</v>
      </c>
      <c r="G184">
        <v>315</v>
      </c>
      <c r="H184">
        <v>757</v>
      </c>
      <c r="I184">
        <v>9582</v>
      </c>
      <c r="J184">
        <v>0.50631439894319596</v>
      </c>
      <c r="K184">
        <v>-0.98189458162806698</v>
      </c>
      <c r="L184">
        <v>4.4660294766799898E-2</v>
      </c>
      <c r="M184">
        <v>0.14132975036011799</v>
      </c>
      <c r="N184">
        <v>1.3500784148254299</v>
      </c>
      <c r="O184">
        <v>0.84976640816386595</v>
      </c>
      <c r="P184">
        <v>0.68312260174875705</v>
      </c>
      <c r="Q184">
        <v>-0.54978356899028202</v>
      </c>
      <c r="R184">
        <v>5.8662565354592702E-2</v>
      </c>
      <c r="S184">
        <v>0.16611922712562199</v>
      </c>
      <c r="T184">
        <v>1.23163894894184</v>
      </c>
      <c r="U184">
        <v>0.77958009812475304</v>
      </c>
      <c r="V184" t="s">
        <v>337</v>
      </c>
      <c r="W184">
        <v>1.46386607241519</v>
      </c>
      <c r="X184">
        <v>0.54978356899028202</v>
      </c>
      <c r="Y184">
        <v>5.8662565354592702E-2</v>
      </c>
      <c r="Z184">
        <v>0.16611922712562199</v>
      </c>
      <c r="AA184">
        <v>1.23163894894184</v>
      </c>
      <c r="AB184">
        <v>0.77958009812475304</v>
      </c>
    </row>
    <row r="185" spans="1:28" x14ac:dyDescent="0.35">
      <c r="A185">
        <v>6</v>
      </c>
      <c r="B185" t="s">
        <v>511</v>
      </c>
      <c r="C185" t="s">
        <v>334</v>
      </c>
      <c r="D185">
        <v>0</v>
      </c>
      <c r="E185">
        <v>150</v>
      </c>
      <c r="F185">
        <v>13</v>
      </c>
      <c r="G185">
        <v>315</v>
      </c>
      <c r="H185">
        <v>702</v>
      </c>
      <c r="I185">
        <v>9582</v>
      </c>
      <c r="J185">
        <v>4.54985754985755E-2</v>
      </c>
      <c r="K185">
        <v>-4.4580348126680498</v>
      </c>
      <c r="L185">
        <v>1.21244355548271E-5</v>
      </c>
      <c r="M185">
        <v>4.5859552463009702E-4</v>
      </c>
      <c r="N185">
        <v>4.9163384705508397</v>
      </c>
      <c r="O185">
        <v>3.3385701878048</v>
      </c>
      <c r="P185">
        <v>0.56331569664903003</v>
      </c>
      <c r="Q185">
        <v>-0.82798442241835801</v>
      </c>
      <c r="R185">
        <v>1.5130761091843E-2</v>
      </c>
      <c r="S185">
        <v>7.1078679930915295E-2</v>
      </c>
      <c r="T185">
        <v>1.8201392259970099</v>
      </c>
      <c r="U185">
        <v>1.1482606464835401</v>
      </c>
      <c r="V185" t="s">
        <v>337</v>
      </c>
      <c r="W185">
        <v>1.77520350657482</v>
      </c>
      <c r="X185">
        <v>0.82798442241835801</v>
      </c>
      <c r="Y185">
        <v>1.5130761091843E-2</v>
      </c>
      <c r="Z185">
        <v>7.1078679930915295E-2</v>
      </c>
      <c r="AA185">
        <v>1.8201392259970099</v>
      </c>
      <c r="AB185">
        <v>1.1482606464835401</v>
      </c>
    </row>
    <row r="186" spans="1:28" x14ac:dyDescent="0.35">
      <c r="A186">
        <v>6</v>
      </c>
      <c r="B186" t="s">
        <v>512</v>
      </c>
      <c r="C186" t="s">
        <v>350</v>
      </c>
      <c r="D186">
        <v>9</v>
      </c>
      <c r="E186">
        <v>150</v>
      </c>
      <c r="F186">
        <v>21</v>
      </c>
      <c r="G186">
        <v>315</v>
      </c>
      <c r="H186">
        <v>414</v>
      </c>
      <c r="I186">
        <v>9582</v>
      </c>
      <c r="J186">
        <v>1.38869565217391</v>
      </c>
      <c r="K186">
        <v>0.47373045157949401</v>
      </c>
      <c r="L186">
        <v>0.205362273934693</v>
      </c>
      <c r="M186">
        <v>0.34583929497857602</v>
      </c>
      <c r="N186">
        <v>0.68747933545551598</v>
      </c>
      <c r="O186">
        <v>0.461125662817991</v>
      </c>
      <c r="P186">
        <v>1.54299516908212</v>
      </c>
      <c r="Q186">
        <v>0.62573354502454503</v>
      </c>
      <c r="R186">
        <v>3.7476729825378398E-2</v>
      </c>
      <c r="S186">
        <v>0.12581943957505301</v>
      </c>
      <c r="T186">
        <v>1.42623831214804</v>
      </c>
      <c r="U186">
        <v>0.90025225358118099</v>
      </c>
      <c r="V186" t="s">
        <v>337</v>
      </c>
      <c r="W186">
        <v>0.64809016906700001</v>
      </c>
      <c r="X186">
        <v>-0.62573354502454503</v>
      </c>
      <c r="Y186">
        <v>3.7476729825378398E-2</v>
      </c>
      <c r="Z186">
        <v>0.12581943957505301</v>
      </c>
      <c r="AA186">
        <v>1.42623831214804</v>
      </c>
      <c r="AB186">
        <v>0.90025225358118099</v>
      </c>
    </row>
    <row r="187" spans="1:28" x14ac:dyDescent="0.35">
      <c r="A187">
        <v>6</v>
      </c>
      <c r="B187" t="s">
        <v>513</v>
      </c>
      <c r="C187" t="s">
        <v>334</v>
      </c>
      <c r="D187">
        <v>1</v>
      </c>
      <c r="E187">
        <v>150</v>
      </c>
      <c r="F187">
        <v>17</v>
      </c>
      <c r="G187">
        <v>315</v>
      </c>
      <c r="H187">
        <v>710</v>
      </c>
      <c r="I187">
        <v>9582</v>
      </c>
      <c r="J187">
        <v>8.9971830985915505E-2</v>
      </c>
      <c r="K187">
        <v>-3.4743828067555298</v>
      </c>
      <c r="L187">
        <v>1.3576954711697501E-4</v>
      </c>
      <c r="M187">
        <v>2.4198925162613799E-3</v>
      </c>
      <c r="N187">
        <v>3.8671976306606402</v>
      </c>
      <c r="O187">
        <v>2.6162039235366099</v>
      </c>
      <c r="P187">
        <v>0.72834339369550605</v>
      </c>
      <c r="Q187">
        <v>-0.45730929339659399</v>
      </c>
      <c r="R187">
        <v>0.10441675507748301</v>
      </c>
      <c r="S187">
        <v>0.235588283905805</v>
      </c>
      <c r="T187">
        <v>0.98122980733139598</v>
      </c>
      <c r="U187">
        <v>0.62784631134494395</v>
      </c>
      <c r="V187" t="s">
        <v>337</v>
      </c>
      <c r="W187">
        <v>1.37297874691517</v>
      </c>
      <c r="X187">
        <v>0.45730929339659399</v>
      </c>
      <c r="Y187">
        <v>0.10441675507748301</v>
      </c>
      <c r="Z187">
        <v>0.235588283905805</v>
      </c>
      <c r="AA187">
        <v>0.98122980733139598</v>
      </c>
      <c r="AB187">
        <v>0.62784631134494395</v>
      </c>
    </row>
    <row r="188" spans="1:28" x14ac:dyDescent="0.35">
      <c r="A188">
        <v>6</v>
      </c>
      <c r="B188" t="s">
        <v>514</v>
      </c>
      <c r="C188" t="s">
        <v>334</v>
      </c>
      <c r="D188">
        <v>5</v>
      </c>
      <c r="E188">
        <v>150</v>
      </c>
      <c r="F188">
        <v>20</v>
      </c>
      <c r="G188">
        <v>315</v>
      </c>
      <c r="H188">
        <v>784</v>
      </c>
      <c r="I188">
        <v>9582</v>
      </c>
      <c r="J188">
        <v>0.407397959183673</v>
      </c>
      <c r="K188">
        <v>-1.29548934159133</v>
      </c>
      <c r="L188">
        <v>1.45637882389805E-2</v>
      </c>
      <c r="M188">
        <v>6.8950434943923403E-2</v>
      </c>
      <c r="N188">
        <v>1.83672564443947</v>
      </c>
      <c r="O188">
        <v>1.16146298992105</v>
      </c>
      <c r="P188">
        <v>0.77599611273080604</v>
      </c>
      <c r="Q188">
        <v>-0.36587866948273601</v>
      </c>
      <c r="R188">
        <v>0.141832429173331</v>
      </c>
      <c r="S188">
        <v>0.28534135268461902</v>
      </c>
      <c r="T188">
        <v>0.84822445885100295</v>
      </c>
      <c r="U188">
        <v>0.54463528427940899</v>
      </c>
      <c r="V188" t="s">
        <v>337</v>
      </c>
      <c r="W188">
        <v>1.28866624921728</v>
      </c>
      <c r="X188">
        <v>0.36587866948273601</v>
      </c>
      <c r="Y188">
        <v>0.141832429173331</v>
      </c>
      <c r="Z188">
        <v>0.28534135268461902</v>
      </c>
      <c r="AA188">
        <v>0.84822445885100295</v>
      </c>
      <c r="AB188">
        <v>0.54463528427940899</v>
      </c>
    </row>
    <row r="189" spans="1:28" x14ac:dyDescent="0.35">
      <c r="A189">
        <v>6</v>
      </c>
      <c r="B189" t="s">
        <v>54</v>
      </c>
      <c r="C189" t="s">
        <v>55</v>
      </c>
      <c r="D189">
        <v>6</v>
      </c>
      <c r="E189">
        <v>150</v>
      </c>
      <c r="F189">
        <v>13</v>
      </c>
      <c r="G189">
        <v>315</v>
      </c>
      <c r="H189">
        <v>432</v>
      </c>
      <c r="I189">
        <v>9582</v>
      </c>
      <c r="J189">
        <v>0.88722222222222202</v>
      </c>
      <c r="K189">
        <v>-0.17263259380580401</v>
      </c>
      <c r="L189">
        <v>0.48391703369017502</v>
      </c>
      <c r="M189">
        <v>0.54711515376165298</v>
      </c>
      <c r="N189">
        <v>0.31522909062654603</v>
      </c>
      <c r="O189">
        <v>0.26192125615303002</v>
      </c>
      <c r="P189">
        <v>0.91538800705467305</v>
      </c>
      <c r="Q189">
        <v>-0.127544704277266</v>
      </c>
      <c r="R189">
        <v>0.44248132073042201</v>
      </c>
      <c r="S189">
        <v>0.51368521142267398</v>
      </c>
      <c r="T189">
        <v>0.354105058242835</v>
      </c>
      <c r="U189">
        <v>0.289302937078811</v>
      </c>
      <c r="V189" t="s">
        <v>337</v>
      </c>
      <c r="W189">
        <v>1.09243292712297</v>
      </c>
      <c r="X189">
        <v>0.127544704277266</v>
      </c>
      <c r="Y189">
        <v>0.44248132073042201</v>
      </c>
      <c r="Z189">
        <v>0.51368521142267398</v>
      </c>
      <c r="AA189">
        <v>0.354105058242835</v>
      </c>
      <c r="AB189">
        <v>0.289302937078811</v>
      </c>
    </row>
    <row r="190" spans="1:28" x14ac:dyDescent="0.35">
      <c r="A190">
        <v>6</v>
      </c>
      <c r="B190" t="s">
        <v>515</v>
      </c>
      <c r="C190" t="s">
        <v>57</v>
      </c>
      <c r="D190">
        <v>4</v>
      </c>
      <c r="E190">
        <v>150</v>
      </c>
      <c r="F190">
        <v>19</v>
      </c>
      <c r="G190">
        <v>315</v>
      </c>
      <c r="H190">
        <v>490</v>
      </c>
      <c r="I190">
        <v>9582</v>
      </c>
      <c r="J190">
        <v>0.52146938775510199</v>
      </c>
      <c r="K190">
        <v>-0.93934553136606203</v>
      </c>
      <c r="L190">
        <v>0.115650082724742</v>
      </c>
      <c r="M190">
        <v>0.25392735554780299</v>
      </c>
      <c r="N190">
        <v>0.93685405224151397</v>
      </c>
      <c r="O190">
        <v>0.59529051014044598</v>
      </c>
      <c r="P190">
        <v>1.17951409135082</v>
      </c>
      <c r="Q190">
        <v>0.23819265418612401</v>
      </c>
      <c r="R190">
        <v>0.26776473272323198</v>
      </c>
      <c r="S190">
        <v>0.38277428959977999</v>
      </c>
      <c r="T190">
        <v>0.57224662445734698</v>
      </c>
      <c r="U190">
        <v>0.41705724085322099</v>
      </c>
      <c r="V190" t="s">
        <v>337</v>
      </c>
      <c r="W190">
        <v>0.84780674290610603</v>
      </c>
      <c r="X190">
        <v>-0.23819265418612401</v>
      </c>
      <c r="Y190">
        <v>0.26776473272323198</v>
      </c>
      <c r="Z190">
        <v>0.38277428959977999</v>
      </c>
      <c r="AA190">
        <v>0.57224662445734698</v>
      </c>
      <c r="AB190">
        <v>0.41705724085322099</v>
      </c>
    </row>
    <row r="191" spans="1:28" x14ac:dyDescent="0.35">
      <c r="A191">
        <v>6</v>
      </c>
      <c r="B191" t="s">
        <v>516</v>
      </c>
      <c r="C191" t="s">
        <v>334</v>
      </c>
      <c r="D191">
        <v>6</v>
      </c>
      <c r="E191">
        <v>150</v>
      </c>
      <c r="F191">
        <v>11</v>
      </c>
      <c r="G191">
        <v>315</v>
      </c>
      <c r="H191">
        <v>711</v>
      </c>
      <c r="I191">
        <v>9582</v>
      </c>
      <c r="J191">
        <v>0.53907172995780595</v>
      </c>
      <c r="K191">
        <v>-0.891450841261751</v>
      </c>
      <c r="L191">
        <v>6.7515543008808604E-2</v>
      </c>
      <c r="M191">
        <v>0.18941860677471301</v>
      </c>
      <c r="N191">
        <v>1.1705962350815799</v>
      </c>
      <c r="O191">
        <v>0.72257736206623202</v>
      </c>
      <c r="P191">
        <v>0.47061817694729002</v>
      </c>
      <c r="Q191">
        <v>-1.0873710512370001</v>
      </c>
      <c r="R191">
        <v>3.0858848088667901E-3</v>
      </c>
      <c r="S191">
        <v>2.5270894515855E-2</v>
      </c>
      <c r="T191">
        <v>2.5106202894871301</v>
      </c>
      <c r="U191">
        <v>1.5973793850518201</v>
      </c>
      <c r="V191" t="s">
        <v>335</v>
      </c>
      <c r="W191">
        <v>0.53907172995780595</v>
      </c>
      <c r="X191">
        <v>-0.891450841261751</v>
      </c>
      <c r="Y191">
        <v>6.7515543008808604E-2</v>
      </c>
      <c r="Z191">
        <v>0.18941860677471301</v>
      </c>
      <c r="AA191">
        <v>1.1705962350815799</v>
      </c>
      <c r="AB191">
        <v>0.72257736206623202</v>
      </c>
    </row>
    <row r="192" spans="1:28" x14ac:dyDescent="0.35">
      <c r="A192">
        <v>6</v>
      </c>
      <c r="B192" t="s">
        <v>517</v>
      </c>
      <c r="C192" t="s">
        <v>334</v>
      </c>
      <c r="D192">
        <v>5</v>
      </c>
      <c r="E192">
        <v>150</v>
      </c>
      <c r="F192">
        <v>21</v>
      </c>
      <c r="G192">
        <v>315</v>
      </c>
      <c r="H192">
        <v>748</v>
      </c>
      <c r="I192">
        <v>9582</v>
      </c>
      <c r="J192">
        <v>0.427005347593582</v>
      </c>
      <c r="K192">
        <v>-1.2276739573637601</v>
      </c>
      <c r="L192">
        <v>2.1246517222846002E-2</v>
      </c>
      <c r="M192">
        <v>8.8187598883867901E-2</v>
      </c>
      <c r="N192">
        <v>1.67271225031311</v>
      </c>
      <c r="O192">
        <v>1.05459248193126</v>
      </c>
      <c r="P192">
        <v>0.85401069518716499</v>
      </c>
      <c r="Q192">
        <v>-0.227673957363766</v>
      </c>
      <c r="R192">
        <v>0.26781567457146299</v>
      </c>
      <c r="S192">
        <v>0.38277428959977999</v>
      </c>
      <c r="T192">
        <v>0.57216400842677495</v>
      </c>
      <c r="U192">
        <v>0.41705724085322099</v>
      </c>
      <c r="V192" t="s">
        <v>337</v>
      </c>
      <c r="W192">
        <v>1.17094552285535</v>
      </c>
      <c r="X192">
        <v>0.227673957363766</v>
      </c>
      <c r="Y192">
        <v>0.26781567457146299</v>
      </c>
      <c r="Z192">
        <v>0.38277428959977999</v>
      </c>
      <c r="AA192">
        <v>0.57216400842677495</v>
      </c>
      <c r="AB192">
        <v>0.41705724085322099</v>
      </c>
    </row>
    <row r="193" spans="1:28" x14ac:dyDescent="0.35">
      <c r="A193">
        <v>6</v>
      </c>
      <c r="B193" t="s">
        <v>518</v>
      </c>
      <c r="C193" t="s">
        <v>334</v>
      </c>
      <c r="D193">
        <v>4</v>
      </c>
      <c r="E193">
        <v>150</v>
      </c>
      <c r="F193">
        <v>22</v>
      </c>
      <c r="G193">
        <v>315</v>
      </c>
      <c r="H193">
        <v>828</v>
      </c>
      <c r="I193">
        <v>9582</v>
      </c>
      <c r="J193">
        <v>0.30859903381642501</v>
      </c>
      <c r="K193">
        <v>-1.6961945498628099</v>
      </c>
      <c r="L193">
        <v>3.0161443915384901E-3</v>
      </c>
      <c r="M193">
        <v>2.0770267059912799E-2</v>
      </c>
      <c r="N193">
        <v>2.5205478713740899</v>
      </c>
      <c r="O193">
        <v>1.6825579193579701</v>
      </c>
      <c r="P193">
        <v>0.80823556475730396</v>
      </c>
      <c r="Q193">
        <v>-0.30715225911691701</v>
      </c>
      <c r="R193">
        <v>0.17677339450209301</v>
      </c>
      <c r="S193">
        <v>0.32140203161763597</v>
      </c>
      <c r="T193">
        <v>0.75258309843158</v>
      </c>
      <c r="U193">
        <v>0.49295138234074998</v>
      </c>
      <c r="V193" t="s">
        <v>337</v>
      </c>
      <c r="W193">
        <v>1.2372630500370001</v>
      </c>
      <c r="X193">
        <v>0.30715225911691701</v>
      </c>
      <c r="Y193">
        <v>0.17677339450209301</v>
      </c>
      <c r="Z193">
        <v>0.32140203161763597</v>
      </c>
      <c r="AA193">
        <v>0.75258309843158</v>
      </c>
      <c r="AB193">
        <v>0.49295138234074998</v>
      </c>
    </row>
    <row r="194" spans="1:28" x14ac:dyDescent="0.35">
      <c r="A194">
        <v>6</v>
      </c>
      <c r="B194" t="s">
        <v>519</v>
      </c>
      <c r="C194" t="s">
        <v>57</v>
      </c>
      <c r="D194">
        <v>3</v>
      </c>
      <c r="E194">
        <v>150</v>
      </c>
      <c r="F194">
        <v>21</v>
      </c>
      <c r="G194">
        <v>315</v>
      </c>
      <c r="H194">
        <v>431</v>
      </c>
      <c r="I194">
        <v>9582</v>
      </c>
      <c r="J194">
        <v>0.44464037122969802</v>
      </c>
      <c r="K194">
        <v>-1.16928915073143</v>
      </c>
      <c r="L194">
        <v>9.2598754277746401E-2</v>
      </c>
      <c r="M194">
        <v>0.214178798062268</v>
      </c>
      <c r="N194">
        <v>1.03339485580121</v>
      </c>
      <c r="O194">
        <v>0.66922352295467502</v>
      </c>
      <c r="P194">
        <v>1.4821345707656599</v>
      </c>
      <c r="Q194">
        <v>0.56767644343477197</v>
      </c>
      <c r="R194">
        <v>5.2617349837962103E-2</v>
      </c>
      <c r="S194">
        <v>0.156304480401005</v>
      </c>
      <c r="T194">
        <v>1.2788710296774</v>
      </c>
      <c r="U194">
        <v>0.80602857293701802</v>
      </c>
      <c r="V194" t="s">
        <v>337</v>
      </c>
      <c r="W194">
        <v>0.67470256731371303</v>
      </c>
      <c r="X194">
        <v>-0.56767644343477197</v>
      </c>
      <c r="Y194">
        <v>5.2617349837962103E-2</v>
      </c>
      <c r="Z194">
        <v>0.156304480401005</v>
      </c>
      <c r="AA194">
        <v>1.2788710296774</v>
      </c>
      <c r="AB194">
        <v>0.80602857293701802</v>
      </c>
    </row>
    <row r="195" spans="1:28" x14ac:dyDescent="0.35">
      <c r="A195">
        <v>6</v>
      </c>
      <c r="B195" t="s">
        <v>520</v>
      </c>
      <c r="C195" t="s">
        <v>57</v>
      </c>
      <c r="D195">
        <v>10</v>
      </c>
      <c r="E195">
        <v>150</v>
      </c>
      <c r="F195">
        <v>16</v>
      </c>
      <c r="G195">
        <v>315</v>
      </c>
      <c r="H195">
        <v>838</v>
      </c>
      <c r="I195">
        <v>9582</v>
      </c>
      <c r="J195">
        <v>0.762291169451074</v>
      </c>
      <c r="K195">
        <v>-0.39158593117548102</v>
      </c>
      <c r="L195">
        <v>0.23186574197524301</v>
      </c>
      <c r="M195">
        <v>0.36839116775769098</v>
      </c>
      <c r="N195">
        <v>0.63476341337223996</v>
      </c>
      <c r="O195">
        <v>0.433690790636098</v>
      </c>
      <c r="P195">
        <v>0.58079327196272301</v>
      </c>
      <c r="Q195">
        <v>-0.78390335395424104</v>
      </c>
      <c r="R195">
        <v>1.0685883052711899E-2</v>
      </c>
      <c r="S195">
        <v>6.0837880341603201E-2</v>
      </c>
      <c r="T195">
        <v>1.9711895830859001</v>
      </c>
      <c r="U195">
        <v>1.21582592565095</v>
      </c>
      <c r="V195" t="s">
        <v>335</v>
      </c>
      <c r="W195">
        <v>0.762291169451074</v>
      </c>
      <c r="X195">
        <v>-0.39158593117548102</v>
      </c>
      <c r="Y195">
        <v>0.23186574197524301</v>
      </c>
      <c r="Z195">
        <v>0.36839116775769098</v>
      </c>
      <c r="AA195">
        <v>0.63476341337223996</v>
      </c>
      <c r="AB195">
        <v>0.433690790636098</v>
      </c>
    </row>
    <row r="196" spans="1:28" x14ac:dyDescent="0.35">
      <c r="A196">
        <v>6</v>
      </c>
      <c r="B196" t="s">
        <v>521</v>
      </c>
      <c r="C196" t="s">
        <v>55</v>
      </c>
      <c r="D196">
        <v>5</v>
      </c>
      <c r="E196">
        <v>150</v>
      </c>
      <c r="F196">
        <v>15</v>
      </c>
      <c r="G196">
        <v>315</v>
      </c>
      <c r="H196">
        <v>462</v>
      </c>
      <c r="I196">
        <v>9582</v>
      </c>
      <c r="J196">
        <v>0.69134199134199104</v>
      </c>
      <c r="K196">
        <v>-0.53252853889218699</v>
      </c>
      <c r="L196">
        <v>0.26759654893035001</v>
      </c>
      <c r="M196">
        <v>0.39745958002890203</v>
      </c>
      <c r="N196">
        <v>0.57251949176434203</v>
      </c>
      <c r="O196">
        <v>0.40070703068793501</v>
      </c>
      <c r="P196">
        <v>0.987631416202844</v>
      </c>
      <c r="Q196">
        <v>-1.79553660624291E-2</v>
      </c>
      <c r="R196">
        <v>0.54880079679368199</v>
      </c>
      <c r="S196">
        <v>0.56947479941262202</v>
      </c>
      <c r="T196">
        <v>0.26058526675675597</v>
      </c>
      <c r="U196">
        <v>0.244525489702869</v>
      </c>
      <c r="V196" t="s">
        <v>337</v>
      </c>
      <c r="W196">
        <v>1.0125234815278601</v>
      </c>
      <c r="X196">
        <v>1.79553660624291E-2</v>
      </c>
      <c r="Y196">
        <v>0.54880079679368199</v>
      </c>
      <c r="Z196">
        <v>0.56947479941262202</v>
      </c>
      <c r="AA196">
        <v>0.26058526675675597</v>
      </c>
      <c r="AB196">
        <v>0.244525489702869</v>
      </c>
    </row>
    <row r="197" spans="1:28" x14ac:dyDescent="0.35">
      <c r="A197">
        <v>6</v>
      </c>
      <c r="B197" t="s">
        <v>522</v>
      </c>
      <c r="C197" t="s">
        <v>350</v>
      </c>
      <c r="D197">
        <v>11</v>
      </c>
      <c r="E197">
        <v>150</v>
      </c>
      <c r="F197">
        <v>22</v>
      </c>
      <c r="G197">
        <v>315</v>
      </c>
      <c r="H197">
        <v>537</v>
      </c>
      <c r="I197">
        <v>9582</v>
      </c>
      <c r="J197">
        <v>1.30852886405959</v>
      </c>
      <c r="K197">
        <v>0.38794574828839201</v>
      </c>
      <c r="L197">
        <v>0.22433803617946901</v>
      </c>
      <c r="M197">
        <v>0.36156609022542202</v>
      </c>
      <c r="N197">
        <v>0.64909708619233397</v>
      </c>
      <c r="O197">
        <v>0.44181230695370899</v>
      </c>
      <c r="P197">
        <v>1.2462179657710299</v>
      </c>
      <c r="Q197">
        <v>0.317556420396994</v>
      </c>
      <c r="R197">
        <v>0.17714237386186499</v>
      </c>
      <c r="S197">
        <v>0.32140203161763597</v>
      </c>
      <c r="T197">
        <v>0.75167753969547202</v>
      </c>
      <c r="U197">
        <v>0.49295138234074998</v>
      </c>
      <c r="V197" t="s">
        <v>335</v>
      </c>
      <c r="W197">
        <v>1.30852886405959</v>
      </c>
      <c r="X197">
        <v>0.38794574828839201</v>
      </c>
      <c r="Y197">
        <v>0.22433803617946901</v>
      </c>
      <c r="Z197">
        <v>0.36156609022542202</v>
      </c>
      <c r="AA197">
        <v>0.64909708619233397</v>
      </c>
      <c r="AB197">
        <v>0.44181230695370899</v>
      </c>
    </row>
    <row r="198" spans="1:28" x14ac:dyDescent="0.35">
      <c r="A198">
        <v>6</v>
      </c>
      <c r="B198" t="s">
        <v>523</v>
      </c>
      <c r="C198" t="s">
        <v>350</v>
      </c>
      <c r="D198">
        <v>8</v>
      </c>
      <c r="E198">
        <v>150</v>
      </c>
      <c r="F198">
        <v>23</v>
      </c>
      <c r="G198">
        <v>315</v>
      </c>
      <c r="H198">
        <v>513</v>
      </c>
      <c r="I198">
        <v>9582</v>
      </c>
      <c r="J198">
        <v>0.99617933723196805</v>
      </c>
      <c r="K198">
        <v>-5.5226079705459202E-3</v>
      </c>
      <c r="L198">
        <v>0.58827669349711498</v>
      </c>
      <c r="M198">
        <v>0.59218550873629905</v>
      </c>
      <c r="N198">
        <v>0.230418357266298</v>
      </c>
      <c r="O198">
        <v>0.227542224357837</v>
      </c>
      <c r="P198">
        <v>1.36381694978186</v>
      </c>
      <c r="Q198">
        <v>0.447650020195069</v>
      </c>
      <c r="R198">
        <v>8.83694099175448E-2</v>
      </c>
      <c r="S198">
        <v>0.214207449640128</v>
      </c>
      <c r="T198">
        <v>1.05369804497721</v>
      </c>
      <c r="U198">
        <v>0.66916542948296498</v>
      </c>
      <c r="V198" t="s">
        <v>337</v>
      </c>
      <c r="W198">
        <v>0.73323623097655899</v>
      </c>
      <c r="X198">
        <v>-0.447650020195069</v>
      </c>
      <c r="Y198">
        <v>8.83694099175448E-2</v>
      </c>
      <c r="Z198">
        <v>0.214207449640128</v>
      </c>
      <c r="AA198">
        <v>1.05369804497721</v>
      </c>
      <c r="AB198">
        <v>0.66916542948296498</v>
      </c>
    </row>
    <row r="199" spans="1:28" x14ac:dyDescent="0.35">
      <c r="A199">
        <v>6</v>
      </c>
      <c r="B199" t="s">
        <v>524</v>
      </c>
      <c r="C199" t="s">
        <v>350</v>
      </c>
      <c r="D199">
        <v>11</v>
      </c>
      <c r="E199">
        <v>150</v>
      </c>
      <c r="F199">
        <v>19</v>
      </c>
      <c r="G199">
        <v>315</v>
      </c>
      <c r="H199">
        <v>573</v>
      </c>
      <c r="I199">
        <v>9582</v>
      </c>
      <c r="J199">
        <v>1.2263176265270499</v>
      </c>
      <c r="K199">
        <v>0.2943326975169</v>
      </c>
      <c r="L199">
        <v>0.289393219420085</v>
      </c>
      <c r="M199">
        <v>0.41055501458522098</v>
      </c>
      <c r="N199">
        <v>0.53851164876272795</v>
      </c>
      <c r="O199">
        <v>0.38662863895889199</v>
      </c>
      <c r="P199">
        <v>1.00865951965428</v>
      </c>
      <c r="Q199">
        <v>1.2439264431790499E-2</v>
      </c>
      <c r="R199">
        <v>0.51966070983324697</v>
      </c>
      <c r="S199">
        <v>0.55784085561413699</v>
      </c>
      <c r="T199">
        <v>0.284280117788763</v>
      </c>
      <c r="U199">
        <v>0.253489681683438</v>
      </c>
      <c r="V199" t="s">
        <v>335</v>
      </c>
      <c r="W199">
        <v>1.2263176265270499</v>
      </c>
      <c r="X199">
        <v>0.2943326975169</v>
      </c>
      <c r="Y199">
        <v>0.289393219420085</v>
      </c>
      <c r="Z199">
        <v>0.41055501458522098</v>
      </c>
      <c r="AA199">
        <v>0.53851164876272795</v>
      </c>
      <c r="AB199">
        <v>0.38662863895889199</v>
      </c>
    </row>
    <row r="200" spans="1:28" x14ac:dyDescent="0.35">
      <c r="A200">
        <v>6</v>
      </c>
      <c r="B200" t="s">
        <v>525</v>
      </c>
      <c r="C200" t="s">
        <v>350</v>
      </c>
      <c r="D200">
        <v>12</v>
      </c>
      <c r="E200">
        <v>150</v>
      </c>
      <c r="F200">
        <v>22</v>
      </c>
      <c r="G200">
        <v>315</v>
      </c>
      <c r="H200">
        <v>493</v>
      </c>
      <c r="I200">
        <v>9582</v>
      </c>
      <c r="J200">
        <v>1.5548884381338699</v>
      </c>
      <c r="K200">
        <v>0.63681107197975195</v>
      </c>
      <c r="L200">
        <v>8.9606620621250799E-2</v>
      </c>
      <c r="M200">
        <v>0.212115672251867</v>
      </c>
      <c r="N200">
        <v>1.0476599011297001</v>
      </c>
      <c r="O200">
        <v>0.67342724227526696</v>
      </c>
      <c r="P200">
        <v>1.35744228725973</v>
      </c>
      <c r="Q200">
        <v>0.44089086200449501</v>
      </c>
      <c r="R200">
        <v>9.7493328033825905E-2</v>
      </c>
      <c r="S200">
        <v>0.22723444918653199</v>
      </c>
      <c r="T200">
        <v>1.01102510427314</v>
      </c>
      <c r="U200">
        <v>0.64352582807768</v>
      </c>
      <c r="V200" t="s">
        <v>335</v>
      </c>
      <c r="W200">
        <v>1.5548884381338699</v>
      </c>
      <c r="X200">
        <v>0.63681107197975195</v>
      </c>
      <c r="Y200">
        <v>8.9606620621250799E-2</v>
      </c>
      <c r="Z200">
        <v>0.212115672251867</v>
      </c>
      <c r="AA200">
        <v>1.0476599011297001</v>
      </c>
      <c r="AB200">
        <v>0.67342724227526696</v>
      </c>
    </row>
    <row r="201" spans="1:28" x14ac:dyDescent="0.35">
      <c r="A201">
        <v>6</v>
      </c>
      <c r="B201" t="s">
        <v>526</v>
      </c>
      <c r="C201" t="s">
        <v>57</v>
      </c>
      <c r="D201">
        <v>9</v>
      </c>
      <c r="E201">
        <v>150</v>
      </c>
      <c r="F201">
        <v>7</v>
      </c>
      <c r="G201">
        <v>315</v>
      </c>
      <c r="H201">
        <v>247</v>
      </c>
      <c r="I201">
        <v>9582</v>
      </c>
      <c r="J201">
        <v>2.3276113360323798</v>
      </c>
      <c r="K201">
        <v>1.21885017749414</v>
      </c>
      <c r="L201">
        <v>1.7460506229804901E-2</v>
      </c>
      <c r="M201">
        <v>7.9320133971815601E-2</v>
      </c>
      <c r="N201">
        <v>1.75794316901396</v>
      </c>
      <c r="O201">
        <v>1.1006165609421299</v>
      </c>
      <c r="P201">
        <v>0.86207827260458803</v>
      </c>
      <c r="Q201">
        <v>-0.21410922978196301</v>
      </c>
      <c r="R201">
        <v>0.43691157244683398</v>
      </c>
      <c r="S201">
        <v>0.50917002481304097</v>
      </c>
      <c r="T201">
        <v>0.35960645200995101</v>
      </c>
      <c r="U201">
        <v>0.29313717147846302</v>
      </c>
      <c r="V201" t="s">
        <v>335</v>
      </c>
      <c r="W201">
        <v>2.3276113360323798</v>
      </c>
      <c r="X201">
        <v>1.21885017749414</v>
      </c>
      <c r="Y201">
        <v>1.7460506229804901E-2</v>
      </c>
      <c r="Z201">
        <v>7.9320133971815601E-2</v>
      </c>
      <c r="AA201">
        <v>1.75794316901396</v>
      </c>
      <c r="AB201">
        <v>1.1006165609421299</v>
      </c>
    </row>
    <row r="202" spans="1:28" x14ac:dyDescent="0.35">
      <c r="A202">
        <v>6</v>
      </c>
      <c r="B202" t="s">
        <v>527</v>
      </c>
      <c r="C202" t="s">
        <v>57</v>
      </c>
      <c r="D202">
        <v>5</v>
      </c>
      <c r="E202">
        <v>150</v>
      </c>
      <c r="F202">
        <v>9</v>
      </c>
      <c r="G202">
        <v>315</v>
      </c>
      <c r="H202">
        <v>538</v>
      </c>
      <c r="I202">
        <v>9582</v>
      </c>
      <c r="J202">
        <v>0.59368029739776895</v>
      </c>
      <c r="K202">
        <v>-0.75224186003275295</v>
      </c>
      <c r="L202">
        <v>0.15005399112277301</v>
      </c>
      <c r="M202">
        <v>0.29716574712549099</v>
      </c>
      <c r="N202">
        <v>0.82375244875931897</v>
      </c>
      <c r="O202">
        <v>0.52700125107461304</v>
      </c>
      <c r="P202">
        <v>0.50886882634094499</v>
      </c>
      <c r="Q202">
        <v>-0.97463428136920105</v>
      </c>
      <c r="R202">
        <v>1.7191547491783601E-2</v>
      </c>
      <c r="S202">
        <v>7.6603513088389003E-2</v>
      </c>
      <c r="T202">
        <v>1.76468502867108</v>
      </c>
      <c r="U202">
        <v>1.1157513128750101</v>
      </c>
      <c r="V202" t="s">
        <v>335</v>
      </c>
      <c r="W202">
        <v>0.59368029739776895</v>
      </c>
      <c r="X202">
        <v>-0.75224186003275295</v>
      </c>
      <c r="Y202">
        <v>0.15005399112277301</v>
      </c>
      <c r="Z202">
        <v>0.29716574712549099</v>
      </c>
      <c r="AA202">
        <v>0.82375244875931897</v>
      </c>
      <c r="AB202">
        <v>0.52700125107461304</v>
      </c>
    </row>
    <row r="203" spans="1:28" x14ac:dyDescent="0.35">
      <c r="A203">
        <v>6</v>
      </c>
      <c r="B203" t="s">
        <v>528</v>
      </c>
      <c r="C203" t="s">
        <v>57</v>
      </c>
      <c r="D203">
        <v>8</v>
      </c>
      <c r="E203">
        <v>150</v>
      </c>
      <c r="F203">
        <v>7</v>
      </c>
      <c r="G203">
        <v>315</v>
      </c>
      <c r="H203">
        <v>360</v>
      </c>
      <c r="I203">
        <v>9582</v>
      </c>
      <c r="J203">
        <v>1.4195555555555499</v>
      </c>
      <c r="K203">
        <v>0.50543931130683295</v>
      </c>
      <c r="L203">
        <v>0.207499685093264</v>
      </c>
      <c r="M203">
        <v>0.34583929497857602</v>
      </c>
      <c r="N203">
        <v>0.68298255804760499</v>
      </c>
      <c r="O203">
        <v>0.461125662817991</v>
      </c>
      <c r="P203">
        <v>0.59148148148148105</v>
      </c>
      <c r="Q203">
        <v>-0.75759509452695994</v>
      </c>
      <c r="R203">
        <v>9.6379685005915094E-2</v>
      </c>
      <c r="S203">
        <v>0.22638019036273099</v>
      </c>
      <c r="T203">
        <v>1.0160144974207399</v>
      </c>
      <c r="U203">
        <v>0.64516157921768902</v>
      </c>
      <c r="V203" t="s">
        <v>335</v>
      </c>
      <c r="W203">
        <v>1.4195555555555499</v>
      </c>
      <c r="X203">
        <v>0.50543931130683295</v>
      </c>
      <c r="Y203">
        <v>0.207499685093264</v>
      </c>
      <c r="Z203">
        <v>0.34583929497857602</v>
      </c>
      <c r="AA203">
        <v>0.68298255804760499</v>
      </c>
      <c r="AB203">
        <v>0.461125662817991</v>
      </c>
    </row>
    <row r="204" spans="1:28" x14ac:dyDescent="0.35">
      <c r="A204">
        <v>6</v>
      </c>
      <c r="B204" t="s">
        <v>529</v>
      </c>
      <c r="C204" t="s">
        <v>57</v>
      </c>
      <c r="D204">
        <v>8</v>
      </c>
      <c r="E204">
        <v>150</v>
      </c>
      <c r="F204">
        <v>8</v>
      </c>
      <c r="G204">
        <v>315</v>
      </c>
      <c r="H204">
        <v>508</v>
      </c>
      <c r="I204">
        <v>9582</v>
      </c>
      <c r="J204">
        <v>1.0059842519685001</v>
      </c>
      <c r="K204">
        <v>8.6077208643422307E-3</v>
      </c>
      <c r="L204">
        <v>0.54514623894998604</v>
      </c>
      <c r="M204">
        <v>0.56995585361086498</v>
      </c>
      <c r="N204">
        <v>0.26348697983405001</v>
      </c>
      <c r="O204">
        <v>0.24415878165328</v>
      </c>
      <c r="P204">
        <v>0.47904011998500101</v>
      </c>
      <c r="Q204">
        <v>-1.06178160702705</v>
      </c>
      <c r="R204">
        <v>1.41621066666729E-2</v>
      </c>
      <c r="S204">
        <v>7.0346201967244101E-2</v>
      </c>
      <c r="T204">
        <v>1.84887213890193</v>
      </c>
      <c r="U204">
        <v>1.1527593454103999</v>
      </c>
      <c r="V204" t="s">
        <v>335</v>
      </c>
      <c r="W204">
        <v>1.0059842519685001</v>
      </c>
      <c r="X204">
        <v>8.6077208643422307E-3</v>
      </c>
      <c r="Y204">
        <v>0.54514623894998604</v>
      </c>
      <c r="Z204">
        <v>0.56995585361086498</v>
      </c>
      <c r="AA204">
        <v>0.26348697983405001</v>
      </c>
      <c r="AB204">
        <v>0.24415878165328</v>
      </c>
    </row>
    <row r="205" spans="1:28" x14ac:dyDescent="0.35">
      <c r="A205">
        <v>6</v>
      </c>
      <c r="B205" t="s">
        <v>530</v>
      </c>
      <c r="C205" t="s">
        <v>57</v>
      </c>
      <c r="D205">
        <v>8</v>
      </c>
      <c r="E205">
        <v>150</v>
      </c>
      <c r="F205">
        <v>15</v>
      </c>
      <c r="G205">
        <v>315</v>
      </c>
      <c r="H205">
        <v>664</v>
      </c>
      <c r="I205">
        <v>9582</v>
      </c>
      <c r="J205">
        <v>0.769638554216867</v>
      </c>
      <c r="K205">
        <v>-0.37774702371041602</v>
      </c>
      <c r="L205">
        <v>0.28330212062327398</v>
      </c>
      <c r="M205">
        <v>0.40682721587133702</v>
      </c>
      <c r="N205">
        <v>0.54775017460932096</v>
      </c>
      <c r="O205">
        <v>0.39059000140470901</v>
      </c>
      <c r="P205">
        <v>0.68717728055077398</v>
      </c>
      <c r="Q205">
        <v>-0.54124575599329605</v>
      </c>
      <c r="R205">
        <v>7.8033141843701706E-2</v>
      </c>
      <c r="S205">
        <v>0.198689428391946</v>
      </c>
      <c r="T205">
        <v>1.1077209067598</v>
      </c>
      <c r="U205">
        <v>0.70182523965002996</v>
      </c>
      <c r="V205" t="s">
        <v>335</v>
      </c>
      <c r="W205">
        <v>0.769638554216867</v>
      </c>
      <c r="X205">
        <v>-0.37774702371041602</v>
      </c>
      <c r="Y205">
        <v>0.28330212062327398</v>
      </c>
      <c r="Z205">
        <v>0.40682721587133702</v>
      </c>
      <c r="AA205">
        <v>0.54775017460932096</v>
      </c>
      <c r="AB205">
        <v>0.39059000140470901</v>
      </c>
    </row>
    <row r="206" spans="1:28" x14ac:dyDescent="0.35">
      <c r="A206">
        <v>6</v>
      </c>
      <c r="B206" t="s">
        <v>531</v>
      </c>
      <c r="C206" t="s">
        <v>57</v>
      </c>
      <c r="D206">
        <v>4</v>
      </c>
      <c r="E206">
        <v>150</v>
      </c>
      <c r="F206">
        <v>12</v>
      </c>
      <c r="G206">
        <v>315</v>
      </c>
      <c r="H206">
        <v>495</v>
      </c>
      <c r="I206">
        <v>9582</v>
      </c>
      <c r="J206">
        <v>0.51620202020202</v>
      </c>
      <c r="K206">
        <v>-0.95399230733046403</v>
      </c>
      <c r="L206">
        <v>0.110493026536174</v>
      </c>
      <c r="M206">
        <v>0.244375087886576</v>
      </c>
      <c r="N206">
        <v>0.95666513041711398</v>
      </c>
      <c r="O206">
        <v>0.61194306907121498</v>
      </c>
      <c r="P206">
        <v>0.73743145743145699</v>
      </c>
      <c r="Q206">
        <v>-0.43941913450070502</v>
      </c>
      <c r="R206">
        <v>0.17308241690075099</v>
      </c>
      <c r="S206">
        <v>0.32140203161763597</v>
      </c>
      <c r="T206">
        <v>0.76174704899832302</v>
      </c>
      <c r="U206">
        <v>0.49295138234074998</v>
      </c>
      <c r="V206" t="s">
        <v>337</v>
      </c>
      <c r="W206">
        <v>1.3560582341891001</v>
      </c>
      <c r="X206">
        <v>0.43941913450070502</v>
      </c>
      <c r="Y206">
        <v>0.17308241690075099</v>
      </c>
      <c r="Z206">
        <v>0.32140203161763597</v>
      </c>
      <c r="AA206">
        <v>0.76174704899832302</v>
      </c>
      <c r="AB206">
        <v>0.49295138234074998</v>
      </c>
    </row>
    <row r="207" spans="1:28" x14ac:dyDescent="0.35">
      <c r="A207">
        <v>6</v>
      </c>
      <c r="B207" t="s">
        <v>532</v>
      </c>
      <c r="C207" t="s">
        <v>59</v>
      </c>
      <c r="D207">
        <v>4</v>
      </c>
      <c r="E207">
        <v>150</v>
      </c>
      <c r="F207">
        <v>16</v>
      </c>
      <c r="G207">
        <v>315</v>
      </c>
      <c r="H207">
        <v>561</v>
      </c>
      <c r="I207">
        <v>9582</v>
      </c>
      <c r="J207">
        <v>0.455472370766488</v>
      </c>
      <c r="K207">
        <v>-1.1345645529722801</v>
      </c>
      <c r="L207">
        <v>5.8835805342176001E-2</v>
      </c>
      <c r="M207">
        <v>0.17141585594883901</v>
      </c>
      <c r="N207">
        <v>1.2303582975638701</v>
      </c>
      <c r="O207">
        <v>0.76594900836035495</v>
      </c>
      <c r="P207">
        <v>0.86756642050759702</v>
      </c>
      <c r="Q207">
        <v>-0.20495388086368199</v>
      </c>
      <c r="R207">
        <v>0.33420202604398602</v>
      </c>
      <c r="S207">
        <v>0.43480157305777101</v>
      </c>
      <c r="T207">
        <v>0.47599092159685602</v>
      </c>
      <c r="U207">
        <v>0.36170889335972101</v>
      </c>
      <c r="V207" t="s">
        <v>337</v>
      </c>
      <c r="W207">
        <v>1.1526494990607301</v>
      </c>
      <c r="X207">
        <v>0.20495388086368199</v>
      </c>
      <c r="Y207">
        <v>0.33420202604398602</v>
      </c>
      <c r="Z207">
        <v>0.43480157305777101</v>
      </c>
      <c r="AA207">
        <v>0.47599092159685602</v>
      </c>
      <c r="AB207">
        <v>0.36170889335972101</v>
      </c>
    </row>
    <row r="208" spans="1:28" x14ac:dyDescent="0.35">
      <c r="A208">
        <v>6</v>
      </c>
      <c r="B208" t="s">
        <v>533</v>
      </c>
      <c r="C208" t="s">
        <v>334</v>
      </c>
      <c r="D208">
        <v>19</v>
      </c>
      <c r="E208">
        <v>150</v>
      </c>
      <c r="F208">
        <v>4</v>
      </c>
      <c r="G208">
        <v>315</v>
      </c>
      <c r="H208">
        <v>242</v>
      </c>
      <c r="I208">
        <v>9582</v>
      </c>
      <c r="J208">
        <v>5.0153719008264401</v>
      </c>
      <c r="K208">
        <v>2.3263566838054901</v>
      </c>
      <c r="L208" s="1">
        <v>1.7170142326936099E-8</v>
      </c>
      <c r="M208">
        <v>2.49870821039564E-6</v>
      </c>
      <c r="N208">
        <v>7.7652261048654703</v>
      </c>
      <c r="O208">
        <v>5.6022844561639999</v>
      </c>
      <c r="P208">
        <v>0.50279417552144801</v>
      </c>
      <c r="Q208">
        <v>-0.99196015752948397</v>
      </c>
      <c r="R208">
        <v>0.10305123266979099</v>
      </c>
      <c r="S208">
        <v>0.23477085337553999</v>
      </c>
      <c r="T208">
        <v>0.98694680894554698</v>
      </c>
      <c r="U208">
        <v>0.62935582141032698</v>
      </c>
      <c r="V208" t="s">
        <v>335</v>
      </c>
      <c r="W208">
        <v>5.0153719008264401</v>
      </c>
      <c r="X208">
        <v>2.3263566838054901</v>
      </c>
      <c r="Y208" s="1">
        <v>1.7170142326936099E-8</v>
      </c>
      <c r="Z208">
        <v>2.49870821039564E-6</v>
      </c>
      <c r="AA208">
        <v>7.7652261048654703</v>
      </c>
      <c r="AB208">
        <v>5.6022844561639999</v>
      </c>
    </row>
    <row r="209" spans="1:28" x14ac:dyDescent="0.35">
      <c r="A209">
        <v>6</v>
      </c>
      <c r="B209" t="s">
        <v>534</v>
      </c>
      <c r="C209" t="s">
        <v>339</v>
      </c>
      <c r="D209">
        <v>2</v>
      </c>
      <c r="E209">
        <v>150</v>
      </c>
      <c r="F209">
        <v>33</v>
      </c>
      <c r="G209">
        <v>315</v>
      </c>
      <c r="H209">
        <v>566</v>
      </c>
      <c r="I209">
        <v>9582</v>
      </c>
      <c r="J209">
        <v>0.22572438162544101</v>
      </c>
      <c r="K209">
        <v>-2.1473658351953699</v>
      </c>
      <c r="L209">
        <v>6.1579074658066396E-3</v>
      </c>
      <c r="M209">
        <v>3.77454304657261E-2</v>
      </c>
      <c r="N209">
        <v>2.2105668414788502</v>
      </c>
      <c r="O209">
        <v>1.4231356173762499</v>
      </c>
      <c r="P209">
        <v>1.7735487127713201</v>
      </c>
      <c r="Q209">
        <v>0.82663895627168105</v>
      </c>
      <c r="R209">
        <v>1.40408340446162E-3</v>
      </c>
      <c r="S209">
        <v>1.5194188269709599E-2</v>
      </c>
      <c r="T209">
        <v>2.8526070937577699</v>
      </c>
      <c r="U209">
        <v>1.8183224965976901</v>
      </c>
      <c r="V209" t="s">
        <v>337</v>
      </c>
      <c r="W209">
        <v>0.56384129333409205</v>
      </c>
      <c r="X209">
        <v>-0.82663895627168105</v>
      </c>
      <c r="Y209">
        <v>1.40408340446162E-3</v>
      </c>
      <c r="Z209">
        <v>1.5194188269709599E-2</v>
      </c>
      <c r="AA209">
        <v>2.8526070937577699</v>
      </c>
      <c r="AB209">
        <v>1.8183224965976901</v>
      </c>
    </row>
    <row r="210" spans="1:28" x14ac:dyDescent="0.35">
      <c r="A210">
        <v>6</v>
      </c>
      <c r="B210" t="s">
        <v>535</v>
      </c>
      <c r="C210" t="s">
        <v>339</v>
      </c>
      <c r="D210">
        <v>2</v>
      </c>
      <c r="E210">
        <v>150</v>
      </c>
      <c r="F210">
        <v>44</v>
      </c>
      <c r="G210">
        <v>315</v>
      </c>
      <c r="H210">
        <v>805</v>
      </c>
      <c r="I210">
        <v>9582</v>
      </c>
      <c r="J210">
        <v>0.158708074534161</v>
      </c>
      <c r="K210">
        <v>-2.6555525653654701</v>
      </c>
      <c r="L210">
        <v>2.25630322952247E-4</v>
      </c>
      <c r="M210">
        <v>3.0439964523713801E-3</v>
      </c>
      <c r="N210">
        <v>3.6466025349817501</v>
      </c>
      <c r="O210">
        <v>2.51655585805009</v>
      </c>
      <c r="P210">
        <v>1.66265601892931</v>
      </c>
      <c r="Q210">
        <v>0.733489725380428</v>
      </c>
      <c r="R210">
        <v>8.0876202105304503E-4</v>
      </c>
      <c r="S210">
        <v>1.0541872671890599E-2</v>
      </c>
      <c r="T210">
        <v>3.0921792511291701</v>
      </c>
      <c r="U210">
        <v>1.97708223363702</v>
      </c>
      <c r="V210" t="s">
        <v>337</v>
      </c>
      <c r="W210">
        <v>0.60144731599020795</v>
      </c>
      <c r="X210">
        <v>-0.733489725380428</v>
      </c>
      <c r="Y210">
        <v>8.0876202105304503E-4</v>
      </c>
      <c r="Z210">
        <v>1.0541872671890599E-2</v>
      </c>
      <c r="AA210">
        <v>3.0921792511291701</v>
      </c>
      <c r="AB210">
        <v>1.97708223363702</v>
      </c>
    </row>
    <row r="211" spans="1:28" x14ac:dyDescent="0.35">
      <c r="A211">
        <v>6</v>
      </c>
      <c r="B211" t="s">
        <v>536</v>
      </c>
      <c r="C211" t="s">
        <v>334</v>
      </c>
      <c r="D211">
        <v>17</v>
      </c>
      <c r="E211">
        <v>150</v>
      </c>
      <c r="F211">
        <v>1</v>
      </c>
      <c r="G211">
        <v>315</v>
      </c>
      <c r="H211">
        <v>221</v>
      </c>
      <c r="I211">
        <v>9582</v>
      </c>
      <c r="J211">
        <v>4.9138461538461504</v>
      </c>
      <c r="K211">
        <v>2.29685268949541</v>
      </c>
      <c r="L211" s="1">
        <v>1.3535219223655599E-7</v>
      </c>
      <c r="M211">
        <v>1.02529285619191E-5</v>
      </c>
      <c r="N211">
        <v>6.8685347057706103</v>
      </c>
      <c r="O211">
        <v>4.9891520685962698</v>
      </c>
      <c r="P211">
        <v>0.137642749407455</v>
      </c>
      <c r="Q211">
        <v>-2.8609994796463201</v>
      </c>
      <c r="R211">
        <v>5.93532464126564E-3</v>
      </c>
      <c r="S211">
        <v>3.9095725354423599E-2</v>
      </c>
      <c r="T211">
        <v>2.2265555216875899</v>
      </c>
      <c r="U211">
        <v>1.40787072486686</v>
      </c>
      <c r="V211" t="s">
        <v>335</v>
      </c>
      <c r="W211">
        <v>4.9138461538461504</v>
      </c>
      <c r="X211">
        <v>2.29685268949541</v>
      </c>
      <c r="Y211" s="1">
        <v>1.3535219223655599E-7</v>
      </c>
      <c r="Z211">
        <v>1.02529285619191E-5</v>
      </c>
      <c r="AA211">
        <v>6.8685347057706103</v>
      </c>
      <c r="AB211">
        <v>4.9891520685962698</v>
      </c>
    </row>
    <row r="212" spans="1:28" x14ac:dyDescent="0.35">
      <c r="A212">
        <v>6</v>
      </c>
      <c r="B212" t="s">
        <v>537</v>
      </c>
      <c r="C212" t="s">
        <v>339</v>
      </c>
      <c r="D212">
        <v>3</v>
      </c>
      <c r="E212">
        <v>150</v>
      </c>
      <c r="F212">
        <v>34</v>
      </c>
      <c r="G212">
        <v>315</v>
      </c>
      <c r="H212">
        <v>732</v>
      </c>
      <c r="I212">
        <v>9582</v>
      </c>
      <c r="J212">
        <v>0.26180327868852399</v>
      </c>
      <c r="K212">
        <v>-1.9334449299263701</v>
      </c>
      <c r="L212">
        <v>2.82299501209924E-3</v>
      </c>
      <c r="M212">
        <v>2.0770267059912799E-2</v>
      </c>
      <c r="N212">
        <v>2.54928988919976</v>
      </c>
      <c r="O212">
        <v>1.6825579193579701</v>
      </c>
      <c r="P212">
        <v>1.41290658339838</v>
      </c>
      <c r="Q212">
        <v>0.498666082711406</v>
      </c>
      <c r="R212">
        <v>2.95640927311786E-2</v>
      </c>
      <c r="S212">
        <v>0.107085201312524</v>
      </c>
      <c r="T212">
        <v>1.52923544417674</v>
      </c>
      <c r="U212">
        <v>0.970270542542371</v>
      </c>
      <c r="V212" t="s">
        <v>337</v>
      </c>
      <c r="W212">
        <v>0.70776087517035602</v>
      </c>
      <c r="X212">
        <v>-0.498666082711406</v>
      </c>
      <c r="Y212">
        <v>2.95640927311786E-2</v>
      </c>
      <c r="Z212">
        <v>0.107085201312524</v>
      </c>
      <c r="AA212">
        <v>1.52923544417674</v>
      </c>
      <c r="AB212">
        <v>0.970270542542371</v>
      </c>
    </row>
    <row r="213" spans="1:28" x14ac:dyDescent="0.35">
      <c r="A213">
        <v>6</v>
      </c>
      <c r="B213" t="s">
        <v>538</v>
      </c>
      <c r="C213" t="s">
        <v>334</v>
      </c>
      <c r="D213">
        <v>13</v>
      </c>
      <c r="E213">
        <v>150</v>
      </c>
      <c r="F213">
        <v>3</v>
      </c>
      <c r="G213">
        <v>315</v>
      </c>
      <c r="H213">
        <v>196</v>
      </c>
      <c r="I213">
        <v>9582</v>
      </c>
      <c r="J213">
        <v>4.2369387755102004</v>
      </c>
      <c r="K213">
        <v>2.08302228166239</v>
      </c>
      <c r="L213">
        <v>1.95999882590589E-5</v>
      </c>
      <c r="M213">
        <v>5.3989058568135E-4</v>
      </c>
      <c r="N213">
        <v>4.7077441887979798</v>
      </c>
      <c r="O213">
        <v>3.2676942454539</v>
      </c>
      <c r="P213">
        <v>0.46559766763848398</v>
      </c>
      <c r="Q213">
        <v>-1.1028442636489399</v>
      </c>
      <c r="R213">
        <v>0.117296771385014</v>
      </c>
      <c r="S213">
        <v>0.25754291108448801</v>
      </c>
      <c r="T213">
        <v>0.93071394175462996</v>
      </c>
      <c r="U213">
        <v>0.58915039965356197</v>
      </c>
      <c r="V213" t="s">
        <v>335</v>
      </c>
      <c r="W213">
        <v>4.2369387755102004</v>
      </c>
      <c r="X213">
        <v>2.08302228166239</v>
      </c>
      <c r="Y213">
        <v>1.95999882590589E-5</v>
      </c>
      <c r="Z213">
        <v>5.3989058568135E-4</v>
      </c>
      <c r="AA213">
        <v>4.7077441887979798</v>
      </c>
      <c r="AB213">
        <v>3.2676942454539</v>
      </c>
    </row>
    <row r="214" spans="1:28" x14ac:dyDescent="0.35">
      <c r="A214">
        <v>6</v>
      </c>
      <c r="B214" t="s">
        <v>539</v>
      </c>
      <c r="C214" t="s">
        <v>339</v>
      </c>
      <c r="D214">
        <v>7</v>
      </c>
      <c r="E214">
        <v>150</v>
      </c>
      <c r="F214">
        <v>45</v>
      </c>
      <c r="G214">
        <v>315</v>
      </c>
      <c r="H214">
        <v>769</v>
      </c>
      <c r="I214">
        <v>9582</v>
      </c>
      <c r="J214">
        <v>0.58148244473342003</v>
      </c>
      <c r="K214">
        <v>-0.782192458267714</v>
      </c>
      <c r="L214">
        <v>8.07096284883735E-2</v>
      </c>
      <c r="M214">
        <v>0.201079490437504</v>
      </c>
      <c r="N214">
        <v>1.0930746517719501</v>
      </c>
      <c r="O214">
        <v>0.69663222400324398</v>
      </c>
      <c r="P214">
        <v>1.7800483002043399</v>
      </c>
      <c r="Q214">
        <v>0.83191638811295798</v>
      </c>
      <c r="R214">
        <v>1.7012963070547801E-4</v>
      </c>
      <c r="S214">
        <v>2.8638487835422198E-3</v>
      </c>
      <c r="T214">
        <v>3.7692200407013599</v>
      </c>
      <c r="U214">
        <v>2.5430499173023602</v>
      </c>
      <c r="V214" t="s">
        <v>337</v>
      </c>
      <c r="W214">
        <v>0.56178250887079895</v>
      </c>
      <c r="X214">
        <v>-0.83191638811295798</v>
      </c>
      <c r="Y214">
        <v>1.7012963070547801E-4</v>
      </c>
      <c r="Z214">
        <v>2.8638487835422198E-3</v>
      </c>
      <c r="AA214">
        <v>3.7692200407013599</v>
      </c>
      <c r="AB214">
        <v>2.5430499173023602</v>
      </c>
    </row>
    <row r="215" spans="1:28" x14ac:dyDescent="0.35">
      <c r="A215">
        <v>6</v>
      </c>
      <c r="B215" t="s">
        <v>540</v>
      </c>
      <c r="C215" t="s">
        <v>339</v>
      </c>
      <c r="D215">
        <v>4</v>
      </c>
      <c r="E215">
        <v>150</v>
      </c>
      <c r="F215">
        <v>41</v>
      </c>
      <c r="G215">
        <v>315</v>
      </c>
      <c r="H215">
        <v>590</v>
      </c>
      <c r="I215">
        <v>9582</v>
      </c>
      <c r="J215">
        <v>0.433084745762711</v>
      </c>
      <c r="K215">
        <v>-1.20727873661269</v>
      </c>
      <c r="L215">
        <v>4.3929855157515602E-2</v>
      </c>
      <c r="M215">
        <v>0.14132975036011799</v>
      </c>
      <c r="N215">
        <v>1.35724022865808</v>
      </c>
      <c r="O215">
        <v>0.84976640816386595</v>
      </c>
      <c r="P215">
        <v>2.11386602098466</v>
      </c>
      <c r="Q215">
        <v>1.0798839401139899</v>
      </c>
      <c r="R215">
        <v>8.9642251467059402E-6</v>
      </c>
      <c r="S215">
        <v>2.4692365631380898E-4</v>
      </c>
      <c r="T215">
        <v>5.0474872442003296</v>
      </c>
      <c r="U215">
        <v>3.6074373008562501</v>
      </c>
      <c r="V215" t="s">
        <v>337</v>
      </c>
      <c r="W215">
        <v>0.47306687844586598</v>
      </c>
      <c r="X215">
        <v>-1.0798839401139899</v>
      </c>
      <c r="Y215">
        <v>8.9642251467059402E-6</v>
      </c>
      <c r="Z215">
        <v>2.4692365631380898E-4</v>
      </c>
      <c r="AA215">
        <v>5.0474872442003296</v>
      </c>
      <c r="AB215">
        <v>3.6074373008562501</v>
      </c>
    </row>
    <row r="216" spans="1:28" x14ac:dyDescent="0.35">
      <c r="A216">
        <v>6</v>
      </c>
      <c r="B216" t="s">
        <v>541</v>
      </c>
      <c r="C216" t="s">
        <v>339</v>
      </c>
      <c r="D216">
        <v>20</v>
      </c>
      <c r="E216">
        <v>150</v>
      </c>
      <c r="F216">
        <v>24</v>
      </c>
      <c r="G216">
        <v>315</v>
      </c>
      <c r="H216">
        <v>935</v>
      </c>
      <c r="I216">
        <v>9582</v>
      </c>
      <c r="J216">
        <v>1.3664171122994599</v>
      </c>
      <c r="K216">
        <v>0.45039794774887099</v>
      </c>
      <c r="L216">
        <v>9.6639013382207803E-2</v>
      </c>
      <c r="M216">
        <v>0.22183046253643099</v>
      </c>
      <c r="N216">
        <v>1.0148475125479599</v>
      </c>
      <c r="O216">
        <v>0.65397881525151003</v>
      </c>
      <c r="P216">
        <v>0.78080977845683697</v>
      </c>
      <c r="Q216">
        <v>-0.35695697430873202</v>
      </c>
      <c r="R216">
        <v>0.11969409207753801</v>
      </c>
      <c r="S216">
        <v>0.25905221356781499</v>
      </c>
      <c r="T216">
        <v>0.92192728519463296</v>
      </c>
      <c r="U216">
        <v>0.58661269237056601</v>
      </c>
      <c r="V216" t="s">
        <v>335</v>
      </c>
      <c r="W216">
        <v>1.3664171122994599</v>
      </c>
      <c r="X216">
        <v>0.45039794774887099</v>
      </c>
      <c r="Y216">
        <v>9.6639013382207803E-2</v>
      </c>
      <c r="Z216">
        <v>0.22183046253643099</v>
      </c>
      <c r="AA216">
        <v>1.0148475125479599</v>
      </c>
      <c r="AB216">
        <v>0.65397881525151003</v>
      </c>
    </row>
    <row r="217" spans="1:28" x14ac:dyDescent="0.35">
      <c r="A217">
        <v>6</v>
      </c>
      <c r="B217" t="s">
        <v>542</v>
      </c>
      <c r="C217" t="s">
        <v>339</v>
      </c>
      <c r="D217">
        <v>17</v>
      </c>
      <c r="E217">
        <v>150</v>
      </c>
      <c r="F217">
        <v>33</v>
      </c>
      <c r="G217">
        <v>315</v>
      </c>
      <c r="H217">
        <v>848</v>
      </c>
      <c r="I217">
        <v>9582</v>
      </c>
      <c r="J217">
        <v>1.2806132075471599</v>
      </c>
      <c r="K217">
        <v>0.35683479432364801</v>
      </c>
      <c r="L217">
        <v>0.17784698990079101</v>
      </c>
      <c r="M217">
        <v>0.32564834050960101</v>
      </c>
      <c r="N217">
        <v>0.74995348094510506</v>
      </c>
      <c r="O217">
        <v>0.487251130630875</v>
      </c>
      <c r="P217">
        <v>1.1837601078167099</v>
      </c>
      <c r="Q217">
        <v>0.24337674454036401</v>
      </c>
      <c r="R217">
        <v>0.18342078397043299</v>
      </c>
      <c r="S217">
        <v>0.32353088648386003</v>
      </c>
      <c r="T217">
        <v>0.73655145464064498</v>
      </c>
      <c r="U217">
        <v>0.49008425227751401</v>
      </c>
      <c r="V217" t="s">
        <v>335</v>
      </c>
      <c r="W217">
        <v>1.2806132075471599</v>
      </c>
      <c r="X217">
        <v>0.35683479432364801</v>
      </c>
      <c r="Y217">
        <v>0.17784698990079101</v>
      </c>
      <c r="Z217">
        <v>0.32564834050960101</v>
      </c>
      <c r="AA217">
        <v>0.74995348094510506</v>
      </c>
      <c r="AB217">
        <v>0.487251130630875</v>
      </c>
    </row>
    <row r="218" spans="1:28" x14ac:dyDescent="0.35">
      <c r="A218">
        <v>6</v>
      </c>
      <c r="B218" t="s">
        <v>543</v>
      </c>
      <c r="C218" t="s">
        <v>59</v>
      </c>
      <c r="D218">
        <v>7</v>
      </c>
      <c r="E218">
        <v>150</v>
      </c>
      <c r="F218">
        <v>12</v>
      </c>
      <c r="G218">
        <v>315</v>
      </c>
      <c r="H218">
        <v>304</v>
      </c>
      <c r="I218">
        <v>9582</v>
      </c>
      <c r="J218">
        <v>1.4709210526315699</v>
      </c>
      <c r="K218">
        <v>0.55671981625052602</v>
      </c>
      <c r="L218">
        <v>0.20415613048919701</v>
      </c>
      <c r="M218">
        <v>0.34583929497857602</v>
      </c>
      <c r="N218">
        <v>0.69003757436133495</v>
      </c>
      <c r="O218">
        <v>0.461125662817991</v>
      </c>
      <c r="P218">
        <v>1.20075187969924</v>
      </c>
      <c r="Q218">
        <v>0.26393806702268002</v>
      </c>
      <c r="R218">
        <v>0.30616925368492398</v>
      </c>
      <c r="S218">
        <v>0.41308869340958498</v>
      </c>
      <c r="T218">
        <v>0.51403842443273795</v>
      </c>
      <c r="U218">
        <v>0.38395669187169801</v>
      </c>
      <c r="V218" t="s">
        <v>335</v>
      </c>
      <c r="W218">
        <v>1.4709210526315699</v>
      </c>
      <c r="X218">
        <v>0.55671981625052602</v>
      </c>
      <c r="Y218">
        <v>0.20415613048919701</v>
      </c>
      <c r="Z218">
        <v>0.34583929497857602</v>
      </c>
      <c r="AA218">
        <v>0.69003757436133495</v>
      </c>
      <c r="AB218">
        <v>0.461125662817991</v>
      </c>
    </row>
    <row r="219" spans="1:28" x14ac:dyDescent="0.35">
      <c r="A219">
        <v>6</v>
      </c>
      <c r="B219" t="s">
        <v>544</v>
      </c>
      <c r="C219" t="s">
        <v>339</v>
      </c>
      <c r="D219">
        <v>4</v>
      </c>
      <c r="E219">
        <v>150</v>
      </c>
      <c r="F219">
        <v>52</v>
      </c>
      <c r="G219">
        <v>315</v>
      </c>
      <c r="H219">
        <v>675</v>
      </c>
      <c r="I219">
        <v>9582</v>
      </c>
      <c r="J219">
        <v>0.37854814814814802</v>
      </c>
      <c r="K219">
        <v>-1.40145128430168</v>
      </c>
      <c r="L219">
        <v>1.7801218185093899E-2</v>
      </c>
      <c r="M219">
        <v>7.9320133971815601E-2</v>
      </c>
      <c r="N219">
        <v>1.7495502767382001</v>
      </c>
      <c r="O219">
        <v>1.1006165609421299</v>
      </c>
      <c r="P219">
        <v>2.3433932980599601</v>
      </c>
      <c r="Q219">
        <v>1.2285991059479999</v>
      </c>
      <c r="R219" s="1">
        <v>2.10745283458878E-8</v>
      </c>
      <c r="S219">
        <v>6.3855820888040102E-6</v>
      </c>
      <c r="T219">
        <v>7.6762421362320596</v>
      </c>
      <c r="U219">
        <v>5.1947995077297602</v>
      </c>
      <c r="V219" t="s">
        <v>337</v>
      </c>
      <c r="W219">
        <v>0.42673161215741001</v>
      </c>
      <c r="X219">
        <v>-1.2285991059479999</v>
      </c>
      <c r="Y219" s="1">
        <v>2.10745283458878E-8</v>
      </c>
      <c r="Z219">
        <v>6.3855820888040102E-6</v>
      </c>
      <c r="AA219">
        <v>7.6762421362320596</v>
      </c>
      <c r="AB219">
        <v>5.1947995077297602</v>
      </c>
    </row>
    <row r="220" spans="1:28" x14ac:dyDescent="0.35">
      <c r="A220">
        <v>6</v>
      </c>
      <c r="B220" t="s">
        <v>545</v>
      </c>
      <c r="C220" t="s">
        <v>339</v>
      </c>
      <c r="D220">
        <v>6</v>
      </c>
      <c r="E220">
        <v>150</v>
      </c>
      <c r="F220">
        <v>54</v>
      </c>
      <c r="G220">
        <v>315</v>
      </c>
      <c r="H220">
        <v>766</v>
      </c>
      <c r="I220">
        <v>9582</v>
      </c>
      <c r="J220">
        <v>0.50036553524804095</v>
      </c>
      <c r="K220">
        <v>-0.99894567356729203</v>
      </c>
      <c r="L220">
        <v>4.1092720712137001E-2</v>
      </c>
      <c r="M220">
        <v>0.138345493064194</v>
      </c>
      <c r="N220">
        <v>1.3862351035385401</v>
      </c>
      <c r="O220">
        <v>0.85903498447556004</v>
      </c>
      <c r="P220">
        <v>2.1444237224916001</v>
      </c>
      <c r="Q220">
        <v>1.1005899999836199</v>
      </c>
      <c r="R220" s="1">
        <v>1.74263656511285E-7</v>
      </c>
      <c r="S220">
        <v>2.64009439614597E-5</v>
      </c>
      <c r="T220">
        <v>6.7587931775622696</v>
      </c>
      <c r="U220">
        <v>4.5783805447239496</v>
      </c>
      <c r="V220" t="s">
        <v>337</v>
      </c>
      <c r="W220">
        <v>0.46632574966951901</v>
      </c>
      <c r="X220">
        <v>-1.1005899999836199</v>
      </c>
      <c r="Y220" s="1">
        <v>1.74263656511285E-7</v>
      </c>
      <c r="Z220">
        <v>2.64009439614597E-5</v>
      </c>
      <c r="AA220">
        <v>6.7587931775622696</v>
      </c>
      <c r="AB220">
        <v>4.5783805447239496</v>
      </c>
    </row>
    <row r="221" spans="1:28" x14ac:dyDescent="0.35">
      <c r="A221">
        <v>6</v>
      </c>
      <c r="B221" t="s">
        <v>546</v>
      </c>
      <c r="C221" t="s">
        <v>339</v>
      </c>
      <c r="D221">
        <v>2</v>
      </c>
      <c r="E221">
        <v>150</v>
      </c>
      <c r="F221">
        <v>47</v>
      </c>
      <c r="G221">
        <v>315</v>
      </c>
      <c r="H221">
        <v>643</v>
      </c>
      <c r="I221">
        <v>9582</v>
      </c>
      <c r="J221">
        <v>0.19869362363919099</v>
      </c>
      <c r="K221">
        <v>-2.33138251969143</v>
      </c>
      <c r="L221">
        <v>2.1958700307192799E-3</v>
      </c>
      <c r="M221">
        <v>1.70602210078959E-2</v>
      </c>
      <c r="N221">
        <v>2.65839336850784</v>
      </c>
      <c r="O221">
        <v>1.7680153470320299</v>
      </c>
      <c r="P221">
        <v>2.2234762645338</v>
      </c>
      <c r="Q221">
        <v>1.1528170040948</v>
      </c>
      <c r="R221" s="1">
        <v>4.7383350017892099E-7</v>
      </c>
      <c r="S221">
        <v>3.5892887638553203E-5</v>
      </c>
      <c r="T221">
        <v>6.3243742377700096</v>
      </c>
      <c r="U221">
        <v>4.4449916005956602</v>
      </c>
      <c r="V221" t="s">
        <v>337</v>
      </c>
      <c r="W221">
        <v>0.44974619965627</v>
      </c>
      <c r="X221">
        <v>-1.1528170040948</v>
      </c>
      <c r="Y221" s="1">
        <v>4.7383350017892099E-7</v>
      </c>
      <c r="Z221">
        <v>3.5892887638553203E-5</v>
      </c>
      <c r="AA221">
        <v>6.3243742377700096</v>
      </c>
      <c r="AB221">
        <v>4.4449916005956602</v>
      </c>
    </row>
    <row r="222" spans="1:28" x14ac:dyDescent="0.35">
      <c r="A222">
        <v>6</v>
      </c>
      <c r="B222" t="s">
        <v>547</v>
      </c>
      <c r="C222" t="s">
        <v>339</v>
      </c>
      <c r="D222">
        <v>4</v>
      </c>
      <c r="E222">
        <v>150</v>
      </c>
      <c r="F222">
        <v>40</v>
      </c>
      <c r="G222">
        <v>315</v>
      </c>
      <c r="H222">
        <v>541</v>
      </c>
      <c r="I222">
        <v>9582</v>
      </c>
      <c r="J222">
        <v>0.47231053604436202</v>
      </c>
      <c r="K222">
        <v>-1.0821923761903001</v>
      </c>
      <c r="L222">
        <v>7.1593721178235106E-2</v>
      </c>
      <c r="M222">
        <v>0.19214267034861901</v>
      </c>
      <c r="N222">
        <v>1.1451250639660999</v>
      </c>
      <c r="O222">
        <v>0.71637617788119901</v>
      </c>
      <c r="P222">
        <v>2.2490977906874301</v>
      </c>
      <c r="Q222">
        <v>1.1693463908056501</v>
      </c>
      <c r="R222">
        <v>2.88029662332533E-6</v>
      </c>
      <c r="S222">
        <v>9.69699863186197E-5</v>
      </c>
      <c r="T222">
        <v>5.5405627847269097</v>
      </c>
      <c r="U222">
        <v>4.0133626656639301</v>
      </c>
      <c r="V222" t="s">
        <v>337</v>
      </c>
      <c r="W222">
        <v>0.44462273011897302</v>
      </c>
      <c r="X222">
        <v>-1.1693463908056501</v>
      </c>
      <c r="Y222">
        <v>2.88029662332533E-6</v>
      </c>
      <c r="Z222">
        <v>9.69699863186197E-5</v>
      </c>
      <c r="AA222">
        <v>5.5405627847269097</v>
      </c>
      <c r="AB222">
        <v>4.0133626656639301</v>
      </c>
    </row>
    <row r="223" spans="1:28" x14ac:dyDescent="0.35">
      <c r="A223">
        <v>6</v>
      </c>
      <c r="B223" t="s">
        <v>548</v>
      </c>
      <c r="C223" t="s">
        <v>334</v>
      </c>
      <c r="D223">
        <v>2</v>
      </c>
      <c r="E223">
        <v>150</v>
      </c>
      <c r="F223">
        <v>2</v>
      </c>
      <c r="G223">
        <v>315</v>
      </c>
      <c r="H223">
        <v>77</v>
      </c>
      <c r="I223">
        <v>9582</v>
      </c>
      <c r="J223">
        <v>1.65922077922077</v>
      </c>
      <c r="K223">
        <v>0.73050586694160602</v>
      </c>
      <c r="L223">
        <v>0.34463992755665601</v>
      </c>
      <c r="M223">
        <v>0.45707758214302002</v>
      </c>
      <c r="N223">
        <v>0.46263440967084202</v>
      </c>
      <c r="O223">
        <v>0.34001007862388999</v>
      </c>
      <c r="P223">
        <v>0.79010513296227503</v>
      </c>
      <c r="Q223">
        <v>-0.33988346094979099</v>
      </c>
      <c r="R223">
        <v>0.537497437657252</v>
      </c>
      <c r="S223">
        <v>0.567462451603301</v>
      </c>
      <c r="T223">
        <v>0.26962360176392602</v>
      </c>
      <c r="U223">
        <v>0.246062869995613</v>
      </c>
      <c r="V223" t="s">
        <v>335</v>
      </c>
      <c r="W223">
        <v>1.65922077922077</v>
      </c>
      <c r="X223">
        <v>0.73050586694160602</v>
      </c>
      <c r="Y223">
        <v>0.34463992755665601</v>
      </c>
      <c r="Z223">
        <v>0.45707758214302002</v>
      </c>
      <c r="AA223">
        <v>0.46263440967084202</v>
      </c>
      <c r="AB223">
        <v>0.34001007862388999</v>
      </c>
    </row>
    <row r="224" spans="1:28" x14ac:dyDescent="0.35">
      <c r="A224">
        <v>6</v>
      </c>
      <c r="B224" t="s">
        <v>549</v>
      </c>
      <c r="C224" t="s">
        <v>339</v>
      </c>
      <c r="D224">
        <v>9</v>
      </c>
      <c r="E224">
        <v>150</v>
      </c>
      <c r="F224">
        <v>37</v>
      </c>
      <c r="G224">
        <v>315</v>
      </c>
      <c r="H224">
        <v>762</v>
      </c>
      <c r="I224">
        <v>9582</v>
      </c>
      <c r="J224">
        <v>0.75448818897637704</v>
      </c>
      <c r="K224">
        <v>-0.40642977841450101</v>
      </c>
      <c r="L224">
        <v>0.24001309439409699</v>
      </c>
      <c r="M224">
        <v>0.37877066459068498</v>
      </c>
      <c r="N224">
        <v>0.61976506383852004</v>
      </c>
      <c r="O224">
        <v>0.42162366403976498</v>
      </c>
      <c r="P224">
        <v>1.47704036995375</v>
      </c>
      <c r="Q224">
        <v>0.562709257880737</v>
      </c>
      <c r="R224">
        <v>1.30084357426547E-2</v>
      </c>
      <c r="S224">
        <v>6.7074721703955606E-2</v>
      </c>
      <c r="T224">
        <v>1.8857749239747099</v>
      </c>
      <c r="U224">
        <v>1.17344112055967</v>
      </c>
      <c r="V224" t="s">
        <v>337</v>
      </c>
      <c r="W224">
        <v>0.67702956557058003</v>
      </c>
      <c r="X224">
        <v>-0.562709257880737</v>
      </c>
      <c r="Y224">
        <v>1.30084357426547E-2</v>
      </c>
      <c r="Z224">
        <v>6.7074721703955606E-2</v>
      </c>
      <c r="AA224">
        <v>1.8857749239747099</v>
      </c>
      <c r="AB224">
        <v>1.17344112055967</v>
      </c>
    </row>
    <row r="225" spans="1:28" x14ac:dyDescent="0.35">
      <c r="A225">
        <v>6</v>
      </c>
      <c r="B225" t="s">
        <v>550</v>
      </c>
      <c r="C225" t="s">
        <v>334</v>
      </c>
      <c r="D225">
        <v>7</v>
      </c>
      <c r="E225">
        <v>150</v>
      </c>
      <c r="F225">
        <v>1</v>
      </c>
      <c r="G225">
        <v>315</v>
      </c>
      <c r="H225">
        <v>150</v>
      </c>
      <c r="I225">
        <v>9582</v>
      </c>
      <c r="J225">
        <v>2.9810666666666599</v>
      </c>
      <c r="K225">
        <v>1.5758286391982299</v>
      </c>
      <c r="L225">
        <v>1.0715832579011901E-2</v>
      </c>
      <c r="M225">
        <v>5.5980987438631301E-2</v>
      </c>
      <c r="N225">
        <v>1.9699740802989201</v>
      </c>
      <c r="O225">
        <v>1.2519594453595499</v>
      </c>
      <c r="P225">
        <v>0.20279365079365</v>
      </c>
      <c r="Q225">
        <v>-2.3019156107507701</v>
      </c>
      <c r="R225">
        <v>4.4013193604867197E-2</v>
      </c>
      <c r="S225">
        <v>0.13748451198221401</v>
      </c>
      <c r="T225">
        <v>1.3564171178117199</v>
      </c>
      <c r="U225">
        <v>0.86174622357566399</v>
      </c>
      <c r="V225" t="s">
        <v>335</v>
      </c>
      <c r="W225">
        <v>2.9810666666666599</v>
      </c>
      <c r="X225">
        <v>1.5758286391982299</v>
      </c>
      <c r="Y225">
        <v>1.0715832579011901E-2</v>
      </c>
      <c r="Z225">
        <v>5.5980987438631301E-2</v>
      </c>
      <c r="AA225">
        <v>1.9699740802989201</v>
      </c>
      <c r="AB225">
        <v>1.2519594453595499</v>
      </c>
    </row>
    <row r="226" spans="1:28" x14ac:dyDescent="0.35">
      <c r="A226">
        <v>6</v>
      </c>
      <c r="B226" t="s">
        <v>551</v>
      </c>
      <c r="C226" t="s">
        <v>57</v>
      </c>
      <c r="D226">
        <v>10</v>
      </c>
      <c r="E226">
        <v>150</v>
      </c>
      <c r="F226">
        <v>21</v>
      </c>
      <c r="G226">
        <v>315</v>
      </c>
      <c r="H226">
        <v>654</v>
      </c>
      <c r="I226">
        <v>9582</v>
      </c>
      <c r="J226">
        <v>0.97675840978593198</v>
      </c>
      <c r="K226">
        <v>-3.3926322974212199E-2</v>
      </c>
      <c r="L226">
        <v>0.55258999250502905</v>
      </c>
      <c r="M226">
        <v>0.57340673879802695</v>
      </c>
      <c r="N226">
        <v>0.25759698449225099</v>
      </c>
      <c r="O226">
        <v>0.24153720743836399</v>
      </c>
      <c r="P226">
        <v>0.97675840978593198</v>
      </c>
      <c r="Q226">
        <v>-3.3926322974212199E-2</v>
      </c>
      <c r="R226">
        <v>0.51375002240049406</v>
      </c>
      <c r="S226">
        <v>0.55784085561413699</v>
      </c>
      <c r="T226">
        <v>0.289248146179794</v>
      </c>
      <c r="U226">
        <v>0.253489681683438</v>
      </c>
      <c r="V226" t="s">
        <v>335</v>
      </c>
      <c r="W226">
        <v>0.97675840978593198</v>
      </c>
      <c r="X226">
        <v>-3.3926322974212199E-2</v>
      </c>
      <c r="Y226">
        <v>0.55258999250502905</v>
      </c>
      <c r="Z226">
        <v>0.57340673879802695</v>
      </c>
      <c r="AA226">
        <v>0.25759698449225099</v>
      </c>
      <c r="AB226">
        <v>0.24153720743836399</v>
      </c>
    </row>
    <row r="227" spans="1:28" x14ac:dyDescent="0.35">
      <c r="A227">
        <v>6</v>
      </c>
      <c r="B227" t="s">
        <v>552</v>
      </c>
      <c r="C227" t="s">
        <v>339</v>
      </c>
      <c r="D227">
        <v>2</v>
      </c>
      <c r="E227">
        <v>150</v>
      </c>
      <c r="F227">
        <v>53</v>
      </c>
      <c r="G227">
        <v>315</v>
      </c>
      <c r="H227">
        <v>758</v>
      </c>
      <c r="I227">
        <v>9582</v>
      </c>
      <c r="J227">
        <v>0.16854881266490701</v>
      </c>
      <c r="K227">
        <v>-2.56876163053458</v>
      </c>
      <c r="L227">
        <v>4.4247345037507402E-4</v>
      </c>
      <c r="M227">
        <v>4.7881948379874103E-3</v>
      </c>
      <c r="N227">
        <v>3.3541127830486901</v>
      </c>
      <c r="O227">
        <v>2.3198281858885998</v>
      </c>
      <c r="P227">
        <v>2.1269254931524002</v>
      </c>
      <c r="Q227">
        <v>1.0887694961372101</v>
      </c>
      <c r="R227" s="1">
        <v>2.9565528915102698E-7</v>
      </c>
      <c r="S227">
        <v>2.98611842042538E-5</v>
      </c>
      <c r="T227">
        <v>6.5292143472464401</v>
      </c>
      <c r="U227">
        <v>4.5248929734637997</v>
      </c>
      <c r="V227" t="s">
        <v>337</v>
      </c>
      <c r="W227">
        <v>0.470162214529601</v>
      </c>
      <c r="X227">
        <v>-1.0887694961372101</v>
      </c>
      <c r="Y227" s="1">
        <v>2.9565528915102698E-7</v>
      </c>
      <c r="Z227">
        <v>2.98611842042538E-5</v>
      </c>
      <c r="AA227">
        <v>6.5292143472464401</v>
      </c>
      <c r="AB227">
        <v>4.5248929734637997</v>
      </c>
    </row>
    <row r="228" spans="1:28" x14ac:dyDescent="0.35">
      <c r="A228">
        <v>6</v>
      </c>
      <c r="B228" t="s">
        <v>553</v>
      </c>
      <c r="C228" t="s">
        <v>350</v>
      </c>
      <c r="D228">
        <v>8</v>
      </c>
      <c r="E228">
        <v>150</v>
      </c>
      <c r="F228">
        <v>12</v>
      </c>
      <c r="G228">
        <v>315</v>
      </c>
      <c r="H228">
        <v>313</v>
      </c>
      <c r="I228">
        <v>9582</v>
      </c>
      <c r="J228">
        <v>1.6327156549520701</v>
      </c>
      <c r="K228">
        <v>0.70727356070388903</v>
      </c>
      <c r="L228">
        <v>0.122763590835718</v>
      </c>
      <c r="M228">
        <v>0.26246756141528699</v>
      </c>
      <c r="N228">
        <v>0.91093041693840504</v>
      </c>
      <c r="O228">
        <v>0.58092436375849199</v>
      </c>
      <c r="P228">
        <v>1.16622546782291</v>
      </c>
      <c r="Q228">
        <v>0.22184673353364801</v>
      </c>
      <c r="R228">
        <v>0.34030323363291498</v>
      </c>
      <c r="S228">
        <v>0.43678367924762801</v>
      </c>
      <c r="T228">
        <v>0.46813392412705401</v>
      </c>
      <c r="U228">
        <v>0.35973359774177599</v>
      </c>
      <c r="V228" t="s">
        <v>335</v>
      </c>
      <c r="W228">
        <v>1.6327156549520701</v>
      </c>
      <c r="X228">
        <v>0.70727356070388903</v>
      </c>
      <c r="Y228">
        <v>0.122763590835718</v>
      </c>
      <c r="Z228">
        <v>0.26246756141528699</v>
      </c>
      <c r="AA228">
        <v>0.91093041693840504</v>
      </c>
      <c r="AB228">
        <v>0.58092436375849199</v>
      </c>
    </row>
    <row r="229" spans="1:28" x14ac:dyDescent="0.35">
      <c r="A229">
        <v>6</v>
      </c>
      <c r="B229" t="s">
        <v>554</v>
      </c>
      <c r="C229" t="s">
        <v>57</v>
      </c>
      <c r="D229">
        <v>14</v>
      </c>
      <c r="E229">
        <v>150</v>
      </c>
      <c r="F229">
        <v>14</v>
      </c>
      <c r="G229">
        <v>315</v>
      </c>
      <c r="H229">
        <v>342</v>
      </c>
      <c r="I229">
        <v>9582</v>
      </c>
      <c r="J229">
        <v>2.6149707602339101</v>
      </c>
      <c r="K229">
        <v>1.3867948148082101</v>
      </c>
      <c r="L229">
        <v>1.17397147826442E-3</v>
      </c>
      <c r="M229">
        <v>1.00949038993128E-2</v>
      </c>
      <c r="N229">
        <v>2.9303424541811101</v>
      </c>
      <c r="O229">
        <v>1.99589781106376</v>
      </c>
      <c r="P229">
        <v>1.2452241715399599</v>
      </c>
      <c r="Q229">
        <v>0.31640548691681603</v>
      </c>
      <c r="R229">
        <v>0.24443182656139401</v>
      </c>
      <c r="S229">
        <v>0.36798902487974799</v>
      </c>
      <c r="T229">
        <v>0.61184224687428501</v>
      </c>
      <c r="U229">
        <v>0.434165133786377</v>
      </c>
      <c r="V229" t="s">
        <v>335</v>
      </c>
      <c r="W229">
        <v>2.6149707602339101</v>
      </c>
      <c r="X229">
        <v>1.3867948148082101</v>
      </c>
      <c r="Y229">
        <v>1.17397147826442E-3</v>
      </c>
      <c r="Z229">
        <v>1.00949038993128E-2</v>
      </c>
      <c r="AA229">
        <v>2.9303424541811101</v>
      </c>
      <c r="AB229">
        <v>1.99589781106376</v>
      </c>
    </row>
    <row r="230" spans="1:28" x14ac:dyDescent="0.35">
      <c r="A230">
        <v>6</v>
      </c>
      <c r="B230" t="s">
        <v>555</v>
      </c>
      <c r="C230" t="s">
        <v>57</v>
      </c>
      <c r="D230">
        <v>13</v>
      </c>
      <c r="E230">
        <v>150</v>
      </c>
      <c r="F230">
        <v>25</v>
      </c>
      <c r="G230">
        <v>315</v>
      </c>
      <c r="H230">
        <v>371</v>
      </c>
      <c r="I230">
        <v>9582</v>
      </c>
      <c r="J230">
        <v>2.2383827493261399</v>
      </c>
      <c r="K230">
        <v>1.1624567491567901</v>
      </c>
      <c r="L230">
        <v>6.31359483027544E-3</v>
      </c>
      <c r="M230">
        <v>3.77454304657261E-2</v>
      </c>
      <c r="N230">
        <v>2.1997232920386098</v>
      </c>
      <c r="O230">
        <v>1.4231356173762499</v>
      </c>
      <c r="P230">
        <v>2.0498010524964698</v>
      </c>
      <c r="Q230">
        <v>1.03548389289903</v>
      </c>
      <c r="R230">
        <v>8.4116686745767195E-4</v>
      </c>
      <c r="S230">
        <v>1.0541872671890599E-2</v>
      </c>
      <c r="T230">
        <v>3.0751178419815401</v>
      </c>
      <c r="U230">
        <v>1.97708223363702</v>
      </c>
      <c r="V230" t="s">
        <v>335</v>
      </c>
      <c r="W230">
        <v>2.2383827493261399</v>
      </c>
      <c r="X230">
        <v>1.1624567491567901</v>
      </c>
      <c r="Y230">
        <v>6.31359483027544E-3</v>
      </c>
      <c r="Z230">
        <v>3.77454304657261E-2</v>
      </c>
      <c r="AA230">
        <v>2.1997232920386098</v>
      </c>
      <c r="AB230">
        <v>1.4231356173762499</v>
      </c>
    </row>
    <row r="231" spans="1:28" x14ac:dyDescent="0.35">
      <c r="A231">
        <v>6</v>
      </c>
      <c r="B231" t="s">
        <v>556</v>
      </c>
      <c r="C231" t="s">
        <v>55</v>
      </c>
      <c r="D231">
        <v>3</v>
      </c>
      <c r="E231">
        <v>150</v>
      </c>
      <c r="F231">
        <v>25</v>
      </c>
      <c r="G231">
        <v>315</v>
      </c>
      <c r="H231">
        <v>997</v>
      </c>
      <c r="I231">
        <v>9582</v>
      </c>
      <c r="J231">
        <v>0.19221664994984899</v>
      </c>
      <c r="K231">
        <v>-2.37919478604053</v>
      </c>
      <c r="L231">
        <v>7.8635662197424006E-5</v>
      </c>
      <c r="M231">
        <v>1.5992053086601101E-3</v>
      </c>
      <c r="N231">
        <v>4.1043804516316902</v>
      </c>
      <c r="O231">
        <v>2.7960957772203701</v>
      </c>
      <c r="P231">
        <v>0.76276448392797402</v>
      </c>
      <c r="Q231">
        <v>-0.39069042487836098</v>
      </c>
      <c r="R231">
        <v>8.9641008079082998E-2</v>
      </c>
      <c r="S231">
        <v>0.21556528133303299</v>
      </c>
      <c r="T231">
        <v>1.04749326814856</v>
      </c>
      <c r="U231">
        <v>0.66642118476382095</v>
      </c>
      <c r="V231" t="s">
        <v>337</v>
      </c>
      <c r="W231">
        <v>1.3110206637445201</v>
      </c>
      <c r="X231">
        <v>0.39069042487836098</v>
      </c>
      <c r="Y231">
        <v>8.9641008079082998E-2</v>
      </c>
      <c r="Z231">
        <v>0.21556528133303299</v>
      </c>
      <c r="AA231">
        <v>1.04749326814856</v>
      </c>
      <c r="AB231">
        <v>0.66642118476382095</v>
      </c>
    </row>
    <row r="232" spans="1:28" x14ac:dyDescent="0.35">
      <c r="A232">
        <v>6</v>
      </c>
      <c r="B232" t="s">
        <v>557</v>
      </c>
      <c r="C232" t="s">
        <v>57</v>
      </c>
      <c r="D232">
        <v>10</v>
      </c>
      <c r="E232">
        <v>150</v>
      </c>
      <c r="F232">
        <v>15</v>
      </c>
      <c r="G232">
        <v>315</v>
      </c>
      <c r="H232">
        <v>400</v>
      </c>
      <c r="I232">
        <v>9582</v>
      </c>
      <c r="J232">
        <v>1.597</v>
      </c>
      <c r="K232">
        <v>0.67536431274914499</v>
      </c>
      <c r="L232">
        <v>0.10137362463313</v>
      </c>
      <c r="M232">
        <v>0.22752746862102499</v>
      </c>
      <c r="N232">
        <v>0.99407502494644995</v>
      </c>
      <c r="O232">
        <v>0.64296616493915104</v>
      </c>
      <c r="P232">
        <v>1.14071428571428</v>
      </c>
      <c r="Q232">
        <v>0.189937485578903</v>
      </c>
      <c r="R232">
        <v>0.343084210102097</v>
      </c>
      <c r="S232">
        <v>0.43678367924762801</v>
      </c>
      <c r="T232">
        <v>0.464599269187569</v>
      </c>
      <c r="U232">
        <v>0.35973359774177599</v>
      </c>
      <c r="V232" t="s">
        <v>335</v>
      </c>
      <c r="W232">
        <v>1.597</v>
      </c>
      <c r="X232">
        <v>0.67536431274914499</v>
      </c>
      <c r="Y232">
        <v>0.10137362463313</v>
      </c>
      <c r="Z232">
        <v>0.22752746862102499</v>
      </c>
      <c r="AA232">
        <v>0.99407502494644995</v>
      </c>
      <c r="AB232">
        <v>0.64296616493915104</v>
      </c>
    </row>
    <row r="233" spans="1:28" x14ac:dyDescent="0.35">
      <c r="A233">
        <v>6</v>
      </c>
      <c r="B233" t="s">
        <v>558</v>
      </c>
      <c r="C233" t="s">
        <v>55</v>
      </c>
      <c r="D233">
        <v>4</v>
      </c>
      <c r="E233">
        <v>150</v>
      </c>
      <c r="F233">
        <v>28</v>
      </c>
      <c r="G233">
        <v>315</v>
      </c>
      <c r="H233">
        <v>1040</v>
      </c>
      <c r="I233">
        <v>9582</v>
      </c>
      <c r="J233">
        <v>0.24569230769230699</v>
      </c>
      <c r="K233">
        <v>-2.0250754053919402</v>
      </c>
      <c r="L233">
        <v>2.00478781935775E-4</v>
      </c>
      <c r="M233">
        <v>2.8926224250733299E-3</v>
      </c>
      <c r="N233">
        <v>3.6979315850180101</v>
      </c>
      <c r="O233">
        <v>2.53870825124962</v>
      </c>
      <c r="P233">
        <v>0.818974358974359</v>
      </c>
      <c r="Q233">
        <v>-0.28810981122573998</v>
      </c>
      <c r="R233">
        <v>0.15504357864238899</v>
      </c>
      <c r="S233">
        <v>0.29546040458266598</v>
      </c>
      <c r="T233">
        <v>0.80954621599825105</v>
      </c>
      <c r="U233">
        <v>0.52950071181639702</v>
      </c>
      <c r="V233" t="s">
        <v>337</v>
      </c>
      <c r="W233">
        <v>1.2210394489668099</v>
      </c>
      <c r="X233">
        <v>0.28810981122573998</v>
      </c>
      <c r="Y233">
        <v>0.15504357864238899</v>
      </c>
      <c r="Z233">
        <v>0.29546040458266598</v>
      </c>
      <c r="AA233">
        <v>0.80954621599825105</v>
      </c>
      <c r="AB233">
        <v>0.52950071181639702</v>
      </c>
    </row>
    <row r="234" spans="1:28" x14ac:dyDescent="0.35">
      <c r="A234">
        <v>6</v>
      </c>
      <c r="B234" t="s">
        <v>559</v>
      </c>
      <c r="C234" t="s">
        <v>339</v>
      </c>
      <c r="D234">
        <v>7</v>
      </c>
      <c r="E234">
        <v>150</v>
      </c>
      <c r="F234">
        <v>39</v>
      </c>
      <c r="G234">
        <v>315</v>
      </c>
      <c r="H234">
        <v>845</v>
      </c>
      <c r="I234">
        <v>9582</v>
      </c>
      <c r="J234">
        <v>0.52918343195266204</v>
      </c>
      <c r="K234">
        <v>-0.91816020147543398</v>
      </c>
      <c r="L234">
        <v>4.2192862625022101E-2</v>
      </c>
      <c r="M234">
        <v>0.14030553823949701</v>
      </c>
      <c r="N234">
        <v>1.37476100839209</v>
      </c>
      <c r="O234">
        <v>0.85292518585416099</v>
      </c>
      <c r="P234">
        <v>1.4039560439560399</v>
      </c>
      <c r="Q234">
        <v>0.48949776743781098</v>
      </c>
      <c r="R234">
        <v>2.23051299139767E-2</v>
      </c>
      <c r="S234">
        <v>9.1254138153705505E-2</v>
      </c>
      <c r="T234">
        <v>1.65159524291064</v>
      </c>
      <c r="U234">
        <v>1.03974743222414</v>
      </c>
      <c r="V234" t="s">
        <v>337</v>
      </c>
      <c r="W234">
        <v>0.71227301189730696</v>
      </c>
      <c r="X234">
        <v>-0.48949776743781098</v>
      </c>
      <c r="Y234">
        <v>2.23051299139767E-2</v>
      </c>
      <c r="Z234">
        <v>9.1254138153705505E-2</v>
      </c>
      <c r="AA234">
        <v>1.65159524291064</v>
      </c>
      <c r="AB234">
        <v>1.03974743222414</v>
      </c>
    </row>
    <row r="235" spans="1:28" x14ac:dyDescent="0.35">
      <c r="A235">
        <v>6</v>
      </c>
      <c r="B235" t="s">
        <v>560</v>
      </c>
      <c r="C235" t="s">
        <v>339</v>
      </c>
      <c r="D235">
        <v>10</v>
      </c>
      <c r="E235">
        <v>150</v>
      </c>
      <c r="F235">
        <v>14</v>
      </c>
      <c r="G235">
        <v>315</v>
      </c>
      <c r="H235">
        <v>680</v>
      </c>
      <c r="I235">
        <v>9582</v>
      </c>
      <c r="J235">
        <v>0.93941176470588195</v>
      </c>
      <c r="K235">
        <v>-9.0170433613831494E-2</v>
      </c>
      <c r="L235">
        <v>0.500685435175802</v>
      </c>
      <c r="M235">
        <v>0.55980696257663498</v>
      </c>
      <c r="N235">
        <v>0.30043504194397103</v>
      </c>
      <c r="O235">
        <v>0.25196170431607201</v>
      </c>
      <c r="P235">
        <v>0.62627450980392096</v>
      </c>
      <c r="Q235">
        <v>-0.675132934334987</v>
      </c>
      <c r="R235">
        <v>3.8202602115197701E-2</v>
      </c>
      <c r="S235">
        <v>0.12581943957505301</v>
      </c>
      <c r="T235">
        <v>1.41790705473793</v>
      </c>
      <c r="U235">
        <v>0.90025225358118099</v>
      </c>
      <c r="V235" t="s">
        <v>335</v>
      </c>
      <c r="W235">
        <v>0.93941176470588195</v>
      </c>
      <c r="X235">
        <v>-9.0170433613831494E-2</v>
      </c>
      <c r="Y235">
        <v>0.500685435175802</v>
      </c>
      <c r="Z235">
        <v>0.55980696257663498</v>
      </c>
      <c r="AA235">
        <v>0.30043504194397103</v>
      </c>
      <c r="AB235">
        <v>0.25196170431607201</v>
      </c>
    </row>
    <row r="236" spans="1:28" x14ac:dyDescent="0.35">
      <c r="A236">
        <v>6</v>
      </c>
      <c r="B236" t="s">
        <v>561</v>
      </c>
      <c r="C236" t="s">
        <v>339</v>
      </c>
      <c r="D236">
        <v>5</v>
      </c>
      <c r="E236">
        <v>150</v>
      </c>
      <c r="F236">
        <v>44</v>
      </c>
      <c r="G236">
        <v>315</v>
      </c>
      <c r="H236">
        <v>614</v>
      </c>
      <c r="I236">
        <v>9582</v>
      </c>
      <c r="J236">
        <v>0.52019543973941296</v>
      </c>
      <c r="K236">
        <v>-0.942874342846309</v>
      </c>
      <c r="L236">
        <v>7.8084975055980999E-2</v>
      </c>
      <c r="M236">
        <v>0.201079490437504</v>
      </c>
      <c r="N236">
        <v>1.1074325240999701</v>
      </c>
      <c r="O236">
        <v>0.69663222400324398</v>
      </c>
      <c r="P236">
        <v>2.1798666046222999</v>
      </c>
      <c r="Q236">
        <v>1.12423985301222</v>
      </c>
      <c r="R236">
        <v>1.8992870908880901E-6</v>
      </c>
      <c r="S236">
        <v>8.2211998362727602E-5</v>
      </c>
      <c r="T236">
        <v>5.7214093835701201</v>
      </c>
      <c r="U236">
        <v>4.0850647950820704</v>
      </c>
      <c r="V236" t="s">
        <v>337</v>
      </c>
      <c r="W236">
        <v>0.45874366710309</v>
      </c>
      <c r="X236">
        <v>-1.12423985301222</v>
      </c>
      <c r="Y236">
        <v>1.8992870908880901E-6</v>
      </c>
      <c r="Z236">
        <v>8.2211998362727602E-5</v>
      </c>
      <c r="AA236">
        <v>5.7214093835701201</v>
      </c>
      <c r="AB236">
        <v>4.0850647950820704</v>
      </c>
    </row>
    <row r="237" spans="1:28" x14ac:dyDescent="0.35">
      <c r="A237">
        <v>6</v>
      </c>
      <c r="B237" t="s">
        <v>562</v>
      </c>
      <c r="C237" t="s">
        <v>339</v>
      </c>
      <c r="D237">
        <v>9</v>
      </c>
      <c r="E237">
        <v>150</v>
      </c>
      <c r="F237">
        <v>28</v>
      </c>
      <c r="G237">
        <v>315</v>
      </c>
      <c r="H237">
        <v>796</v>
      </c>
      <c r="I237">
        <v>9582</v>
      </c>
      <c r="J237">
        <v>0.72226130653266296</v>
      </c>
      <c r="K237">
        <v>-0.469407211464828</v>
      </c>
      <c r="L237">
        <v>0.195044861499789</v>
      </c>
      <c r="M237">
        <v>0.33992542400044601</v>
      </c>
      <c r="N237">
        <v>0.70986548678609196</v>
      </c>
      <c r="O237">
        <v>0.46861635206837099</v>
      </c>
      <c r="P237">
        <v>1.0700167504187601</v>
      </c>
      <c r="Q237">
        <v>9.7633381259065302E-2</v>
      </c>
      <c r="R237">
        <v>0.38628891552856498</v>
      </c>
      <c r="S237">
        <v>0.463736005306574</v>
      </c>
      <c r="T237">
        <v>0.41308775365648798</v>
      </c>
      <c r="U237">
        <v>0.33372918338193902</v>
      </c>
      <c r="V237" t="s">
        <v>337</v>
      </c>
      <c r="W237">
        <v>0.93456480901690597</v>
      </c>
      <c r="X237">
        <v>-9.7633381259065302E-2</v>
      </c>
      <c r="Y237">
        <v>0.38628891552856498</v>
      </c>
      <c r="Z237">
        <v>0.463736005306574</v>
      </c>
      <c r="AA237">
        <v>0.41308775365648798</v>
      </c>
      <c r="AB237">
        <v>0.33372918338193902</v>
      </c>
    </row>
    <row r="238" spans="1:28" x14ac:dyDescent="0.35">
      <c r="A238">
        <v>6</v>
      </c>
      <c r="B238" t="s">
        <v>563</v>
      </c>
      <c r="C238" t="s">
        <v>55</v>
      </c>
      <c r="D238">
        <v>6</v>
      </c>
      <c r="E238">
        <v>150</v>
      </c>
      <c r="F238">
        <v>9</v>
      </c>
      <c r="G238">
        <v>315</v>
      </c>
      <c r="H238">
        <v>709</v>
      </c>
      <c r="I238">
        <v>9582</v>
      </c>
      <c r="J238">
        <v>0.54059238363892803</v>
      </c>
      <c r="K238">
        <v>-0.88738690888185201</v>
      </c>
      <c r="L238">
        <v>6.8706711436003001E-2</v>
      </c>
      <c r="M238">
        <v>0.18978703628610699</v>
      </c>
      <c r="N238">
        <v>1.16300083794397</v>
      </c>
      <c r="O238">
        <v>0.72173345609044204</v>
      </c>
      <c r="P238">
        <v>0.38613741688494801</v>
      </c>
      <c r="Q238">
        <v>-1.37281373605209</v>
      </c>
      <c r="R238">
        <v>5.4319505386000197E-4</v>
      </c>
      <c r="S238">
        <v>7.4812773327082097E-3</v>
      </c>
      <c r="T238">
        <v>3.2650441932398602</v>
      </c>
      <c r="U238">
        <v>2.1260242455597602</v>
      </c>
      <c r="V238" t="s">
        <v>335</v>
      </c>
      <c r="W238">
        <v>0.54059238363892803</v>
      </c>
      <c r="X238">
        <v>-0.88738690888185201</v>
      </c>
      <c r="Y238">
        <v>6.8706711436003001E-2</v>
      </c>
      <c r="Z238">
        <v>0.18978703628610699</v>
      </c>
      <c r="AA238">
        <v>1.16300083794397</v>
      </c>
      <c r="AB238">
        <v>0.72173345609044204</v>
      </c>
    </row>
    <row r="239" spans="1:28" x14ac:dyDescent="0.35">
      <c r="A239">
        <v>6</v>
      </c>
      <c r="B239" t="s">
        <v>564</v>
      </c>
      <c r="C239" t="s">
        <v>339</v>
      </c>
      <c r="D239">
        <v>8</v>
      </c>
      <c r="E239">
        <v>150</v>
      </c>
      <c r="F239">
        <v>34</v>
      </c>
      <c r="G239">
        <v>315</v>
      </c>
      <c r="H239">
        <v>751</v>
      </c>
      <c r="I239">
        <v>9582</v>
      </c>
      <c r="J239">
        <v>0.68047936085219696</v>
      </c>
      <c r="K239">
        <v>-0.55537668987776301</v>
      </c>
      <c r="L239">
        <v>0.162993187076971</v>
      </c>
      <c r="M239">
        <v>0.30563376947627902</v>
      </c>
      <c r="N239">
        <v>0.78783054821391696</v>
      </c>
      <c r="O239">
        <v>0.51479866224635595</v>
      </c>
      <c r="P239">
        <v>1.37716061124849</v>
      </c>
      <c r="Q239">
        <v>0.46169682348117702</v>
      </c>
      <c r="R239">
        <v>3.9957722402502602E-2</v>
      </c>
      <c r="S239">
        <v>0.13018483750492801</v>
      </c>
      <c r="T239">
        <v>1.39839927460559</v>
      </c>
      <c r="U239">
        <v>0.88543959465722799</v>
      </c>
      <c r="V239" t="s">
        <v>337</v>
      </c>
      <c r="W239">
        <v>0.72613171755865702</v>
      </c>
      <c r="X239">
        <v>-0.46169682348117702</v>
      </c>
      <c r="Y239">
        <v>3.9957722402502602E-2</v>
      </c>
      <c r="Z239">
        <v>0.13018483750492801</v>
      </c>
      <c r="AA239">
        <v>1.39839927460559</v>
      </c>
      <c r="AB239">
        <v>0.88543959465722799</v>
      </c>
    </row>
    <row r="240" spans="1:28" x14ac:dyDescent="0.35">
      <c r="A240">
        <v>6</v>
      </c>
      <c r="B240" t="s">
        <v>565</v>
      </c>
      <c r="C240" t="s">
        <v>334</v>
      </c>
      <c r="D240">
        <v>2</v>
      </c>
      <c r="E240">
        <v>150</v>
      </c>
      <c r="F240">
        <v>19</v>
      </c>
      <c r="G240">
        <v>315</v>
      </c>
      <c r="H240">
        <v>141</v>
      </c>
      <c r="I240">
        <v>9582</v>
      </c>
      <c r="J240">
        <v>0.90609929078014195</v>
      </c>
      <c r="K240">
        <v>-0.14225894476228501</v>
      </c>
      <c r="L240">
        <v>0.620826961819548</v>
      </c>
      <c r="M240">
        <v>0.620826961819548</v>
      </c>
      <c r="N240">
        <v>0.207029430417416</v>
      </c>
      <c r="O240">
        <v>0.207029430417416</v>
      </c>
      <c r="P240">
        <v>4.0990206011482604</v>
      </c>
      <c r="Q240">
        <v>2.0352792407899001</v>
      </c>
      <c r="R240" s="1">
        <v>7.2508241804280302E-7</v>
      </c>
      <c r="S240">
        <v>4.3939994533393899E-5</v>
      </c>
      <c r="T240">
        <v>6.1396126256126697</v>
      </c>
      <c r="U240">
        <v>4.3571400014463899</v>
      </c>
      <c r="V240" t="s">
        <v>337</v>
      </c>
      <c r="W240">
        <v>0.243960715815838</v>
      </c>
      <c r="X240">
        <v>-2.0352792407899001</v>
      </c>
      <c r="Y240" s="1">
        <v>7.2508241804280302E-7</v>
      </c>
      <c r="Z240">
        <v>4.3939994533393899E-5</v>
      </c>
      <c r="AA240">
        <v>6.1396126256126697</v>
      </c>
      <c r="AB240">
        <v>4.3571400014463899</v>
      </c>
    </row>
    <row r="241" spans="1:28" x14ac:dyDescent="0.35">
      <c r="A241">
        <v>6</v>
      </c>
      <c r="B241" t="s">
        <v>566</v>
      </c>
      <c r="C241" t="s">
        <v>334</v>
      </c>
      <c r="D241">
        <v>2</v>
      </c>
      <c r="E241">
        <v>150</v>
      </c>
      <c r="F241">
        <v>7</v>
      </c>
      <c r="G241">
        <v>315</v>
      </c>
      <c r="H241">
        <v>95</v>
      </c>
      <c r="I241">
        <v>9582</v>
      </c>
      <c r="J241">
        <v>1.3448421052631501</v>
      </c>
      <c r="K241">
        <v>0.42743679930556</v>
      </c>
      <c r="L241">
        <v>0.44262296349838698</v>
      </c>
      <c r="M241">
        <v>0.52913813340104698</v>
      </c>
      <c r="N241">
        <v>0.35396605841162898</v>
      </c>
      <c r="O241">
        <v>0.27643093903705701</v>
      </c>
      <c r="P241">
        <v>2.24140350877193</v>
      </c>
      <c r="Q241">
        <v>1.16440239347176</v>
      </c>
      <c r="R241">
        <v>4.3818510250005202E-2</v>
      </c>
      <c r="S241">
        <v>0.13748451198221401</v>
      </c>
      <c r="T241">
        <v>1.35834239175021</v>
      </c>
      <c r="U241">
        <v>0.86174622357566399</v>
      </c>
      <c r="V241" t="s">
        <v>337</v>
      </c>
      <c r="W241">
        <v>0.44614902943018098</v>
      </c>
      <c r="X241">
        <v>-1.16440239347176</v>
      </c>
      <c r="Y241">
        <v>4.3818510250005202E-2</v>
      </c>
      <c r="Z241">
        <v>0.13748451198221401</v>
      </c>
      <c r="AA241">
        <v>1.35834239175021</v>
      </c>
      <c r="AB241">
        <v>0.86174622357566399</v>
      </c>
    </row>
    <row r="242" spans="1:28" x14ac:dyDescent="0.35">
      <c r="A242">
        <v>6</v>
      </c>
      <c r="B242" t="s">
        <v>567</v>
      </c>
      <c r="C242" t="s">
        <v>55</v>
      </c>
      <c r="D242">
        <v>7</v>
      </c>
      <c r="E242">
        <v>150</v>
      </c>
      <c r="F242">
        <v>22</v>
      </c>
      <c r="G242">
        <v>315</v>
      </c>
      <c r="H242">
        <v>411</v>
      </c>
      <c r="I242">
        <v>9582</v>
      </c>
      <c r="J242">
        <v>1.0879805352798</v>
      </c>
      <c r="K242">
        <v>0.12165274601242899</v>
      </c>
      <c r="L242">
        <v>0.466457991265677</v>
      </c>
      <c r="M242">
        <v>0.53134124568984997</v>
      </c>
      <c r="N242">
        <v>0.33118746227762802</v>
      </c>
      <c r="O242">
        <v>0.27462647040639099</v>
      </c>
      <c r="P242">
        <v>1.62827018885413</v>
      </c>
      <c r="Q242">
        <v>0.703340114700724</v>
      </c>
      <c r="R242">
        <v>2.0411733989892499E-2</v>
      </c>
      <c r="S242">
        <v>8.5899380540797807E-2</v>
      </c>
      <c r="T242">
        <v>1.6901201001220201</v>
      </c>
      <c r="U242">
        <v>1.06600996805098</v>
      </c>
      <c r="V242" t="s">
        <v>337</v>
      </c>
      <c r="W242">
        <v>0.614148687880685</v>
      </c>
      <c r="X242">
        <v>-0.703340114700724</v>
      </c>
      <c r="Y242">
        <v>2.0411733989892499E-2</v>
      </c>
      <c r="Z242">
        <v>8.5899380540797807E-2</v>
      </c>
      <c r="AA242">
        <v>1.6901201001220201</v>
      </c>
      <c r="AB242">
        <v>1.06600996805098</v>
      </c>
    </row>
    <row r="243" spans="1:28" x14ac:dyDescent="0.35">
      <c r="A243">
        <v>6</v>
      </c>
      <c r="B243" t="s">
        <v>568</v>
      </c>
      <c r="C243" t="s">
        <v>57</v>
      </c>
      <c r="D243">
        <v>4</v>
      </c>
      <c r="E243">
        <v>150</v>
      </c>
      <c r="F243">
        <v>33</v>
      </c>
      <c r="G243">
        <v>315</v>
      </c>
      <c r="H243">
        <v>1147</v>
      </c>
      <c r="I243">
        <v>9582</v>
      </c>
      <c r="J243">
        <v>0.22277244986922401</v>
      </c>
      <c r="K243">
        <v>-2.16635726837931</v>
      </c>
      <c r="L243">
        <v>4.6586950036176502E-5</v>
      </c>
      <c r="M243">
        <v>1.08583429699703E-3</v>
      </c>
      <c r="N243">
        <v>4.3317357210996699</v>
      </c>
      <c r="O243">
        <v>2.9642364449041998</v>
      </c>
      <c r="P243">
        <v>0.87517748162909403</v>
      </c>
      <c r="Q243">
        <v>-0.19235247691226101</v>
      </c>
      <c r="R243">
        <v>0.239919927292368</v>
      </c>
      <c r="S243">
        <v>0.36530521592757498</v>
      </c>
      <c r="T243">
        <v>0.61993367886126705</v>
      </c>
      <c r="U243">
        <v>0.43734412676866802</v>
      </c>
      <c r="V243" t="s">
        <v>337</v>
      </c>
      <c r="W243">
        <v>1.1426253771275601</v>
      </c>
      <c r="X243">
        <v>0.19235247691226101</v>
      </c>
      <c r="Y243">
        <v>0.239919927292368</v>
      </c>
      <c r="Z243">
        <v>0.36530521592757498</v>
      </c>
      <c r="AA243">
        <v>0.61993367886126705</v>
      </c>
      <c r="AB243">
        <v>0.43734412676866802</v>
      </c>
    </row>
    <row r="244" spans="1:28" x14ac:dyDescent="0.35">
      <c r="A244">
        <v>6</v>
      </c>
      <c r="B244" t="s">
        <v>569</v>
      </c>
      <c r="C244" t="s">
        <v>57</v>
      </c>
      <c r="D244">
        <v>3</v>
      </c>
      <c r="E244">
        <v>150</v>
      </c>
      <c r="F244">
        <v>35</v>
      </c>
      <c r="G244">
        <v>315</v>
      </c>
      <c r="H244">
        <v>1105</v>
      </c>
      <c r="I244">
        <v>9582</v>
      </c>
      <c r="J244">
        <v>0.17342986425339299</v>
      </c>
      <c r="K244">
        <v>-2.5275757459211299</v>
      </c>
      <c r="L244">
        <v>1.6575169297121901E-5</v>
      </c>
      <c r="M244">
        <v>5.0222762970279495E-4</v>
      </c>
      <c r="N244">
        <v>4.7805420270601102</v>
      </c>
      <c r="O244">
        <v>3.2990993985578099</v>
      </c>
      <c r="P244">
        <v>0.96349924585218705</v>
      </c>
      <c r="Q244">
        <v>-5.3644557588717397E-2</v>
      </c>
      <c r="R244">
        <v>0.45253043241453</v>
      </c>
      <c r="S244">
        <v>0.51938151902122198</v>
      </c>
      <c r="T244">
        <v>0.34435220941947098</v>
      </c>
      <c r="U244">
        <v>0.28451350778699702</v>
      </c>
      <c r="V244" t="s">
        <v>337</v>
      </c>
      <c r="W244">
        <v>1.03788353162179</v>
      </c>
      <c r="X244">
        <v>5.3644557588717397E-2</v>
      </c>
      <c r="Y244">
        <v>0.45253043241453</v>
      </c>
      <c r="Z244">
        <v>0.51938151902122198</v>
      </c>
      <c r="AA244">
        <v>0.34435220941947098</v>
      </c>
      <c r="AB244">
        <v>0.28451350778699702</v>
      </c>
    </row>
    <row r="245" spans="1:28" x14ac:dyDescent="0.35">
      <c r="A245">
        <v>6</v>
      </c>
      <c r="B245" t="s">
        <v>570</v>
      </c>
      <c r="C245" t="s">
        <v>334</v>
      </c>
      <c r="D245">
        <v>3</v>
      </c>
      <c r="E245">
        <v>150</v>
      </c>
      <c r="F245">
        <v>11</v>
      </c>
      <c r="G245">
        <v>315</v>
      </c>
      <c r="H245">
        <v>110</v>
      </c>
      <c r="I245">
        <v>9582</v>
      </c>
      <c r="J245">
        <v>1.7421818181818101</v>
      </c>
      <c r="K245">
        <v>0.80089519483300398</v>
      </c>
      <c r="L245">
        <v>0.25284335577329897</v>
      </c>
      <c r="M245">
        <v>0.38692695353186701</v>
      </c>
      <c r="N245">
        <v>0.59714845428734098</v>
      </c>
      <c r="O245">
        <v>0.41237101604656701</v>
      </c>
      <c r="P245">
        <v>3.0419047619047599</v>
      </c>
      <c r="Q245">
        <v>1.6049749848577399</v>
      </c>
      <c r="R245">
        <v>1.6132677233155999E-3</v>
      </c>
      <c r="S245">
        <v>1.68558662125734E-2</v>
      </c>
      <c r="T245">
        <v>2.7922935550471801</v>
      </c>
      <c r="U245">
        <v>1.7732489244438301</v>
      </c>
      <c r="V245" t="s">
        <v>337</v>
      </c>
      <c r="W245">
        <v>0.32874139010644898</v>
      </c>
      <c r="X245">
        <v>-1.6049749848577399</v>
      </c>
      <c r="Y245">
        <v>1.6132677233155999E-3</v>
      </c>
      <c r="Z245">
        <v>1.68558662125734E-2</v>
      </c>
      <c r="AA245">
        <v>2.7922935550471801</v>
      </c>
      <c r="AB245">
        <v>1.7732489244438301</v>
      </c>
    </row>
    <row r="246" spans="1:28" x14ac:dyDescent="0.35">
      <c r="A246">
        <v>6</v>
      </c>
      <c r="B246" t="s">
        <v>571</v>
      </c>
      <c r="C246" t="s">
        <v>334</v>
      </c>
      <c r="D246">
        <v>3</v>
      </c>
      <c r="E246">
        <v>150</v>
      </c>
      <c r="F246">
        <v>6</v>
      </c>
      <c r="G246">
        <v>315</v>
      </c>
      <c r="H246">
        <v>182</v>
      </c>
      <c r="I246">
        <v>9582</v>
      </c>
      <c r="J246">
        <v>1.05296703296703</v>
      </c>
      <c r="K246">
        <v>7.4460268158968002E-2</v>
      </c>
      <c r="L246">
        <v>0.54616567446270703</v>
      </c>
      <c r="M246">
        <v>0.56995585361086498</v>
      </c>
      <c r="N246">
        <v>0.26267559797123202</v>
      </c>
      <c r="O246">
        <v>0.24415878165328</v>
      </c>
      <c r="P246">
        <v>1.00282574568288</v>
      </c>
      <c r="Q246">
        <v>4.0709402675700099E-3</v>
      </c>
      <c r="R246">
        <v>0.55575000641630101</v>
      </c>
      <c r="S246">
        <v>0.57276276171475904</v>
      </c>
      <c r="T246">
        <v>0.25512052361491</v>
      </c>
      <c r="U246">
        <v>0.24202522552476299</v>
      </c>
      <c r="V246" t="s">
        <v>335</v>
      </c>
      <c r="W246">
        <v>1.05296703296703</v>
      </c>
      <c r="X246">
        <v>7.4460268158968002E-2</v>
      </c>
      <c r="Y246">
        <v>0.54616567446270703</v>
      </c>
      <c r="Z246">
        <v>0.56995585361086498</v>
      </c>
      <c r="AA246">
        <v>0.26267559797123202</v>
      </c>
      <c r="AB246">
        <v>0.24415878165328</v>
      </c>
    </row>
    <row r="247" spans="1:28" x14ac:dyDescent="0.35">
      <c r="A247">
        <v>6</v>
      </c>
      <c r="B247" t="s">
        <v>572</v>
      </c>
      <c r="C247" t="s">
        <v>473</v>
      </c>
      <c r="D247">
        <v>8</v>
      </c>
      <c r="E247">
        <v>150</v>
      </c>
      <c r="F247">
        <v>5</v>
      </c>
      <c r="G247">
        <v>315</v>
      </c>
      <c r="H247">
        <v>394</v>
      </c>
      <c r="I247">
        <v>9582</v>
      </c>
      <c r="J247">
        <v>1.29705583756345</v>
      </c>
      <c r="K247">
        <v>0.37524058818013101</v>
      </c>
      <c r="L247">
        <v>0.280021541510593</v>
      </c>
      <c r="M247">
        <v>0.40403108132242799</v>
      </c>
      <c r="N247">
        <v>0.55280855794589201</v>
      </c>
      <c r="O247">
        <v>0.39358522417750602</v>
      </c>
      <c r="P247">
        <v>0.38602852308435998</v>
      </c>
      <c r="Q247">
        <v>-1.3732206448238999</v>
      </c>
      <c r="R247">
        <v>1.08193428844036E-2</v>
      </c>
      <c r="S247">
        <v>6.0837880341603201E-2</v>
      </c>
      <c r="T247">
        <v>1.96579911541647</v>
      </c>
      <c r="U247">
        <v>1.21582592565095</v>
      </c>
      <c r="V247" t="s">
        <v>335</v>
      </c>
      <c r="W247">
        <v>1.29705583756345</v>
      </c>
      <c r="X247">
        <v>0.37524058818013101</v>
      </c>
      <c r="Y247">
        <v>0.280021541510593</v>
      </c>
      <c r="Z247">
        <v>0.40403108132242799</v>
      </c>
      <c r="AA247">
        <v>0.55280855794589201</v>
      </c>
      <c r="AB247">
        <v>0.39358522417750602</v>
      </c>
    </row>
    <row r="248" spans="1:28" x14ac:dyDescent="0.35">
      <c r="A248">
        <v>6</v>
      </c>
      <c r="B248" t="s">
        <v>573</v>
      </c>
      <c r="C248" t="s">
        <v>334</v>
      </c>
      <c r="D248">
        <v>3</v>
      </c>
      <c r="E248">
        <v>150</v>
      </c>
      <c r="F248">
        <v>21</v>
      </c>
      <c r="G248">
        <v>315</v>
      </c>
      <c r="H248">
        <v>291</v>
      </c>
      <c r="I248">
        <v>9582</v>
      </c>
      <c r="J248">
        <v>0.65855670103092701</v>
      </c>
      <c r="K248">
        <v>-0.60262043455061898</v>
      </c>
      <c r="L248">
        <v>0.33112332478584</v>
      </c>
      <c r="M248">
        <v>0.44530262776471002</v>
      </c>
      <c r="N248">
        <v>0.48001022586528402</v>
      </c>
      <c r="O248">
        <v>0.35134474205641097</v>
      </c>
      <c r="P248">
        <v>2.1951890034364201</v>
      </c>
      <c r="Q248">
        <v>1.13434515961558</v>
      </c>
      <c r="R248">
        <v>9.78403983533122E-4</v>
      </c>
      <c r="S248">
        <v>1.14021695004052E-2</v>
      </c>
      <c r="T248">
        <v>3.0094817877553601</v>
      </c>
      <c r="U248">
        <v>1.94301250722387</v>
      </c>
      <c r="V248" t="s">
        <v>337</v>
      </c>
      <c r="W248">
        <v>0.45554164057607999</v>
      </c>
      <c r="X248">
        <v>-1.13434515961558</v>
      </c>
      <c r="Y248">
        <v>9.78403983533122E-4</v>
      </c>
      <c r="Z248">
        <v>1.14021695004052E-2</v>
      </c>
      <c r="AA248">
        <v>3.0094817877553601</v>
      </c>
      <c r="AB248">
        <v>1.94301250722387</v>
      </c>
    </row>
    <row r="249" spans="1:28" x14ac:dyDescent="0.35">
      <c r="A249">
        <v>6</v>
      </c>
      <c r="B249" t="s">
        <v>574</v>
      </c>
      <c r="C249" t="s">
        <v>57</v>
      </c>
      <c r="D249">
        <v>6</v>
      </c>
      <c r="E249">
        <v>150</v>
      </c>
      <c r="F249">
        <v>12</v>
      </c>
      <c r="G249">
        <v>315</v>
      </c>
      <c r="H249">
        <v>665</v>
      </c>
      <c r="I249">
        <v>9582</v>
      </c>
      <c r="J249">
        <v>0.57636090225563896</v>
      </c>
      <c r="K249">
        <v>-0.79495562203088799</v>
      </c>
      <c r="L249">
        <v>9.9879631706775093E-2</v>
      </c>
      <c r="M249">
        <v>0.22590956006780999</v>
      </c>
      <c r="N249">
        <v>1.0005230677224699</v>
      </c>
      <c r="O249">
        <v>0.64606539016487197</v>
      </c>
      <c r="P249">
        <v>0.54891514500536998</v>
      </c>
      <c r="Q249">
        <v>-0.86534494992228495</v>
      </c>
      <c r="R249">
        <v>1.4723420753723401E-2</v>
      </c>
      <c r="S249">
        <v>7.0812642672669804E-2</v>
      </c>
      <c r="T249">
        <v>1.83199127682778</v>
      </c>
      <c r="U249">
        <v>1.14988919777906</v>
      </c>
      <c r="V249" t="s">
        <v>335</v>
      </c>
      <c r="W249">
        <v>0.57636090225563896</v>
      </c>
      <c r="X249">
        <v>-0.79495562203088799</v>
      </c>
      <c r="Y249">
        <v>9.9879631706775093E-2</v>
      </c>
      <c r="Z249">
        <v>0.22590956006780999</v>
      </c>
      <c r="AA249">
        <v>1.0005230677224699</v>
      </c>
      <c r="AB249">
        <v>0.64606539016487197</v>
      </c>
    </row>
    <row r="250" spans="1:28" x14ac:dyDescent="0.35">
      <c r="A250">
        <v>6</v>
      </c>
      <c r="B250" t="s">
        <v>575</v>
      </c>
      <c r="C250" t="s">
        <v>57</v>
      </c>
      <c r="D250">
        <v>6</v>
      </c>
      <c r="E250">
        <v>150</v>
      </c>
      <c r="F250">
        <v>8</v>
      </c>
      <c r="G250">
        <v>315</v>
      </c>
      <c r="H250">
        <v>600</v>
      </c>
      <c r="I250">
        <v>9582</v>
      </c>
      <c r="J250">
        <v>0.63880000000000003</v>
      </c>
      <c r="K250">
        <v>-0.64656378213821597</v>
      </c>
      <c r="L250">
        <v>0.166815560421816</v>
      </c>
      <c r="M250">
        <v>0.31009272888227202</v>
      </c>
      <c r="N250">
        <v>0.77776344116746599</v>
      </c>
      <c r="O250">
        <v>0.50850841706911798</v>
      </c>
      <c r="P250">
        <v>0.405587301587301</v>
      </c>
      <c r="Q250">
        <v>-1.3019156107507699</v>
      </c>
      <c r="R250">
        <v>2.2097256037320601E-3</v>
      </c>
      <c r="S250">
        <v>2.1598285739703599E-2</v>
      </c>
      <c r="T250">
        <v>2.6556616521898602</v>
      </c>
      <c r="U250">
        <v>1.66558071752183</v>
      </c>
      <c r="V250" t="s">
        <v>335</v>
      </c>
      <c r="W250">
        <v>0.63880000000000003</v>
      </c>
      <c r="X250">
        <v>-0.64656378213821597</v>
      </c>
      <c r="Y250">
        <v>0.166815560421816</v>
      </c>
      <c r="Z250">
        <v>0.31009272888227202</v>
      </c>
      <c r="AA250">
        <v>0.77776344116746599</v>
      </c>
      <c r="AB250">
        <v>0.50850841706911798</v>
      </c>
    </row>
    <row r="251" spans="1:28" x14ac:dyDescent="0.35">
      <c r="A251">
        <v>6</v>
      </c>
      <c r="B251" t="s">
        <v>576</v>
      </c>
      <c r="C251" t="s">
        <v>577</v>
      </c>
      <c r="D251">
        <v>5</v>
      </c>
      <c r="E251">
        <v>150</v>
      </c>
      <c r="F251">
        <v>10</v>
      </c>
      <c r="G251">
        <v>315</v>
      </c>
      <c r="H251">
        <v>562</v>
      </c>
      <c r="I251">
        <v>9582</v>
      </c>
      <c r="J251">
        <v>0.56832740213523103</v>
      </c>
      <c r="K251">
        <v>-0.81520581769705602</v>
      </c>
      <c r="L251">
        <v>0.123004599739177</v>
      </c>
      <c r="M251">
        <v>0.26246756141528699</v>
      </c>
      <c r="N251">
        <v>0.91007864787774095</v>
      </c>
      <c r="O251">
        <v>0.58092436375849199</v>
      </c>
      <c r="P251">
        <v>0.541264192509744</v>
      </c>
      <c r="Q251">
        <v>-0.88559514558845298</v>
      </c>
      <c r="R251">
        <v>2.2587657958837999E-2</v>
      </c>
      <c r="S251">
        <v>9.1254138153705505E-2</v>
      </c>
      <c r="T251">
        <v>1.64612879733474</v>
      </c>
      <c r="U251">
        <v>1.03974743222414</v>
      </c>
      <c r="V251" t="s">
        <v>335</v>
      </c>
      <c r="W251">
        <v>0.56832740213523103</v>
      </c>
      <c r="X251">
        <v>-0.81520581769705602</v>
      </c>
      <c r="Y251">
        <v>0.123004599739177</v>
      </c>
      <c r="Z251">
        <v>0.26246756141528699</v>
      </c>
      <c r="AA251">
        <v>0.91007864787774095</v>
      </c>
      <c r="AB251">
        <v>0.58092436375849199</v>
      </c>
    </row>
    <row r="252" spans="1:28" x14ac:dyDescent="0.35">
      <c r="A252">
        <v>6</v>
      </c>
      <c r="B252" t="s">
        <v>578</v>
      </c>
      <c r="C252" t="s">
        <v>577</v>
      </c>
      <c r="D252">
        <v>6</v>
      </c>
      <c r="E252">
        <v>150</v>
      </c>
      <c r="F252">
        <v>12</v>
      </c>
      <c r="G252">
        <v>315</v>
      </c>
      <c r="H252">
        <v>482</v>
      </c>
      <c r="I252">
        <v>9582</v>
      </c>
      <c r="J252">
        <v>0.79518672199170104</v>
      </c>
      <c r="K252">
        <v>-0.33063442787229702</v>
      </c>
      <c r="L252">
        <v>0.36827064215995398</v>
      </c>
      <c r="M252">
        <v>0.47483406201900402</v>
      </c>
      <c r="N252">
        <v>0.43383290090104598</v>
      </c>
      <c r="O252">
        <v>0.32345813467047702</v>
      </c>
      <c r="P252">
        <v>0.75732068761114402</v>
      </c>
      <c r="Q252">
        <v>-0.40102375576369498</v>
      </c>
      <c r="R252">
        <v>0.20111202075583701</v>
      </c>
      <c r="S252">
        <v>0.33666818944209198</v>
      </c>
      <c r="T252">
        <v>0.69656197021924304</v>
      </c>
      <c r="U252">
        <v>0.47279791658612202</v>
      </c>
      <c r="V252" t="s">
        <v>335</v>
      </c>
      <c r="W252">
        <v>0.79518672199170104</v>
      </c>
      <c r="X252">
        <v>-0.33063442787229702</v>
      </c>
      <c r="Y252">
        <v>0.36827064215995398</v>
      </c>
      <c r="Z252">
        <v>0.47483406201900402</v>
      </c>
      <c r="AA252">
        <v>0.43383290090104598</v>
      </c>
      <c r="AB252">
        <v>0.32345813467047702</v>
      </c>
    </row>
    <row r="253" spans="1:28" x14ac:dyDescent="0.35">
      <c r="A253">
        <v>6</v>
      </c>
      <c r="B253" t="s">
        <v>579</v>
      </c>
      <c r="C253" t="s">
        <v>350</v>
      </c>
      <c r="D253">
        <v>4</v>
      </c>
      <c r="E253">
        <v>150</v>
      </c>
      <c r="F253">
        <v>7</v>
      </c>
      <c r="G253">
        <v>315</v>
      </c>
      <c r="H253">
        <v>189</v>
      </c>
      <c r="I253">
        <v>9582</v>
      </c>
      <c r="J253">
        <v>1.35195767195767</v>
      </c>
      <c r="K253">
        <v>0.43504998341543499</v>
      </c>
      <c r="L253">
        <v>0.34695658050460298</v>
      </c>
      <c r="M253">
        <v>0.45707758214302002</v>
      </c>
      <c r="N253">
        <v>0.459724871108602</v>
      </c>
      <c r="O253">
        <v>0.34001007862388999</v>
      </c>
      <c r="P253">
        <v>1.1266313932980501</v>
      </c>
      <c r="Q253">
        <v>0.17201557758164099</v>
      </c>
      <c r="R253">
        <v>0.43284718942155198</v>
      </c>
      <c r="S253">
        <v>0.50706600042540395</v>
      </c>
      <c r="T253">
        <v>0.363665398113593</v>
      </c>
      <c r="U253">
        <v>0.29493550860546702</v>
      </c>
      <c r="V253" t="s">
        <v>335</v>
      </c>
      <c r="W253">
        <v>1.35195767195767</v>
      </c>
      <c r="X253">
        <v>0.43504998341543499</v>
      </c>
      <c r="Y253">
        <v>0.34695658050460298</v>
      </c>
      <c r="Z253">
        <v>0.45707758214302002</v>
      </c>
      <c r="AA253">
        <v>0.459724871108602</v>
      </c>
      <c r="AB253">
        <v>0.34001007862388999</v>
      </c>
    </row>
    <row r="254" spans="1:28" x14ac:dyDescent="0.35">
      <c r="A254">
        <v>6</v>
      </c>
      <c r="B254" t="s">
        <v>580</v>
      </c>
      <c r="C254" t="s">
        <v>350</v>
      </c>
      <c r="D254">
        <v>5</v>
      </c>
      <c r="E254">
        <v>150</v>
      </c>
      <c r="F254">
        <v>2</v>
      </c>
      <c r="G254">
        <v>315</v>
      </c>
      <c r="H254">
        <v>147</v>
      </c>
      <c r="I254">
        <v>9582</v>
      </c>
      <c r="J254">
        <v>2.1727891156462502</v>
      </c>
      <c r="K254">
        <v>1.1195481576874999</v>
      </c>
      <c r="L254">
        <v>8.5694569129522502E-2</v>
      </c>
      <c r="M254">
        <v>0.206075035287661</v>
      </c>
      <c r="N254">
        <v>1.0670467005017299</v>
      </c>
      <c r="O254">
        <v>0.68597461711698904</v>
      </c>
      <c r="P254">
        <v>0.41386459345643001</v>
      </c>
      <c r="Q254">
        <v>-1.2727692650912501</v>
      </c>
      <c r="R254">
        <v>0.141773121535542</v>
      </c>
      <c r="S254">
        <v>0.28534135268461902</v>
      </c>
      <c r="T254">
        <v>0.84840609831565805</v>
      </c>
      <c r="U254">
        <v>0.54463528427940899</v>
      </c>
      <c r="V254" t="s">
        <v>335</v>
      </c>
      <c r="W254">
        <v>2.1727891156462502</v>
      </c>
      <c r="X254">
        <v>1.1195481576874999</v>
      </c>
      <c r="Y254">
        <v>8.5694569129522502E-2</v>
      </c>
      <c r="Z254">
        <v>0.206075035287661</v>
      </c>
      <c r="AA254">
        <v>1.0670467005017299</v>
      </c>
      <c r="AB254">
        <v>0.68597461711698904</v>
      </c>
    </row>
    <row r="255" spans="1:28" x14ac:dyDescent="0.35">
      <c r="A255">
        <v>6</v>
      </c>
      <c r="B255" t="s">
        <v>581</v>
      </c>
      <c r="C255" t="s">
        <v>57</v>
      </c>
      <c r="D255">
        <v>4</v>
      </c>
      <c r="E255">
        <v>150</v>
      </c>
      <c r="F255">
        <v>10</v>
      </c>
      <c r="G255">
        <v>315</v>
      </c>
      <c r="H255">
        <v>652</v>
      </c>
      <c r="I255">
        <v>9582</v>
      </c>
      <c r="J255">
        <v>0.39190184049079702</v>
      </c>
      <c r="K255">
        <v>-1.3514357465945599</v>
      </c>
      <c r="L255">
        <v>2.28783395731346E-2</v>
      </c>
      <c r="M255">
        <v>9.1939112079650304E-2</v>
      </c>
      <c r="N255">
        <v>1.64057549825281</v>
      </c>
      <c r="O255">
        <v>1.03649969485121</v>
      </c>
      <c r="P255">
        <v>0.46654981010809199</v>
      </c>
      <c r="Q255">
        <v>-1.0998969795986</v>
      </c>
      <c r="R255">
        <v>4.3399266311770403E-3</v>
      </c>
      <c r="S255">
        <v>3.1203643689317301E-2</v>
      </c>
      <c r="T255">
        <v>2.3625176124101301</v>
      </c>
      <c r="U255">
        <v>1.5057946898992001</v>
      </c>
      <c r="V255" t="s">
        <v>337</v>
      </c>
      <c r="W255">
        <v>2.1433938634940501</v>
      </c>
      <c r="X255">
        <v>1.0998969795986</v>
      </c>
      <c r="Y255">
        <v>4.3399266311770403E-3</v>
      </c>
      <c r="Z255">
        <v>3.1203643689317301E-2</v>
      </c>
      <c r="AA255">
        <v>2.3625176124101301</v>
      </c>
      <c r="AB255">
        <v>1.5057946898992001</v>
      </c>
    </row>
    <row r="256" spans="1:28" x14ac:dyDescent="0.35">
      <c r="A256">
        <v>6</v>
      </c>
      <c r="B256" t="s">
        <v>582</v>
      </c>
      <c r="C256" t="s">
        <v>350</v>
      </c>
      <c r="D256">
        <v>4</v>
      </c>
      <c r="E256">
        <v>150</v>
      </c>
      <c r="F256">
        <v>8</v>
      </c>
      <c r="G256">
        <v>315</v>
      </c>
      <c r="H256">
        <v>164</v>
      </c>
      <c r="I256">
        <v>9582</v>
      </c>
      <c r="J256">
        <v>1.5580487804878</v>
      </c>
      <c r="K256">
        <v>0.63974040301842405</v>
      </c>
      <c r="L256">
        <v>0.260172484996052</v>
      </c>
      <c r="M256">
        <v>0.38867745671898002</v>
      </c>
      <c r="N256">
        <v>0.58473863493138101</v>
      </c>
      <c r="O256">
        <v>0.41041064770541302</v>
      </c>
      <c r="P256">
        <v>1.4838559814169501</v>
      </c>
      <c r="Q256">
        <v>0.56935107512702599</v>
      </c>
      <c r="R256">
        <v>0.18261990129105701</v>
      </c>
      <c r="S256">
        <v>0.32353088648386003</v>
      </c>
      <c r="T256">
        <v>0.73845189629827801</v>
      </c>
      <c r="U256">
        <v>0.49008425227751401</v>
      </c>
      <c r="V256" t="s">
        <v>335</v>
      </c>
      <c r="W256">
        <v>1.5580487804878</v>
      </c>
      <c r="X256">
        <v>0.63974040301842405</v>
      </c>
      <c r="Y256">
        <v>0.260172484996052</v>
      </c>
      <c r="Z256">
        <v>0.38867745671898002</v>
      </c>
      <c r="AA256">
        <v>0.58473863493138101</v>
      </c>
      <c r="AB256">
        <v>0.41041064770541302</v>
      </c>
    </row>
    <row r="257" spans="1:28" x14ac:dyDescent="0.35">
      <c r="A257">
        <v>6</v>
      </c>
      <c r="B257" t="s">
        <v>583</v>
      </c>
      <c r="C257" t="s">
        <v>350</v>
      </c>
      <c r="D257">
        <v>5</v>
      </c>
      <c r="E257">
        <v>150</v>
      </c>
      <c r="F257">
        <v>8</v>
      </c>
      <c r="G257">
        <v>315</v>
      </c>
      <c r="H257">
        <v>215</v>
      </c>
      <c r="I257">
        <v>9582</v>
      </c>
      <c r="J257">
        <v>1.4855813953488299</v>
      </c>
      <c r="K257">
        <v>0.57102765293440905</v>
      </c>
      <c r="L257">
        <v>0.25189043782461301</v>
      </c>
      <c r="M257">
        <v>0.38692695353186701</v>
      </c>
      <c r="N257">
        <v>0.59878831872192595</v>
      </c>
      <c r="O257">
        <v>0.41237101604656701</v>
      </c>
      <c r="P257">
        <v>1.13187153931339</v>
      </c>
      <c r="Q257">
        <v>0.17871023015564899</v>
      </c>
      <c r="R257">
        <v>0.41615854334157898</v>
      </c>
      <c r="S257">
        <v>0.49256265090819701</v>
      </c>
      <c r="T257">
        <v>0.38074118528425799</v>
      </c>
      <c r="U257">
        <v>0.307538522093803</v>
      </c>
      <c r="V257" t="s">
        <v>335</v>
      </c>
      <c r="W257">
        <v>1.4855813953488299</v>
      </c>
      <c r="X257">
        <v>0.57102765293440905</v>
      </c>
      <c r="Y257">
        <v>0.25189043782461301</v>
      </c>
      <c r="Z257">
        <v>0.38692695353186701</v>
      </c>
      <c r="AA257">
        <v>0.59878831872192595</v>
      </c>
      <c r="AB257">
        <v>0.41237101604656701</v>
      </c>
    </row>
    <row r="258" spans="1:28" x14ac:dyDescent="0.35">
      <c r="A258">
        <v>6</v>
      </c>
      <c r="B258" t="s">
        <v>584</v>
      </c>
      <c r="C258" t="s">
        <v>473</v>
      </c>
      <c r="D258">
        <v>3</v>
      </c>
      <c r="E258">
        <v>150</v>
      </c>
      <c r="F258">
        <v>10</v>
      </c>
      <c r="G258">
        <v>315</v>
      </c>
      <c r="H258">
        <v>829</v>
      </c>
      <c r="I258">
        <v>9582</v>
      </c>
      <c r="J258">
        <v>0.23117008443908299</v>
      </c>
      <c r="K258">
        <v>-2.1129733831380801</v>
      </c>
      <c r="L258">
        <v>7.9521406269653799E-4</v>
      </c>
      <c r="M258">
        <v>7.5296831561578398E-3</v>
      </c>
      <c r="N258">
        <v>3.0995159484076402</v>
      </c>
      <c r="O258">
        <v>2.1232232982252399</v>
      </c>
      <c r="P258">
        <v>0.36693664196679798</v>
      </c>
      <c r="Q258">
        <v>-1.4463971168632701</v>
      </c>
      <c r="R258">
        <v>1.0100691124732499E-4</v>
      </c>
      <c r="S258">
        <v>1.9128183817462101E-3</v>
      </c>
      <c r="T258">
        <v>3.9956489092481799</v>
      </c>
      <c r="U258">
        <v>2.7183262634018002</v>
      </c>
      <c r="V258" t="s">
        <v>337</v>
      </c>
      <c r="W258">
        <v>2.7252661239824598</v>
      </c>
      <c r="X258">
        <v>1.4463971168632701</v>
      </c>
      <c r="Y258">
        <v>1.0100691124732499E-4</v>
      </c>
      <c r="Z258">
        <v>1.9128183817462101E-3</v>
      </c>
      <c r="AA258">
        <v>3.9956489092481799</v>
      </c>
      <c r="AB258">
        <v>2.7183262634018002</v>
      </c>
    </row>
    <row r="259" spans="1:28" x14ac:dyDescent="0.35">
      <c r="A259">
        <v>6</v>
      </c>
      <c r="B259" t="s">
        <v>585</v>
      </c>
      <c r="C259" t="s">
        <v>350</v>
      </c>
      <c r="D259">
        <v>7</v>
      </c>
      <c r="E259">
        <v>150</v>
      </c>
      <c r="F259">
        <v>18</v>
      </c>
      <c r="G259">
        <v>315</v>
      </c>
      <c r="H259">
        <v>484</v>
      </c>
      <c r="I259">
        <v>9582</v>
      </c>
      <c r="J259">
        <v>0.92388429752066104</v>
      </c>
      <c r="K259">
        <v>-0.114215907580482</v>
      </c>
      <c r="L259">
        <v>0.51198775218034798</v>
      </c>
      <c r="M259">
        <v>0.56617623690016605</v>
      </c>
      <c r="N259">
        <v>0.290740428133763</v>
      </c>
      <c r="O259">
        <v>0.247048362451846</v>
      </c>
      <c r="P259">
        <v>1.13128689492325</v>
      </c>
      <c r="Q259">
        <v>0.17796484391282699</v>
      </c>
      <c r="R259">
        <v>0.33435236476059599</v>
      </c>
      <c r="S259">
        <v>0.43480157305777101</v>
      </c>
      <c r="T259">
        <v>0.47579560083600703</v>
      </c>
      <c r="U259">
        <v>0.36170889335972101</v>
      </c>
      <c r="V259" t="s">
        <v>337</v>
      </c>
      <c r="W259">
        <v>0.88394907117512</v>
      </c>
      <c r="X259">
        <v>-0.17796484391282699</v>
      </c>
      <c r="Y259">
        <v>0.33435236476059599</v>
      </c>
      <c r="Z259">
        <v>0.43480157305777101</v>
      </c>
      <c r="AA259">
        <v>0.47579560083600703</v>
      </c>
      <c r="AB259">
        <v>0.36170889335972101</v>
      </c>
    </row>
    <row r="260" spans="1:28" x14ac:dyDescent="0.35">
      <c r="A260">
        <v>6</v>
      </c>
      <c r="B260" t="s">
        <v>586</v>
      </c>
      <c r="C260" t="s">
        <v>339</v>
      </c>
      <c r="D260">
        <v>22</v>
      </c>
      <c r="E260">
        <v>150</v>
      </c>
      <c r="F260">
        <v>17</v>
      </c>
      <c r="G260">
        <v>315</v>
      </c>
      <c r="H260">
        <v>819</v>
      </c>
      <c r="I260">
        <v>9582</v>
      </c>
      <c r="J260">
        <v>1.71594627594627</v>
      </c>
      <c r="K260">
        <v>0.77900438463279598</v>
      </c>
      <c r="L260">
        <v>9.58625719601746E-3</v>
      </c>
      <c r="M260">
        <v>5.1868498757022999E-2</v>
      </c>
      <c r="N260">
        <v>2.0183509232148</v>
      </c>
      <c r="O260">
        <v>1.2850963217186899</v>
      </c>
      <c r="P260">
        <v>0.63140880283737399</v>
      </c>
      <c r="Q260">
        <v>-0.66335372064555898</v>
      </c>
      <c r="R260">
        <v>2.5146903355619799E-2</v>
      </c>
      <c r="S260">
        <v>9.7806245517461296E-2</v>
      </c>
      <c r="T260">
        <v>1.5995154872827</v>
      </c>
      <c r="U260">
        <v>1.0096334120102799</v>
      </c>
      <c r="V260" t="s">
        <v>335</v>
      </c>
      <c r="W260">
        <v>1.71594627594627</v>
      </c>
      <c r="X260">
        <v>0.77900438463279598</v>
      </c>
      <c r="Y260">
        <v>9.58625719601746E-3</v>
      </c>
      <c r="Z260">
        <v>5.1868498757022999E-2</v>
      </c>
      <c r="AA260">
        <v>2.0183509232148</v>
      </c>
      <c r="AB260">
        <v>1.2850963217186899</v>
      </c>
    </row>
    <row r="261" spans="1:28" x14ac:dyDescent="0.35">
      <c r="A261">
        <v>6</v>
      </c>
      <c r="B261" t="s">
        <v>587</v>
      </c>
      <c r="C261" t="s">
        <v>350</v>
      </c>
      <c r="D261">
        <v>6</v>
      </c>
      <c r="E261">
        <v>150</v>
      </c>
      <c r="F261">
        <v>13</v>
      </c>
      <c r="G261">
        <v>315</v>
      </c>
      <c r="H261">
        <v>195</v>
      </c>
      <c r="I261">
        <v>9582</v>
      </c>
      <c r="J261">
        <v>1.9655384615384599</v>
      </c>
      <c r="K261">
        <v>0.97492459460805303</v>
      </c>
      <c r="L261">
        <v>9.0392350072097297E-2</v>
      </c>
      <c r="M261">
        <v>0.21231691528562399</v>
      </c>
      <c r="N261">
        <v>1.0438683224234799</v>
      </c>
      <c r="O261">
        <v>0.67301540422042505</v>
      </c>
      <c r="P261">
        <v>2.0279365079364999</v>
      </c>
      <c r="Q261">
        <v>1.0200124841365901</v>
      </c>
      <c r="R261">
        <v>1.55682508634475E-2</v>
      </c>
      <c r="S261">
        <v>7.1472424418554503E-2</v>
      </c>
      <c r="T261">
        <v>1.8077601788914199</v>
      </c>
      <c r="U261">
        <v>1.1458614859309799</v>
      </c>
      <c r="V261" t="s">
        <v>337</v>
      </c>
      <c r="W261">
        <v>0.49311208515967397</v>
      </c>
      <c r="X261">
        <v>-1.0200124841365901</v>
      </c>
      <c r="Y261">
        <v>1.55682508634475E-2</v>
      </c>
      <c r="Z261">
        <v>7.1472424418554503E-2</v>
      </c>
      <c r="AA261">
        <v>1.8077601788914199</v>
      </c>
      <c r="AB261">
        <v>1.1458614859309799</v>
      </c>
    </row>
    <row r="262" spans="1:28" x14ac:dyDescent="0.35">
      <c r="A262">
        <v>6</v>
      </c>
      <c r="B262" t="s">
        <v>588</v>
      </c>
      <c r="C262" t="s">
        <v>339</v>
      </c>
      <c r="D262">
        <v>19</v>
      </c>
      <c r="E262">
        <v>150</v>
      </c>
      <c r="F262">
        <v>23</v>
      </c>
      <c r="G262">
        <v>315</v>
      </c>
      <c r="H262">
        <v>767</v>
      </c>
      <c r="I262">
        <v>9582</v>
      </c>
      <c r="J262">
        <v>1.5824250325945199</v>
      </c>
      <c r="K262">
        <v>0.66213715357715996</v>
      </c>
      <c r="L262">
        <v>3.2839996886816797E-2</v>
      </c>
      <c r="M262">
        <v>0.11570370996169101</v>
      </c>
      <c r="N262">
        <v>1.48359689272307</v>
      </c>
      <c r="O262">
        <v>0.93665271546433204</v>
      </c>
      <c r="P262">
        <v>0.91217483081889805</v>
      </c>
      <c r="Q262">
        <v>-0.13261773170081001</v>
      </c>
      <c r="R262">
        <v>0.373523628172787</v>
      </c>
      <c r="S262">
        <v>0.45774945875124801</v>
      </c>
      <c r="T262">
        <v>0.42768192059425503</v>
      </c>
      <c r="U262">
        <v>0.33937216054125202</v>
      </c>
      <c r="V262" t="s">
        <v>335</v>
      </c>
      <c r="W262">
        <v>1.5824250325945199</v>
      </c>
      <c r="X262">
        <v>0.66213715357715996</v>
      </c>
      <c r="Y262">
        <v>3.2839996886816797E-2</v>
      </c>
      <c r="Z262">
        <v>0.11570370996169101</v>
      </c>
      <c r="AA262">
        <v>1.48359689272307</v>
      </c>
      <c r="AB262">
        <v>0.93665271546433204</v>
      </c>
    </row>
    <row r="263" spans="1:28" x14ac:dyDescent="0.35">
      <c r="A263">
        <v>6</v>
      </c>
      <c r="B263" t="s">
        <v>589</v>
      </c>
      <c r="C263" t="s">
        <v>55</v>
      </c>
      <c r="D263">
        <v>10</v>
      </c>
      <c r="E263">
        <v>150</v>
      </c>
      <c r="F263">
        <v>17</v>
      </c>
      <c r="G263">
        <v>315</v>
      </c>
      <c r="H263">
        <v>499</v>
      </c>
      <c r="I263">
        <v>9582</v>
      </c>
      <c r="J263">
        <v>1.2801603206412799</v>
      </c>
      <c r="K263">
        <v>0.35632449718660902</v>
      </c>
      <c r="L263">
        <v>0.25935791272213399</v>
      </c>
      <c r="M263">
        <v>0.38867745671898002</v>
      </c>
      <c r="N263">
        <v>0.58610049762552197</v>
      </c>
      <c r="O263">
        <v>0.41041064770541302</v>
      </c>
      <c r="P263">
        <v>1.03632025956675</v>
      </c>
      <c r="Q263">
        <v>5.1469915658189001E-2</v>
      </c>
      <c r="R263">
        <v>0.47766040114630298</v>
      </c>
      <c r="S263">
        <v>0.54004142368406705</v>
      </c>
      <c r="T263">
        <v>0.32088076097011797</v>
      </c>
      <c r="U263">
        <v>0.26757292649660203</v>
      </c>
      <c r="V263" t="s">
        <v>335</v>
      </c>
      <c r="W263">
        <v>1.2801603206412799</v>
      </c>
      <c r="X263">
        <v>0.35632449718660902</v>
      </c>
      <c r="Y263">
        <v>0.25935791272213399</v>
      </c>
      <c r="Z263">
        <v>0.38867745671898002</v>
      </c>
      <c r="AA263">
        <v>0.58610049762552197</v>
      </c>
      <c r="AB263">
        <v>0.41041064770541302</v>
      </c>
    </row>
    <row r="264" spans="1:28" x14ac:dyDescent="0.35">
      <c r="A264">
        <v>6</v>
      </c>
      <c r="B264" t="s">
        <v>590</v>
      </c>
      <c r="C264" t="s">
        <v>334</v>
      </c>
      <c r="D264">
        <v>6</v>
      </c>
      <c r="E264">
        <v>150</v>
      </c>
      <c r="F264">
        <v>17</v>
      </c>
      <c r="G264">
        <v>315</v>
      </c>
      <c r="H264">
        <v>523</v>
      </c>
      <c r="I264">
        <v>9582</v>
      </c>
      <c r="J264">
        <v>0.732848948374761</v>
      </c>
      <c r="K264">
        <v>-0.44841222788927698</v>
      </c>
      <c r="L264">
        <v>0.28595730100142702</v>
      </c>
      <c r="M264">
        <v>0.40870312360109701</v>
      </c>
      <c r="N264">
        <v>0.54369881066074499</v>
      </c>
      <c r="O264">
        <v>0.38859204308719197</v>
      </c>
      <c r="P264">
        <v>0.988764454156423</v>
      </c>
      <c r="Q264">
        <v>-1.63012152514918E-2</v>
      </c>
      <c r="R264">
        <v>0.54532838745562795</v>
      </c>
      <c r="S264">
        <v>0.56947479941262202</v>
      </c>
      <c r="T264">
        <v>0.26334189421773602</v>
      </c>
      <c r="U264">
        <v>0.244525489702869</v>
      </c>
      <c r="V264" t="s">
        <v>337</v>
      </c>
      <c r="W264">
        <v>1.01136321779807</v>
      </c>
      <c r="X264">
        <v>1.63012152514918E-2</v>
      </c>
      <c r="Y264">
        <v>0.54532838745562795</v>
      </c>
      <c r="Z264">
        <v>0.56947479941262202</v>
      </c>
      <c r="AA264">
        <v>0.26334189421773602</v>
      </c>
      <c r="AB264">
        <v>0.244525489702869</v>
      </c>
    </row>
    <row r="265" spans="1:28" x14ac:dyDescent="0.35">
      <c r="A265">
        <v>6</v>
      </c>
      <c r="B265" t="s">
        <v>591</v>
      </c>
      <c r="C265" t="s">
        <v>339</v>
      </c>
      <c r="D265">
        <v>23</v>
      </c>
      <c r="E265">
        <v>150</v>
      </c>
      <c r="F265">
        <v>24</v>
      </c>
      <c r="G265">
        <v>315</v>
      </c>
      <c r="H265">
        <v>840</v>
      </c>
      <c r="I265">
        <v>9582</v>
      </c>
      <c r="J265">
        <v>1.74909523809523</v>
      </c>
      <c r="K265">
        <v>0.80660884602739802</v>
      </c>
      <c r="L265">
        <v>6.5016552050784901E-3</v>
      </c>
      <c r="M265">
        <v>3.7884644752668901E-2</v>
      </c>
      <c r="N265">
        <v>2.1869760656769102</v>
      </c>
      <c r="O265">
        <v>1.4215367808093999</v>
      </c>
      <c r="P265">
        <v>0.86911564625850302</v>
      </c>
      <c r="Q265">
        <v>-0.202379937199856</v>
      </c>
      <c r="R265">
        <v>0.27703414331245402</v>
      </c>
      <c r="S265">
        <v>0.39224927768071899</v>
      </c>
      <c r="T265">
        <v>0.55746670263809595</v>
      </c>
      <c r="U265">
        <v>0.40643784748498102</v>
      </c>
      <c r="V265" t="s">
        <v>335</v>
      </c>
      <c r="W265">
        <v>1.74909523809523</v>
      </c>
      <c r="X265">
        <v>0.80660884602739802</v>
      </c>
      <c r="Y265">
        <v>6.5016552050784901E-3</v>
      </c>
      <c r="Z265">
        <v>3.7884644752668901E-2</v>
      </c>
      <c r="AA265">
        <v>2.1869760656769102</v>
      </c>
      <c r="AB265">
        <v>1.4215367808093999</v>
      </c>
    </row>
    <row r="266" spans="1:28" x14ac:dyDescent="0.35">
      <c r="A266">
        <v>6</v>
      </c>
      <c r="B266" t="s">
        <v>592</v>
      </c>
      <c r="C266" t="s">
        <v>55</v>
      </c>
      <c r="D266">
        <v>3</v>
      </c>
      <c r="E266">
        <v>150</v>
      </c>
      <c r="F266">
        <v>22</v>
      </c>
      <c r="G266">
        <v>315</v>
      </c>
      <c r="H266">
        <v>985</v>
      </c>
      <c r="I266">
        <v>9582</v>
      </c>
      <c r="J266">
        <v>0.194558375634517</v>
      </c>
      <c r="K266">
        <v>-2.3617250059860702</v>
      </c>
      <c r="L266">
        <v>9.3189160443381107E-5</v>
      </c>
      <c r="M266">
        <v>1.76476972589653E-3</v>
      </c>
      <c r="N266">
        <v>4.0306346008799396</v>
      </c>
      <c r="O266">
        <v>2.7533119550335599</v>
      </c>
      <c r="P266">
        <v>0.67941020062847401</v>
      </c>
      <c r="Q266">
        <v>-0.55764521596133099</v>
      </c>
      <c r="R266">
        <v>3.05599773246399E-2</v>
      </c>
      <c r="S266">
        <v>0.107085201312524</v>
      </c>
      <c r="T266">
        <v>1.5148469723406901</v>
      </c>
      <c r="U266">
        <v>0.970270542542371</v>
      </c>
      <c r="V266" t="s">
        <v>337</v>
      </c>
      <c r="W266">
        <v>1.4718648602493301</v>
      </c>
      <c r="X266">
        <v>0.55764521596133099</v>
      </c>
      <c r="Y266">
        <v>3.05599773246399E-2</v>
      </c>
      <c r="Z266">
        <v>0.107085201312524</v>
      </c>
      <c r="AA266">
        <v>1.5148469723406901</v>
      </c>
      <c r="AB266">
        <v>0.970270542542371</v>
      </c>
    </row>
    <row r="267" spans="1:28" x14ac:dyDescent="0.35">
      <c r="A267">
        <v>6</v>
      </c>
      <c r="B267" t="s">
        <v>593</v>
      </c>
      <c r="C267" t="s">
        <v>55</v>
      </c>
      <c r="D267">
        <v>5</v>
      </c>
      <c r="E267">
        <v>150</v>
      </c>
      <c r="F267">
        <v>9</v>
      </c>
      <c r="G267">
        <v>315</v>
      </c>
      <c r="H267">
        <v>532</v>
      </c>
      <c r="I267">
        <v>9582</v>
      </c>
      <c r="J267">
        <v>0.60037593984962401</v>
      </c>
      <c r="K267">
        <v>-0.73606193297731903</v>
      </c>
      <c r="L267">
        <v>0.15751849997567099</v>
      </c>
      <c r="M267">
        <v>0.30400067192756902</v>
      </c>
      <c r="N267">
        <v>0.80266843256947096</v>
      </c>
      <c r="O267">
        <v>0.51712545647639996</v>
      </c>
      <c r="P267">
        <v>0.51460794844253399</v>
      </c>
      <c r="Q267">
        <v>-0.95845435431376702</v>
      </c>
      <c r="R267">
        <v>1.9155621770079699E-2</v>
      </c>
      <c r="S267">
        <v>8.29164770904878E-2</v>
      </c>
      <c r="T267">
        <v>1.7177037467384699</v>
      </c>
      <c r="U267">
        <v>1.0813591582504301</v>
      </c>
      <c r="V267" t="s">
        <v>335</v>
      </c>
      <c r="W267">
        <v>0.60037593984962401</v>
      </c>
      <c r="X267">
        <v>-0.73606193297731903</v>
      </c>
      <c r="Y267">
        <v>0.15751849997567099</v>
      </c>
      <c r="Z267">
        <v>0.30400067192756902</v>
      </c>
      <c r="AA267">
        <v>0.80266843256947096</v>
      </c>
      <c r="AB267">
        <v>0.51712545647639996</v>
      </c>
    </row>
    <row r="268" spans="1:28" x14ac:dyDescent="0.35">
      <c r="A268">
        <v>6</v>
      </c>
      <c r="B268" t="s">
        <v>594</v>
      </c>
      <c r="C268" t="s">
        <v>334</v>
      </c>
      <c r="D268">
        <v>2</v>
      </c>
      <c r="E268">
        <v>150</v>
      </c>
      <c r="F268">
        <v>12</v>
      </c>
      <c r="G268">
        <v>315</v>
      </c>
      <c r="H268">
        <v>518</v>
      </c>
      <c r="I268">
        <v>9582</v>
      </c>
      <c r="J268">
        <v>0.24664092664092599</v>
      </c>
      <c r="K268">
        <v>-2.0195158800500401</v>
      </c>
      <c r="L268">
        <v>1.14839842977733E-2</v>
      </c>
      <c r="M268">
        <v>5.7308269333240999E-2</v>
      </c>
      <c r="N268">
        <v>1.9399074099925799</v>
      </c>
      <c r="O268">
        <v>1.2417827067118901</v>
      </c>
      <c r="P268">
        <v>0.70468836183121897</v>
      </c>
      <c r="Q268">
        <v>-0.504942707220287</v>
      </c>
      <c r="R268">
        <v>0.130774286954251</v>
      </c>
      <c r="S268">
        <v>0.27327316515267702</v>
      </c>
      <c r="T268">
        <v>0.88347763928124201</v>
      </c>
      <c r="U268">
        <v>0.56340301301391105</v>
      </c>
      <c r="V268" t="s">
        <v>337</v>
      </c>
      <c r="W268">
        <v>1.4190670006261701</v>
      </c>
      <c r="X268">
        <v>0.504942707220287</v>
      </c>
      <c r="Y268">
        <v>0.130774286954251</v>
      </c>
      <c r="Z268">
        <v>0.27327316515267702</v>
      </c>
      <c r="AA268">
        <v>0.88347763928124201</v>
      </c>
      <c r="AB268">
        <v>0.56340301301391105</v>
      </c>
    </row>
    <row r="269" spans="1:28" x14ac:dyDescent="0.35">
      <c r="A269">
        <v>6</v>
      </c>
      <c r="B269" t="s">
        <v>595</v>
      </c>
      <c r="C269" t="s">
        <v>334</v>
      </c>
      <c r="D269">
        <v>7</v>
      </c>
      <c r="E269">
        <v>150</v>
      </c>
      <c r="F269">
        <v>11</v>
      </c>
      <c r="G269">
        <v>315</v>
      </c>
      <c r="H269">
        <v>557</v>
      </c>
      <c r="I269">
        <v>9582</v>
      </c>
      <c r="J269">
        <v>0.80280071813285403</v>
      </c>
      <c r="K269">
        <v>-0.31688618764591903</v>
      </c>
      <c r="L269">
        <v>0.35309171262538802</v>
      </c>
      <c r="M269">
        <v>0.46179602279460802</v>
      </c>
      <c r="N269">
        <v>0.45211247559266798</v>
      </c>
      <c r="O269">
        <v>0.33554981175187099</v>
      </c>
      <c r="P269">
        <v>0.60073523125587702</v>
      </c>
      <c r="Q269">
        <v>-0.73519881895762396</v>
      </c>
      <c r="R269">
        <v>4.5622643655548599E-2</v>
      </c>
      <c r="S269">
        <v>0.14105776558807301</v>
      </c>
      <c r="T269">
        <v>1.34081955264657</v>
      </c>
      <c r="U269">
        <v>0.85060299983676901</v>
      </c>
      <c r="V269" t="s">
        <v>335</v>
      </c>
      <c r="W269">
        <v>0.80280071813285403</v>
      </c>
      <c r="X269">
        <v>-0.31688618764591903</v>
      </c>
      <c r="Y269">
        <v>0.35309171262538802</v>
      </c>
      <c r="Z269">
        <v>0.46179602279460802</v>
      </c>
      <c r="AA269">
        <v>0.45211247559266798</v>
      </c>
      <c r="AB269">
        <v>0.33554981175187099</v>
      </c>
    </row>
    <row r="270" spans="1:28" x14ac:dyDescent="0.35">
      <c r="A270">
        <v>6</v>
      </c>
      <c r="B270" t="s">
        <v>596</v>
      </c>
      <c r="C270" t="s">
        <v>59</v>
      </c>
      <c r="D270">
        <v>8</v>
      </c>
      <c r="E270">
        <v>150</v>
      </c>
      <c r="F270">
        <v>7</v>
      </c>
      <c r="G270">
        <v>315</v>
      </c>
      <c r="H270">
        <v>358</v>
      </c>
      <c r="I270">
        <v>9582</v>
      </c>
      <c r="J270">
        <v>1.4274860335195501</v>
      </c>
      <c r="K270">
        <v>0.513476630372251</v>
      </c>
      <c r="L270">
        <v>0.203486542973007</v>
      </c>
      <c r="M270">
        <v>0.34583929497857602</v>
      </c>
      <c r="N270">
        <v>0.691464306369032</v>
      </c>
      <c r="O270">
        <v>0.461125662817991</v>
      </c>
      <c r="P270">
        <v>0.59478584729981299</v>
      </c>
      <c r="Q270">
        <v>-0.74955777546154201</v>
      </c>
      <c r="R270">
        <v>9.9512640142967096E-2</v>
      </c>
      <c r="S270">
        <v>0.228426742146356</v>
      </c>
      <c r="T270">
        <v>1.0021217514584499</v>
      </c>
      <c r="U270">
        <v>0.64125305416199896</v>
      </c>
      <c r="V270" t="s">
        <v>335</v>
      </c>
      <c r="W270">
        <v>1.4274860335195501</v>
      </c>
      <c r="X270">
        <v>0.513476630372251</v>
      </c>
      <c r="Y270">
        <v>0.203486542973007</v>
      </c>
      <c r="Z270">
        <v>0.34583929497857602</v>
      </c>
      <c r="AA270">
        <v>0.691464306369032</v>
      </c>
      <c r="AB270">
        <v>0.461125662817991</v>
      </c>
    </row>
    <row r="271" spans="1:28" x14ac:dyDescent="0.35">
      <c r="A271">
        <v>6</v>
      </c>
      <c r="B271" t="s">
        <v>597</v>
      </c>
      <c r="C271" t="s">
        <v>57</v>
      </c>
      <c r="D271">
        <v>5</v>
      </c>
      <c r="E271">
        <v>150</v>
      </c>
      <c r="F271">
        <v>12</v>
      </c>
      <c r="G271">
        <v>315</v>
      </c>
      <c r="H271">
        <v>378</v>
      </c>
      <c r="I271">
        <v>9582</v>
      </c>
      <c r="J271">
        <v>0.84497354497354404</v>
      </c>
      <c r="K271">
        <v>-0.24302192169720199</v>
      </c>
      <c r="L271">
        <v>0.45726830597937701</v>
      </c>
      <c r="M271">
        <v>0.53001114404136995</v>
      </c>
      <c r="N271">
        <v>0.33982889924314402</v>
      </c>
      <c r="O271">
        <v>0.27571499880526301</v>
      </c>
      <c r="P271">
        <v>0.96568405139833702</v>
      </c>
      <c r="Q271">
        <v>-5.0376843754806402E-2</v>
      </c>
      <c r="R271">
        <v>0.52722404799788403</v>
      </c>
      <c r="S271">
        <v>0.56052240892406702</v>
      </c>
      <c r="T271">
        <v>0.27800478871261902</v>
      </c>
      <c r="U271">
        <v>0.25140702021882499</v>
      </c>
      <c r="V271" t="s">
        <v>337</v>
      </c>
      <c r="W271">
        <v>1.0355353788353101</v>
      </c>
      <c r="X271">
        <v>5.0376843754806402E-2</v>
      </c>
      <c r="Y271">
        <v>0.52722404799788403</v>
      </c>
      <c r="Z271">
        <v>0.56052240892406702</v>
      </c>
      <c r="AA271">
        <v>0.27800478871261902</v>
      </c>
      <c r="AB271">
        <v>0.25140702021882499</v>
      </c>
    </row>
    <row r="272" spans="1:28" x14ac:dyDescent="0.35">
      <c r="A272">
        <v>6</v>
      </c>
      <c r="B272" t="s">
        <v>598</v>
      </c>
      <c r="C272" t="s">
        <v>59</v>
      </c>
      <c r="D272">
        <v>9</v>
      </c>
      <c r="E272">
        <v>150</v>
      </c>
      <c r="F272">
        <v>4</v>
      </c>
      <c r="G272">
        <v>315</v>
      </c>
      <c r="H272">
        <v>303</v>
      </c>
      <c r="I272">
        <v>9582</v>
      </c>
      <c r="J272">
        <v>1.89742574257425</v>
      </c>
      <c r="K272">
        <v>0.92404342560586905</v>
      </c>
      <c r="L272">
        <v>5.1933813332652699E-2</v>
      </c>
      <c r="M272">
        <v>0.15894894383630001</v>
      </c>
      <c r="N272">
        <v>1.2845497873890399</v>
      </c>
      <c r="O272">
        <v>0.79874235348428402</v>
      </c>
      <c r="P272">
        <v>0.40157158573000101</v>
      </c>
      <c r="Q272">
        <v>-1.3162709037278399</v>
      </c>
      <c r="R272">
        <v>3.00494071784186E-2</v>
      </c>
      <c r="S272">
        <v>0.107085201312524</v>
      </c>
      <c r="T272">
        <v>1.52216409143765</v>
      </c>
      <c r="U272">
        <v>0.970270542542371</v>
      </c>
      <c r="V272" t="s">
        <v>335</v>
      </c>
      <c r="W272">
        <v>1.89742574257425</v>
      </c>
      <c r="X272">
        <v>0.92404342560586905</v>
      </c>
      <c r="Y272">
        <v>5.1933813332652699E-2</v>
      </c>
      <c r="Z272">
        <v>0.15894894383630001</v>
      </c>
      <c r="AA272">
        <v>1.2845497873890399</v>
      </c>
      <c r="AB272">
        <v>0.79874235348428402</v>
      </c>
    </row>
    <row r="273" spans="1:28" x14ac:dyDescent="0.35">
      <c r="A273">
        <v>6</v>
      </c>
      <c r="B273" t="s">
        <v>599</v>
      </c>
      <c r="C273" t="s">
        <v>334</v>
      </c>
      <c r="D273">
        <v>2</v>
      </c>
      <c r="E273">
        <v>150</v>
      </c>
      <c r="F273">
        <v>10</v>
      </c>
      <c r="G273">
        <v>315</v>
      </c>
      <c r="H273">
        <v>94</v>
      </c>
      <c r="I273">
        <v>9582</v>
      </c>
      <c r="J273">
        <v>1.35914893617021</v>
      </c>
      <c r="K273">
        <v>0.44270355595887001</v>
      </c>
      <c r="L273">
        <v>0.43737843155058098</v>
      </c>
      <c r="M273">
        <v>0.52799069625428696</v>
      </c>
      <c r="N273">
        <v>0.35914263714090799</v>
      </c>
      <c r="O273">
        <v>0.277373730119641</v>
      </c>
      <c r="P273">
        <v>3.2360688956433599</v>
      </c>
      <c r="Q273">
        <v>1.69424232295483</v>
      </c>
      <c r="R273">
        <v>1.7097254607262101E-3</v>
      </c>
      <c r="S273">
        <v>1.72682271533347E-2</v>
      </c>
      <c r="T273">
        <v>2.76707362087329</v>
      </c>
      <c r="U273">
        <v>1.76275224709064</v>
      </c>
      <c r="V273" t="s">
        <v>337</v>
      </c>
      <c r="W273">
        <v>0.30901690670006199</v>
      </c>
      <c r="X273">
        <v>-1.69424232295483</v>
      </c>
      <c r="Y273">
        <v>1.7097254607262101E-3</v>
      </c>
      <c r="Z273">
        <v>1.72682271533347E-2</v>
      </c>
      <c r="AA273">
        <v>2.76707362087329</v>
      </c>
      <c r="AB273">
        <v>1.76275224709064</v>
      </c>
    </row>
    <row r="274" spans="1:28" x14ac:dyDescent="0.35">
      <c r="A274">
        <v>6</v>
      </c>
      <c r="B274" t="s">
        <v>600</v>
      </c>
      <c r="C274" t="s">
        <v>334</v>
      </c>
      <c r="D274">
        <v>3</v>
      </c>
      <c r="E274">
        <v>150</v>
      </c>
      <c r="F274">
        <v>4</v>
      </c>
      <c r="G274">
        <v>315</v>
      </c>
      <c r="H274">
        <v>95</v>
      </c>
      <c r="I274">
        <v>9582</v>
      </c>
      <c r="J274">
        <v>2.01726315789473</v>
      </c>
      <c r="K274">
        <v>1.01239930002671</v>
      </c>
      <c r="L274">
        <v>0.19217029870859201</v>
      </c>
      <c r="M274">
        <v>0.33992542400044601</v>
      </c>
      <c r="N274">
        <v>0.71631373479305605</v>
      </c>
      <c r="O274">
        <v>0.46861635206837099</v>
      </c>
      <c r="P274">
        <v>1.2808020050125299</v>
      </c>
      <c r="Q274">
        <v>0.35704747141416199</v>
      </c>
      <c r="R274">
        <v>0.387211912021661</v>
      </c>
      <c r="S274">
        <v>0.463736005306574</v>
      </c>
      <c r="T274">
        <v>0.412051290708427</v>
      </c>
      <c r="U274">
        <v>0.33372918338193902</v>
      </c>
      <c r="V274" t="s">
        <v>335</v>
      </c>
      <c r="W274">
        <v>2.01726315789473</v>
      </c>
      <c r="X274">
        <v>1.01239930002671</v>
      </c>
      <c r="Y274">
        <v>0.19217029870859201</v>
      </c>
      <c r="Z274">
        <v>0.33992542400044601</v>
      </c>
      <c r="AA274">
        <v>0.71631373479305605</v>
      </c>
      <c r="AB274">
        <v>0.46861635206837099</v>
      </c>
    </row>
    <row r="275" spans="1:28" x14ac:dyDescent="0.35">
      <c r="A275">
        <v>6</v>
      </c>
      <c r="B275" t="s">
        <v>601</v>
      </c>
      <c r="C275" t="s">
        <v>334</v>
      </c>
      <c r="D275">
        <v>1</v>
      </c>
      <c r="E275">
        <v>150</v>
      </c>
      <c r="F275">
        <v>10</v>
      </c>
      <c r="G275">
        <v>315</v>
      </c>
      <c r="H275">
        <v>145</v>
      </c>
      <c r="I275">
        <v>9582</v>
      </c>
      <c r="J275">
        <v>0.44055172413793098</v>
      </c>
      <c r="K275">
        <v>-1.1826166823784201</v>
      </c>
      <c r="L275">
        <v>0.33794616287674201</v>
      </c>
      <c r="M275">
        <v>0.45109113370772103</v>
      </c>
      <c r="N275">
        <v>0.47115248027809298</v>
      </c>
      <c r="O275">
        <v>0.34573570896891098</v>
      </c>
      <c r="P275">
        <v>2.09786535303776</v>
      </c>
      <c r="Q275">
        <v>1.06892208461753</v>
      </c>
      <c r="R275">
        <v>2.6201956519370601E-2</v>
      </c>
      <c r="S275">
        <v>9.9748849640227399E-2</v>
      </c>
      <c r="T275">
        <v>1.5816662783809501</v>
      </c>
      <c r="U275">
        <v>1.00109210414028</v>
      </c>
      <c r="V275" t="s">
        <v>337</v>
      </c>
      <c r="W275">
        <v>0.476675015654351</v>
      </c>
      <c r="X275">
        <v>-1.06892208461753</v>
      </c>
      <c r="Y275">
        <v>2.6201956519370601E-2</v>
      </c>
      <c r="Z275">
        <v>9.9748849640227399E-2</v>
      </c>
      <c r="AA275">
        <v>1.5816662783809501</v>
      </c>
      <c r="AB275">
        <v>1.00109210414028</v>
      </c>
    </row>
    <row r="276" spans="1:28" x14ac:dyDescent="0.35">
      <c r="A276">
        <v>6</v>
      </c>
      <c r="B276" t="s">
        <v>602</v>
      </c>
      <c r="C276" t="s">
        <v>334</v>
      </c>
      <c r="D276">
        <v>2</v>
      </c>
      <c r="E276">
        <v>150</v>
      </c>
      <c r="F276">
        <v>6</v>
      </c>
      <c r="G276">
        <v>315</v>
      </c>
      <c r="H276">
        <v>153</v>
      </c>
      <c r="I276">
        <v>9582</v>
      </c>
      <c r="J276">
        <v>0.83503267973856199</v>
      </c>
      <c r="K276">
        <v>-0.26009543505614302</v>
      </c>
      <c r="L276">
        <v>0.57099945280798403</v>
      </c>
      <c r="M276">
        <v>0.58426756824689696</v>
      </c>
      <c r="N276">
        <v>0.24336430794081801</v>
      </c>
      <c r="O276">
        <v>0.23338822000895099</v>
      </c>
      <c r="P276">
        <v>1.1929038281979401</v>
      </c>
      <c r="Q276">
        <v>0.25447773777361399</v>
      </c>
      <c r="R276">
        <v>0.39487205883426502</v>
      </c>
      <c r="S276">
        <v>0.47104816467237098</v>
      </c>
      <c r="T276">
        <v>0.40354359587452698</v>
      </c>
      <c r="U276">
        <v>0.32693468399216002</v>
      </c>
      <c r="V276" t="s">
        <v>337</v>
      </c>
      <c r="W276">
        <v>0.83829054477144604</v>
      </c>
      <c r="X276">
        <v>-0.25447773777361399</v>
      </c>
      <c r="Y276">
        <v>0.39487205883426502</v>
      </c>
      <c r="Z276">
        <v>0.47104816467237098</v>
      </c>
      <c r="AA276">
        <v>0.40354359587452698</v>
      </c>
      <c r="AB276">
        <v>0.32693468399216002</v>
      </c>
    </row>
    <row r="277" spans="1:28" x14ac:dyDescent="0.35">
      <c r="A277">
        <v>6</v>
      </c>
      <c r="B277" t="s">
        <v>603</v>
      </c>
      <c r="C277" t="s">
        <v>350</v>
      </c>
      <c r="D277">
        <v>3</v>
      </c>
      <c r="E277">
        <v>150</v>
      </c>
      <c r="F277">
        <v>15</v>
      </c>
      <c r="G277">
        <v>315</v>
      </c>
      <c r="H277">
        <v>232</v>
      </c>
      <c r="I277">
        <v>9582</v>
      </c>
      <c r="J277">
        <v>0.82603448275862001</v>
      </c>
      <c r="K277">
        <v>-0.27572608676990701</v>
      </c>
      <c r="L277">
        <v>0.50793072395207095</v>
      </c>
      <c r="M277">
        <v>0.56444529157991297</v>
      </c>
      <c r="N277">
        <v>0.29419551656836401</v>
      </c>
      <c r="O277">
        <v>0.248378145353466</v>
      </c>
      <c r="P277">
        <v>1.9667487684728999</v>
      </c>
      <c r="Q277">
        <v>0.97581268022605605</v>
      </c>
      <c r="R277">
        <v>1.24869001048897E-2</v>
      </c>
      <c r="S277">
        <v>6.6377732136518999E-2</v>
      </c>
      <c r="T277">
        <v>1.9035453626213501</v>
      </c>
      <c r="U277">
        <v>1.1779775897915401</v>
      </c>
      <c r="V277" t="s">
        <v>337</v>
      </c>
      <c r="W277">
        <v>0.50845335003130798</v>
      </c>
      <c r="X277">
        <v>-0.97581268022605605</v>
      </c>
      <c r="Y277">
        <v>1.24869001048897E-2</v>
      </c>
      <c r="Z277">
        <v>6.6377732136518999E-2</v>
      </c>
      <c r="AA277">
        <v>1.9035453626213501</v>
      </c>
      <c r="AB277">
        <v>1.1779775897915401</v>
      </c>
    </row>
    <row r="278" spans="1:28" x14ac:dyDescent="0.35">
      <c r="A278">
        <v>6</v>
      </c>
      <c r="B278" t="s">
        <v>604</v>
      </c>
      <c r="C278" t="s">
        <v>334</v>
      </c>
      <c r="D278">
        <v>1</v>
      </c>
      <c r="E278">
        <v>150</v>
      </c>
      <c r="F278">
        <v>8</v>
      </c>
      <c r="G278">
        <v>315</v>
      </c>
      <c r="H278">
        <v>182</v>
      </c>
      <c r="I278">
        <v>9582</v>
      </c>
      <c r="J278">
        <v>0.35098901098901097</v>
      </c>
      <c r="K278">
        <v>-1.51050223256218</v>
      </c>
      <c r="L278">
        <v>0.222342044405578</v>
      </c>
      <c r="M278">
        <v>0.360265451630428</v>
      </c>
      <c r="N278">
        <v>0.65297840537659202</v>
      </c>
      <c r="O278">
        <v>0.44337738341078498</v>
      </c>
      <c r="P278">
        <v>1.3371009942438501</v>
      </c>
      <c r="Q278">
        <v>0.41910843954641303</v>
      </c>
      <c r="R278">
        <v>0.25903941646426898</v>
      </c>
      <c r="S278">
        <v>0.37917363859262598</v>
      </c>
      <c r="T278">
        <v>0.58663414692081695</v>
      </c>
      <c r="U278">
        <v>0.42116186387542898</v>
      </c>
      <c r="V278" t="s">
        <v>337</v>
      </c>
      <c r="W278">
        <v>0.74788666249217195</v>
      </c>
      <c r="X278">
        <v>-0.41910843954641303</v>
      </c>
      <c r="Y278">
        <v>0.25903941646426898</v>
      </c>
      <c r="Z278">
        <v>0.37917363859262598</v>
      </c>
      <c r="AA278">
        <v>0.58663414692081695</v>
      </c>
      <c r="AB278">
        <v>0.42116186387542898</v>
      </c>
    </row>
    <row r="279" spans="1:28" x14ac:dyDescent="0.35">
      <c r="A279">
        <v>6</v>
      </c>
      <c r="B279" t="s">
        <v>605</v>
      </c>
      <c r="C279" t="s">
        <v>350</v>
      </c>
      <c r="D279">
        <v>8</v>
      </c>
      <c r="E279">
        <v>150</v>
      </c>
      <c r="F279">
        <v>15</v>
      </c>
      <c r="G279">
        <v>315</v>
      </c>
      <c r="H279">
        <v>707</v>
      </c>
      <c r="I279">
        <v>9582</v>
      </c>
      <c r="J279">
        <v>0.72282885431400201</v>
      </c>
      <c r="K279">
        <v>-0.46827399717288998</v>
      </c>
      <c r="L279">
        <v>0.21797275886440201</v>
      </c>
      <c r="M279">
        <v>0.35583553723712902</v>
      </c>
      <c r="N279">
        <v>0.66159777893717897</v>
      </c>
      <c r="O279">
        <v>0.44875068116697497</v>
      </c>
      <c r="P279">
        <v>0.645382905637502</v>
      </c>
      <c r="Q279">
        <v>-0.63177272945577001</v>
      </c>
      <c r="R279">
        <v>4.3787995610765601E-2</v>
      </c>
      <c r="S279">
        <v>0.13748451198221401</v>
      </c>
      <c r="T279">
        <v>1.3586449341206599</v>
      </c>
      <c r="U279">
        <v>0.86174622357566399</v>
      </c>
      <c r="V279" t="s">
        <v>335</v>
      </c>
      <c r="W279">
        <v>0.72282885431400201</v>
      </c>
      <c r="X279">
        <v>-0.46827399717288998</v>
      </c>
      <c r="Y279">
        <v>0.21797275886440201</v>
      </c>
      <c r="Z279">
        <v>0.35583553723712902</v>
      </c>
      <c r="AA279">
        <v>0.66159777893717897</v>
      </c>
      <c r="AB279">
        <v>0.44875068116697497</v>
      </c>
    </row>
    <row r="280" spans="1:28" x14ac:dyDescent="0.35">
      <c r="A280">
        <v>6</v>
      </c>
      <c r="B280" t="s">
        <v>606</v>
      </c>
      <c r="C280" t="s">
        <v>350</v>
      </c>
      <c r="D280">
        <v>8</v>
      </c>
      <c r="E280">
        <v>150</v>
      </c>
      <c r="F280">
        <v>4</v>
      </c>
      <c r="G280">
        <v>315</v>
      </c>
      <c r="H280">
        <v>505</v>
      </c>
      <c r="I280">
        <v>9582</v>
      </c>
      <c r="J280">
        <v>1.0119603960396</v>
      </c>
      <c r="K280">
        <v>1.7152829997350801E-2</v>
      </c>
      <c r="L280">
        <v>0.53841003377058605</v>
      </c>
      <c r="M280">
        <v>0.56995585361086498</v>
      </c>
      <c r="N280">
        <v>0.26888685522799799</v>
      </c>
      <c r="O280">
        <v>0.24415878165328</v>
      </c>
      <c r="P280">
        <v>0.24094295143800001</v>
      </c>
      <c r="Q280">
        <v>-2.0532364978940398</v>
      </c>
      <c r="R280">
        <v>2.2741998550585899E-4</v>
      </c>
      <c r="S280">
        <v>3.6267502951723798E-3</v>
      </c>
      <c r="T280">
        <v>3.64317137248239</v>
      </c>
      <c r="U280">
        <v>2.4404823449329101</v>
      </c>
      <c r="V280" t="s">
        <v>335</v>
      </c>
      <c r="W280">
        <v>1.0119603960396</v>
      </c>
      <c r="X280">
        <v>1.7152829997350801E-2</v>
      </c>
      <c r="Y280">
        <v>0.53841003377058605</v>
      </c>
      <c r="Z280">
        <v>0.56995585361086498</v>
      </c>
      <c r="AA280">
        <v>0.26888685522799799</v>
      </c>
      <c r="AB280">
        <v>0.24415878165328</v>
      </c>
    </row>
    <row r="281" spans="1:28" x14ac:dyDescent="0.35">
      <c r="A281">
        <v>6</v>
      </c>
      <c r="B281" t="s">
        <v>607</v>
      </c>
      <c r="C281" t="s">
        <v>334</v>
      </c>
      <c r="D281">
        <v>5</v>
      </c>
      <c r="E281">
        <v>150</v>
      </c>
      <c r="F281">
        <v>6</v>
      </c>
      <c r="G281">
        <v>315</v>
      </c>
      <c r="H281">
        <v>139</v>
      </c>
      <c r="I281">
        <v>9582</v>
      </c>
      <c r="J281">
        <v>2.2978417266186999</v>
      </c>
      <c r="K281">
        <v>1.2002794298003601</v>
      </c>
      <c r="L281">
        <v>7.1639092512966296E-2</v>
      </c>
      <c r="M281">
        <v>0.19214267034861901</v>
      </c>
      <c r="N281">
        <v>1.1448499242064101</v>
      </c>
      <c r="O281">
        <v>0.71637617788119901</v>
      </c>
      <c r="P281">
        <v>1.3130524152106799</v>
      </c>
      <c r="Q281">
        <v>0.392924507742758</v>
      </c>
      <c r="R281">
        <v>0.31519138667643398</v>
      </c>
      <c r="S281">
        <v>0.420718018339029</v>
      </c>
      <c r="T281">
        <v>0.50142565910763004</v>
      </c>
      <c r="U281">
        <v>0.37600888779844799</v>
      </c>
      <c r="V281" t="s">
        <v>335</v>
      </c>
      <c r="W281">
        <v>2.2978417266186999</v>
      </c>
      <c r="X281">
        <v>1.2002794298003601</v>
      </c>
      <c r="Y281">
        <v>7.1639092512966296E-2</v>
      </c>
      <c r="Z281">
        <v>0.19214267034861901</v>
      </c>
      <c r="AA281">
        <v>1.1448499242064101</v>
      </c>
      <c r="AB281">
        <v>0.71637617788119901</v>
      </c>
    </row>
    <row r="282" spans="1:28" x14ac:dyDescent="0.35">
      <c r="A282">
        <v>6</v>
      </c>
      <c r="B282" t="s">
        <v>608</v>
      </c>
      <c r="C282" t="s">
        <v>334</v>
      </c>
      <c r="D282">
        <v>5</v>
      </c>
      <c r="E282">
        <v>150</v>
      </c>
      <c r="F282">
        <v>4</v>
      </c>
      <c r="G282">
        <v>315</v>
      </c>
      <c r="H282">
        <v>159</v>
      </c>
      <c r="I282">
        <v>9582</v>
      </c>
      <c r="J282">
        <v>2.0088050314465402</v>
      </c>
      <c r="K282">
        <v>1.00633754723951</v>
      </c>
      <c r="L282">
        <v>0.109282178891068</v>
      </c>
      <c r="M282">
        <v>0.24347426620583601</v>
      </c>
      <c r="N282">
        <v>0.96145065452149103</v>
      </c>
      <c r="O282">
        <v>0.613546934389404</v>
      </c>
      <c r="P282">
        <v>0.76525905959868201</v>
      </c>
      <c r="Q282">
        <v>-0.38597987553924501</v>
      </c>
      <c r="R282">
        <v>0.403270170158678</v>
      </c>
      <c r="S282">
        <v>0.479179849247371</v>
      </c>
      <c r="T282">
        <v>0.39440390150987997</v>
      </c>
      <c r="U282">
        <v>0.31950145344153003</v>
      </c>
      <c r="V282" t="s">
        <v>335</v>
      </c>
      <c r="W282">
        <v>2.0088050314465402</v>
      </c>
      <c r="X282">
        <v>1.00633754723951</v>
      </c>
      <c r="Y282">
        <v>0.109282178891068</v>
      </c>
      <c r="Z282">
        <v>0.24347426620583601</v>
      </c>
      <c r="AA282">
        <v>0.96145065452149103</v>
      </c>
      <c r="AB282">
        <v>0.613546934389404</v>
      </c>
    </row>
    <row r="283" spans="1:28" x14ac:dyDescent="0.35">
      <c r="A283">
        <v>6</v>
      </c>
      <c r="B283" t="s">
        <v>609</v>
      </c>
      <c r="C283" t="s">
        <v>350</v>
      </c>
      <c r="D283">
        <v>7</v>
      </c>
      <c r="E283">
        <v>150</v>
      </c>
      <c r="F283">
        <v>13</v>
      </c>
      <c r="G283">
        <v>315</v>
      </c>
      <c r="H283">
        <v>608</v>
      </c>
      <c r="I283">
        <v>9582</v>
      </c>
      <c r="J283">
        <v>0.73546052631578895</v>
      </c>
      <c r="K283">
        <v>-0.44328018374947298</v>
      </c>
      <c r="L283">
        <v>0.26040106836288102</v>
      </c>
      <c r="M283">
        <v>0.38867745671898002</v>
      </c>
      <c r="N283">
        <v>0.58435723829450503</v>
      </c>
      <c r="O283">
        <v>0.41041064770541302</v>
      </c>
      <c r="P283">
        <v>0.65040726817042605</v>
      </c>
      <c r="Q283">
        <v>-0.62058471555738304</v>
      </c>
      <c r="R283">
        <v>6.3431117339072501E-2</v>
      </c>
      <c r="S283">
        <v>0.174222920852907</v>
      </c>
      <c r="T283">
        <v>1.19769763843826</v>
      </c>
      <c r="U283">
        <v>0.75889470957458605</v>
      </c>
      <c r="V283" t="s">
        <v>335</v>
      </c>
      <c r="W283">
        <v>0.73546052631578895</v>
      </c>
      <c r="X283">
        <v>-0.44328018374947298</v>
      </c>
      <c r="Y283">
        <v>0.26040106836288102</v>
      </c>
      <c r="Z283">
        <v>0.38867745671898002</v>
      </c>
      <c r="AA283">
        <v>0.58435723829450503</v>
      </c>
      <c r="AB283">
        <v>0.41041064770541302</v>
      </c>
    </row>
    <row r="284" spans="1:28" x14ac:dyDescent="0.35">
      <c r="A284">
        <v>6</v>
      </c>
      <c r="B284" t="s">
        <v>610</v>
      </c>
      <c r="C284" t="s">
        <v>59</v>
      </c>
      <c r="D284">
        <v>5</v>
      </c>
      <c r="E284">
        <v>150</v>
      </c>
      <c r="F284">
        <v>5</v>
      </c>
      <c r="G284">
        <v>315</v>
      </c>
      <c r="H284">
        <v>202</v>
      </c>
      <c r="I284">
        <v>9582</v>
      </c>
      <c r="J284">
        <v>1.5811881188118799</v>
      </c>
      <c r="K284">
        <v>0.66100901977207505</v>
      </c>
      <c r="L284">
        <v>0.214975590528308</v>
      </c>
      <c r="M284">
        <v>0.354008717011291</v>
      </c>
      <c r="N284">
        <v>0.66761084938988302</v>
      </c>
      <c r="O284">
        <v>0.450986043897115</v>
      </c>
      <c r="P284">
        <v>0.752946723243752</v>
      </c>
      <c r="Q284">
        <v>-0.40938030811932202</v>
      </c>
      <c r="R284">
        <v>0.35028668107385103</v>
      </c>
      <c r="S284">
        <v>0.44040192682729001</v>
      </c>
      <c r="T284">
        <v>0.45557637551730201</v>
      </c>
      <c r="U284">
        <v>0.35615078958986501</v>
      </c>
      <c r="V284" t="s">
        <v>335</v>
      </c>
      <c r="W284">
        <v>1.5811881188118799</v>
      </c>
      <c r="X284">
        <v>0.66100901977207505</v>
      </c>
      <c r="Y284">
        <v>0.214975590528308</v>
      </c>
      <c r="Z284">
        <v>0.354008717011291</v>
      </c>
      <c r="AA284">
        <v>0.66761084938988302</v>
      </c>
      <c r="AB284">
        <v>0.450986043897115</v>
      </c>
    </row>
    <row r="285" spans="1:28" x14ac:dyDescent="0.35">
      <c r="A285">
        <v>6</v>
      </c>
      <c r="B285" t="s">
        <v>69</v>
      </c>
      <c r="C285" t="s">
        <v>57</v>
      </c>
      <c r="D285">
        <v>5</v>
      </c>
      <c r="E285">
        <v>150</v>
      </c>
      <c r="F285">
        <v>6</v>
      </c>
      <c r="G285">
        <v>315</v>
      </c>
      <c r="H285">
        <v>474</v>
      </c>
      <c r="I285">
        <v>9582</v>
      </c>
      <c r="J285">
        <v>0.67383966244725702</v>
      </c>
      <c r="K285">
        <v>-0.56952274637438804</v>
      </c>
      <c r="L285">
        <v>0.24558294915216999</v>
      </c>
      <c r="M285">
        <v>0.38356512161395601</v>
      </c>
      <c r="N285">
        <v>0.60980178959188902</v>
      </c>
      <c r="O285">
        <v>0.41616089101981002</v>
      </c>
      <c r="P285">
        <v>0.38505123568414701</v>
      </c>
      <c r="Q285">
        <v>-1.3768776684319901</v>
      </c>
      <c r="R285">
        <v>4.9777731061992304E-3</v>
      </c>
      <c r="S285">
        <v>3.3517005581741498E-2</v>
      </c>
      <c r="T285">
        <v>2.3029649030209902</v>
      </c>
      <c r="U285">
        <v>1.47473478829403</v>
      </c>
      <c r="V285" t="s">
        <v>335</v>
      </c>
      <c r="W285">
        <v>0.67383966244725702</v>
      </c>
      <c r="X285">
        <v>-0.56952274637438804</v>
      </c>
      <c r="Y285">
        <v>0.24558294915216999</v>
      </c>
      <c r="Z285">
        <v>0.38356512161395601</v>
      </c>
      <c r="AA285">
        <v>0.60980178959188902</v>
      </c>
      <c r="AB285">
        <v>0.41616089101981002</v>
      </c>
    </row>
    <row r="286" spans="1:28" x14ac:dyDescent="0.35">
      <c r="A286">
        <v>6</v>
      </c>
      <c r="B286" t="s">
        <v>611</v>
      </c>
      <c r="C286" t="s">
        <v>59</v>
      </c>
      <c r="D286">
        <v>1</v>
      </c>
      <c r="E286">
        <v>150</v>
      </c>
      <c r="F286">
        <v>9</v>
      </c>
      <c r="G286">
        <v>315</v>
      </c>
      <c r="H286">
        <v>273</v>
      </c>
      <c r="I286">
        <v>9582</v>
      </c>
      <c r="J286">
        <v>0.23399267399267401</v>
      </c>
      <c r="K286">
        <v>-2.09546473328334</v>
      </c>
      <c r="L286">
        <v>7.2208359747091999E-2</v>
      </c>
      <c r="M286">
        <v>0.19214267034861901</v>
      </c>
      <c r="N286">
        <v>1.14141252013309</v>
      </c>
      <c r="O286">
        <v>0.71637617788119901</v>
      </c>
      <c r="P286">
        <v>1.00282574568288</v>
      </c>
      <c r="Q286">
        <v>4.0709402675700099E-3</v>
      </c>
      <c r="R286">
        <v>0.54503130544613099</v>
      </c>
      <c r="S286">
        <v>0.56947479941262202</v>
      </c>
      <c r="T286">
        <v>0.26357855204988101</v>
      </c>
      <c r="U286">
        <v>0.244525489702869</v>
      </c>
      <c r="V286" t="s">
        <v>337</v>
      </c>
      <c r="W286">
        <v>0.99718221665622997</v>
      </c>
      <c r="X286">
        <v>-4.0709402675700099E-3</v>
      </c>
      <c r="Y286">
        <v>0.54503130544613099</v>
      </c>
      <c r="Z286">
        <v>0.56947479941262202</v>
      </c>
      <c r="AA286">
        <v>0.26357855204988101</v>
      </c>
      <c r="AB286">
        <v>0.244525489702869</v>
      </c>
    </row>
    <row r="287" spans="1:28" x14ac:dyDescent="0.35">
      <c r="A287">
        <v>6</v>
      </c>
      <c r="B287" t="s">
        <v>612</v>
      </c>
      <c r="C287" t="s">
        <v>350</v>
      </c>
      <c r="D287">
        <v>7</v>
      </c>
      <c r="E287">
        <v>150</v>
      </c>
      <c r="F287">
        <v>16</v>
      </c>
      <c r="G287">
        <v>315</v>
      </c>
      <c r="H287">
        <v>769</v>
      </c>
      <c r="I287">
        <v>9582</v>
      </c>
      <c r="J287">
        <v>0.58148244473342003</v>
      </c>
      <c r="K287">
        <v>-0.782192458267714</v>
      </c>
      <c r="L287">
        <v>8.07096284883735E-2</v>
      </c>
      <c r="M287">
        <v>0.201079490437504</v>
      </c>
      <c r="N287">
        <v>1.0930746517719501</v>
      </c>
      <c r="O287">
        <v>0.69663222400324398</v>
      </c>
      <c r="P287">
        <v>0.632906062294878</v>
      </c>
      <c r="Q287">
        <v>-0.65993670821671602</v>
      </c>
      <c r="R287">
        <v>3.0477724922819398E-2</v>
      </c>
      <c r="S287">
        <v>0.107085201312524</v>
      </c>
      <c r="T287">
        <v>1.51601745499458</v>
      </c>
      <c r="U287">
        <v>0.970270542542371</v>
      </c>
      <c r="V287" t="s">
        <v>337</v>
      </c>
      <c r="W287">
        <v>1.5800133061991199</v>
      </c>
      <c r="X287">
        <v>0.65993670821671602</v>
      </c>
      <c r="Y287">
        <v>3.0477724922819398E-2</v>
      </c>
      <c r="Z287">
        <v>0.107085201312524</v>
      </c>
      <c r="AA287">
        <v>1.51601745499458</v>
      </c>
      <c r="AB287">
        <v>0.970270542542371</v>
      </c>
    </row>
    <row r="288" spans="1:28" x14ac:dyDescent="0.35">
      <c r="A288">
        <v>6</v>
      </c>
      <c r="B288" t="s">
        <v>613</v>
      </c>
      <c r="C288" t="s">
        <v>334</v>
      </c>
      <c r="D288">
        <v>7</v>
      </c>
      <c r="E288">
        <v>150</v>
      </c>
      <c r="F288">
        <v>14</v>
      </c>
      <c r="G288">
        <v>315</v>
      </c>
      <c r="H288">
        <v>262</v>
      </c>
      <c r="I288">
        <v>9582</v>
      </c>
      <c r="J288">
        <v>1.7067175572519</v>
      </c>
      <c r="K288">
        <v>0.77122432815666098</v>
      </c>
      <c r="L288">
        <v>0.12190016898422899</v>
      </c>
      <c r="M288">
        <v>0.26246756141528699</v>
      </c>
      <c r="N288">
        <v>0.91399569234004596</v>
      </c>
      <c r="O288">
        <v>0.58092436375849199</v>
      </c>
      <c r="P288">
        <v>1.62544529262086</v>
      </c>
      <c r="Q288">
        <v>0.70083500026526302</v>
      </c>
      <c r="R288">
        <v>5.7761634158166701E-2</v>
      </c>
      <c r="S288">
        <v>0.16511108632004201</v>
      </c>
      <c r="T288">
        <v>1.23836052846066</v>
      </c>
      <c r="U288">
        <v>0.78222376522312898</v>
      </c>
      <c r="V288" t="s">
        <v>335</v>
      </c>
      <c r="W288">
        <v>1.7067175572519</v>
      </c>
      <c r="X288">
        <v>0.77122432815666098</v>
      </c>
      <c r="Y288">
        <v>0.12190016898422899</v>
      </c>
      <c r="Z288">
        <v>0.26246756141528699</v>
      </c>
      <c r="AA288">
        <v>0.91399569234004596</v>
      </c>
      <c r="AB288">
        <v>0.58092436375849199</v>
      </c>
    </row>
    <row r="289" spans="1:28" x14ac:dyDescent="0.35">
      <c r="A289">
        <v>6</v>
      </c>
      <c r="B289" t="s">
        <v>614</v>
      </c>
      <c r="C289" t="s">
        <v>350</v>
      </c>
      <c r="D289">
        <v>3</v>
      </c>
      <c r="E289">
        <v>150</v>
      </c>
      <c r="F289">
        <v>5</v>
      </c>
      <c r="G289">
        <v>315</v>
      </c>
      <c r="H289">
        <v>241</v>
      </c>
      <c r="I289">
        <v>9582</v>
      </c>
      <c r="J289">
        <v>0.79518672199170104</v>
      </c>
      <c r="K289">
        <v>-0.33063442787229702</v>
      </c>
      <c r="L289">
        <v>0.47835176719553102</v>
      </c>
      <c r="M289">
        <v>0.54284863468256905</v>
      </c>
      <c r="N289">
        <v>0.32025261726559001</v>
      </c>
      <c r="O289">
        <v>0.26532125012786001</v>
      </c>
      <c r="P289">
        <v>0.63110057300928601</v>
      </c>
      <c r="Q289">
        <v>-0.66405816159748898</v>
      </c>
      <c r="R289">
        <v>0.19944551627538801</v>
      </c>
      <c r="S289">
        <v>0.33666818944209198</v>
      </c>
      <c r="T289">
        <v>0.70017572259678296</v>
      </c>
      <c r="U289">
        <v>0.47279791658612202</v>
      </c>
      <c r="V289" t="s">
        <v>335</v>
      </c>
      <c r="W289">
        <v>0.79518672199170104</v>
      </c>
      <c r="X289">
        <v>-0.33063442787229702</v>
      </c>
      <c r="Y289">
        <v>0.47835176719553102</v>
      </c>
      <c r="Z289">
        <v>0.54284863468256905</v>
      </c>
      <c r="AA289">
        <v>0.32025261726559001</v>
      </c>
      <c r="AB289">
        <v>0.26532125012786001</v>
      </c>
    </row>
    <row r="290" spans="1:28" x14ac:dyDescent="0.35">
      <c r="A290">
        <v>6</v>
      </c>
      <c r="B290" t="s">
        <v>615</v>
      </c>
      <c r="C290" t="s">
        <v>350</v>
      </c>
      <c r="D290">
        <v>3</v>
      </c>
      <c r="E290">
        <v>150</v>
      </c>
      <c r="F290">
        <v>7</v>
      </c>
      <c r="G290">
        <v>315</v>
      </c>
      <c r="H290">
        <v>169</v>
      </c>
      <c r="I290">
        <v>9582</v>
      </c>
      <c r="J290">
        <v>1.13396449704142</v>
      </c>
      <c r="K290">
        <v>0.18137547207547899</v>
      </c>
      <c r="L290">
        <v>0.49698033462521102</v>
      </c>
      <c r="M290">
        <v>0.55772237552384796</v>
      </c>
      <c r="N290">
        <v>0.30366079583955802</v>
      </c>
      <c r="O290">
        <v>0.25358193149624098</v>
      </c>
      <c r="P290">
        <v>1.25996055226824</v>
      </c>
      <c r="Q290">
        <v>0.33337856552052902</v>
      </c>
      <c r="R290">
        <v>0.32834024914659499</v>
      </c>
      <c r="S290">
        <v>0.434441465028028</v>
      </c>
      <c r="T290">
        <v>0.48367587660406203</v>
      </c>
      <c r="U290">
        <v>0.362068730441645</v>
      </c>
      <c r="V290" t="s">
        <v>337</v>
      </c>
      <c r="W290">
        <v>0.79367564182842798</v>
      </c>
      <c r="X290">
        <v>-0.33337856552052902</v>
      </c>
      <c r="Y290">
        <v>0.32834024914659499</v>
      </c>
      <c r="Z290">
        <v>0.434441465028028</v>
      </c>
      <c r="AA290">
        <v>0.48367587660406203</v>
      </c>
      <c r="AB290">
        <v>0.362068730441645</v>
      </c>
    </row>
    <row r="291" spans="1:28" x14ac:dyDescent="0.35">
      <c r="A291">
        <v>6</v>
      </c>
      <c r="B291" t="s">
        <v>616</v>
      </c>
      <c r="C291" t="s">
        <v>57</v>
      </c>
      <c r="D291">
        <v>10</v>
      </c>
      <c r="E291">
        <v>150</v>
      </c>
      <c r="F291">
        <v>15</v>
      </c>
      <c r="G291">
        <v>315</v>
      </c>
      <c r="H291">
        <v>868</v>
      </c>
      <c r="I291">
        <v>9582</v>
      </c>
      <c r="J291">
        <v>0.73594470046082905</v>
      </c>
      <c r="K291">
        <v>-0.44233072992060901</v>
      </c>
      <c r="L291">
        <v>0.19418426654610299</v>
      </c>
      <c r="M291">
        <v>0.33992542400044601</v>
      </c>
      <c r="N291">
        <v>0.71178596098319002</v>
      </c>
      <c r="O291">
        <v>0.46861635206837099</v>
      </c>
      <c r="P291">
        <v>0.52567478604344897</v>
      </c>
      <c r="Q291">
        <v>-0.92775755709084995</v>
      </c>
      <c r="R291">
        <v>3.3515963458559199E-3</v>
      </c>
      <c r="S291">
        <v>2.5388342319858599E-2</v>
      </c>
      <c r="T291">
        <v>2.4747482917492398</v>
      </c>
      <c r="U291">
        <v>1.5953656545749</v>
      </c>
      <c r="V291" t="s">
        <v>335</v>
      </c>
      <c r="W291">
        <v>0.73594470046082905</v>
      </c>
      <c r="X291">
        <v>-0.44233072992060901</v>
      </c>
      <c r="Y291">
        <v>0.19418426654610299</v>
      </c>
      <c r="Z291">
        <v>0.33992542400044601</v>
      </c>
      <c r="AA291">
        <v>0.71178596098319002</v>
      </c>
      <c r="AB291">
        <v>0.46861635206837099</v>
      </c>
    </row>
    <row r="292" spans="1:28" x14ac:dyDescent="0.35">
      <c r="A292">
        <v>6</v>
      </c>
      <c r="B292" t="s">
        <v>617</v>
      </c>
      <c r="C292" t="s">
        <v>57</v>
      </c>
      <c r="D292">
        <v>5</v>
      </c>
      <c r="E292">
        <v>150</v>
      </c>
      <c r="F292">
        <v>9</v>
      </c>
      <c r="G292">
        <v>315</v>
      </c>
      <c r="H292">
        <v>564</v>
      </c>
      <c r="I292">
        <v>9582</v>
      </c>
      <c r="J292">
        <v>0.566312056737588</v>
      </c>
      <c r="K292">
        <v>-0.820330849874923</v>
      </c>
      <c r="L292">
        <v>0.120944751150451</v>
      </c>
      <c r="M292">
        <v>0.26246756141528699</v>
      </c>
      <c r="N292">
        <v>0.91741297472549399</v>
      </c>
      <c r="O292">
        <v>0.58092436375849199</v>
      </c>
      <c r="P292">
        <v>0.48541033434650399</v>
      </c>
      <c r="Q292">
        <v>-1.0427232712113701</v>
      </c>
      <c r="R292">
        <v>1.06358864684076E-2</v>
      </c>
      <c r="S292">
        <v>6.0837880341603201E-2</v>
      </c>
      <c r="T292">
        <v>1.9732263071440801</v>
      </c>
      <c r="U292">
        <v>1.21582592565095</v>
      </c>
      <c r="V292" t="s">
        <v>335</v>
      </c>
      <c r="W292">
        <v>0.566312056737588</v>
      </c>
      <c r="X292">
        <v>-0.820330849874923</v>
      </c>
      <c r="Y292">
        <v>0.120944751150451</v>
      </c>
      <c r="Z292">
        <v>0.26246756141528699</v>
      </c>
      <c r="AA292">
        <v>0.91741297472549399</v>
      </c>
      <c r="AB292">
        <v>0.58092436375849199</v>
      </c>
    </row>
    <row r="293" spans="1:28" x14ac:dyDescent="0.35">
      <c r="A293">
        <v>6</v>
      </c>
      <c r="B293" t="s">
        <v>618</v>
      </c>
      <c r="C293" t="s">
        <v>57</v>
      </c>
      <c r="D293">
        <v>9</v>
      </c>
      <c r="E293">
        <v>150</v>
      </c>
      <c r="F293">
        <v>26</v>
      </c>
      <c r="G293">
        <v>315</v>
      </c>
      <c r="H293">
        <v>605</v>
      </c>
      <c r="I293">
        <v>9582</v>
      </c>
      <c r="J293">
        <v>0.95028099173553704</v>
      </c>
      <c r="K293">
        <v>-7.3573923083136594E-2</v>
      </c>
      <c r="L293">
        <v>0.52418609342841105</v>
      </c>
      <c r="M293">
        <v>0.56899195034355798</v>
      </c>
      <c r="N293">
        <v>0.28051450499837699</v>
      </c>
      <c r="O293">
        <v>0.244893877622683</v>
      </c>
      <c r="P293">
        <v>1.3072648563557601</v>
      </c>
      <c r="Q293">
        <v>0.38655146572424498</v>
      </c>
      <c r="R293">
        <v>0.104965076987735</v>
      </c>
      <c r="S293">
        <v>0.235588283905805</v>
      </c>
      <c r="T293">
        <v>0.97895517135224297</v>
      </c>
      <c r="U293">
        <v>0.62784631134494395</v>
      </c>
      <c r="V293" t="s">
        <v>337</v>
      </c>
      <c r="W293">
        <v>0.76495592697846904</v>
      </c>
      <c r="X293">
        <v>-0.38655146572424498</v>
      </c>
      <c r="Y293">
        <v>0.104965076987735</v>
      </c>
      <c r="Z293">
        <v>0.235588283905805</v>
      </c>
      <c r="AA293">
        <v>0.97895517135224297</v>
      </c>
      <c r="AB293">
        <v>0.62784631134494395</v>
      </c>
    </row>
    <row r="294" spans="1:28" x14ac:dyDescent="0.35">
      <c r="A294">
        <v>6</v>
      </c>
      <c r="B294" t="s">
        <v>619</v>
      </c>
      <c r="C294" t="s">
        <v>350</v>
      </c>
      <c r="D294">
        <v>7</v>
      </c>
      <c r="E294">
        <v>150</v>
      </c>
      <c r="F294">
        <v>22</v>
      </c>
      <c r="G294">
        <v>315</v>
      </c>
      <c r="H294">
        <v>922</v>
      </c>
      <c r="I294">
        <v>9582</v>
      </c>
      <c r="J294">
        <v>0.48498915401301501</v>
      </c>
      <c r="K294">
        <v>-1.04397561073522</v>
      </c>
      <c r="L294">
        <v>2.0728569739126498E-2</v>
      </c>
      <c r="M294">
        <v>8.8187598883867901E-2</v>
      </c>
      <c r="N294">
        <v>1.6834306629729101</v>
      </c>
      <c r="O294">
        <v>1.05459248193126</v>
      </c>
      <c r="P294">
        <v>0.72583410804668902</v>
      </c>
      <c r="Q294">
        <v>-0.46228824204692998</v>
      </c>
      <c r="R294">
        <v>6.6204381737544393E-2</v>
      </c>
      <c r="S294">
        <v>0.177521483774123</v>
      </c>
      <c r="T294">
        <v>1.1791132658252299</v>
      </c>
      <c r="U294">
        <v>0.75074908080634695</v>
      </c>
      <c r="V294" t="s">
        <v>337</v>
      </c>
      <c r="W294">
        <v>1.37772528035521</v>
      </c>
      <c r="X294">
        <v>0.46228824204692998</v>
      </c>
      <c r="Y294">
        <v>6.6204381737544393E-2</v>
      </c>
      <c r="Z294">
        <v>0.177521483774123</v>
      </c>
      <c r="AA294">
        <v>1.1791132658252299</v>
      </c>
      <c r="AB294">
        <v>0.75074908080634695</v>
      </c>
    </row>
    <row r="295" spans="1:28" x14ac:dyDescent="0.35">
      <c r="A295">
        <v>6</v>
      </c>
      <c r="B295" t="s">
        <v>620</v>
      </c>
      <c r="C295" t="s">
        <v>57</v>
      </c>
      <c r="D295">
        <v>7</v>
      </c>
      <c r="E295">
        <v>150</v>
      </c>
      <c r="F295">
        <v>18</v>
      </c>
      <c r="G295">
        <v>315</v>
      </c>
      <c r="H295">
        <v>411</v>
      </c>
      <c r="I295">
        <v>9582</v>
      </c>
      <c r="J295">
        <v>1.0879805352798</v>
      </c>
      <c r="K295">
        <v>0.12165274601242899</v>
      </c>
      <c r="L295">
        <v>0.466457991265677</v>
      </c>
      <c r="M295">
        <v>0.53134124568984997</v>
      </c>
      <c r="N295">
        <v>0.33118746227762802</v>
      </c>
      <c r="O295">
        <v>0.27462647040639099</v>
      </c>
      <c r="P295">
        <v>1.3322210636079199</v>
      </c>
      <c r="Q295">
        <v>0.413833497505739</v>
      </c>
      <c r="R295">
        <v>0.14055617492089401</v>
      </c>
      <c r="S295">
        <v>0.28534135268461902</v>
      </c>
      <c r="T295">
        <v>0.85215007019056399</v>
      </c>
      <c r="U295">
        <v>0.54463528427940899</v>
      </c>
      <c r="V295" t="s">
        <v>337</v>
      </c>
      <c r="W295">
        <v>0.75062617407639298</v>
      </c>
      <c r="X295">
        <v>-0.413833497505739</v>
      </c>
      <c r="Y295">
        <v>0.14055617492089401</v>
      </c>
      <c r="Z295">
        <v>0.28534135268461902</v>
      </c>
      <c r="AA295">
        <v>0.85215007019056399</v>
      </c>
      <c r="AB295">
        <v>0.54463528427940899</v>
      </c>
    </row>
    <row r="296" spans="1:28" x14ac:dyDescent="0.35">
      <c r="A296">
        <v>6</v>
      </c>
      <c r="B296" t="s">
        <v>621</v>
      </c>
      <c r="C296" t="s">
        <v>57</v>
      </c>
      <c r="D296">
        <v>6</v>
      </c>
      <c r="E296">
        <v>150</v>
      </c>
      <c r="F296">
        <v>10</v>
      </c>
      <c r="G296">
        <v>315</v>
      </c>
      <c r="H296">
        <v>419</v>
      </c>
      <c r="I296">
        <v>9582</v>
      </c>
      <c r="J296">
        <v>0.91474940334128796</v>
      </c>
      <c r="K296">
        <v>-0.12855152534168701</v>
      </c>
      <c r="L296">
        <v>0.51602241050740105</v>
      </c>
      <c r="M296">
        <v>0.56650286370921199</v>
      </c>
      <c r="N296">
        <v>0.28733143684496998</v>
      </c>
      <c r="O296">
        <v>0.246797890407882</v>
      </c>
      <c r="P296">
        <v>0.72599158995340296</v>
      </c>
      <c r="Q296">
        <v>-0.46197525906687897</v>
      </c>
      <c r="R296">
        <v>0.18958149902760699</v>
      </c>
      <c r="S296">
        <v>0.32974391869119102</v>
      </c>
      <c r="T296">
        <v>0.72220404707317598</v>
      </c>
      <c r="U296">
        <v>0.48182320519240002</v>
      </c>
      <c r="V296" t="s">
        <v>335</v>
      </c>
      <c r="W296">
        <v>0.91474940334128796</v>
      </c>
      <c r="X296">
        <v>-0.12855152534168701</v>
      </c>
      <c r="Y296">
        <v>0.51602241050740105</v>
      </c>
      <c r="Z296">
        <v>0.56650286370921199</v>
      </c>
      <c r="AA296">
        <v>0.28733143684496998</v>
      </c>
      <c r="AB296">
        <v>0.246797890407882</v>
      </c>
    </row>
    <row r="297" spans="1:28" x14ac:dyDescent="0.35">
      <c r="A297">
        <v>6</v>
      </c>
      <c r="B297" t="s">
        <v>622</v>
      </c>
      <c r="C297" t="s">
        <v>55</v>
      </c>
      <c r="D297">
        <v>3</v>
      </c>
      <c r="E297">
        <v>150</v>
      </c>
      <c r="F297">
        <v>17</v>
      </c>
      <c r="G297">
        <v>315</v>
      </c>
      <c r="H297">
        <v>907</v>
      </c>
      <c r="I297">
        <v>9582</v>
      </c>
      <c r="J297">
        <v>0.21128996692392499</v>
      </c>
      <c r="K297">
        <v>-2.2427038321708501</v>
      </c>
      <c r="L297">
        <v>2.7639980309119601E-4</v>
      </c>
      <c r="M297">
        <v>3.3499656134652902E-3</v>
      </c>
      <c r="N297">
        <v>3.5584622706915998</v>
      </c>
      <c r="O297">
        <v>2.4749596508613299</v>
      </c>
      <c r="P297">
        <v>0.57014752979471806</v>
      </c>
      <c r="Q297">
        <v>-0.81059281953307205</v>
      </c>
      <c r="R297">
        <v>6.4818021669107396E-3</v>
      </c>
      <c r="S297">
        <v>4.1786937373913903E-2</v>
      </c>
      <c r="T297">
        <v>2.1883042283377701</v>
      </c>
      <c r="U297">
        <v>1.3789594577711799</v>
      </c>
      <c r="V297" t="s">
        <v>337</v>
      </c>
      <c r="W297">
        <v>1.7539320048620499</v>
      </c>
      <c r="X297">
        <v>0.81059281953307205</v>
      </c>
      <c r="Y297">
        <v>6.4818021669107396E-3</v>
      </c>
      <c r="Z297">
        <v>4.1786937373913903E-2</v>
      </c>
      <c r="AA297">
        <v>2.1883042283377701</v>
      </c>
      <c r="AB297">
        <v>1.3789594577711799</v>
      </c>
    </row>
    <row r="298" spans="1:28" x14ac:dyDescent="0.35">
      <c r="A298">
        <v>6</v>
      </c>
      <c r="B298" t="s">
        <v>623</v>
      </c>
      <c r="C298" t="s">
        <v>55</v>
      </c>
      <c r="D298">
        <v>4</v>
      </c>
      <c r="E298">
        <v>150</v>
      </c>
      <c r="F298">
        <v>14</v>
      </c>
      <c r="G298">
        <v>315</v>
      </c>
      <c r="H298">
        <v>837</v>
      </c>
      <c r="I298">
        <v>9582</v>
      </c>
      <c r="J298">
        <v>0.305280764635603</v>
      </c>
      <c r="K298">
        <v>-1.7117914049138301</v>
      </c>
      <c r="L298">
        <v>2.70301144144751E-3</v>
      </c>
      <c r="M298">
        <v>2.04753116689649E-2</v>
      </c>
      <c r="N298">
        <v>2.5681521159930898</v>
      </c>
      <c r="O298">
        <v>1.6887694788187499</v>
      </c>
      <c r="P298">
        <v>0.50880127439267198</v>
      </c>
      <c r="Q298">
        <v>-0.97482581074762897</v>
      </c>
      <c r="R298">
        <v>2.8618483561378199E-3</v>
      </c>
      <c r="S298">
        <v>2.5192888305510801E-2</v>
      </c>
      <c r="T298">
        <v>2.54335338239922</v>
      </c>
      <c r="U298">
        <v>1.5987220388045</v>
      </c>
      <c r="V298" t="s">
        <v>337</v>
      </c>
      <c r="W298">
        <v>1.9654038822792701</v>
      </c>
      <c r="X298">
        <v>0.97482581074762897</v>
      </c>
      <c r="Y298">
        <v>2.8618483561378199E-3</v>
      </c>
      <c r="Z298">
        <v>2.5192888305510801E-2</v>
      </c>
      <c r="AA298">
        <v>2.54335338239922</v>
      </c>
      <c r="AB298">
        <v>1.5987220388045</v>
      </c>
    </row>
    <row r="299" spans="1:28" x14ac:dyDescent="0.35">
      <c r="A299">
        <v>6</v>
      </c>
      <c r="B299" t="s">
        <v>624</v>
      </c>
      <c r="C299" t="s">
        <v>397</v>
      </c>
      <c r="D299">
        <v>12</v>
      </c>
      <c r="E299">
        <v>150</v>
      </c>
      <c r="F299">
        <v>28</v>
      </c>
      <c r="G299">
        <v>315</v>
      </c>
      <c r="H299">
        <v>644</v>
      </c>
      <c r="I299">
        <v>9582</v>
      </c>
      <c r="J299">
        <v>1.19031055900621</v>
      </c>
      <c r="K299">
        <v>0.25133803024304702</v>
      </c>
      <c r="L299">
        <v>0.31135330511564702</v>
      </c>
      <c r="M299">
        <v>0.42495518671189703</v>
      </c>
      <c r="N299">
        <v>0.50674651974226204</v>
      </c>
      <c r="O299">
        <v>0.37165686569059603</v>
      </c>
      <c r="P299">
        <v>1.3225672877846699</v>
      </c>
      <c r="Q299">
        <v>0.40334112368809699</v>
      </c>
      <c r="R299">
        <v>8.57751861428412E-2</v>
      </c>
      <c r="S299">
        <v>0.20959581775226499</v>
      </c>
      <c r="T299">
        <v>1.0666383307976199</v>
      </c>
      <c r="U299">
        <v>0.67861738745755795</v>
      </c>
      <c r="V299" t="s">
        <v>337</v>
      </c>
      <c r="W299">
        <v>0.75610519724483305</v>
      </c>
      <c r="X299">
        <v>-0.40334112368809699</v>
      </c>
      <c r="Y299">
        <v>8.57751861428412E-2</v>
      </c>
      <c r="Z299">
        <v>0.20959581775226499</v>
      </c>
      <c r="AA299">
        <v>1.0666383307976199</v>
      </c>
      <c r="AB299">
        <v>0.67861738745755795</v>
      </c>
    </row>
    <row r="300" spans="1:28" x14ac:dyDescent="0.35">
      <c r="A300">
        <v>6</v>
      </c>
      <c r="B300" t="s">
        <v>625</v>
      </c>
      <c r="C300" t="s">
        <v>577</v>
      </c>
      <c r="D300">
        <v>8</v>
      </c>
      <c r="E300">
        <v>150</v>
      </c>
      <c r="F300">
        <v>15</v>
      </c>
      <c r="G300">
        <v>315</v>
      </c>
      <c r="H300">
        <v>518</v>
      </c>
      <c r="I300">
        <v>9582</v>
      </c>
      <c r="J300">
        <v>0.98656370656370596</v>
      </c>
      <c r="K300">
        <v>-1.95158800500458E-2</v>
      </c>
      <c r="L300">
        <v>0.57713366354604201</v>
      </c>
      <c r="M300">
        <v>0.58681711427668004</v>
      </c>
      <c r="N300">
        <v>0.238723593052456</v>
      </c>
      <c r="O300">
        <v>0.23149722862640601</v>
      </c>
      <c r="P300">
        <v>0.88086045228902299</v>
      </c>
      <c r="Q300">
        <v>-0.18301461233292499</v>
      </c>
      <c r="R300">
        <v>0.366832437385674</v>
      </c>
      <c r="S300">
        <v>0.45553372347483301</v>
      </c>
      <c r="T300">
        <v>0.43553226854524202</v>
      </c>
      <c r="U300">
        <v>0.34147946638166599</v>
      </c>
      <c r="V300" t="s">
        <v>335</v>
      </c>
      <c r="W300">
        <v>0.98656370656370596</v>
      </c>
      <c r="X300">
        <v>-1.95158800500458E-2</v>
      </c>
      <c r="Y300">
        <v>0.57713366354604201</v>
      </c>
      <c r="Z300">
        <v>0.58681711427668004</v>
      </c>
      <c r="AA300">
        <v>0.238723593052456</v>
      </c>
      <c r="AB300">
        <v>0.23149722862640601</v>
      </c>
    </row>
    <row r="301" spans="1:28" x14ac:dyDescent="0.35">
      <c r="A301">
        <v>6</v>
      </c>
      <c r="B301" t="s">
        <v>626</v>
      </c>
      <c r="C301" t="s">
        <v>59</v>
      </c>
      <c r="D301">
        <v>1</v>
      </c>
      <c r="E301">
        <v>150</v>
      </c>
      <c r="F301">
        <v>7</v>
      </c>
      <c r="G301">
        <v>315</v>
      </c>
      <c r="H301">
        <v>87</v>
      </c>
      <c r="I301">
        <v>9582</v>
      </c>
      <c r="J301">
        <v>0.734252873563218</v>
      </c>
      <c r="K301">
        <v>-0.44565108821221999</v>
      </c>
      <c r="L301">
        <v>0.60548391847476202</v>
      </c>
      <c r="M301">
        <v>0.60748883211209503</v>
      </c>
      <c r="N301">
        <v>0.21789738713764001</v>
      </c>
      <c r="O301">
        <v>0.21646170159248601</v>
      </c>
      <c r="P301">
        <v>2.4475095785440599</v>
      </c>
      <c r="Q301">
        <v>1.2913145059539799</v>
      </c>
      <c r="R301">
        <v>3.0003794168139999E-2</v>
      </c>
      <c r="S301">
        <v>0.107085201312524</v>
      </c>
      <c r="T301">
        <v>1.52282382254381</v>
      </c>
      <c r="U301">
        <v>0.970270542542371</v>
      </c>
      <c r="V301" t="s">
        <v>337</v>
      </c>
      <c r="W301">
        <v>0.40857858484658699</v>
      </c>
      <c r="X301">
        <v>-1.2913145059539799</v>
      </c>
      <c r="Y301">
        <v>3.0003794168139999E-2</v>
      </c>
      <c r="Z301">
        <v>0.107085201312524</v>
      </c>
      <c r="AA301">
        <v>1.52282382254381</v>
      </c>
      <c r="AB301">
        <v>0.970270542542371</v>
      </c>
    </row>
    <row r="302" spans="1:28" x14ac:dyDescent="0.35">
      <c r="A302">
        <v>6</v>
      </c>
      <c r="B302" t="s">
        <v>627</v>
      </c>
      <c r="C302" t="s">
        <v>57</v>
      </c>
      <c r="D302">
        <v>8</v>
      </c>
      <c r="E302">
        <v>150</v>
      </c>
      <c r="F302">
        <v>26</v>
      </c>
      <c r="G302">
        <v>315</v>
      </c>
      <c r="H302">
        <v>766</v>
      </c>
      <c r="I302">
        <v>9582</v>
      </c>
      <c r="J302">
        <v>0.66715404699738901</v>
      </c>
      <c r="K302">
        <v>-0.58390817428844899</v>
      </c>
      <c r="L302">
        <v>0.146887582301192</v>
      </c>
      <c r="M302">
        <v>0.29280879892935002</v>
      </c>
      <c r="N302">
        <v>0.83301491738891198</v>
      </c>
      <c r="O302">
        <v>0.53341587683137903</v>
      </c>
      <c r="P302">
        <v>1.0325003108292901</v>
      </c>
      <c r="Q302">
        <v>4.6142215961245299E-2</v>
      </c>
      <c r="R302">
        <v>0.46440910686410403</v>
      </c>
      <c r="S302">
        <v>0.52998874711551502</v>
      </c>
      <c r="T302">
        <v>0.33309927252078197</v>
      </c>
      <c r="U302">
        <v>0.27573335137566102</v>
      </c>
      <c r="V302" t="s">
        <v>337</v>
      </c>
      <c r="W302">
        <v>0.96852271085207797</v>
      </c>
      <c r="X302">
        <v>-4.6142215961245299E-2</v>
      </c>
      <c r="Y302">
        <v>0.46440910686410403</v>
      </c>
      <c r="Z302">
        <v>0.52998874711551502</v>
      </c>
      <c r="AA302">
        <v>0.33309927252078197</v>
      </c>
      <c r="AB302">
        <v>0.27573335137566102</v>
      </c>
    </row>
    <row r="303" spans="1:28" x14ac:dyDescent="0.35">
      <c r="A303">
        <v>6</v>
      </c>
      <c r="B303" t="s">
        <v>628</v>
      </c>
      <c r="C303" t="s">
        <v>350</v>
      </c>
      <c r="D303">
        <v>3</v>
      </c>
      <c r="E303">
        <v>150</v>
      </c>
      <c r="F303">
        <v>12</v>
      </c>
      <c r="G303">
        <v>315</v>
      </c>
      <c r="H303">
        <v>312</v>
      </c>
      <c r="I303">
        <v>9582</v>
      </c>
      <c r="J303">
        <v>0.61423076923076902</v>
      </c>
      <c r="K303">
        <v>-0.70314731050458401</v>
      </c>
      <c r="L303">
        <v>0.279298060919281</v>
      </c>
      <c r="M303">
        <v>0.40403108132242799</v>
      </c>
      <c r="N303">
        <v>0.55393207946182799</v>
      </c>
      <c r="O303">
        <v>0.39358522417750602</v>
      </c>
      <c r="P303">
        <v>1.16996336996337</v>
      </c>
      <c r="Q303">
        <v>0.226463361604018</v>
      </c>
      <c r="R303">
        <v>0.336470384214135</v>
      </c>
      <c r="S303">
        <v>0.435106200752929</v>
      </c>
      <c r="T303">
        <v>0.47305315592265001</v>
      </c>
      <c r="U303">
        <v>0.36140472747815799</v>
      </c>
      <c r="V303" t="s">
        <v>337</v>
      </c>
      <c r="W303">
        <v>0.85472761427676802</v>
      </c>
      <c r="X303">
        <v>-0.226463361604018</v>
      </c>
      <c r="Y303">
        <v>0.336470384214135</v>
      </c>
      <c r="Z303">
        <v>0.435106200752929</v>
      </c>
      <c r="AA303">
        <v>0.47305315592265001</v>
      </c>
      <c r="AB303">
        <v>0.36140472747815799</v>
      </c>
    </row>
    <row r="304" spans="1:28" x14ac:dyDescent="0.35">
      <c r="A304">
        <v>6</v>
      </c>
      <c r="B304" t="s">
        <v>629</v>
      </c>
      <c r="C304" t="s">
        <v>57</v>
      </c>
      <c r="D304">
        <v>10</v>
      </c>
      <c r="E304">
        <v>150</v>
      </c>
      <c r="F304">
        <v>14</v>
      </c>
      <c r="G304">
        <v>315</v>
      </c>
      <c r="H304">
        <v>644</v>
      </c>
      <c r="I304">
        <v>9582</v>
      </c>
      <c r="J304">
        <v>0.99192546583850905</v>
      </c>
      <c r="K304">
        <v>-1.1696375590746599E-2</v>
      </c>
      <c r="L304">
        <v>0.57269791343012699</v>
      </c>
      <c r="M304">
        <v>0.58426756824689696</v>
      </c>
      <c r="N304">
        <v>0.242074399194044</v>
      </c>
      <c r="O304">
        <v>0.23338822000895099</v>
      </c>
      <c r="P304">
        <v>0.66128364389233896</v>
      </c>
      <c r="Q304">
        <v>-0.59665887631190195</v>
      </c>
      <c r="R304">
        <v>6.3466454746871806E-2</v>
      </c>
      <c r="S304">
        <v>0.174222920852907</v>
      </c>
      <c r="T304">
        <v>1.1974557608143399</v>
      </c>
      <c r="U304">
        <v>0.75889470957458605</v>
      </c>
      <c r="V304" t="s">
        <v>335</v>
      </c>
      <c r="W304">
        <v>0.99192546583850905</v>
      </c>
      <c r="X304">
        <v>-1.1696375590746599E-2</v>
      </c>
      <c r="Y304">
        <v>0.57269791343012699</v>
      </c>
      <c r="Z304">
        <v>0.58426756824689696</v>
      </c>
      <c r="AA304">
        <v>0.242074399194044</v>
      </c>
      <c r="AB304">
        <v>0.23338822000895099</v>
      </c>
    </row>
    <row r="305" spans="1:28" x14ac:dyDescent="0.35">
      <c r="A305">
        <v>12</v>
      </c>
      <c r="B305" t="s">
        <v>333</v>
      </c>
      <c r="C305" t="s">
        <v>334</v>
      </c>
      <c r="D305">
        <v>23</v>
      </c>
      <c r="E305">
        <v>363</v>
      </c>
      <c r="F305">
        <v>5</v>
      </c>
      <c r="G305">
        <v>449</v>
      </c>
      <c r="H305">
        <v>198</v>
      </c>
      <c r="I305">
        <v>9235</v>
      </c>
      <c r="J305">
        <v>2.95524111639814</v>
      </c>
      <c r="K305">
        <v>1.56327584385145</v>
      </c>
      <c r="L305">
        <v>9.9792724659903593E-6</v>
      </c>
      <c r="M305">
        <v>5.1528187316768998E-4</v>
      </c>
      <c r="N305">
        <v>5.0009011195866799</v>
      </c>
      <c r="O305">
        <v>3.2879551350893101</v>
      </c>
      <c r="P305">
        <v>0.51939213965940001</v>
      </c>
      <c r="Q305">
        <v>-0.94510391406359295</v>
      </c>
      <c r="R305">
        <v>8.5397049097675495E-2</v>
      </c>
      <c r="S305">
        <v>0.18482361340425499</v>
      </c>
      <c r="T305">
        <v>1.06855713613462</v>
      </c>
      <c r="U305">
        <v>0.73324254331055905</v>
      </c>
      <c r="V305" t="s">
        <v>335</v>
      </c>
      <c r="W305">
        <v>2.95524111639814</v>
      </c>
      <c r="X305">
        <v>1.56327584385145</v>
      </c>
      <c r="Y305">
        <v>9.9792724659903593E-6</v>
      </c>
      <c r="Z305">
        <v>5.1528187316768998E-4</v>
      </c>
      <c r="AA305">
        <v>5.0009011195866799</v>
      </c>
      <c r="AB305">
        <v>3.2879551350893101</v>
      </c>
    </row>
    <row r="306" spans="1:28" x14ac:dyDescent="0.35">
      <c r="A306">
        <v>12</v>
      </c>
      <c r="B306" t="s">
        <v>336</v>
      </c>
      <c r="C306" t="s">
        <v>55</v>
      </c>
      <c r="D306">
        <v>8</v>
      </c>
      <c r="E306">
        <v>363</v>
      </c>
      <c r="F306">
        <v>11</v>
      </c>
      <c r="G306">
        <v>449</v>
      </c>
      <c r="H306">
        <v>212</v>
      </c>
      <c r="I306">
        <v>9235</v>
      </c>
      <c r="J306">
        <v>0.96002910754197202</v>
      </c>
      <c r="K306">
        <v>-5.8849946689149203E-2</v>
      </c>
      <c r="L306">
        <v>0.54659658874498696</v>
      </c>
      <c r="M306">
        <v>0.55576767244876102</v>
      </c>
      <c r="N306">
        <v>0.26233308302362002</v>
      </c>
      <c r="O306">
        <v>0.25510671859757</v>
      </c>
      <c r="P306">
        <v>1.06720384922469</v>
      </c>
      <c r="Q306">
        <v>9.3835775202751701E-2</v>
      </c>
      <c r="R306">
        <v>0.460769812973299</v>
      </c>
      <c r="S306">
        <v>0.50727700671645404</v>
      </c>
      <c r="T306">
        <v>0.33651598116592102</v>
      </c>
      <c r="U306">
        <v>0.294754822449942</v>
      </c>
      <c r="V306" t="s">
        <v>337</v>
      </c>
      <c r="W306">
        <v>0.93702810454299301</v>
      </c>
      <c r="X306">
        <v>-9.3835775202751701E-2</v>
      </c>
      <c r="Y306">
        <v>0.460769812973299</v>
      </c>
      <c r="Z306">
        <v>0.50727700671645404</v>
      </c>
      <c r="AA306">
        <v>0.33651598116592102</v>
      </c>
      <c r="AB306">
        <v>0.294754822449942</v>
      </c>
    </row>
    <row r="307" spans="1:28" x14ac:dyDescent="0.35">
      <c r="A307">
        <v>12</v>
      </c>
      <c r="B307" t="s">
        <v>338</v>
      </c>
      <c r="C307" t="s">
        <v>339</v>
      </c>
      <c r="D307">
        <v>44</v>
      </c>
      <c r="E307">
        <v>363</v>
      </c>
      <c r="F307">
        <v>46</v>
      </c>
      <c r="G307">
        <v>449</v>
      </c>
      <c r="H307">
        <v>744</v>
      </c>
      <c r="I307">
        <v>9235</v>
      </c>
      <c r="J307">
        <v>1.5045617464972301</v>
      </c>
      <c r="K307">
        <v>0.58934331540331497</v>
      </c>
      <c r="L307">
        <v>5.5022511672615897E-3</v>
      </c>
      <c r="M307">
        <v>4.5058975775142202E-2</v>
      </c>
      <c r="N307">
        <v>2.2594595887798401</v>
      </c>
      <c r="O307">
        <v>1.3462186843445301</v>
      </c>
      <c r="P307">
        <v>1.27167301290801</v>
      </c>
      <c r="Q307">
        <v>0.34672775607763501</v>
      </c>
      <c r="R307">
        <v>6.2034796075226897E-2</v>
      </c>
      <c r="S307">
        <v>0.14684799383432601</v>
      </c>
      <c r="T307">
        <v>1.20736464107449</v>
      </c>
      <c r="U307">
        <v>0.83313198222005902</v>
      </c>
      <c r="V307" t="s">
        <v>335</v>
      </c>
      <c r="W307">
        <v>1.5045617464972301</v>
      </c>
      <c r="X307">
        <v>0.58934331540331497</v>
      </c>
      <c r="Y307">
        <v>5.5022511672615897E-3</v>
      </c>
      <c r="Z307">
        <v>4.5058975775142202E-2</v>
      </c>
      <c r="AA307">
        <v>2.2594595887798401</v>
      </c>
      <c r="AB307">
        <v>1.3462186843445301</v>
      </c>
    </row>
    <row r="308" spans="1:28" x14ac:dyDescent="0.35">
      <c r="A308">
        <v>12</v>
      </c>
      <c r="B308" t="s">
        <v>340</v>
      </c>
      <c r="C308" t="s">
        <v>339</v>
      </c>
      <c r="D308">
        <v>38</v>
      </c>
      <c r="E308">
        <v>363</v>
      </c>
      <c r="F308">
        <v>44</v>
      </c>
      <c r="G308">
        <v>449</v>
      </c>
      <c r="H308">
        <v>644</v>
      </c>
      <c r="I308">
        <v>9235</v>
      </c>
      <c r="J308">
        <v>1.5011635268552199</v>
      </c>
      <c r="K308">
        <v>0.58608114320301796</v>
      </c>
      <c r="L308">
        <v>1.0021493405405301E-2</v>
      </c>
      <c r="M308">
        <v>7.2297916710424404E-2</v>
      </c>
      <c r="N308">
        <v>1.9990675549758801</v>
      </c>
      <c r="O308">
        <v>1.1408742168714701</v>
      </c>
      <c r="P308">
        <v>1.4052622114014499</v>
      </c>
      <c r="Q308">
        <v>0.49083935165133302</v>
      </c>
      <c r="R308">
        <v>1.7684153078449099E-2</v>
      </c>
      <c r="S308">
        <v>5.8882399810660201E-2</v>
      </c>
      <c r="T308">
        <v>1.7524157343883</v>
      </c>
      <c r="U308">
        <v>1.23001449820709</v>
      </c>
      <c r="V308" t="s">
        <v>335</v>
      </c>
      <c r="W308">
        <v>1.5011635268552199</v>
      </c>
      <c r="X308">
        <v>0.58608114320301796</v>
      </c>
      <c r="Y308">
        <v>1.0021493405405301E-2</v>
      </c>
      <c r="Z308">
        <v>7.2297916710424404E-2</v>
      </c>
      <c r="AA308">
        <v>1.9990675549758801</v>
      </c>
      <c r="AB308">
        <v>1.1408742168714701</v>
      </c>
    </row>
    <row r="309" spans="1:28" x14ac:dyDescent="0.35">
      <c r="A309">
        <v>12</v>
      </c>
      <c r="B309" t="s">
        <v>341</v>
      </c>
      <c r="C309" t="s">
        <v>339</v>
      </c>
      <c r="D309">
        <v>44</v>
      </c>
      <c r="E309">
        <v>363</v>
      </c>
      <c r="F309">
        <v>43</v>
      </c>
      <c r="G309">
        <v>449</v>
      </c>
      <c r="H309">
        <v>742</v>
      </c>
      <c r="I309">
        <v>9235</v>
      </c>
      <c r="J309">
        <v>1.50861716899452</v>
      </c>
      <c r="K309">
        <v>0.59322674989054303</v>
      </c>
      <c r="L309">
        <v>5.2585473542040798E-3</v>
      </c>
      <c r="M309">
        <v>4.4410667175235299E-2</v>
      </c>
      <c r="N309">
        <v>2.2791342108240902</v>
      </c>
      <c r="O309">
        <v>1.35251270243211</v>
      </c>
      <c r="P309">
        <v>1.1919419614717299</v>
      </c>
      <c r="Q309">
        <v>0.25331398920994802</v>
      </c>
      <c r="R309">
        <v>0.140521606535218</v>
      </c>
      <c r="S309">
        <v>0.240553936611136</v>
      </c>
      <c r="T309">
        <v>0.85225689371212099</v>
      </c>
      <c r="U309">
        <v>0.61878753157162303</v>
      </c>
      <c r="V309" t="s">
        <v>335</v>
      </c>
      <c r="W309">
        <v>1.50861716899452</v>
      </c>
      <c r="X309">
        <v>0.59322674989054303</v>
      </c>
      <c r="Y309">
        <v>5.2585473542040798E-3</v>
      </c>
      <c r="Z309">
        <v>4.4410667175235299E-2</v>
      </c>
      <c r="AA309">
        <v>2.2791342108240902</v>
      </c>
      <c r="AB309">
        <v>1.35251270243211</v>
      </c>
    </row>
    <row r="310" spans="1:28" x14ac:dyDescent="0.35">
      <c r="A310">
        <v>12</v>
      </c>
      <c r="B310" t="s">
        <v>342</v>
      </c>
      <c r="C310" t="s">
        <v>334</v>
      </c>
      <c r="D310">
        <v>21</v>
      </c>
      <c r="E310">
        <v>363</v>
      </c>
      <c r="F310">
        <v>8</v>
      </c>
      <c r="G310">
        <v>449</v>
      </c>
      <c r="H310">
        <v>220</v>
      </c>
      <c r="I310">
        <v>9235</v>
      </c>
      <c r="J310">
        <v>2.4284372652141202</v>
      </c>
      <c r="K310">
        <v>1.2800282171281501</v>
      </c>
      <c r="L310">
        <v>3.12237434385952E-4</v>
      </c>
      <c r="M310">
        <v>5.5651730952319799E-3</v>
      </c>
      <c r="N310">
        <v>3.5055150302529401</v>
      </c>
      <c r="O310">
        <v>2.2545213231289098</v>
      </c>
      <c r="P310">
        <v>0.74792468110953603</v>
      </c>
      <c r="Q310">
        <v>-0.419035102396006</v>
      </c>
      <c r="R310">
        <v>0.26319563624555398</v>
      </c>
      <c r="S310">
        <v>0.37617112161510702</v>
      </c>
      <c r="T310">
        <v>0.579721315552713</v>
      </c>
      <c r="U310">
        <v>0.42461454797915898</v>
      </c>
      <c r="V310" t="s">
        <v>335</v>
      </c>
      <c r="W310">
        <v>2.4284372652141202</v>
      </c>
      <c r="X310">
        <v>1.2800282171281501</v>
      </c>
      <c r="Y310">
        <v>3.12237434385952E-4</v>
      </c>
      <c r="Z310">
        <v>5.5651730952319799E-3</v>
      </c>
      <c r="AA310">
        <v>3.5055150302529401</v>
      </c>
      <c r="AB310">
        <v>2.2545213231289098</v>
      </c>
    </row>
    <row r="311" spans="1:28" x14ac:dyDescent="0.35">
      <c r="A311">
        <v>12</v>
      </c>
      <c r="B311" t="s">
        <v>343</v>
      </c>
      <c r="C311" t="s">
        <v>334</v>
      </c>
      <c r="D311">
        <v>22</v>
      </c>
      <c r="E311">
        <v>363</v>
      </c>
      <c r="F311">
        <v>10</v>
      </c>
      <c r="G311">
        <v>449</v>
      </c>
      <c r="H311">
        <v>236</v>
      </c>
      <c r="I311">
        <v>9235</v>
      </c>
      <c r="J311">
        <v>2.3715973292244401</v>
      </c>
      <c r="K311">
        <v>1.2458590771494999</v>
      </c>
      <c r="L311">
        <v>3.0615338332325002E-4</v>
      </c>
      <c r="M311">
        <v>5.5651730952319799E-3</v>
      </c>
      <c r="N311">
        <v>3.5140609367818998</v>
      </c>
      <c r="O311">
        <v>2.2545213231289098</v>
      </c>
      <c r="P311">
        <v>0.87152240383526403</v>
      </c>
      <c r="Q311">
        <v>-0.198390343345825</v>
      </c>
      <c r="R311">
        <v>0.40654915130014901</v>
      </c>
      <c r="S311">
        <v>0.47977845987711099</v>
      </c>
      <c r="T311">
        <v>0.39088694121869499</v>
      </c>
      <c r="U311">
        <v>0.31895925400574998</v>
      </c>
      <c r="V311" t="s">
        <v>335</v>
      </c>
      <c r="W311">
        <v>2.3715973292244401</v>
      </c>
      <c r="X311">
        <v>1.2458590771494999</v>
      </c>
      <c r="Y311">
        <v>3.0615338332325002E-4</v>
      </c>
      <c r="Z311">
        <v>5.5651730952319799E-3</v>
      </c>
      <c r="AA311">
        <v>3.5140609367818998</v>
      </c>
      <c r="AB311">
        <v>2.2545213231289098</v>
      </c>
    </row>
    <row r="312" spans="1:28" x14ac:dyDescent="0.35">
      <c r="A312">
        <v>12</v>
      </c>
      <c r="B312" t="s">
        <v>344</v>
      </c>
      <c r="C312" t="s">
        <v>57</v>
      </c>
      <c r="D312">
        <v>16</v>
      </c>
      <c r="E312">
        <v>363</v>
      </c>
      <c r="F312">
        <v>21</v>
      </c>
      <c r="G312">
        <v>449</v>
      </c>
      <c r="H312">
        <v>458</v>
      </c>
      <c r="I312">
        <v>9235</v>
      </c>
      <c r="J312">
        <v>0.88876057117422702</v>
      </c>
      <c r="K312">
        <v>-0.17013328022289401</v>
      </c>
      <c r="L312">
        <v>0.37385495214518699</v>
      </c>
      <c r="M312">
        <v>0.48421168673864701</v>
      </c>
      <c r="N312">
        <v>0.427296862241899</v>
      </c>
      <c r="O312">
        <v>0.314964732810734</v>
      </c>
      <c r="P312">
        <v>0.94307096799291901</v>
      </c>
      <c r="Q312">
        <v>-8.4561754189530103E-2</v>
      </c>
      <c r="R312">
        <v>0.449067597277438</v>
      </c>
      <c r="S312">
        <v>0.50395363694468098</v>
      </c>
      <c r="T312">
        <v>0.34768828056697298</v>
      </c>
      <c r="U312">
        <v>0.297609416223655</v>
      </c>
      <c r="V312" t="s">
        <v>337</v>
      </c>
      <c r="W312">
        <v>1.0603655864078101</v>
      </c>
      <c r="X312">
        <v>8.4561754189530103E-2</v>
      </c>
      <c r="Y312">
        <v>0.449067597277438</v>
      </c>
      <c r="Z312">
        <v>0.50395363694468098</v>
      </c>
      <c r="AA312">
        <v>0.34768828056697298</v>
      </c>
      <c r="AB312">
        <v>0.297609416223655</v>
      </c>
    </row>
    <row r="313" spans="1:28" x14ac:dyDescent="0.35">
      <c r="A313">
        <v>12</v>
      </c>
      <c r="B313" t="s">
        <v>345</v>
      </c>
      <c r="C313" t="s">
        <v>334</v>
      </c>
      <c r="D313">
        <v>11</v>
      </c>
      <c r="E313">
        <v>363</v>
      </c>
      <c r="F313">
        <v>5</v>
      </c>
      <c r="G313">
        <v>449</v>
      </c>
      <c r="H313">
        <v>95</v>
      </c>
      <c r="I313">
        <v>9235</v>
      </c>
      <c r="J313">
        <v>2.9457735247208898</v>
      </c>
      <c r="K313">
        <v>1.5586465181803899</v>
      </c>
      <c r="L313">
        <v>2.16492582879977E-3</v>
      </c>
      <c r="M313">
        <v>2.4295278745419702E-2</v>
      </c>
      <c r="N313">
        <v>2.6645569781534602</v>
      </c>
      <c r="O313">
        <v>1.6144781138101401</v>
      </c>
      <c r="P313">
        <v>1.0825225647637999</v>
      </c>
      <c r="Q313">
        <v>0.11439709768506801</v>
      </c>
      <c r="R313">
        <v>0.49700134952424602</v>
      </c>
      <c r="S313">
        <v>0.51749625053555603</v>
      </c>
      <c r="T313">
        <v>0.303642432010857</v>
      </c>
      <c r="U313">
        <v>0.28609279249445901</v>
      </c>
      <c r="V313" t="s">
        <v>335</v>
      </c>
      <c r="W313">
        <v>2.9457735247208898</v>
      </c>
      <c r="X313">
        <v>1.5586465181803899</v>
      </c>
      <c r="Y313">
        <v>2.16492582879977E-3</v>
      </c>
      <c r="Z313">
        <v>2.4295278745419702E-2</v>
      </c>
      <c r="AA313">
        <v>2.6645569781534602</v>
      </c>
      <c r="AB313">
        <v>1.6144781138101401</v>
      </c>
    </row>
    <row r="314" spans="1:28" x14ac:dyDescent="0.35">
      <c r="A314">
        <v>12</v>
      </c>
      <c r="B314" t="s">
        <v>346</v>
      </c>
      <c r="C314" t="s">
        <v>334</v>
      </c>
      <c r="D314">
        <v>15</v>
      </c>
      <c r="E314">
        <v>363</v>
      </c>
      <c r="F314">
        <v>5</v>
      </c>
      <c r="G314">
        <v>449</v>
      </c>
      <c r="H314">
        <v>88</v>
      </c>
      <c r="I314">
        <v>9235</v>
      </c>
      <c r="J314">
        <v>4.3364951164537899</v>
      </c>
      <c r="K314">
        <v>2.11652948484527</v>
      </c>
      <c r="L314">
        <v>6.8220008701227597E-6</v>
      </c>
      <c r="M314">
        <v>5.1528187316768998E-4</v>
      </c>
      <c r="N314">
        <v>5.1660882295358403</v>
      </c>
      <c r="O314">
        <v>3.2879551350893101</v>
      </c>
      <c r="P314">
        <v>1.1686323142336501</v>
      </c>
      <c r="Q314">
        <v>0.224821087378718</v>
      </c>
      <c r="R314">
        <v>0.43353795755212099</v>
      </c>
      <c r="S314">
        <v>0.49947528949921199</v>
      </c>
      <c r="T314">
        <v>0.36297287273502099</v>
      </c>
      <c r="U314">
        <v>0.30148599272247401</v>
      </c>
      <c r="V314" t="s">
        <v>335</v>
      </c>
      <c r="W314">
        <v>4.3364951164537899</v>
      </c>
      <c r="X314">
        <v>2.11652948484527</v>
      </c>
      <c r="Y314">
        <v>6.8220008701227597E-6</v>
      </c>
      <c r="Z314">
        <v>5.1528187316768998E-4</v>
      </c>
      <c r="AA314">
        <v>5.1660882295358403</v>
      </c>
      <c r="AB314">
        <v>3.2879551350893101</v>
      </c>
    </row>
    <row r="315" spans="1:28" x14ac:dyDescent="0.35">
      <c r="A315">
        <v>12</v>
      </c>
      <c r="B315" t="s">
        <v>347</v>
      </c>
      <c r="C315" t="s">
        <v>339</v>
      </c>
      <c r="D315">
        <v>40</v>
      </c>
      <c r="E315">
        <v>363</v>
      </c>
      <c r="F315">
        <v>43</v>
      </c>
      <c r="G315">
        <v>449</v>
      </c>
      <c r="H315">
        <v>733</v>
      </c>
      <c r="I315">
        <v>9235</v>
      </c>
      <c r="J315">
        <v>1.38830948703204</v>
      </c>
      <c r="K315">
        <v>0.47332921462760003</v>
      </c>
      <c r="L315">
        <v>2.54764313652763E-2</v>
      </c>
      <c r="M315">
        <v>0.120217074847246</v>
      </c>
      <c r="N315">
        <v>1.5938614062782399</v>
      </c>
      <c r="O315">
        <v>0.92003384360376095</v>
      </c>
      <c r="P315">
        <v>1.2065769923765699</v>
      </c>
      <c r="Q315">
        <v>0.27091997769693899</v>
      </c>
      <c r="R315">
        <v>0.124199947785798</v>
      </c>
      <c r="S315">
        <v>0.23374275887637799</v>
      </c>
      <c r="T315">
        <v>0.90587858673870103</v>
      </c>
      <c r="U315">
        <v>0.631261834268246</v>
      </c>
      <c r="V315" t="s">
        <v>335</v>
      </c>
      <c r="W315">
        <v>1.38830948703204</v>
      </c>
      <c r="X315">
        <v>0.47332921462760003</v>
      </c>
      <c r="Y315">
        <v>2.54764313652763E-2</v>
      </c>
      <c r="Z315">
        <v>0.120217074847246</v>
      </c>
      <c r="AA315">
        <v>1.5938614062782399</v>
      </c>
      <c r="AB315">
        <v>0.92003384360376095</v>
      </c>
    </row>
    <row r="316" spans="1:28" x14ac:dyDescent="0.35">
      <c r="A316">
        <v>12</v>
      </c>
      <c r="B316" t="s">
        <v>348</v>
      </c>
      <c r="C316" t="s">
        <v>334</v>
      </c>
      <c r="D316">
        <v>7</v>
      </c>
      <c r="E316">
        <v>363</v>
      </c>
      <c r="F316">
        <v>4</v>
      </c>
      <c r="G316">
        <v>449</v>
      </c>
      <c r="H316">
        <v>73</v>
      </c>
      <c r="I316">
        <v>9235</v>
      </c>
      <c r="J316">
        <v>2.4395260198497999</v>
      </c>
      <c r="K316">
        <v>1.2866008710516299</v>
      </c>
      <c r="L316">
        <v>3.1273926320426602E-2</v>
      </c>
      <c r="M316">
        <v>0.137333328624482</v>
      </c>
      <c r="N316">
        <v>1.5048175913425501</v>
      </c>
      <c r="O316">
        <v>0.86222405357750898</v>
      </c>
      <c r="P316">
        <v>1.1270097934527199</v>
      </c>
      <c r="Q316">
        <v>0.17250005224863599</v>
      </c>
      <c r="R316">
        <v>0.48176181786128702</v>
      </c>
      <c r="S316">
        <v>0.51081268553451897</v>
      </c>
      <c r="T316">
        <v>0.31716762307833402</v>
      </c>
      <c r="U316">
        <v>0.29173832599508898</v>
      </c>
      <c r="V316" t="s">
        <v>335</v>
      </c>
      <c r="W316">
        <v>2.4395260198497999</v>
      </c>
      <c r="X316">
        <v>1.2866008710516299</v>
      </c>
      <c r="Y316">
        <v>3.1273926320426602E-2</v>
      </c>
      <c r="Z316">
        <v>0.137333328624482</v>
      </c>
      <c r="AA316">
        <v>1.5048175913425501</v>
      </c>
      <c r="AB316">
        <v>0.86222405357750898</v>
      </c>
    </row>
    <row r="317" spans="1:28" x14ac:dyDescent="0.35">
      <c r="A317">
        <v>12</v>
      </c>
      <c r="B317" t="s">
        <v>349</v>
      </c>
      <c r="C317" t="s">
        <v>350</v>
      </c>
      <c r="D317">
        <v>10</v>
      </c>
      <c r="E317">
        <v>363</v>
      </c>
      <c r="F317">
        <v>11</v>
      </c>
      <c r="G317">
        <v>449</v>
      </c>
      <c r="H317">
        <v>300</v>
      </c>
      <c r="I317">
        <v>9235</v>
      </c>
      <c r="J317">
        <v>0.84802571166207497</v>
      </c>
      <c r="K317">
        <v>-0.237820087734468</v>
      </c>
      <c r="L317">
        <v>0.37003402505792599</v>
      </c>
      <c r="M317">
        <v>0.48421168673864701</v>
      </c>
      <c r="N317">
        <v>0.43175834021541898</v>
      </c>
      <c r="O317">
        <v>0.314964732810734</v>
      </c>
      <c r="P317">
        <v>0.75415738678544897</v>
      </c>
      <c r="Q317">
        <v>-0.40706246072993002</v>
      </c>
      <c r="R317">
        <v>0.215755276536815</v>
      </c>
      <c r="S317">
        <v>0.342271459636937</v>
      </c>
      <c r="T317">
        <v>0.66603857432514801</v>
      </c>
      <c r="U317">
        <v>0.46562931307056998</v>
      </c>
      <c r="V317" t="s">
        <v>335</v>
      </c>
      <c r="W317">
        <v>0.84802571166207497</v>
      </c>
      <c r="X317">
        <v>-0.237820087734468</v>
      </c>
      <c r="Y317">
        <v>0.37003402505792599</v>
      </c>
      <c r="Z317">
        <v>0.48421168673864701</v>
      </c>
      <c r="AA317">
        <v>0.43175834021541898</v>
      </c>
      <c r="AB317">
        <v>0.314964732810734</v>
      </c>
    </row>
    <row r="318" spans="1:28" x14ac:dyDescent="0.35">
      <c r="A318">
        <v>12</v>
      </c>
      <c r="B318" t="s">
        <v>351</v>
      </c>
      <c r="C318" t="s">
        <v>334</v>
      </c>
      <c r="D318">
        <v>8</v>
      </c>
      <c r="E318">
        <v>363</v>
      </c>
      <c r="F318">
        <v>7</v>
      </c>
      <c r="G318">
        <v>449</v>
      </c>
      <c r="H318">
        <v>244</v>
      </c>
      <c r="I318">
        <v>9235</v>
      </c>
      <c r="J318">
        <v>0.83412365081515605</v>
      </c>
      <c r="K318">
        <v>-0.26166682968883598</v>
      </c>
      <c r="L318">
        <v>0.38193595092586402</v>
      </c>
      <c r="M318">
        <v>0.48421168673864701</v>
      </c>
      <c r="N318">
        <v>0.418009460364901</v>
      </c>
      <c r="O318">
        <v>0.314964732810734</v>
      </c>
      <c r="P318">
        <v>0.59006352915403903</v>
      </c>
      <c r="Q318">
        <v>-0.76105780437662796</v>
      </c>
      <c r="R318">
        <v>9.8071991655381899E-2</v>
      </c>
      <c r="S318">
        <v>0.19679346669921</v>
      </c>
      <c r="T318">
        <v>1.0084550049165499</v>
      </c>
      <c r="U318">
        <v>0.70598932370741996</v>
      </c>
      <c r="V318" t="s">
        <v>335</v>
      </c>
      <c r="W318">
        <v>0.83412365081515605</v>
      </c>
      <c r="X318">
        <v>-0.26166682968883598</v>
      </c>
      <c r="Y318">
        <v>0.38193595092586402</v>
      </c>
      <c r="Z318">
        <v>0.48421168673864701</v>
      </c>
      <c r="AA318">
        <v>0.418009460364901</v>
      </c>
      <c r="AB318">
        <v>0.314964732810734</v>
      </c>
    </row>
    <row r="319" spans="1:28" x14ac:dyDescent="0.35">
      <c r="A319">
        <v>12</v>
      </c>
      <c r="B319" t="s">
        <v>352</v>
      </c>
      <c r="C319" t="s">
        <v>334</v>
      </c>
      <c r="D319">
        <v>29</v>
      </c>
      <c r="E319">
        <v>363</v>
      </c>
      <c r="F319">
        <v>13</v>
      </c>
      <c r="G319">
        <v>449</v>
      </c>
      <c r="H319">
        <v>254</v>
      </c>
      <c r="I319">
        <v>9235</v>
      </c>
      <c r="J319">
        <v>2.9046549966378099</v>
      </c>
      <c r="K319">
        <v>1.5383668162294499</v>
      </c>
      <c r="L319" s="1">
        <v>9.3689413591761396E-7</v>
      </c>
      <c r="M319">
        <v>1.4193946159151799E-4</v>
      </c>
      <c r="N319">
        <v>6.0283094793195202</v>
      </c>
      <c r="O319">
        <v>3.8478968464811998</v>
      </c>
      <c r="P319">
        <v>1.0526892657348701</v>
      </c>
      <c r="Q319">
        <v>7.4079642497579604E-2</v>
      </c>
      <c r="R319">
        <v>0.46890611819438099</v>
      </c>
      <c r="S319">
        <v>0.50937600600809996</v>
      </c>
      <c r="T319">
        <v>0.32891410063559101</v>
      </c>
      <c r="U319">
        <v>0.29296151619160798</v>
      </c>
      <c r="V319" t="s">
        <v>335</v>
      </c>
      <c r="W319">
        <v>2.9046549966378099</v>
      </c>
      <c r="X319">
        <v>1.5383668162294499</v>
      </c>
      <c r="Y319" s="1">
        <v>9.3689413591761396E-7</v>
      </c>
      <c r="Z319">
        <v>1.4193946159151799E-4</v>
      </c>
      <c r="AA319">
        <v>6.0283094793195202</v>
      </c>
      <c r="AB319">
        <v>3.8478968464811998</v>
      </c>
    </row>
    <row r="320" spans="1:28" x14ac:dyDescent="0.35">
      <c r="A320">
        <v>12</v>
      </c>
      <c r="B320" t="s">
        <v>353</v>
      </c>
      <c r="C320" t="s">
        <v>334</v>
      </c>
      <c r="D320">
        <v>32</v>
      </c>
      <c r="E320">
        <v>363</v>
      </c>
      <c r="F320">
        <v>16</v>
      </c>
      <c r="G320">
        <v>449</v>
      </c>
      <c r="H320">
        <v>259</v>
      </c>
      <c r="I320">
        <v>9235</v>
      </c>
      <c r="J320">
        <v>3.1432613250795001</v>
      </c>
      <c r="K320">
        <v>1.6522622201874899</v>
      </c>
      <c r="L320" s="1">
        <v>4.8279119924072301E-8</v>
      </c>
      <c r="M320">
        <v>1.46285733369939E-5</v>
      </c>
      <c r="N320">
        <v>7.3162406552193104</v>
      </c>
      <c r="O320">
        <v>4.8347980267170101</v>
      </c>
      <c r="P320">
        <v>1.2706056358617599</v>
      </c>
      <c r="Q320">
        <v>0.34551632344209898</v>
      </c>
      <c r="R320">
        <v>0.20730707492786599</v>
      </c>
      <c r="S320">
        <v>0.33234943758277002</v>
      </c>
      <c r="T320">
        <v>0.68338587615167001</v>
      </c>
      <c r="U320">
        <v>0.47840505182260901</v>
      </c>
      <c r="V320" t="s">
        <v>335</v>
      </c>
      <c r="W320">
        <v>3.1432613250795001</v>
      </c>
      <c r="X320">
        <v>1.6522622201874899</v>
      </c>
      <c r="Y320" s="1">
        <v>4.8279119924072301E-8</v>
      </c>
      <c r="Z320">
        <v>1.46285733369939E-5</v>
      </c>
      <c r="AA320">
        <v>7.3162406552193104</v>
      </c>
      <c r="AB320">
        <v>4.8347980267170101</v>
      </c>
    </row>
    <row r="321" spans="1:28" x14ac:dyDescent="0.35">
      <c r="A321">
        <v>12</v>
      </c>
      <c r="B321" t="s">
        <v>354</v>
      </c>
      <c r="C321" t="s">
        <v>350</v>
      </c>
      <c r="D321">
        <v>8</v>
      </c>
      <c r="E321">
        <v>363</v>
      </c>
      <c r="F321">
        <v>8</v>
      </c>
      <c r="G321">
        <v>449</v>
      </c>
      <c r="H321">
        <v>209</v>
      </c>
      <c r="I321">
        <v>9235</v>
      </c>
      <c r="J321">
        <v>0.973809429659799</v>
      </c>
      <c r="K321">
        <v>-3.8288624206832801E-2</v>
      </c>
      <c r="L321">
        <v>0.56286049464194998</v>
      </c>
      <c r="M321">
        <v>0.56472427111427403</v>
      </c>
      <c r="N321">
        <v>0.249599231995488</v>
      </c>
      <c r="O321">
        <v>0.248163546450334</v>
      </c>
      <c r="P321">
        <v>0.78728913801003797</v>
      </c>
      <c r="Q321">
        <v>-0.34503452095222897</v>
      </c>
      <c r="R321">
        <v>0.31791922052058902</v>
      </c>
      <c r="S321">
        <v>0.42249791148131</v>
      </c>
      <c r="T321">
        <v>0.49768321504308399</v>
      </c>
      <c r="U321">
        <v>0.374175433541233</v>
      </c>
      <c r="V321" t="s">
        <v>335</v>
      </c>
      <c r="W321">
        <v>0.973809429659799</v>
      </c>
      <c r="X321">
        <v>-3.8288624206832801E-2</v>
      </c>
      <c r="Y321">
        <v>0.56286049464194998</v>
      </c>
      <c r="Z321">
        <v>0.56472427111427403</v>
      </c>
      <c r="AA321">
        <v>0.249599231995488</v>
      </c>
      <c r="AB321">
        <v>0.248163546450334</v>
      </c>
    </row>
    <row r="322" spans="1:28" x14ac:dyDescent="0.35">
      <c r="A322">
        <v>12</v>
      </c>
      <c r="B322" t="s">
        <v>355</v>
      </c>
      <c r="C322" t="s">
        <v>350</v>
      </c>
      <c r="D322">
        <v>10</v>
      </c>
      <c r="E322">
        <v>363</v>
      </c>
      <c r="F322">
        <v>8</v>
      </c>
      <c r="G322">
        <v>449</v>
      </c>
      <c r="H322">
        <v>181</v>
      </c>
      <c r="I322">
        <v>9235</v>
      </c>
      <c r="J322">
        <v>1.4055674778929399</v>
      </c>
      <c r="K322">
        <v>0.49115271567820601</v>
      </c>
      <c r="L322">
        <v>0.187184461516888</v>
      </c>
      <c r="M322">
        <v>0.37282231804028498</v>
      </c>
      <c r="N322">
        <v>0.72773020558486501</v>
      </c>
      <c r="O322">
        <v>0.42849809762807201</v>
      </c>
      <c r="P322">
        <v>0.90907972289556904</v>
      </c>
      <c r="Q322">
        <v>-0.13752127595455099</v>
      </c>
      <c r="R322">
        <v>0.48383907837758</v>
      </c>
      <c r="S322">
        <v>0.51081268553451897</v>
      </c>
      <c r="T322">
        <v>0.315299057763402</v>
      </c>
      <c r="U322">
        <v>0.29173832599508898</v>
      </c>
      <c r="V322" t="s">
        <v>335</v>
      </c>
      <c r="W322">
        <v>1.4055674778929399</v>
      </c>
      <c r="X322">
        <v>0.49115271567820601</v>
      </c>
      <c r="Y322">
        <v>0.187184461516888</v>
      </c>
      <c r="Z322">
        <v>0.37282231804028498</v>
      </c>
      <c r="AA322">
        <v>0.72773020558486501</v>
      </c>
      <c r="AB322">
        <v>0.42849809762807201</v>
      </c>
    </row>
    <row r="323" spans="1:28" x14ac:dyDescent="0.35">
      <c r="A323">
        <v>12</v>
      </c>
      <c r="B323" t="s">
        <v>356</v>
      </c>
      <c r="C323" t="s">
        <v>350</v>
      </c>
      <c r="D323">
        <v>12</v>
      </c>
      <c r="E323">
        <v>363</v>
      </c>
      <c r="F323">
        <v>4</v>
      </c>
      <c r="G323">
        <v>449</v>
      </c>
      <c r="H323">
        <v>234</v>
      </c>
      <c r="I323">
        <v>9235</v>
      </c>
      <c r="J323">
        <v>1.3046549410185699</v>
      </c>
      <c r="K323">
        <v>0.383668289011801</v>
      </c>
      <c r="L323">
        <v>0.221647177756472</v>
      </c>
      <c r="M323">
        <v>0.39346712860488198</v>
      </c>
      <c r="N323">
        <v>0.65433779422069904</v>
      </c>
      <c r="O323">
        <v>0.40509154402110198</v>
      </c>
      <c r="P323">
        <v>0.35158852530790102</v>
      </c>
      <c r="Q323">
        <v>-1.5080401084547499</v>
      </c>
      <c r="R323">
        <v>1.23718608905257E-2</v>
      </c>
      <c r="S323">
        <v>4.6279924071966599E-2</v>
      </c>
      <c r="T323">
        <v>1.9075649718580501</v>
      </c>
      <c r="U323">
        <v>1.3346073622343899</v>
      </c>
      <c r="V323" t="s">
        <v>335</v>
      </c>
      <c r="W323">
        <v>1.3046549410185699</v>
      </c>
      <c r="X323">
        <v>0.383668289011801</v>
      </c>
      <c r="Y323">
        <v>0.221647177756472</v>
      </c>
      <c r="Z323">
        <v>0.39346712860488198</v>
      </c>
      <c r="AA323">
        <v>0.65433779422069904</v>
      </c>
      <c r="AB323">
        <v>0.40509154402110198</v>
      </c>
    </row>
    <row r="324" spans="1:28" x14ac:dyDescent="0.35">
      <c r="A324">
        <v>12</v>
      </c>
      <c r="B324" t="s">
        <v>357</v>
      </c>
      <c r="C324" t="s">
        <v>59</v>
      </c>
      <c r="D324">
        <v>17</v>
      </c>
      <c r="E324">
        <v>363</v>
      </c>
      <c r="F324">
        <v>7</v>
      </c>
      <c r="G324">
        <v>449</v>
      </c>
      <c r="H324">
        <v>509</v>
      </c>
      <c r="I324">
        <v>9235</v>
      </c>
      <c r="J324">
        <v>0.849691773963965</v>
      </c>
      <c r="K324">
        <v>-0.234988496951306</v>
      </c>
      <c r="L324">
        <v>0.29453673032300198</v>
      </c>
      <c r="M324">
        <v>0.45532974126463999</v>
      </c>
      <c r="N324">
        <v>0.53086053862927096</v>
      </c>
      <c r="O324">
        <v>0.34167398148344202</v>
      </c>
      <c r="P324">
        <v>0.28285953067502101</v>
      </c>
      <c r="Q324">
        <v>-1.8218423128894301</v>
      </c>
      <c r="R324">
        <v>2.62288930804636E-5</v>
      </c>
      <c r="S324">
        <v>6.9611471227789396E-4</v>
      </c>
      <c r="T324">
        <v>4.5812200372476299</v>
      </c>
      <c r="U324">
        <v>3.1573191873948101</v>
      </c>
      <c r="V324" t="s">
        <v>335</v>
      </c>
      <c r="W324">
        <v>0.849691773963965</v>
      </c>
      <c r="X324">
        <v>-0.234988496951306</v>
      </c>
      <c r="Y324">
        <v>0.29453673032300198</v>
      </c>
      <c r="Z324">
        <v>0.45532974126463999</v>
      </c>
      <c r="AA324">
        <v>0.53086053862927096</v>
      </c>
      <c r="AB324">
        <v>0.34167398148344202</v>
      </c>
    </row>
    <row r="325" spans="1:28" x14ac:dyDescent="0.35">
      <c r="A325">
        <v>12</v>
      </c>
      <c r="B325" t="s">
        <v>358</v>
      </c>
      <c r="C325" t="s">
        <v>57</v>
      </c>
      <c r="D325">
        <v>17</v>
      </c>
      <c r="E325">
        <v>363</v>
      </c>
      <c r="F325">
        <v>28</v>
      </c>
      <c r="G325">
        <v>449</v>
      </c>
      <c r="H325">
        <v>501</v>
      </c>
      <c r="I325">
        <v>9235</v>
      </c>
      <c r="J325">
        <v>0.86325970648235195</v>
      </c>
      <c r="K325">
        <v>-0.21213344407081899</v>
      </c>
      <c r="L325">
        <v>0.31917855410328599</v>
      </c>
      <c r="M325">
        <v>0.46568792495489397</v>
      </c>
      <c r="N325">
        <v>0.495966296981387</v>
      </c>
      <c r="O325">
        <v>0.33190502295076801</v>
      </c>
      <c r="P325">
        <v>1.1495049989108601</v>
      </c>
      <c r="Q325">
        <v>0.20101273999104899</v>
      </c>
      <c r="R325">
        <v>0.258037678412883</v>
      </c>
      <c r="S325">
        <v>0.37409290219666802</v>
      </c>
      <c r="T325">
        <v>0.58831687414510003</v>
      </c>
      <c r="U325">
        <v>0.42702053175384902</v>
      </c>
      <c r="V325" t="s">
        <v>337</v>
      </c>
      <c r="W325">
        <v>0.86993967050815901</v>
      </c>
      <c r="X325">
        <v>-0.20101273999104899</v>
      </c>
      <c r="Y325">
        <v>0.258037678412883</v>
      </c>
      <c r="Z325">
        <v>0.37409290219666802</v>
      </c>
      <c r="AA325">
        <v>0.58831687414510003</v>
      </c>
      <c r="AB325">
        <v>0.42702053175384902</v>
      </c>
    </row>
    <row r="326" spans="1:28" x14ac:dyDescent="0.35">
      <c r="A326">
        <v>12</v>
      </c>
      <c r="B326" t="s">
        <v>359</v>
      </c>
      <c r="C326" t="s">
        <v>350</v>
      </c>
      <c r="D326">
        <v>17</v>
      </c>
      <c r="E326">
        <v>363</v>
      </c>
      <c r="F326">
        <v>11</v>
      </c>
      <c r="G326">
        <v>449</v>
      </c>
      <c r="H326">
        <v>466</v>
      </c>
      <c r="I326">
        <v>9235</v>
      </c>
      <c r="J326">
        <v>0.92809680890055402</v>
      </c>
      <c r="K326">
        <v>-0.107652795529891</v>
      </c>
      <c r="L326">
        <v>0.43858337809590903</v>
      </c>
      <c r="M326">
        <v>0.49771821559198698</v>
      </c>
      <c r="N326">
        <v>0.35794783170549999</v>
      </c>
      <c r="O326">
        <v>0.30301646456776998</v>
      </c>
      <c r="P326">
        <v>0.48550904728676902</v>
      </c>
      <c r="Q326">
        <v>-1.04242991488832</v>
      </c>
      <c r="R326">
        <v>5.2931582555790103E-3</v>
      </c>
      <c r="S326">
        <v>2.6168748651903401E-2</v>
      </c>
      <c r="T326">
        <v>2.27628512121801</v>
      </c>
      <c r="U326">
        <v>1.58221704413759</v>
      </c>
      <c r="V326" t="s">
        <v>335</v>
      </c>
      <c r="W326">
        <v>0.92809680890055402</v>
      </c>
      <c r="X326">
        <v>-0.107652795529891</v>
      </c>
      <c r="Y326">
        <v>0.43858337809590903</v>
      </c>
      <c r="Z326">
        <v>0.49771821559198698</v>
      </c>
      <c r="AA326">
        <v>0.35794783170549999</v>
      </c>
      <c r="AB326">
        <v>0.30301646456776998</v>
      </c>
    </row>
    <row r="327" spans="1:28" x14ac:dyDescent="0.35">
      <c r="A327">
        <v>12</v>
      </c>
      <c r="B327" t="s">
        <v>360</v>
      </c>
      <c r="C327" t="s">
        <v>57</v>
      </c>
      <c r="D327">
        <v>23</v>
      </c>
      <c r="E327">
        <v>363</v>
      </c>
      <c r="F327">
        <v>28</v>
      </c>
      <c r="G327">
        <v>449</v>
      </c>
      <c r="H327">
        <v>621</v>
      </c>
      <c r="I327">
        <v>9235</v>
      </c>
      <c r="J327">
        <v>0.942250790735639</v>
      </c>
      <c r="K327">
        <v>-8.5816994289418705E-2</v>
      </c>
      <c r="L327">
        <v>0.43832474937001598</v>
      </c>
      <c r="M327">
        <v>0.49771821559198698</v>
      </c>
      <c r="N327">
        <v>0.35820400684690001</v>
      </c>
      <c r="O327">
        <v>0.30301646456776998</v>
      </c>
      <c r="P327">
        <v>0.92737842907301604</v>
      </c>
      <c r="Q327">
        <v>-0.108769925034223</v>
      </c>
      <c r="R327">
        <v>0.38812157505535699</v>
      </c>
      <c r="S327">
        <v>0.469984887885389</v>
      </c>
      <c r="T327">
        <v>0.41103221485582597</v>
      </c>
      <c r="U327">
        <v>0.32791610634832702</v>
      </c>
      <c r="V327" t="s">
        <v>335</v>
      </c>
      <c r="W327">
        <v>0.942250790735639</v>
      </c>
      <c r="X327">
        <v>-8.5816994289418705E-2</v>
      </c>
      <c r="Y327">
        <v>0.43832474937001598</v>
      </c>
      <c r="Z327">
        <v>0.49771821559198698</v>
      </c>
      <c r="AA327">
        <v>0.35820400684690001</v>
      </c>
      <c r="AB327">
        <v>0.30301646456776998</v>
      </c>
    </row>
    <row r="328" spans="1:28" x14ac:dyDescent="0.35">
      <c r="A328">
        <v>12</v>
      </c>
      <c r="B328" t="s">
        <v>361</v>
      </c>
      <c r="C328" t="s">
        <v>350</v>
      </c>
      <c r="D328">
        <v>11</v>
      </c>
      <c r="E328">
        <v>363</v>
      </c>
      <c r="F328">
        <v>25</v>
      </c>
      <c r="G328">
        <v>449</v>
      </c>
      <c r="H328">
        <v>366</v>
      </c>
      <c r="I328">
        <v>9235</v>
      </c>
      <c r="J328">
        <v>0.76461334658055902</v>
      </c>
      <c r="K328">
        <v>-0.38719771177269502</v>
      </c>
      <c r="L328">
        <v>0.22866318499779201</v>
      </c>
      <c r="M328">
        <v>0.40014554637187599</v>
      </c>
      <c r="N328">
        <v>0.64080375161243497</v>
      </c>
      <c r="O328">
        <v>0.39778201244959799</v>
      </c>
      <c r="P328">
        <v>1.40491316465247</v>
      </c>
      <c r="Q328">
        <v>0.49048096261933499</v>
      </c>
      <c r="R328">
        <v>6.3825329287797994E-2</v>
      </c>
      <c r="S328">
        <v>0.14876211364771399</v>
      </c>
      <c r="T328">
        <v>1.1950069359047499</v>
      </c>
      <c r="U328">
        <v>0.82750765970928897</v>
      </c>
      <c r="V328" t="s">
        <v>337</v>
      </c>
      <c r="W328">
        <v>0.71178776394152599</v>
      </c>
      <c r="X328">
        <v>-0.49048096261933499</v>
      </c>
      <c r="Y328">
        <v>6.3825329287797994E-2</v>
      </c>
      <c r="Z328">
        <v>0.14876211364771399</v>
      </c>
      <c r="AA328">
        <v>1.1950069359047499</v>
      </c>
      <c r="AB328">
        <v>0.82750765970928897</v>
      </c>
    </row>
    <row r="329" spans="1:28" x14ac:dyDescent="0.35">
      <c r="A329">
        <v>12</v>
      </c>
      <c r="B329" t="s">
        <v>362</v>
      </c>
      <c r="C329" t="s">
        <v>350</v>
      </c>
      <c r="D329">
        <v>16</v>
      </c>
      <c r="E329">
        <v>363</v>
      </c>
      <c r="F329">
        <v>15</v>
      </c>
      <c r="G329">
        <v>449</v>
      </c>
      <c r="H329">
        <v>304</v>
      </c>
      <c r="I329">
        <v>9235</v>
      </c>
      <c r="J329">
        <v>1.3389879657822199</v>
      </c>
      <c r="K329">
        <v>0.42114299443046399</v>
      </c>
      <c r="L329">
        <v>0.15521236920533699</v>
      </c>
      <c r="M329">
        <v>0.33989584550258001</v>
      </c>
      <c r="N329">
        <v>0.809073671843489</v>
      </c>
      <c r="O329">
        <v>0.46865414370270397</v>
      </c>
      <c r="P329">
        <v>1.01486490446606</v>
      </c>
      <c r="Q329">
        <v>2.1287693293586499E-2</v>
      </c>
      <c r="R329">
        <v>0.51601917252492902</v>
      </c>
      <c r="S329">
        <v>0.52868372380316098</v>
      </c>
      <c r="T329">
        <v>0.28733416200244999</v>
      </c>
      <c r="U329">
        <v>0.27680405969377397</v>
      </c>
      <c r="V329" t="s">
        <v>335</v>
      </c>
      <c r="W329">
        <v>1.3389879657822199</v>
      </c>
      <c r="X329">
        <v>0.42114299443046399</v>
      </c>
      <c r="Y329">
        <v>0.15521236920533699</v>
      </c>
      <c r="Z329">
        <v>0.33989584550258001</v>
      </c>
      <c r="AA329">
        <v>0.809073671843489</v>
      </c>
      <c r="AB329">
        <v>0.46865414370270397</v>
      </c>
    </row>
    <row r="330" spans="1:28" x14ac:dyDescent="0.35">
      <c r="A330">
        <v>12</v>
      </c>
      <c r="B330" t="s">
        <v>363</v>
      </c>
      <c r="C330" t="s">
        <v>57</v>
      </c>
      <c r="D330">
        <v>17</v>
      </c>
      <c r="E330">
        <v>363</v>
      </c>
      <c r="F330">
        <v>21</v>
      </c>
      <c r="G330">
        <v>449</v>
      </c>
      <c r="H330">
        <v>547</v>
      </c>
      <c r="I330">
        <v>9235</v>
      </c>
      <c r="J330">
        <v>0.79066382622972198</v>
      </c>
      <c r="K330">
        <v>-0.338863673668167</v>
      </c>
      <c r="L330">
        <v>0.193609197754396</v>
      </c>
      <c r="M330">
        <v>0.37412785112000002</v>
      </c>
      <c r="N330">
        <v>0.71307401459428399</v>
      </c>
      <c r="O330">
        <v>0.42697996050667297</v>
      </c>
      <c r="P330">
        <v>0.78962797685695996</v>
      </c>
      <c r="Q330">
        <v>-0.340754988885142</v>
      </c>
      <c r="R330">
        <v>0.15980451183533101</v>
      </c>
      <c r="S330">
        <v>0.26900426158947399</v>
      </c>
      <c r="T330">
        <v>0.79641096321022398</v>
      </c>
      <c r="U330">
        <v>0.57024083981122498</v>
      </c>
      <c r="V330" t="s">
        <v>335</v>
      </c>
      <c r="W330">
        <v>0.79066382622972198</v>
      </c>
      <c r="X330">
        <v>-0.338863673668167</v>
      </c>
      <c r="Y330">
        <v>0.193609197754396</v>
      </c>
      <c r="Z330">
        <v>0.37412785112000002</v>
      </c>
      <c r="AA330">
        <v>0.71307401459428399</v>
      </c>
      <c r="AB330">
        <v>0.42697996050667297</v>
      </c>
    </row>
    <row r="331" spans="1:28" x14ac:dyDescent="0.35">
      <c r="A331">
        <v>12</v>
      </c>
      <c r="B331" t="s">
        <v>364</v>
      </c>
      <c r="C331" t="s">
        <v>350</v>
      </c>
      <c r="D331">
        <v>9</v>
      </c>
      <c r="E331">
        <v>363</v>
      </c>
      <c r="F331">
        <v>26</v>
      </c>
      <c r="G331">
        <v>449</v>
      </c>
      <c r="H331">
        <v>357</v>
      </c>
      <c r="I331">
        <v>9235</v>
      </c>
      <c r="J331">
        <v>0.64136398360997204</v>
      </c>
      <c r="K331">
        <v>-0.64078475471273699</v>
      </c>
      <c r="L331">
        <v>0.107848726869298</v>
      </c>
      <c r="M331">
        <v>0.27693359526607902</v>
      </c>
      <c r="N331">
        <v>0.96718497728282704</v>
      </c>
      <c r="O331">
        <v>0.55762435608664696</v>
      </c>
      <c r="P331">
        <v>1.4979443893370199</v>
      </c>
      <c r="Q331">
        <v>0.58298406524064605</v>
      </c>
      <c r="R331">
        <v>3.2608835766273603E-2</v>
      </c>
      <c r="S331">
        <v>9.0646580157623002E-2</v>
      </c>
      <c r="T331">
        <v>1.4866647065392999</v>
      </c>
      <c r="U331">
        <v>1.0426485759776201</v>
      </c>
      <c r="V331" t="s">
        <v>337</v>
      </c>
      <c r="W331">
        <v>0.66758152513431301</v>
      </c>
      <c r="X331">
        <v>-0.58298406524064605</v>
      </c>
      <c r="Y331">
        <v>3.2608835766273603E-2</v>
      </c>
      <c r="Z331">
        <v>9.0646580157623002E-2</v>
      </c>
      <c r="AA331">
        <v>1.4866647065392999</v>
      </c>
      <c r="AB331">
        <v>1.0426485759776201</v>
      </c>
    </row>
    <row r="332" spans="1:28" x14ac:dyDescent="0.35">
      <c r="A332">
        <v>12</v>
      </c>
      <c r="B332" t="s">
        <v>365</v>
      </c>
      <c r="C332" t="s">
        <v>350</v>
      </c>
      <c r="D332">
        <v>25</v>
      </c>
      <c r="E332">
        <v>363</v>
      </c>
      <c r="F332">
        <v>22</v>
      </c>
      <c r="G332">
        <v>449</v>
      </c>
      <c r="H332">
        <v>427</v>
      </c>
      <c r="I332">
        <v>9235</v>
      </c>
      <c r="J332">
        <v>1.4895065193127699</v>
      </c>
      <c r="K332">
        <v>0.57483443802828404</v>
      </c>
      <c r="L332">
        <v>3.6053651965998801E-2</v>
      </c>
      <c r="M332">
        <v>0.14507575367249501</v>
      </c>
      <c r="N332">
        <v>1.4430507379250701</v>
      </c>
      <c r="O332">
        <v>0.83840516458589698</v>
      </c>
      <c r="P332">
        <v>1.0597059299092899</v>
      </c>
      <c r="Q332">
        <v>8.3663970145460301E-2</v>
      </c>
      <c r="R332">
        <v>0.42563487078335199</v>
      </c>
      <c r="S332">
        <v>0.49602833018213799</v>
      </c>
      <c r="T332">
        <v>0.370962799020298</v>
      </c>
      <c r="U332">
        <v>0.30449351848881001</v>
      </c>
      <c r="V332" t="s">
        <v>335</v>
      </c>
      <c r="W332">
        <v>1.4895065193127699</v>
      </c>
      <c r="X332">
        <v>0.57483443802828404</v>
      </c>
      <c r="Y332">
        <v>3.6053651965998801E-2</v>
      </c>
      <c r="Z332">
        <v>0.14507575367249501</v>
      </c>
      <c r="AA332">
        <v>1.4430507379250701</v>
      </c>
      <c r="AB332">
        <v>0.83840516458589698</v>
      </c>
    </row>
    <row r="333" spans="1:28" x14ac:dyDescent="0.35">
      <c r="A333">
        <v>12</v>
      </c>
      <c r="B333" t="s">
        <v>56</v>
      </c>
      <c r="C333" t="s">
        <v>57</v>
      </c>
      <c r="D333">
        <v>16</v>
      </c>
      <c r="E333">
        <v>363</v>
      </c>
      <c r="F333">
        <v>23</v>
      </c>
      <c r="G333">
        <v>449</v>
      </c>
      <c r="H333">
        <v>518</v>
      </c>
      <c r="I333">
        <v>9235</v>
      </c>
      <c r="J333">
        <v>0.78581533126987602</v>
      </c>
      <c r="K333">
        <v>-0.34773777981250298</v>
      </c>
      <c r="L333">
        <v>0.196229578034954</v>
      </c>
      <c r="M333">
        <v>0.37412785112000002</v>
      </c>
      <c r="N333">
        <v>0.70723553003864204</v>
      </c>
      <c r="O333">
        <v>0.42697996050667297</v>
      </c>
      <c r="P333">
        <v>0.91324780077564005</v>
      </c>
      <c r="Q333">
        <v>-0.13092172050088699</v>
      </c>
      <c r="R333">
        <v>0.37917566149705001</v>
      </c>
      <c r="S333">
        <v>0.469984887885389</v>
      </c>
      <c r="T333">
        <v>0.42115954690558799</v>
      </c>
      <c r="U333">
        <v>0.32791610634832702</v>
      </c>
      <c r="V333" t="s">
        <v>337</v>
      </c>
      <c r="W333">
        <v>1.0949930557190199</v>
      </c>
      <c r="X333">
        <v>0.13092172050088699</v>
      </c>
      <c r="Y333">
        <v>0.37917566149705001</v>
      </c>
      <c r="Z333">
        <v>0.469984887885389</v>
      </c>
      <c r="AA333">
        <v>0.42115954690558799</v>
      </c>
      <c r="AB333">
        <v>0.32791610634832702</v>
      </c>
    </row>
    <row r="334" spans="1:28" x14ac:dyDescent="0.35">
      <c r="A334">
        <v>12</v>
      </c>
      <c r="B334" t="s">
        <v>366</v>
      </c>
      <c r="C334" t="s">
        <v>350</v>
      </c>
      <c r="D334">
        <v>22</v>
      </c>
      <c r="E334">
        <v>363</v>
      </c>
      <c r="F334">
        <v>24</v>
      </c>
      <c r="G334">
        <v>449</v>
      </c>
      <c r="H334">
        <v>612</v>
      </c>
      <c r="I334">
        <v>9235</v>
      </c>
      <c r="J334">
        <v>0.914537532184591</v>
      </c>
      <c r="K334">
        <v>-0.12888571618130401</v>
      </c>
      <c r="L334">
        <v>0.38511152688921801</v>
      </c>
      <c r="M334">
        <v>0.48620330269763801</v>
      </c>
      <c r="N334">
        <v>0.41441348218365298</v>
      </c>
      <c r="O334">
        <v>0.313182095392954</v>
      </c>
      <c r="P334">
        <v>0.806585440412245</v>
      </c>
      <c r="Q334">
        <v>-0.31010073084284201</v>
      </c>
      <c r="R334">
        <v>0.16536900448290001</v>
      </c>
      <c r="S334">
        <v>0.27380769594709597</v>
      </c>
      <c r="T334">
        <v>0.78154588803312397</v>
      </c>
      <c r="U334">
        <v>0.56255434926124903</v>
      </c>
      <c r="V334" t="s">
        <v>335</v>
      </c>
      <c r="W334">
        <v>0.914537532184591</v>
      </c>
      <c r="X334">
        <v>-0.12888571618130401</v>
      </c>
      <c r="Y334">
        <v>0.38511152688921801</v>
      </c>
      <c r="Z334">
        <v>0.48620330269763801</v>
      </c>
      <c r="AA334">
        <v>0.41441348218365298</v>
      </c>
      <c r="AB334">
        <v>0.313182095392954</v>
      </c>
    </row>
    <row r="335" spans="1:28" x14ac:dyDescent="0.35">
      <c r="A335">
        <v>12</v>
      </c>
      <c r="B335" t="s">
        <v>367</v>
      </c>
      <c r="C335" t="s">
        <v>57</v>
      </c>
      <c r="D335">
        <v>10</v>
      </c>
      <c r="E335">
        <v>363</v>
      </c>
      <c r="F335">
        <v>15</v>
      </c>
      <c r="G335">
        <v>449</v>
      </c>
      <c r="H335">
        <v>334</v>
      </c>
      <c r="I335">
        <v>9235</v>
      </c>
      <c r="J335">
        <v>0.76169974101383997</v>
      </c>
      <c r="K335">
        <v>-0.39270568971264003</v>
      </c>
      <c r="L335">
        <v>0.241136156057699</v>
      </c>
      <c r="M335">
        <v>0.41208343580173901</v>
      </c>
      <c r="N335">
        <v>0.61773766644097405</v>
      </c>
      <c r="O335">
        <v>0.38501484212302201</v>
      </c>
      <c r="P335">
        <v>0.92370937412480103</v>
      </c>
      <c r="Q335">
        <v>-0.11448908573688001</v>
      </c>
      <c r="R335">
        <v>0.44399276094129397</v>
      </c>
      <c r="S335">
        <v>0.50385695342776005</v>
      </c>
      <c r="T335">
        <v>0.35262411076123501</v>
      </c>
      <c r="U335">
        <v>0.29769274362350501</v>
      </c>
      <c r="V335" t="s">
        <v>337</v>
      </c>
      <c r="W335">
        <v>1.0825915899657099</v>
      </c>
      <c r="X335">
        <v>0.11448908573688001</v>
      </c>
      <c r="Y335">
        <v>0.44399276094129397</v>
      </c>
      <c r="Z335">
        <v>0.50385695342776005</v>
      </c>
      <c r="AA335">
        <v>0.35262411076123501</v>
      </c>
      <c r="AB335">
        <v>0.29769274362350501</v>
      </c>
    </row>
    <row r="336" spans="1:28" x14ac:dyDescent="0.35">
      <c r="A336">
        <v>12</v>
      </c>
      <c r="B336" t="s">
        <v>368</v>
      </c>
      <c r="C336" t="s">
        <v>339</v>
      </c>
      <c r="D336">
        <v>30</v>
      </c>
      <c r="E336">
        <v>363</v>
      </c>
      <c r="F336">
        <v>60</v>
      </c>
      <c r="G336">
        <v>449</v>
      </c>
      <c r="H336">
        <v>679</v>
      </c>
      <c r="I336">
        <v>9235</v>
      </c>
      <c r="J336">
        <v>1.12403997127521</v>
      </c>
      <c r="K336">
        <v>0.168693339237836</v>
      </c>
      <c r="L336">
        <v>0.28501397469478901</v>
      </c>
      <c r="M336">
        <v>0.45214258812838198</v>
      </c>
      <c r="N336">
        <v>0.54513384531064302</v>
      </c>
      <c r="O336">
        <v>0.34472458405606599</v>
      </c>
      <c r="P336">
        <v>1.8174900203692701</v>
      </c>
      <c r="Q336">
        <v>0.86194744249244004</v>
      </c>
      <c r="R336">
        <v>1.14454425737883E-5</v>
      </c>
      <c r="S336">
        <v>4.09817444958101E-4</v>
      </c>
      <c r="T336">
        <v>4.9413674093120301</v>
      </c>
      <c r="U336">
        <v>3.38740955865374</v>
      </c>
      <c r="V336" t="s">
        <v>337</v>
      </c>
      <c r="W336">
        <v>0.55020934849305103</v>
      </c>
      <c r="X336">
        <v>-0.86194744249244004</v>
      </c>
      <c r="Y336">
        <v>1.14454425737883E-5</v>
      </c>
      <c r="Z336">
        <v>4.09817444958101E-4</v>
      </c>
      <c r="AA336">
        <v>4.9413674093120301</v>
      </c>
      <c r="AB336">
        <v>3.38740955865374</v>
      </c>
    </row>
    <row r="337" spans="1:28" x14ac:dyDescent="0.35">
      <c r="A337">
        <v>12</v>
      </c>
      <c r="B337" t="s">
        <v>67</v>
      </c>
      <c r="C337" t="s">
        <v>66</v>
      </c>
      <c r="D337">
        <v>13</v>
      </c>
      <c r="E337">
        <v>363</v>
      </c>
      <c r="F337">
        <v>27</v>
      </c>
      <c r="G337">
        <v>449</v>
      </c>
      <c r="H337">
        <v>437</v>
      </c>
      <c r="I337">
        <v>9235</v>
      </c>
      <c r="J337">
        <v>0.75681928500734397</v>
      </c>
      <c r="K337">
        <v>-0.40197924348545599</v>
      </c>
      <c r="L337">
        <v>0.18825681405994599</v>
      </c>
      <c r="M337">
        <v>0.37282231804028498</v>
      </c>
      <c r="N337">
        <v>0.72524929531277904</v>
      </c>
      <c r="O337">
        <v>0.42849809762807201</v>
      </c>
      <c r="P337">
        <v>1.2707873586357601</v>
      </c>
      <c r="Q337">
        <v>0.34572264379152301</v>
      </c>
      <c r="R337">
        <v>0.130905549193883</v>
      </c>
      <c r="S337">
        <v>0.23849559406662599</v>
      </c>
      <c r="T337">
        <v>0.88304194295878202</v>
      </c>
      <c r="U337">
        <v>0.62251963964368395</v>
      </c>
      <c r="V337" t="s">
        <v>337</v>
      </c>
      <c r="W337">
        <v>0.78691371393049703</v>
      </c>
      <c r="X337">
        <v>-0.34572264379152301</v>
      </c>
      <c r="Y337">
        <v>0.130905549193883</v>
      </c>
      <c r="Z337">
        <v>0.23849559406662599</v>
      </c>
      <c r="AA337">
        <v>0.88304194295878202</v>
      </c>
      <c r="AB337">
        <v>0.62251963964368395</v>
      </c>
    </row>
    <row r="338" spans="1:28" x14ac:dyDescent="0.35">
      <c r="A338">
        <v>12</v>
      </c>
      <c r="B338" t="s">
        <v>65</v>
      </c>
      <c r="C338" t="s">
        <v>66</v>
      </c>
      <c r="D338">
        <v>17</v>
      </c>
      <c r="E338">
        <v>363</v>
      </c>
      <c r="F338">
        <v>24</v>
      </c>
      <c r="G338">
        <v>449</v>
      </c>
      <c r="H338">
        <v>458</v>
      </c>
      <c r="I338">
        <v>9235</v>
      </c>
      <c r="J338">
        <v>0.94430810687261602</v>
      </c>
      <c r="K338">
        <v>-8.2670438972554702E-2</v>
      </c>
      <c r="L338">
        <v>0.46795041400760601</v>
      </c>
      <c r="M338">
        <v>0.51187355756066699</v>
      </c>
      <c r="N338">
        <v>0.32980016415621999</v>
      </c>
      <c r="O338">
        <v>0.290837304718364</v>
      </c>
      <c r="P338">
        <v>1.0777953919919001</v>
      </c>
      <c r="Q338">
        <v>0.108083323752865</v>
      </c>
      <c r="R338">
        <v>0.388142747762169</v>
      </c>
      <c r="S338">
        <v>0.469984887885389</v>
      </c>
      <c r="T338">
        <v>0.41100852398283999</v>
      </c>
      <c r="U338">
        <v>0.32791610634832702</v>
      </c>
      <c r="V338" t="s">
        <v>337</v>
      </c>
      <c r="W338">
        <v>0.92781988810683902</v>
      </c>
      <c r="X338">
        <v>-0.108083323752865</v>
      </c>
      <c r="Y338">
        <v>0.388142747762169</v>
      </c>
      <c r="Z338">
        <v>0.469984887885389</v>
      </c>
      <c r="AA338">
        <v>0.41100852398283999</v>
      </c>
      <c r="AB338">
        <v>0.32791610634832702</v>
      </c>
    </row>
    <row r="339" spans="1:28" x14ac:dyDescent="0.35">
      <c r="A339">
        <v>12</v>
      </c>
      <c r="B339" t="s">
        <v>369</v>
      </c>
      <c r="C339" t="s">
        <v>350</v>
      </c>
      <c r="D339">
        <v>8</v>
      </c>
      <c r="E339">
        <v>363</v>
      </c>
      <c r="F339">
        <v>19</v>
      </c>
      <c r="G339">
        <v>449</v>
      </c>
      <c r="H339">
        <v>358</v>
      </c>
      <c r="I339">
        <v>9235</v>
      </c>
      <c r="J339">
        <v>0.56850885698016196</v>
      </c>
      <c r="K339">
        <v>-0.81474526939020597</v>
      </c>
      <c r="L339">
        <v>5.9878315685796199E-2</v>
      </c>
      <c r="M339">
        <v>0.19098031213469699</v>
      </c>
      <c r="N339">
        <v>1.2227304244053401</v>
      </c>
      <c r="O339">
        <v>0.719011401191886</v>
      </c>
      <c r="P339">
        <v>1.09159398290428</v>
      </c>
      <c r="Q339">
        <v>0.12643634730798201</v>
      </c>
      <c r="R339">
        <v>0.386905894997434</v>
      </c>
      <c r="S339">
        <v>0.469984887885389</v>
      </c>
      <c r="T339">
        <v>0.41239465320624802</v>
      </c>
      <c r="U339">
        <v>0.32791610634832702</v>
      </c>
      <c r="V339" t="s">
        <v>337</v>
      </c>
      <c r="W339">
        <v>0.91609152822500195</v>
      </c>
      <c r="X339">
        <v>-0.12643634730798201</v>
      </c>
      <c r="Y339">
        <v>0.386905894997434</v>
      </c>
      <c r="Z339">
        <v>0.469984887885389</v>
      </c>
      <c r="AA339">
        <v>0.41239465320624802</v>
      </c>
      <c r="AB339">
        <v>0.32791610634832702</v>
      </c>
    </row>
    <row r="340" spans="1:28" x14ac:dyDescent="0.35">
      <c r="A340">
        <v>12</v>
      </c>
      <c r="B340" t="s">
        <v>370</v>
      </c>
      <c r="C340" t="s">
        <v>350</v>
      </c>
      <c r="D340">
        <v>7</v>
      </c>
      <c r="E340">
        <v>363</v>
      </c>
      <c r="F340">
        <v>20</v>
      </c>
      <c r="G340">
        <v>449</v>
      </c>
      <c r="H340">
        <v>298</v>
      </c>
      <c r="I340">
        <v>9235</v>
      </c>
      <c r="J340">
        <v>0.59760201157394499</v>
      </c>
      <c r="K340">
        <v>-0.74274309053050702</v>
      </c>
      <c r="L340">
        <v>0.10353262491639099</v>
      </c>
      <c r="M340">
        <v>0.27040376735143401</v>
      </c>
      <c r="N340">
        <v>0.98492277495578995</v>
      </c>
      <c r="O340">
        <v>0.56798726195916704</v>
      </c>
      <c r="P340">
        <v>1.3803979013766601</v>
      </c>
      <c r="Q340">
        <v>0.465084185553854</v>
      </c>
      <c r="R340">
        <v>0.10207837619523601</v>
      </c>
      <c r="S340">
        <v>0.20348518412603001</v>
      </c>
      <c r="T340">
        <v>0.99106624707762903</v>
      </c>
      <c r="U340">
        <v>0.69146720652009597</v>
      </c>
      <c r="V340" t="s">
        <v>337</v>
      </c>
      <c r="W340">
        <v>0.72442880346507799</v>
      </c>
      <c r="X340">
        <v>-0.465084185553854</v>
      </c>
      <c r="Y340">
        <v>0.10207837619523601</v>
      </c>
      <c r="Z340">
        <v>0.20348518412603001</v>
      </c>
      <c r="AA340">
        <v>0.99106624707762903</v>
      </c>
      <c r="AB340">
        <v>0.69146720652009597</v>
      </c>
    </row>
    <row r="341" spans="1:28" x14ac:dyDescent="0.35">
      <c r="A341">
        <v>12</v>
      </c>
      <c r="B341" t="s">
        <v>61</v>
      </c>
      <c r="C341" t="s">
        <v>55</v>
      </c>
      <c r="D341">
        <v>19</v>
      </c>
      <c r="E341">
        <v>363</v>
      </c>
      <c r="F341">
        <v>13</v>
      </c>
      <c r="G341">
        <v>449</v>
      </c>
      <c r="H341">
        <v>463</v>
      </c>
      <c r="I341">
        <v>9235</v>
      </c>
      <c r="J341">
        <v>1.0440057357394801</v>
      </c>
      <c r="K341">
        <v>6.2129638057398698E-2</v>
      </c>
      <c r="L341">
        <v>0.46008108981465101</v>
      </c>
      <c r="M341">
        <v>0.50805427157388305</v>
      </c>
      <c r="N341">
        <v>0.33716561667635297</v>
      </c>
      <c r="O341">
        <v>0.294089892861507</v>
      </c>
      <c r="P341">
        <v>0.57750123865369096</v>
      </c>
      <c r="Q341">
        <v>-0.79210405399049</v>
      </c>
      <c r="R341">
        <v>2.1807505711202799E-2</v>
      </c>
      <c r="S341">
        <v>6.8120352891695296E-2</v>
      </c>
      <c r="T341">
        <v>1.6613940051140299</v>
      </c>
      <c r="U341">
        <v>1.1667231108779701</v>
      </c>
      <c r="V341" t="s">
        <v>335</v>
      </c>
      <c r="W341">
        <v>1.0440057357394801</v>
      </c>
      <c r="X341">
        <v>6.2129638057398698E-2</v>
      </c>
      <c r="Y341">
        <v>0.46008108981465101</v>
      </c>
      <c r="Z341">
        <v>0.50805427157388305</v>
      </c>
      <c r="AA341">
        <v>0.33716561667635297</v>
      </c>
      <c r="AB341">
        <v>0.294089892861507</v>
      </c>
    </row>
    <row r="342" spans="1:28" x14ac:dyDescent="0.35">
      <c r="A342">
        <v>12</v>
      </c>
      <c r="B342" t="s">
        <v>371</v>
      </c>
      <c r="C342" t="s">
        <v>350</v>
      </c>
      <c r="D342">
        <v>15</v>
      </c>
      <c r="E342">
        <v>363</v>
      </c>
      <c r="F342">
        <v>24</v>
      </c>
      <c r="G342">
        <v>449</v>
      </c>
      <c r="H342">
        <v>359</v>
      </c>
      <c r="I342">
        <v>9235</v>
      </c>
      <c r="J342">
        <v>1.06298487534243</v>
      </c>
      <c r="K342">
        <v>8.8121069659517007E-2</v>
      </c>
      <c r="L342">
        <v>0.44541347291421302</v>
      </c>
      <c r="M342">
        <v>0.50179846883469204</v>
      </c>
      <c r="N342">
        <v>0.35123665051751002</v>
      </c>
      <c r="O342">
        <v>0.29947066820606</v>
      </c>
      <c r="P342">
        <v>1.3750147340732399</v>
      </c>
      <c r="Q342">
        <v>0.45944707802675799</v>
      </c>
      <c r="R342">
        <v>8.15441035051956E-2</v>
      </c>
      <c r="S342">
        <v>0.17904248813097201</v>
      </c>
      <c r="T342">
        <v>1.08860743753898</v>
      </c>
      <c r="U342">
        <v>0.74704389543791305</v>
      </c>
      <c r="V342" t="s">
        <v>337</v>
      </c>
      <c r="W342">
        <v>0.727264934127413</v>
      </c>
      <c r="X342">
        <v>-0.45944707802675799</v>
      </c>
      <c r="Y342">
        <v>8.15441035051956E-2</v>
      </c>
      <c r="Z342">
        <v>0.17904248813097201</v>
      </c>
      <c r="AA342">
        <v>1.08860743753898</v>
      </c>
      <c r="AB342">
        <v>0.74704389543791305</v>
      </c>
    </row>
    <row r="343" spans="1:28" x14ac:dyDescent="0.35">
      <c r="A343">
        <v>12</v>
      </c>
      <c r="B343" t="s">
        <v>372</v>
      </c>
      <c r="C343" t="s">
        <v>339</v>
      </c>
      <c r="D343">
        <v>31</v>
      </c>
      <c r="E343">
        <v>363</v>
      </c>
      <c r="F343">
        <v>46</v>
      </c>
      <c r="G343">
        <v>449</v>
      </c>
      <c r="H343">
        <v>766</v>
      </c>
      <c r="I343">
        <v>9235</v>
      </c>
      <c r="J343">
        <v>1.02958735227902</v>
      </c>
      <c r="K343">
        <v>4.2066236335967802E-2</v>
      </c>
      <c r="L343">
        <v>0.462517242074659</v>
      </c>
      <c r="M343">
        <v>0.50805427157388305</v>
      </c>
      <c r="N343">
        <v>0.33487207265834201</v>
      </c>
      <c r="O343">
        <v>0.294089892861507</v>
      </c>
      <c r="P343">
        <v>1.23514976710647</v>
      </c>
      <c r="Q343">
        <v>0.304685985260709</v>
      </c>
      <c r="R343">
        <v>8.8139284152000105E-2</v>
      </c>
      <c r="S343">
        <v>0.189405695730893</v>
      </c>
      <c r="T343">
        <v>1.05483048105662</v>
      </c>
      <c r="U343">
        <v>0.72260696520970202</v>
      </c>
      <c r="V343" t="s">
        <v>337</v>
      </c>
      <c r="W343">
        <v>0.80961841764553499</v>
      </c>
      <c r="X343">
        <v>-0.304685985260709</v>
      </c>
      <c r="Y343">
        <v>8.8139284152000105E-2</v>
      </c>
      <c r="Z343">
        <v>0.189405695730893</v>
      </c>
      <c r="AA343">
        <v>1.05483048105662</v>
      </c>
      <c r="AB343">
        <v>0.72260696520970202</v>
      </c>
    </row>
    <row r="344" spans="1:28" x14ac:dyDescent="0.35">
      <c r="A344">
        <v>12</v>
      </c>
      <c r="B344" t="s">
        <v>373</v>
      </c>
      <c r="C344" t="s">
        <v>57</v>
      </c>
      <c r="D344">
        <v>12</v>
      </c>
      <c r="E344">
        <v>363</v>
      </c>
      <c r="F344">
        <v>23</v>
      </c>
      <c r="G344">
        <v>449</v>
      </c>
      <c r="H344">
        <v>357</v>
      </c>
      <c r="I344">
        <v>9235</v>
      </c>
      <c r="J344">
        <v>0.85515197814663002</v>
      </c>
      <c r="K344">
        <v>-0.22574725543389301</v>
      </c>
      <c r="L344">
        <v>0.35528177075422301</v>
      </c>
      <c r="M344">
        <v>0.47632909972800702</v>
      </c>
      <c r="N344">
        <v>0.44942707526876502</v>
      </c>
      <c r="O344">
        <v>0.32209288591386098</v>
      </c>
      <c r="P344">
        <v>1.3251046521058301</v>
      </c>
      <c r="Q344">
        <v>0.40610630315656598</v>
      </c>
      <c r="R344">
        <v>0.114657370727171</v>
      </c>
      <c r="S344">
        <v>0.220360377294813</v>
      </c>
      <c r="T344">
        <v>0.94059802149883698</v>
      </c>
      <c r="U344">
        <v>0.65686649271133601</v>
      </c>
      <c r="V344" t="s">
        <v>337</v>
      </c>
      <c r="W344">
        <v>0.75465737623878903</v>
      </c>
      <c r="X344">
        <v>-0.40610630315656598</v>
      </c>
      <c r="Y344">
        <v>0.114657370727171</v>
      </c>
      <c r="Z344">
        <v>0.220360377294813</v>
      </c>
      <c r="AA344">
        <v>0.94059802149883698</v>
      </c>
      <c r="AB344">
        <v>0.65686649271133601</v>
      </c>
    </row>
    <row r="345" spans="1:28" x14ac:dyDescent="0.35">
      <c r="A345">
        <v>12</v>
      </c>
      <c r="B345" t="s">
        <v>374</v>
      </c>
      <c r="C345" t="s">
        <v>339</v>
      </c>
      <c r="D345">
        <v>13</v>
      </c>
      <c r="E345">
        <v>363</v>
      </c>
      <c r="F345">
        <v>37</v>
      </c>
      <c r="G345">
        <v>449</v>
      </c>
      <c r="H345">
        <v>589</v>
      </c>
      <c r="I345">
        <v>9235</v>
      </c>
      <c r="J345">
        <v>0.56151108242480297</v>
      </c>
      <c r="K345">
        <v>-0.83261359781531796</v>
      </c>
      <c r="L345">
        <v>1.51947898708269E-2</v>
      </c>
      <c r="M345">
        <v>8.5259654275195398E-2</v>
      </c>
      <c r="N345">
        <v>1.8183053014130099</v>
      </c>
      <c r="O345">
        <v>1.06925643273368</v>
      </c>
      <c r="P345">
        <v>1.29204306116969</v>
      </c>
      <c r="Q345">
        <v>0.36965415292714199</v>
      </c>
      <c r="R345">
        <v>7.4447149065949902E-2</v>
      </c>
      <c r="S345">
        <v>0.16628081927838001</v>
      </c>
      <c r="T345">
        <v>1.1281519287866599</v>
      </c>
      <c r="U345">
        <v>0.77915784435824997</v>
      </c>
      <c r="V345" t="s">
        <v>337</v>
      </c>
      <c r="W345">
        <v>0.77396801240872704</v>
      </c>
      <c r="X345">
        <v>-0.36965415292714199</v>
      </c>
      <c r="Y345">
        <v>7.4447149065949902E-2</v>
      </c>
      <c r="Z345">
        <v>0.16628081927838001</v>
      </c>
      <c r="AA345">
        <v>1.1281519287866599</v>
      </c>
      <c r="AB345">
        <v>0.77915784435824997</v>
      </c>
    </row>
    <row r="346" spans="1:28" x14ac:dyDescent="0.35">
      <c r="A346">
        <v>12</v>
      </c>
      <c r="B346" t="s">
        <v>375</v>
      </c>
      <c r="C346" t="s">
        <v>339</v>
      </c>
      <c r="D346">
        <v>31</v>
      </c>
      <c r="E346">
        <v>363</v>
      </c>
      <c r="F346">
        <v>49</v>
      </c>
      <c r="G346">
        <v>449</v>
      </c>
      <c r="H346">
        <v>750</v>
      </c>
      <c r="I346">
        <v>9235</v>
      </c>
      <c r="J346">
        <v>1.05155188246097</v>
      </c>
      <c r="K346">
        <v>7.2520032877681703E-2</v>
      </c>
      <c r="L346">
        <v>0.415810322465342</v>
      </c>
      <c r="M346">
        <v>0.49593386660415301</v>
      </c>
      <c r="N346">
        <v>0.38110473353727498</v>
      </c>
      <c r="O346">
        <v>0.30457623335620398</v>
      </c>
      <c r="P346">
        <v>1.3437713437268</v>
      </c>
      <c r="Q346">
        <v>0.426287669860618</v>
      </c>
      <c r="R346">
        <v>2.5389624057619901E-2</v>
      </c>
      <c r="S346">
        <v>7.6168872172859906E-2</v>
      </c>
      <c r="T346">
        <v>1.59534372964655</v>
      </c>
      <c r="U346">
        <v>1.1182224749268901</v>
      </c>
      <c r="V346" t="s">
        <v>337</v>
      </c>
      <c r="W346">
        <v>0.74417422626874197</v>
      </c>
      <c r="X346">
        <v>-0.426287669860618</v>
      </c>
      <c r="Y346">
        <v>2.5389624057619901E-2</v>
      </c>
      <c r="Z346">
        <v>7.6168872172859906E-2</v>
      </c>
      <c r="AA346">
        <v>1.59534372964655</v>
      </c>
      <c r="AB346">
        <v>1.1182224749268901</v>
      </c>
    </row>
    <row r="347" spans="1:28" x14ac:dyDescent="0.35">
      <c r="A347">
        <v>12</v>
      </c>
      <c r="B347" t="s">
        <v>376</v>
      </c>
      <c r="C347" t="s">
        <v>57</v>
      </c>
      <c r="D347">
        <v>22</v>
      </c>
      <c r="E347">
        <v>363</v>
      </c>
      <c r="F347">
        <v>21</v>
      </c>
      <c r="G347">
        <v>449</v>
      </c>
      <c r="H347">
        <v>663</v>
      </c>
      <c r="I347">
        <v>9235</v>
      </c>
      <c r="J347">
        <v>0.84418849124731399</v>
      </c>
      <c r="K347">
        <v>-0.24436293360124001</v>
      </c>
      <c r="L347">
        <v>0.24374174102620699</v>
      </c>
      <c r="M347">
        <v>0.41259076832927799</v>
      </c>
      <c r="N347">
        <v>0.61307009106537103</v>
      </c>
      <c r="O347">
        <v>0.38448049354295899</v>
      </c>
      <c r="P347">
        <v>0.65147285571758196</v>
      </c>
      <c r="Q347">
        <v>-0.618223026205173</v>
      </c>
      <c r="R347">
        <v>2.2411417486304101E-2</v>
      </c>
      <c r="S347">
        <v>6.9292443860715799E-2</v>
      </c>
      <c r="T347">
        <v>1.649530674165</v>
      </c>
      <c r="U347">
        <v>1.1593141213551901</v>
      </c>
      <c r="V347" t="s">
        <v>335</v>
      </c>
      <c r="W347">
        <v>0.84418849124731399</v>
      </c>
      <c r="X347">
        <v>-0.24436293360124001</v>
      </c>
      <c r="Y347">
        <v>0.24374174102620699</v>
      </c>
      <c r="Z347">
        <v>0.41259076832927799</v>
      </c>
      <c r="AA347">
        <v>0.61307009106537103</v>
      </c>
      <c r="AB347">
        <v>0.38448049354295899</v>
      </c>
    </row>
    <row r="348" spans="1:28" x14ac:dyDescent="0.35">
      <c r="A348">
        <v>12</v>
      </c>
      <c r="B348" t="s">
        <v>377</v>
      </c>
      <c r="C348" t="s">
        <v>339</v>
      </c>
      <c r="D348">
        <v>12</v>
      </c>
      <c r="E348">
        <v>363</v>
      </c>
      <c r="F348">
        <v>37</v>
      </c>
      <c r="G348">
        <v>449</v>
      </c>
      <c r="H348">
        <v>561</v>
      </c>
      <c r="I348">
        <v>9235</v>
      </c>
      <c r="J348">
        <v>0.54418762245694596</v>
      </c>
      <c r="K348">
        <v>-0.87782395201358598</v>
      </c>
      <c r="L348">
        <v>1.3906642543791699E-2</v>
      </c>
      <c r="M348">
        <v>8.5259654275195398E-2</v>
      </c>
      <c r="N348">
        <v>1.85677770830461</v>
      </c>
      <c r="O348">
        <v>1.06925643273368</v>
      </c>
      <c r="P348">
        <v>1.3565300588751299</v>
      </c>
      <c r="Q348">
        <v>0.43992101614881002</v>
      </c>
      <c r="R348">
        <v>4.3295301560334697E-2</v>
      </c>
      <c r="S348">
        <v>0.11309031355846</v>
      </c>
      <c r="T348">
        <v>1.3635592310631399</v>
      </c>
      <c r="U348">
        <v>0.94657459178775705</v>
      </c>
      <c r="V348" t="s">
        <v>337</v>
      </c>
      <c r="W348">
        <v>0.73717496597843102</v>
      </c>
      <c r="X348">
        <v>-0.43992101614881002</v>
      </c>
      <c r="Y348">
        <v>4.3295301560334697E-2</v>
      </c>
      <c r="Z348">
        <v>0.11309031355846</v>
      </c>
      <c r="AA348">
        <v>1.3635592310631399</v>
      </c>
      <c r="AB348">
        <v>0.94657459178775705</v>
      </c>
    </row>
    <row r="349" spans="1:28" x14ac:dyDescent="0.35">
      <c r="A349">
        <v>12</v>
      </c>
      <c r="B349" t="s">
        <v>378</v>
      </c>
      <c r="C349" t="s">
        <v>339</v>
      </c>
      <c r="D349">
        <v>50</v>
      </c>
      <c r="E349">
        <v>363</v>
      </c>
      <c r="F349">
        <v>50</v>
      </c>
      <c r="G349">
        <v>449</v>
      </c>
      <c r="H349">
        <v>858</v>
      </c>
      <c r="I349">
        <v>9235</v>
      </c>
      <c r="J349">
        <v>1.4825624329756499</v>
      </c>
      <c r="K349">
        <v>0.568092860149229</v>
      </c>
      <c r="L349">
        <v>4.0924383346166602E-3</v>
      </c>
      <c r="M349">
        <v>4.0000284367382198E-2</v>
      </c>
      <c r="N349">
        <v>2.38801785587142</v>
      </c>
      <c r="O349">
        <v>1.3979369212033801</v>
      </c>
      <c r="P349">
        <v>1.19859724536784</v>
      </c>
      <c r="Q349">
        <v>0.26134696340383201</v>
      </c>
      <c r="R349">
        <v>0.11160146564365001</v>
      </c>
      <c r="S349">
        <v>0.21773958699486901</v>
      </c>
      <c r="T349">
        <v>0.95233010184315003</v>
      </c>
      <c r="U349">
        <v>0.66206260517817195</v>
      </c>
      <c r="V349" t="s">
        <v>335</v>
      </c>
      <c r="W349">
        <v>1.4825624329756499</v>
      </c>
      <c r="X349">
        <v>0.568092860149229</v>
      </c>
      <c r="Y349">
        <v>4.0924383346166602E-3</v>
      </c>
      <c r="Z349">
        <v>4.0000284367382198E-2</v>
      </c>
      <c r="AA349">
        <v>2.38801785587142</v>
      </c>
      <c r="AB349">
        <v>1.3979369212033801</v>
      </c>
    </row>
    <row r="350" spans="1:28" x14ac:dyDescent="0.35">
      <c r="A350">
        <v>12</v>
      </c>
      <c r="B350" t="s">
        <v>379</v>
      </c>
      <c r="C350" t="s">
        <v>59</v>
      </c>
      <c r="D350">
        <v>17</v>
      </c>
      <c r="E350">
        <v>363</v>
      </c>
      <c r="F350">
        <v>13</v>
      </c>
      <c r="G350">
        <v>449</v>
      </c>
      <c r="H350">
        <v>327</v>
      </c>
      <c r="I350">
        <v>9235</v>
      </c>
      <c r="J350">
        <v>1.32260890809681</v>
      </c>
      <c r="K350">
        <v>0.403386523626306</v>
      </c>
      <c r="L350">
        <v>0.15705569283812201</v>
      </c>
      <c r="M350">
        <v>0.33991339235679302</v>
      </c>
      <c r="N350">
        <v>0.80394631699629904</v>
      </c>
      <c r="O350">
        <v>0.46863172417223198</v>
      </c>
      <c r="P350">
        <v>0.81768524005094501</v>
      </c>
      <c r="Q350">
        <v>-0.29038249622833601</v>
      </c>
      <c r="R350">
        <v>0.28433463789235103</v>
      </c>
      <c r="S350">
        <v>0.393394499001747</v>
      </c>
      <c r="T350">
        <v>0.54617023095606598</v>
      </c>
      <c r="U350">
        <v>0.40517171729387902</v>
      </c>
      <c r="V350" t="s">
        <v>335</v>
      </c>
      <c r="W350">
        <v>1.32260890809681</v>
      </c>
      <c r="X350">
        <v>0.403386523626306</v>
      </c>
      <c r="Y350">
        <v>0.15705569283812201</v>
      </c>
      <c r="Z350">
        <v>0.33991339235679302</v>
      </c>
      <c r="AA350">
        <v>0.80394631699629904</v>
      </c>
      <c r="AB350">
        <v>0.46863172417223198</v>
      </c>
    </row>
    <row r="351" spans="1:28" x14ac:dyDescent="0.35">
      <c r="A351">
        <v>12</v>
      </c>
      <c r="B351" t="s">
        <v>380</v>
      </c>
      <c r="C351" t="s">
        <v>59</v>
      </c>
      <c r="D351">
        <v>14</v>
      </c>
      <c r="E351">
        <v>363</v>
      </c>
      <c r="F351">
        <v>15</v>
      </c>
      <c r="G351">
        <v>449</v>
      </c>
      <c r="H351">
        <v>319</v>
      </c>
      <c r="I351">
        <v>9235</v>
      </c>
      <c r="J351">
        <v>1.1165228805582099</v>
      </c>
      <c r="K351">
        <v>0.159012816166784</v>
      </c>
      <c r="L351">
        <v>0.38066900190952302</v>
      </c>
      <c r="M351">
        <v>0.48421168673864701</v>
      </c>
      <c r="N351">
        <v>0.41945248658923101</v>
      </c>
      <c r="O351">
        <v>0.314964732810734</v>
      </c>
      <c r="P351">
        <v>0.967143984193366</v>
      </c>
      <c r="Q351">
        <v>-4.8197407027697203E-2</v>
      </c>
      <c r="R351">
        <v>0.51646990840176799</v>
      </c>
      <c r="S351">
        <v>0.52868372380316098</v>
      </c>
      <c r="T351">
        <v>0.28695497713714102</v>
      </c>
      <c r="U351">
        <v>0.27680405969377397</v>
      </c>
      <c r="V351" t="s">
        <v>335</v>
      </c>
      <c r="W351">
        <v>1.1165228805582099</v>
      </c>
      <c r="X351">
        <v>0.159012816166784</v>
      </c>
      <c r="Y351">
        <v>0.38066900190952302</v>
      </c>
      <c r="Z351">
        <v>0.48421168673864701</v>
      </c>
      <c r="AA351">
        <v>0.41945248658923101</v>
      </c>
      <c r="AB351">
        <v>0.314964732810734</v>
      </c>
    </row>
    <row r="352" spans="1:28" x14ac:dyDescent="0.35">
      <c r="A352">
        <v>12</v>
      </c>
      <c r="B352" t="s">
        <v>60</v>
      </c>
      <c r="C352" t="s">
        <v>59</v>
      </c>
      <c r="D352">
        <v>12</v>
      </c>
      <c r="E352">
        <v>363</v>
      </c>
      <c r="F352">
        <v>12</v>
      </c>
      <c r="G352">
        <v>449</v>
      </c>
      <c r="H352">
        <v>204</v>
      </c>
      <c r="I352">
        <v>9235</v>
      </c>
      <c r="J352">
        <v>1.4965159617566</v>
      </c>
      <c r="K352">
        <v>0.58160766662371</v>
      </c>
      <c r="L352">
        <v>0.11782681241731401</v>
      </c>
      <c r="M352">
        <v>0.28561219329956899</v>
      </c>
      <c r="N352">
        <v>0.92875587117974501</v>
      </c>
      <c r="O352">
        <v>0.54422325568549601</v>
      </c>
      <c r="P352">
        <v>1.20987816061836</v>
      </c>
      <c r="Q352">
        <v>0.27486176987831401</v>
      </c>
      <c r="R352">
        <v>0.30083709970932898</v>
      </c>
      <c r="S352">
        <v>0.40876072292343801</v>
      </c>
      <c r="T352">
        <v>0.52166860689186401</v>
      </c>
      <c r="U352">
        <v>0.38853084143771999</v>
      </c>
      <c r="V352" t="s">
        <v>335</v>
      </c>
      <c r="W352">
        <v>1.4965159617566</v>
      </c>
      <c r="X352">
        <v>0.58160766662371</v>
      </c>
      <c r="Y352">
        <v>0.11782681241731401</v>
      </c>
      <c r="Z352">
        <v>0.28561219329956899</v>
      </c>
      <c r="AA352">
        <v>0.92875587117974501</v>
      </c>
      <c r="AB352">
        <v>0.54422325568549601</v>
      </c>
    </row>
    <row r="353" spans="1:28" x14ac:dyDescent="0.35">
      <c r="A353">
        <v>12</v>
      </c>
      <c r="B353" t="s">
        <v>381</v>
      </c>
      <c r="C353" t="s">
        <v>57</v>
      </c>
      <c r="D353">
        <v>25</v>
      </c>
      <c r="E353">
        <v>363</v>
      </c>
      <c r="F353">
        <v>15</v>
      </c>
      <c r="G353">
        <v>449</v>
      </c>
      <c r="H353">
        <v>743</v>
      </c>
      <c r="I353">
        <v>9235</v>
      </c>
      <c r="J353">
        <v>0.85601518673829902</v>
      </c>
      <c r="K353">
        <v>-0.224291702889821</v>
      </c>
      <c r="L353">
        <v>0.24630466876214799</v>
      </c>
      <c r="M353">
        <v>0.41461285908294898</v>
      </c>
      <c r="N353">
        <v>0.60852735593019702</v>
      </c>
      <c r="O353">
        <v>0.38235723253119802</v>
      </c>
      <c r="P353">
        <v>0.415234092809803</v>
      </c>
      <c r="Q353">
        <v>-1.26800319380142</v>
      </c>
      <c r="R353">
        <v>4.8513009308001297E-5</v>
      </c>
      <c r="S353">
        <v>9.1871511377027398E-4</v>
      </c>
      <c r="T353">
        <v>4.3141417848395403</v>
      </c>
      <c r="U353">
        <v>3.03681913899316</v>
      </c>
      <c r="V353" t="s">
        <v>335</v>
      </c>
      <c r="W353">
        <v>0.85601518673829902</v>
      </c>
      <c r="X353">
        <v>-0.224291702889821</v>
      </c>
      <c r="Y353">
        <v>0.24630466876214799</v>
      </c>
      <c r="Z353">
        <v>0.41461285908294898</v>
      </c>
      <c r="AA353">
        <v>0.60852735593019702</v>
      </c>
      <c r="AB353">
        <v>0.38235723253119802</v>
      </c>
    </row>
    <row r="354" spans="1:28" x14ac:dyDescent="0.35">
      <c r="A354">
        <v>12</v>
      </c>
      <c r="B354" t="s">
        <v>382</v>
      </c>
      <c r="C354" t="s">
        <v>59</v>
      </c>
      <c r="D354">
        <v>8</v>
      </c>
      <c r="E354">
        <v>363</v>
      </c>
      <c r="F354">
        <v>12</v>
      </c>
      <c r="G354">
        <v>449</v>
      </c>
      <c r="H354">
        <v>283</v>
      </c>
      <c r="I354">
        <v>9235</v>
      </c>
      <c r="J354">
        <v>0.71917374840600001</v>
      </c>
      <c r="K354">
        <v>-0.47558773495783202</v>
      </c>
      <c r="L354">
        <v>0.222261253563109</v>
      </c>
      <c r="M354">
        <v>0.39346712860488198</v>
      </c>
      <c r="N354">
        <v>0.65313624054164399</v>
      </c>
      <c r="O354">
        <v>0.40509154402110198</v>
      </c>
      <c r="P354">
        <v>0.872138320728434</v>
      </c>
      <c r="Q354">
        <v>-0.19737113098207201</v>
      </c>
      <c r="R354">
        <v>0.38411500911315399</v>
      </c>
      <c r="S354">
        <v>0.469984887885389</v>
      </c>
      <c r="T354">
        <v>0.41553872265083902</v>
      </c>
      <c r="U354">
        <v>0.32791610634832702</v>
      </c>
      <c r="V354" t="s">
        <v>337</v>
      </c>
      <c r="W354">
        <v>1.1466071106298501</v>
      </c>
      <c r="X354">
        <v>0.19737113098207201</v>
      </c>
      <c r="Y354">
        <v>0.38411500911315399</v>
      </c>
      <c r="Z354">
        <v>0.469984887885389</v>
      </c>
      <c r="AA354">
        <v>0.41553872265083902</v>
      </c>
      <c r="AB354">
        <v>0.32791610634832702</v>
      </c>
    </row>
    <row r="355" spans="1:28" x14ac:dyDescent="0.35">
      <c r="A355">
        <v>12</v>
      </c>
      <c r="B355" t="s">
        <v>71</v>
      </c>
      <c r="C355" t="s">
        <v>57</v>
      </c>
      <c r="D355">
        <v>14</v>
      </c>
      <c r="E355">
        <v>363</v>
      </c>
      <c r="F355">
        <v>20</v>
      </c>
      <c r="G355">
        <v>449</v>
      </c>
      <c r="H355">
        <v>477</v>
      </c>
      <c r="I355">
        <v>9235</v>
      </c>
      <c r="J355">
        <v>0.74668930586597804</v>
      </c>
      <c r="K355">
        <v>-0.42142002607385698</v>
      </c>
      <c r="L355">
        <v>0.161278209429144</v>
      </c>
      <c r="M355">
        <v>0.34325456707893698</v>
      </c>
      <c r="N355">
        <v>0.79242430690718002</v>
      </c>
      <c r="O355">
        <v>0.46438367566736</v>
      </c>
      <c r="P355">
        <v>0.86238694886843803</v>
      </c>
      <c r="Q355">
        <v>-0.21359274998949501</v>
      </c>
      <c r="R355">
        <v>0.29593132046118498</v>
      </c>
      <c r="S355">
        <v>0.40390626171053601</v>
      </c>
      <c r="T355">
        <v>0.52880906801400296</v>
      </c>
      <c r="U355">
        <v>0.39371941396233701</v>
      </c>
      <c r="V355" t="s">
        <v>337</v>
      </c>
      <c r="W355">
        <v>1.1595722793719501</v>
      </c>
      <c r="X355">
        <v>0.21359274998949501</v>
      </c>
      <c r="Y355">
        <v>0.29593132046118498</v>
      </c>
      <c r="Z355">
        <v>0.40390626171053601</v>
      </c>
      <c r="AA355">
        <v>0.52880906801400296</v>
      </c>
      <c r="AB355">
        <v>0.39371941396233701</v>
      </c>
    </row>
    <row r="356" spans="1:28" x14ac:dyDescent="0.35">
      <c r="A356">
        <v>12</v>
      </c>
      <c r="B356" t="s">
        <v>383</v>
      </c>
      <c r="C356" t="s">
        <v>350</v>
      </c>
      <c r="D356">
        <v>20</v>
      </c>
      <c r="E356">
        <v>363</v>
      </c>
      <c r="F356">
        <v>31</v>
      </c>
      <c r="G356">
        <v>449</v>
      </c>
      <c r="H356">
        <v>424</v>
      </c>
      <c r="I356">
        <v>9235</v>
      </c>
      <c r="J356">
        <v>1.20003638442746</v>
      </c>
      <c r="K356">
        <v>0.26307814819821301</v>
      </c>
      <c r="L356">
        <v>0.23926265862978899</v>
      </c>
      <c r="M356">
        <v>0.41191241798196598</v>
      </c>
      <c r="N356">
        <v>0.62112507579716303</v>
      </c>
      <c r="O356">
        <v>0.385195115109008</v>
      </c>
      <c r="P356">
        <v>1.5037872420893299</v>
      </c>
      <c r="Q356">
        <v>0.58860046695232904</v>
      </c>
      <c r="R356">
        <v>1.9962468878646101E-2</v>
      </c>
      <c r="S356">
        <v>6.3669769160313403E-2</v>
      </c>
      <c r="T356">
        <v>1.69978574791509</v>
      </c>
      <c r="U356">
        <v>1.1960667247016299</v>
      </c>
      <c r="V356" t="s">
        <v>337</v>
      </c>
      <c r="W356">
        <v>0.66498768709502698</v>
      </c>
      <c r="X356">
        <v>-0.58860046695232904</v>
      </c>
      <c r="Y356">
        <v>1.9962468878646101E-2</v>
      </c>
      <c r="Z356">
        <v>6.3669769160313403E-2</v>
      </c>
      <c r="AA356">
        <v>1.69978574791509</v>
      </c>
      <c r="AB356">
        <v>1.1960667247016299</v>
      </c>
    </row>
    <row r="357" spans="1:28" x14ac:dyDescent="0.35">
      <c r="A357">
        <v>12</v>
      </c>
      <c r="B357" t="s">
        <v>64</v>
      </c>
      <c r="C357" t="s">
        <v>55</v>
      </c>
      <c r="D357">
        <v>16</v>
      </c>
      <c r="E357">
        <v>363</v>
      </c>
      <c r="F357">
        <v>17</v>
      </c>
      <c r="G357">
        <v>449</v>
      </c>
      <c r="H357">
        <v>466</v>
      </c>
      <c r="I357">
        <v>9235</v>
      </c>
      <c r="J357">
        <v>0.87350287896522705</v>
      </c>
      <c r="K357">
        <v>-0.19511563678023</v>
      </c>
      <c r="L357">
        <v>0.34635419238861498</v>
      </c>
      <c r="M357">
        <v>0.47632909972800702</v>
      </c>
      <c r="N357">
        <v>0.46047955114762001</v>
      </c>
      <c r="O357">
        <v>0.32209288591386098</v>
      </c>
      <c r="P357">
        <v>0.750332163988644</v>
      </c>
      <c r="Q357">
        <v>-0.41439869227528697</v>
      </c>
      <c r="R357">
        <v>0.136958352070887</v>
      </c>
      <c r="S357">
        <v>0.240553936611136</v>
      </c>
      <c r="T357">
        <v>0.86341147821325503</v>
      </c>
      <c r="U357">
        <v>0.61878753157162303</v>
      </c>
      <c r="V357" t="s">
        <v>335</v>
      </c>
      <c r="W357">
        <v>0.87350287896522705</v>
      </c>
      <c r="X357">
        <v>-0.19511563678023</v>
      </c>
      <c r="Y357">
        <v>0.34635419238861498</v>
      </c>
      <c r="Z357">
        <v>0.47632909972800702</v>
      </c>
      <c r="AA357">
        <v>0.46047955114762001</v>
      </c>
      <c r="AB357">
        <v>0.32209288591386098</v>
      </c>
    </row>
    <row r="358" spans="1:28" x14ac:dyDescent="0.35">
      <c r="A358">
        <v>12</v>
      </c>
      <c r="B358" t="s">
        <v>384</v>
      </c>
      <c r="C358" t="s">
        <v>57</v>
      </c>
      <c r="D358">
        <v>19</v>
      </c>
      <c r="E358">
        <v>363</v>
      </c>
      <c r="F358">
        <v>29</v>
      </c>
      <c r="G358">
        <v>449</v>
      </c>
      <c r="H358">
        <v>841</v>
      </c>
      <c r="I358">
        <v>9235</v>
      </c>
      <c r="J358">
        <v>0.57476177841543696</v>
      </c>
      <c r="K358">
        <v>-0.79896396893750798</v>
      </c>
      <c r="L358">
        <v>4.8425244804772699E-3</v>
      </c>
      <c r="M358">
        <v>4.4410667175235299E-2</v>
      </c>
      <c r="N358">
        <v>2.3149281751087298</v>
      </c>
      <c r="O358">
        <v>1.35251270243211</v>
      </c>
      <c r="P358">
        <v>0.70923892174180103</v>
      </c>
      <c r="Q358">
        <v>-0.49565638399891798</v>
      </c>
      <c r="R358">
        <v>2.9435337966799299E-2</v>
      </c>
      <c r="S358">
        <v>8.5758725037886605E-2</v>
      </c>
      <c r="T358">
        <v>1.53113097339781</v>
      </c>
      <c r="U358">
        <v>1.0667216841942899</v>
      </c>
      <c r="V358" t="s">
        <v>337</v>
      </c>
      <c r="W358">
        <v>1.4099621007038401</v>
      </c>
      <c r="X358">
        <v>0.49565638399891798</v>
      </c>
      <c r="Y358">
        <v>2.9435337966799299E-2</v>
      </c>
      <c r="Z358">
        <v>8.5758725037886605E-2</v>
      </c>
      <c r="AA358">
        <v>1.53113097339781</v>
      </c>
      <c r="AB358">
        <v>1.0667216841942899</v>
      </c>
    </row>
    <row r="359" spans="1:28" x14ac:dyDescent="0.35">
      <c r="A359">
        <v>12</v>
      </c>
      <c r="B359" t="s">
        <v>385</v>
      </c>
      <c r="C359" t="s">
        <v>59</v>
      </c>
      <c r="D359">
        <v>14</v>
      </c>
      <c r="E359">
        <v>363</v>
      </c>
      <c r="F359">
        <v>16</v>
      </c>
      <c r="G359">
        <v>449</v>
      </c>
      <c r="H359">
        <v>184</v>
      </c>
      <c r="I359">
        <v>9235</v>
      </c>
      <c r="J359">
        <v>1.9357108635764699</v>
      </c>
      <c r="K359">
        <v>0.95286347387464099</v>
      </c>
      <c r="L359">
        <v>1.8050162435140502E-2</v>
      </c>
      <c r="M359">
        <v>9.5950863471010506E-2</v>
      </c>
      <c r="N359">
        <v>1.7435188854830901</v>
      </c>
      <c r="O359">
        <v>1.0179511126532801</v>
      </c>
      <c r="P359">
        <v>1.78851554178367</v>
      </c>
      <c r="Q359">
        <v>0.83876265507164005</v>
      </c>
      <c r="R359">
        <v>2.3501323524775301E-2</v>
      </c>
      <c r="S359">
        <v>7.1928293212191005E-2</v>
      </c>
      <c r="T359">
        <v>1.6289076788635499</v>
      </c>
      <c r="U359">
        <v>1.1431002449587899</v>
      </c>
      <c r="V359" t="s">
        <v>335</v>
      </c>
      <c r="W359">
        <v>1.9357108635764699</v>
      </c>
      <c r="X359">
        <v>0.95286347387464099</v>
      </c>
      <c r="Y359">
        <v>1.8050162435140502E-2</v>
      </c>
      <c r="Z359">
        <v>9.5950863471010506E-2</v>
      </c>
      <c r="AA359">
        <v>1.7435188854830901</v>
      </c>
      <c r="AB359">
        <v>1.0179511126532801</v>
      </c>
    </row>
    <row r="360" spans="1:28" x14ac:dyDescent="0.35">
      <c r="A360">
        <v>12</v>
      </c>
      <c r="B360" t="s">
        <v>386</v>
      </c>
      <c r="C360" t="s">
        <v>339</v>
      </c>
      <c r="D360">
        <v>15</v>
      </c>
      <c r="E360">
        <v>363</v>
      </c>
      <c r="F360">
        <v>46</v>
      </c>
      <c r="G360">
        <v>449</v>
      </c>
      <c r="H360">
        <v>654</v>
      </c>
      <c r="I360">
        <v>9235</v>
      </c>
      <c r="J360">
        <v>0.58350393004271195</v>
      </c>
      <c r="K360">
        <v>-0.77718572201551395</v>
      </c>
      <c r="L360">
        <v>1.49151014285739E-2</v>
      </c>
      <c r="M360">
        <v>8.5259654275195398E-2</v>
      </c>
      <c r="N360">
        <v>1.82637378891806</v>
      </c>
      <c r="O360">
        <v>1.06925643273368</v>
      </c>
      <c r="P360">
        <v>1.4466738862439801</v>
      </c>
      <c r="Q360">
        <v>0.53273974168758298</v>
      </c>
      <c r="R360">
        <v>9.7952321940099705E-3</v>
      </c>
      <c r="S360">
        <v>4.0656922668287902E-2</v>
      </c>
      <c r="T360">
        <v>2.00898526468383</v>
      </c>
      <c r="U360">
        <v>1.39086549630199</v>
      </c>
      <c r="V360" t="s">
        <v>337</v>
      </c>
      <c r="W360">
        <v>0.69124079000023497</v>
      </c>
      <c r="X360">
        <v>-0.53273974168758298</v>
      </c>
      <c r="Y360">
        <v>9.7952321940099705E-3</v>
      </c>
      <c r="Z360">
        <v>4.0656922668287902E-2</v>
      </c>
      <c r="AA360">
        <v>2.00898526468383</v>
      </c>
      <c r="AB360">
        <v>1.39086549630199</v>
      </c>
    </row>
    <row r="361" spans="1:28" x14ac:dyDescent="0.35">
      <c r="A361">
        <v>12</v>
      </c>
      <c r="B361" t="s">
        <v>387</v>
      </c>
      <c r="C361" t="s">
        <v>339</v>
      </c>
      <c r="D361">
        <v>13</v>
      </c>
      <c r="E361">
        <v>363</v>
      </c>
      <c r="F361">
        <v>32</v>
      </c>
      <c r="G361">
        <v>449</v>
      </c>
      <c r="H361">
        <v>404</v>
      </c>
      <c r="I361">
        <v>9235</v>
      </c>
      <c r="J361">
        <v>0.81863868205002299</v>
      </c>
      <c r="K361">
        <v>-0.28870125673665198</v>
      </c>
      <c r="L361">
        <v>0.28376109101958202</v>
      </c>
      <c r="M361">
        <v>0.45214258812838198</v>
      </c>
      <c r="N361">
        <v>0.54704715473461396</v>
      </c>
      <c r="O361">
        <v>0.34472458405606599</v>
      </c>
      <c r="P361">
        <v>1.6291428697435399</v>
      </c>
      <c r="Q361">
        <v>0.70411312837685802</v>
      </c>
      <c r="R361">
        <v>6.6023678505668301E-3</v>
      </c>
      <c r="S361">
        <v>2.98584695331604E-2</v>
      </c>
      <c r="T361">
        <v>2.1803002826381102</v>
      </c>
      <c r="U361">
        <v>1.52493245683663</v>
      </c>
      <c r="V361" t="s">
        <v>337</v>
      </c>
      <c r="W361">
        <v>0.61381970763400096</v>
      </c>
      <c r="X361">
        <v>-0.70411312837685802</v>
      </c>
      <c r="Y361">
        <v>6.6023678505668301E-3</v>
      </c>
      <c r="Z361">
        <v>2.98584695331604E-2</v>
      </c>
      <c r="AA361">
        <v>2.1803002826381102</v>
      </c>
      <c r="AB361">
        <v>1.52493245683663</v>
      </c>
    </row>
    <row r="362" spans="1:28" x14ac:dyDescent="0.35">
      <c r="A362">
        <v>12</v>
      </c>
      <c r="B362" t="s">
        <v>388</v>
      </c>
      <c r="C362" t="s">
        <v>334</v>
      </c>
      <c r="D362">
        <v>18</v>
      </c>
      <c r="E362">
        <v>363</v>
      </c>
      <c r="F362">
        <v>6</v>
      </c>
      <c r="G362">
        <v>449</v>
      </c>
      <c r="H362">
        <v>238</v>
      </c>
      <c r="I362">
        <v>9235</v>
      </c>
      <c r="J362">
        <v>1.9240919508299099</v>
      </c>
      <c r="K362">
        <v>0.94417774600841797</v>
      </c>
      <c r="L362">
        <v>8.3977387159920192E-3</v>
      </c>
      <c r="M362">
        <v>6.3868525513765706E-2</v>
      </c>
      <c r="N362">
        <v>2.0758376419591098</v>
      </c>
      <c r="O362">
        <v>1.19471310996737</v>
      </c>
      <c r="P362">
        <v>0.51851921169358595</v>
      </c>
      <c r="Q362">
        <v>-0.94753065145813398</v>
      </c>
      <c r="R362">
        <v>5.9934343101484398E-2</v>
      </c>
      <c r="S362">
        <v>0.14412782507737901</v>
      </c>
      <c r="T362">
        <v>1.2223242503084</v>
      </c>
      <c r="U362">
        <v>0.841252166923664</v>
      </c>
      <c r="V362" t="s">
        <v>335</v>
      </c>
      <c r="W362">
        <v>1.9240919508299099</v>
      </c>
      <c r="X362">
        <v>0.94417774600841797</v>
      </c>
      <c r="Y362">
        <v>8.3977387159920192E-3</v>
      </c>
      <c r="Z362">
        <v>6.3868525513765706E-2</v>
      </c>
      <c r="AA362">
        <v>2.0758376419591098</v>
      </c>
      <c r="AB362">
        <v>1.19471310996737</v>
      </c>
    </row>
    <row r="363" spans="1:28" x14ac:dyDescent="0.35">
      <c r="A363">
        <v>12</v>
      </c>
      <c r="B363" t="s">
        <v>389</v>
      </c>
      <c r="C363" t="s">
        <v>334</v>
      </c>
      <c r="D363">
        <v>32</v>
      </c>
      <c r="E363">
        <v>363</v>
      </c>
      <c r="F363">
        <v>11</v>
      </c>
      <c r="G363">
        <v>449</v>
      </c>
      <c r="H363">
        <v>534</v>
      </c>
      <c r="I363">
        <v>9235</v>
      </c>
      <c r="J363">
        <v>1.52454060523519</v>
      </c>
      <c r="K363">
        <v>0.60837457618649504</v>
      </c>
      <c r="L363">
        <v>1.44419935474313E-2</v>
      </c>
      <c r="M363">
        <v>8.5259654275195398E-2</v>
      </c>
      <c r="N363">
        <v>1.8403728533806201</v>
      </c>
      <c r="O363">
        <v>1.06925643273368</v>
      </c>
      <c r="P363">
        <v>0.42368392516036402</v>
      </c>
      <c r="Q363">
        <v>-1.2389397019216</v>
      </c>
      <c r="R363">
        <v>7.6217480904051797E-4</v>
      </c>
      <c r="S363">
        <v>6.5982562039793398E-3</v>
      </c>
      <c r="T363">
        <v>3.1179454093758299</v>
      </c>
      <c r="U363">
        <v>2.1805708252237999</v>
      </c>
      <c r="V363" t="s">
        <v>335</v>
      </c>
      <c r="W363">
        <v>1.52454060523519</v>
      </c>
      <c r="X363">
        <v>0.60837457618649504</v>
      </c>
      <c r="Y363">
        <v>1.44419935474313E-2</v>
      </c>
      <c r="Z363">
        <v>8.5259654275195398E-2</v>
      </c>
      <c r="AA363">
        <v>1.8403728533806201</v>
      </c>
      <c r="AB363">
        <v>1.06925643273368</v>
      </c>
    </row>
    <row r="364" spans="1:28" x14ac:dyDescent="0.35">
      <c r="A364">
        <v>12</v>
      </c>
      <c r="B364" t="s">
        <v>390</v>
      </c>
      <c r="C364" t="s">
        <v>350</v>
      </c>
      <c r="D364">
        <v>11</v>
      </c>
      <c r="E364">
        <v>363</v>
      </c>
      <c r="F364">
        <v>9</v>
      </c>
      <c r="G364">
        <v>449</v>
      </c>
      <c r="H364">
        <v>245</v>
      </c>
      <c r="I364">
        <v>9235</v>
      </c>
      <c r="J364">
        <v>1.14223871366728</v>
      </c>
      <c r="K364">
        <v>0.19186418750877601</v>
      </c>
      <c r="L364">
        <v>0.37583792282713802</v>
      </c>
      <c r="M364">
        <v>0.48421168673864701</v>
      </c>
      <c r="N364">
        <v>0.42499940080913801</v>
      </c>
      <c r="O364">
        <v>0.314964732810734</v>
      </c>
      <c r="P364">
        <v>0.75555656561065399</v>
      </c>
      <c r="Q364">
        <v>-0.40438832643160399</v>
      </c>
      <c r="R364">
        <v>0.25296143745890298</v>
      </c>
      <c r="S364">
        <v>0.37182608849940602</v>
      </c>
      <c r="T364">
        <v>0.59694567951695798</v>
      </c>
      <c r="U364">
        <v>0.42966014201477498</v>
      </c>
      <c r="V364" t="s">
        <v>335</v>
      </c>
      <c r="W364">
        <v>1.14223871366728</v>
      </c>
      <c r="X364">
        <v>0.19186418750877601</v>
      </c>
      <c r="Y364">
        <v>0.37583792282713802</v>
      </c>
      <c r="Z364">
        <v>0.48421168673864701</v>
      </c>
      <c r="AA364">
        <v>0.42499940080913801</v>
      </c>
      <c r="AB364">
        <v>0.314964732810734</v>
      </c>
    </row>
    <row r="365" spans="1:28" x14ac:dyDescent="0.35">
      <c r="A365">
        <v>12</v>
      </c>
      <c r="B365" t="s">
        <v>391</v>
      </c>
      <c r="C365" t="s">
        <v>350</v>
      </c>
      <c r="D365">
        <v>7</v>
      </c>
      <c r="E365">
        <v>363</v>
      </c>
      <c r="F365">
        <v>17</v>
      </c>
      <c r="G365">
        <v>449</v>
      </c>
      <c r="H365">
        <v>542</v>
      </c>
      <c r="I365">
        <v>9235</v>
      </c>
      <c r="J365">
        <v>0.328570847691948</v>
      </c>
      <c r="K365">
        <v>-1.60572361142221</v>
      </c>
      <c r="L365">
        <v>2.88707857644121E-4</v>
      </c>
      <c r="M365">
        <v>5.5651730952319799E-3</v>
      </c>
      <c r="N365">
        <v>3.5395413959424702</v>
      </c>
      <c r="O365">
        <v>2.2545213231289098</v>
      </c>
      <c r="P365">
        <v>0.64511953582787496</v>
      </c>
      <c r="Q365">
        <v>-0.63236158897487804</v>
      </c>
      <c r="R365">
        <v>3.4915596391795298E-2</v>
      </c>
      <c r="S365">
        <v>9.6176597333763603E-2</v>
      </c>
      <c r="T365">
        <v>1.4569805353942999</v>
      </c>
      <c r="U365">
        <v>1.0169305920502201</v>
      </c>
      <c r="V365" t="s">
        <v>337</v>
      </c>
      <c r="W365">
        <v>1.5501003216662901</v>
      </c>
      <c r="X365">
        <v>0.63236158897487804</v>
      </c>
      <c r="Y365">
        <v>3.4915596391795298E-2</v>
      </c>
      <c r="Z365">
        <v>9.6176597333763603E-2</v>
      </c>
      <c r="AA365">
        <v>1.4569805353942999</v>
      </c>
      <c r="AB365">
        <v>1.0169305920502201</v>
      </c>
    </row>
    <row r="366" spans="1:28" x14ac:dyDescent="0.35">
      <c r="A366">
        <v>12</v>
      </c>
      <c r="B366" t="s">
        <v>392</v>
      </c>
      <c r="C366" t="s">
        <v>57</v>
      </c>
      <c r="D366">
        <v>8</v>
      </c>
      <c r="E366">
        <v>363</v>
      </c>
      <c r="F366">
        <v>11</v>
      </c>
      <c r="G366">
        <v>449</v>
      </c>
      <c r="H366">
        <v>257</v>
      </c>
      <c r="I366">
        <v>9235</v>
      </c>
      <c r="J366">
        <v>0.79193062567664596</v>
      </c>
      <c r="K366">
        <v>-0.33655404131982802</v>
      </c>
      <c r="L366">
        <v>0.32275400739448101</v>
      </c>
      <c r="M366">
        <v>0.46568792495489397</v>
      </c>
      <c r="N366">
        <v>0.491128356719154</v>
      </c>
      <c r="O366">
        <v>0.33190502295076801</v>
      </c>
      <c r="P366">
        <v>0.88033936200635998</v>
      </c>
      <c r="Q366">
        <v>-0.183868319427927</v>
      </c>
      <c r="R366">
        <v>0.40794965074582601</v>
      </c>
      <c r="S366">
        <v>0.47977845987711099</v>
      </c>
      <c r="T366">
        <v>0.38939343434291102</v>
      </c>
      <c r="U366">
        <v>0.31895925400574998</v>
      </c>
      <c r="V366" t="s">
        <v>337</v>
      </c>
      <c r="W366">
        <v>1.13592557956391</v>
      </c>
      <c r="X366">
        <v>0.183868319427927</v>
      </c>
      <c r="Y366">
        <v>0.40794965074582601</v>
      </c>
      <c r="Z366">
        <v>0.47977845987711099</v>
      </c>
      <c r="AA366">
        <v>0.38939343434291102</v>
      </c>
      <c r="AB366">
        <v>0.31895925400574998</v>
      </c>
    </row>
    <row r="367" spans="1:28" x14ac:dyDescent="0.35">
      <c r="A367">
        <v>12</v>
      </c>
      <c r="B367" t="s">
        <v>393</v>
      </c>
      <c r="C367" t="s">
        <v>57</v>
      </c>
      <c r="D367">
        <v>15</v>
      </c>
      <c r="E367">
        <v>363</v>
      </c>
      <c r="F367">
        <v>20</v>
      </c>
      <c r="G367">
        <v>449</v>
      </c>
      <c r="H367">
        <v>389</v>
      </c>
      <c r="I367">
        <v>9235</v>
      </c>
      <c r="J367">
        <v>0.98100660732116596</v>
      </c>
      <c r="K367">
        <v>-2.7665241503623501E-2</v>
      </c>
      <c r="L367">
        <v>0.53841446354594202</v>
      </c>
      <c r="M367">
        <v>0.54929152341555698</v>
      </c>
      <c r="N367">
        <v>0.26888328207935902</v>
      </c>
      <c r="O367">
        <v>0.26019710289426701</v>
      </c>
      <c r="P367">
        <v>1.0574770555533199</v>
      </c>
      <c r="Q367">
        <v>8.0626361029823998E-2</v>
      </c>
      <c r="R367">
        <v>0.43577272425542501</v>
      </c>
      <c r="S367">
        <v>0.50014824033861305</v>
      </c>
      <c r="T367">
        <v>0.36073995645798601</v>
      </c>
      <c r="U367">
        <v>0.300901254825513</v>
      </c>
      <c r="V367" t="s">
        <v>337</v>
      </c>
      <c r="W367">
        <v>0.94564699512723305</v>
      </c>
      <c r="X367">
        <v>-8.0626361029823998E-2</v>
      </c>
      <c r="Y367">
        <v>0.43577272425542501</v>
      </c>
      <c r="Z367">
        <v>0.50014824033861305</v>
      </c>
      <c r="AA367">
        <v>0.36073995645798601</v>
      </c>
      <c r="AB367">
        <v>0.300901254825513</v>
      </c>
    </row>
    <row r="368" spans="1:28" x14ac:dyDescent="0.35">
      <c r="A368">
        <v>12</v>
      </c>
      <c r="B368" t="s">
        <v>394</v>
      </c>
      <c r="C368" t="s">
        <v>59</v>
      </c>
      <c r="D368">
        <v>13</v>
      </c>
      <c r="E368">
        <v>363</v>
      </c>
      <c r="F368">
        <v>13</v>
      </c>
      <c r="G368">
        <v>449</v>
      </c>
      <c r="H368">
        <v>274</v>
      </c>
      <c r="I368">
        <v>9235</v>
      </c>
      <c r="J368">
        <v>1.2070438961613399</v>
      </c>
      <c r="K368">
        <v>0.27147814305461498</v>
      </c>
      <c r="L368">
        <v>0.29107941810674998</v>
      </c>
      <c r="M368">
        <v>0.45532974126463999</v>
      </c>
      <c r="N368">
        <v>0.53598850194242298</v>
      </c>
      <c r="O368">
        <v>0.34167398148344202</v>
      </c>
      <c r="P368">
        <v>0.97585063319948595</v>
      </c>
      <c r="Q368">
        <v>-3.5267753690780897E-2</v>
      </c>
      <c r="R368">
        <v>0.53813330638712098</v>
      </c>
      <c r="S368">
        <v>0.54900468631413302</v>
      </c>
      <c r="T368">
        <v>0.26911012757346597</v>
      </c>
      <c r="U368">
        <v>0.26042394838837302</v>
      </c>
      <c r="V368" t="s">
        <v>335</v>
      </c>
      <c r="W368">
        <v>1.2070438961613399</v>
      </c>
      <c r="X368">
        <v>0.27147814305461498</v>
      </c>
      <c r="Y368">
        <v>0.29107941810674998</v>
      </c>
      <c r="Z368">
        <v>0.45532974126463999</v>
      </c>
      <c r="AA368">
        <v>0.53598850194242298</v>
      </c>
      <c r="AB368">
        <v>0.34167398148344202</v>
      </c>
    </row>
    <row r="369" spans="1:28" x14ac:dyDescent="0.35">
      <c r="A369">
        <v>12</v>
      </c>
      <c r="B369" t="s">
        <v>395</v>
      </c>
      <c r="C369" t="s">
        <v>339</v>
      </c>
      <c r="D369">
        <v>19</v>
      </c>
      <c r="E369">
        <v>363</v>
      </c>
      <c r="F369">
        <v>61</v>
      </c>
      <c r="G369">
        <v>449</v>
      </c>
      <c r="H369">
        <v>672</v>
      </c>
      <c r="I369">
        <v>9235</v>
      </c>
      <c r="J369">
        <v>0.71930752328479597</v>
      </c>
      <c r="K369">
        <v>-0.475319401461125</v>
      </c>
      <c r="L369">
        <v>8.0424490426730805E-2</v>
      </c>
      <c r="M369">
        <v>0.22989264716320201</v>
      </c>
      <c r="N369">
        <v>1.0946116821270799</v>
      </c>
      <c r="O369">
        <v>0.63847491888954599</v>
      </c>
      <c r="P369">
        <v>1.8670292448828001</v>
      </c>
      <c r="Q369">
        <v>0.90074452591277898</v>
      </c>
      <c r="R369">
        <v>4.37534482554875E-6</v>
      </c>
      <c r="S369">
        <v>1.8938992602018101E-4</v>
      </c>
      <c r="T369">
        <v>5.35898771408585</v>
      </c>
      <c r="U369">
        <v>3.7226431255977999</v>
      </c>
      <c r="V369" t="s">
        <v>337</v>
      </c>
      <c r="W369">
        <v>0.53561024967381698</v>
      </c>
      <c r="X369">
        <v>-0.90074452591277898</v>
      </c>
      <c r="Y369">
        <v>4.37534482554875E-6</v>
      </c>
      <c r="Z369">
        <v>1.8938992602018101E-4</v>
      </c>
      <c r="AA369">
        <v>5.35898771408585</v>
      </c>
      <c r="AB369">
        <v>3.7226431255977999</v>
      </c>
    </row>
    <row r="370" spans="1:28" x14ac:dyDescent="0.35">
      <c r="A370">
        <v>12</v>
      </c>
      <c r="B370" t="s">
        <v>396</v>
      </c>
      <c r="C370" t="s">
        <v>397</v>
      </c>
      <c r="D370">
        <v>30</v>
      </c>
      <c r="E370">
        <v>363</v>
      </c>
      <c r="F370">
        <v>10</v>
      </c>
      <c r="G370">
        <v>449</v>
      </c>
      <c r="H370">
        <v>560</v>
      </c>
      <c r="I370">
        <v>9235</v>
      </c>
      <c r="J370">
        <v>1.36289846517119</v>
      </c>
      <c r="K370">
        <v>0.44667808653760099</v>
      </c>
      <c r="L370">
        <v>5.9235824356824798E-2</v>
      </c>
      <c r="M370">
        <v>0.190941008299126</v>
      </c>
      <c r="N370">
        <v>1.22741556329574</v>
      </c>
      <c r="O370">
        <v>0.71910078839313996</v>
      </c>
      <c r="P370">
        <v>0.36728444161628998</v>
      </c>
      <c r="Q370">
        <v>-1.44503031092895</v>
      </c>
      <c r="R370">
        <v>1.3146692126100401E-4</v>
      </c>
      <c r="S370">
        <v>1.6597698809201801E-3</v>
      </c>
      <c r="T370">
        <v>3.8811835074098502</v>
      </c>
      <c r="U370">
        <v>2.77995212061915</v>
      </c>
      <c r="V370" t="s">
        <v>335</v>
      </c>
      <c r="W370">
        <v>1.36289846517119</v>
      </c>
      <c r="X370">
        <v>0.44667808653760099</v>
      </c>
      <c r="Y370">
        <v>5.9235824356824798E-2</v>
      </c>
      <c r="Z370">
        <v>0.190941008299126</v>
      </c>
      <c r="AA370">
        <v>1.22741556329574</v>
      </c>
      <c r="AB370">
        <v>0.71910078839313996</v>
      </c>
    </row>
    <row r="371" spans="1:28" x14ac:dyDescent="0.35">
      <c r="A371">
        <v>12</v>
      </c>
      <c r="B371" t="s">
        <v>398</v>
      </c>
      <c r="C371" t="s">
        <v>339</v>
      </c>
      <c r="D371">
        <v>13</v>
      </c>
      <c r="E371">
        <v>363</v>
      </c>
      <c r="F371">
        <v>56</v>
      </c>
      <c r="G371">
        <v>449</v>
      </c>
      <c r="H371">
        <v>641</v>
      </c>
      <c r="I371">
        <v>9235</v>
      </c>
      <c r="J371">
        <v>0.51595948135446001</v>
      </c>
      <c r="K371">
        <v>-0.95467032060359902</v>
      </c>
      <c r="L371">
        <v>5.2765149119091501E-3</v>
      </c>
      <c r="M371">
        <v>4.4410667175235299E-2</v>
      </c>
      <c r="N371">
        <v>2.2776528301671299</v>
      </c>
      <c r="O371">
        <v>1.35251270243211</v>
      </c>
      <c r="P371">
        <v>1.7968861293427201</v>
      </c>
      <c r="Q371">
        <v>0.84549898656751599</v>
      </c>
      <c r="R371">
        <v>3.1200697343228402E-5</v>
      </c>
      <c r="S371">
        <v>6.9611471227789396E-4</v>
      </c>
      <c r="T371">
        <v>4.5058356992850204</v>
      </c>
      <c r="U371">
        <v>3.1573191873948101</v>
      </c>
      <c r="V371" t="s">
        <v>337</v>
      </c>
      <c r="W371">
        <v>0.556518292211307</v>
      </c>
      <c r="X371">
        <v>-0.84549898656751599</v>
      </c>
      <c r="Y371">
        <v>3.1200697343228402E-5</v>
      </c>
      <c r="Z371">
        <v>6.9611471227789396E-4</v>
      </c>
      <c r="AA371">
        <v>4.5058356992850204</v>
      </c>
      <c r="AB371">
        <v>3.1573191873948101</v>
      </c>
    </row>
    <row r="372" spans="1:28" x14ac:dyDescent="0.35">
      <c r="A372">
        <v>12</v>
      </c>
      <c r="B372" t="s">
        <v>399</v>
      </c>
      <c r="C372" t="s">
        <v>339</v>
      </c>
      <c r="D372">
        <v>16</v>
      </c>
      <c r="E372">
        <v>363</v>
      </c>
      <c r="F372">
        <v>59</v>
      </c>
      <c r="G372">
        <v>449</v>
      </c>
      <c r="H372">
        <v>702</v>
      </c>
      <c r="I372">
        <v>9235</v>
      </c>
      <c r="J372">
        <v>0.57984664045270096</v>
      </c>
      <c r="K372">
        <v>-0.78625671243050999</v>
      </c>
      <c r="L372">
        <v>1.10083903744864E-2</v>
      </c>
      <c r="M372">
        <v>7.4490869266521195E-2</v>
      </c>
      <c r="N372">
        <v>1.95827617808392</v>
      </c>
      <c r="O372">
        <v>1.1278969577240101</v>
      </c>
      <c r="P372">
        <v>1.72864358276385</v>
      </c>
      <c r="Q372">
        <v>0.78964044018593404</v>
      </c>
      <c r="R372">
        <v>5.3125285544575198E-5</v>
      </c>
      <c r="S372">
        <v>9.3013134946062304E-4</v>
      </c>
      <c r="T372">
        <v>4.2746987226338602</v>
      </c>
      <c r="U372">
        <v>3.0314557177708199</v>
      </c>
      <c r="V372" t="s">
        <v>337</v>
      </c>
      <c r="W372">
        <v>0.57848824938287402</v>
      </c>
      <c r="X372">
        <v>-0.78964044018593404</v>
      </c>
      <c r="Y372">
        <v>5.3125285544575198E-5</v>
      </c>
      <c r="Z372">
        <v>9.3013134946062304E-4</v>
      </c>
      <c r="AA372">
        <v>4.2746987226338602</v>
      </c>
      <c r="AB372">
        <v>3.0314557177708199</v>
      </c>
    </row>
    <row r="373" spans="1:28" x14ac:dyDescent="0.35">
      <c r="A373">
        <v>12</v>
      </c>
      <c r="B373" t="s">
        <v>400</v>
      </c>
      <c r="C373" t="s">
        <v>339</v>
      </c>
      <c r="D373">
        <v>24</v>
      </c>
      <c r="E373">
        <v>363</v>
      </c>
      <c r="F373">
        <v>50</v>
      </c>
      <c r="G373">
        <v>449</v>
      </c>
      <c r="H373">
        <v>639</v>
      </c>
      <c r="I373">
        <v>9235</v>
      </c>
      <c r="J373">
        <v>0.95552192863332397</v>
      </c>
      <c r="K373">
        <v>-6.5639112351788306E-2</v>
      </c>
      <c r="L373">
        <v>0.46278210876036802</v>
      </c>
      <c r="M373">
        <v>0.50805427157388305</v>
      </c>
      <c r="N373">
        <v>0.33462343929859401</v>
      </c>
      <c r="O373">
        <v>0.294089892861507</v>
      </c>
      <c r="P373">
        <v>1.6093840947192599</v>
      </c>
      <c r="Q373">
        <v>0.68650867995638298</v>
      </c>
      <c r="R373">
        <v>9.5062945165237298E-4</v>
      </c>
      <c r="S373">
        <v>7.7848844283964604E-3</v>
      </c>
      <c r="T373">
        <v>3.0219887348635002</v>
      </c>
      <c r="U373">
        <v>2.1087478304281899</v>
      </c>
      <c r="V373" t="s">
        <v>337</v>
      </c>
      <c r="W373">
        <v>0.621355711965349</v>
      </c>
      <c r="X373">
        <v>-0.68650867995638298</v>
      </c>
      <c r="Y373">
        <v>9.5062945165237298E-4</v>
      </c>
      <c r="Z373">
        <v>7.7848844283964604E-3</v>
      </c>
      <c r="AA373">
        <v>3.0219887348635002</v>
      </c>
      <c r="AB373">
        <v>2.1087478304281899</v>
      </c>
    </row>
    <row r="374" spans="1:28" x14ac:dyDescent="0.35">
      <c r="A374">
        <v>12</v>
      </c>
      <c r="B374" t="s">
        <v>401</v>
      </c>
      <c r="C374" t="s">
        <v>59</v>
      </c>
      <c r="D374">
        <v>18</v>
      </c>
      <c r="E374">
        <v>363</v>
      </c>
      <c r="F374">
        <v>15</v>
      </c>
      <c r="G374">
        <v>449</v>
      </c>
      <c r="H374">
        <v>245</v>
      </c>
      <c r="I374">
        <v>9235</v>
      </c>
      <c r="J374">
        <v>1.8691178950919201</v>
      </c>
      <c r="K374">
        <v>0.90235757031379105</v>
      </c>
      <c r="L374">
        <v>1.0924604625920599E-2</v>
      </c>
      <c r="M374">
        <v>7.4490869266521195E-2</v>
      </c>
      <c r="N374">
        <v>1.9615942716928301</v>
      </c>
      <c r="O374">
        <v>1.1278969577240101</v>
      </c>
      <c r="P374">
        <v>1.2592609426844199</v>
      </c>
      <c r="Q374">
        <v>0.332577267734601</v>
      </c>
      <c r="R374">
        <v>0.22617405550828201</v>
      </c>
      <c r="S374">
        <v>0.34884219335980399</v>
      </c>
      <c r="T374">
        <v>0.64555721459984705</v>
      </c>
      <c r="U374">
        <v>0.457370991528739</v>
      </c>
      <c r="V374" t="s">
        <v>335</v>
      </c>
      <c r="W374">
        <v>1.8691178950919201</v>
      </c>
      <c r="X374">
        <v>0.90235757031379105</v>
      </c>
      <c r="Y374">
        <v>1.0924604625920599E-2</v>
      </c>
      <c r="Z374">
        <v>7.4490869266521195E-2</v>
      </c>
      <c r="AA374">
        <v>1.9615942716928301</v>
      </c>
      <c r="AB374">
        <v>1.1278969577240101</v>
      </c>
    </row>
    <row r="375" spans="1:28" x14ac:dyDescent="0.35">
      <c r="A375">
        <v>12</v>
      </c>
      <c r="B375" t="s">
        <v>402</v>
      </c>
      <c r="C375" t="s">
        <v>57</v>
      </c>
      <c r="D375">
        <v>24</v>
      </c>
      <c r="E375">
        <v>363</v>
      </c>
      <c r="F375">
        <v>19</v>
      </c>
      <c r="G375">
        <v>449</v>
      </c>
      <c r="H375">
        <v>414</v>
      </c>
      <c r="I375">
        <v>9235</v>
      </c>
      <c r="J375">
        <v>1.4748273246296899</v>
      </c>
      <c r="K375">
        <v>0.56054605109588096</v>
      </c>
      <c r="L375">
        <v>4.3209878702531103E-2</v>
      </c>
      <c r="M375">
        <v>0.15517866517529499</v>
      </c>
      <c r="N375">
        <v>1.36441695282543</v>
      </c>
      <c r="O375">
        <v>0.80916798819094304</v>
      </c>
      <c r="P375">
        <v>0.94393875816360495</v>
      </c>
      <c r="Q375">
        <v>-8.3234832927086194E-2</v>
      </c>
      <c r="R375">
        <v>0.45909711086578397</v>
      </c>
      <c r="S375">
        <v>0.50727700671645404</v>
      </c>
      <c r="T375">
        <v>0.33809544027470101</v>
      </c>
      <c r="U375">
        <v>0.294754822449942</v>
      </c>
      <c r="V375" t="s">
        <v>335</v>
      </c>
      <c r="W375">
        <v>1.4748273246296899</v>
      </c>
      <c r="X375">
        <v>0.56054605109588096</v>
      </c>
      <c r="Y375">
        <v>4.3209878702531103E-2</v>
      </c>
      <c r="Z375">
        <v>0.15517866517529499</v>
      </c>
      <c r="AA375">
        <v>1.36441695282543</v>
      </c>
      <c r="AB375">
        <v>0.80916798819094304</v>
      </c>
    </row>
    <row r="376" spans="1:28" x14ac:dyDescent="0.35">
      <c r="A376">
        <v>12</v>
      </c>
      <c r="B376" t="s">
        <v>403</v>
      </c>
      <c r="C376" t="s">
        <v>397</v>
      </c>
      <c r="D376">
        <v>32</v>
      </c>
      <c r="E376">
        <v>363</v>
      </c>
      <c r="F376">
        <v>17</v>
      </c>
      <c r="G376">
        <v>449</v>
      </c>
      <c r="H376">
        <v>533</v>
      </c>
      <c r="I376">
        <v>9235</v>
      </c>
      <c r="J376">
        <v>1.5274009065583301</v>
      </c>
      <c r="K376">
        <v>0.61107878511487301</v>
      </c>
      <c r="L376">
        <v>1.4106775251586601E-2</v>
      </c>
      <c r="M376">
        <v>8.5259654275195398E-2</v>
      </c>
      <c r="N376">
        <v>1.8505722527589199</v>
      </c>
      <c r="O376">
        <v>1.06925643273368</v>
      </c>
      <c r="P376">
        <v>0.65601273624523104</v>
      </c>
      <c r="Q376">
        <v>-0.60820427038018199</v>
      </c>
      <c r="R376">
        <v>4.17111993761239E-2</v>
      </c>
      <c r="S376">
        <v>0.110863977289171</v>
      </c>
      <c r="T376">
        <v>1.3797473221430501</v>
      </c>
      <c r="U376">
        <v>0.95520954497722299</v>
      </c>
      <c r="V376" t="s">
        <v>335</v>
      </c>
      <c r="W376">
        <v>1.5274009065583301</v>
      </c>
      <c r="X376">
        <v>0.61107878511487301</v>
      </c>
      <c r="Y376">
        <v>1.4106775251586601E-2</v>
      </c>
      <c r="Z376">
        <v>8.5259654275195398E-2</v>
      </c>
      <c r="AA376">
        <v>1.8505722527589199</v>
      </c>
      <c r="AB376">
        <v>1.06925643273368</v>
      </c>
    </row>
    <row r="377" spans="1:28" x14ac:dyDescent="0.35">
      <c r="A377">
        <v>12</v>
      </c>
      <c r="B377" t="s">
        <v>404</v>
      </c>
      <c r="C377" t="s">
        <v>339</v>
      </c>
      <c r="D377">
        <v>27</v>
      </c>
      <c r="E377">
        <v>363</v>
      </c>
      <c r="F377">
        <v>52</v>
      </c>
      <c r="G377">
        <v>449</v>
      </c>
      <c r="H377">
        <v>732</v>
      </c>
      <c r="I377">
        <v>9235</v>
      </c>
      <c r="J377">
        <v>0.93838910716705004</v>
      </c>
      <c r="K377">
        <v>-9.1741828246523993E-2</v>
      </c>
      <c r="L377">
        <v>0.41508497120580301</v>
      </c>
      <c r="M377">
        <v>0.49593386660415301</v>
      </c>
      <c r="N377">
        <v>0.38186299064110601</v>
      </c>
      <c r="O377">
        <v>0.30457623335620398</v>
      </c>
      <c r="P377">
        <v>1.4611096912385699</v>
      </c>
      <c r="Q377">
        <v>0.54706449098570298</v>
      </c>
      <c r="R377">
        <v>5.1302327991018803E-3</v>
      </c>
      <c r="S377">
        <v>2.6168748651903401E-2</v>
      </c>
      <c r="T377">
        <v>2.2898629270769901</v>
      </c>
      <c r="U377">
        <v>1.58221704413759</v>
      </c>
      <c r="V377" t="s">
        <v>337</v>
      </c>
      <c r="W377">
        <v>0.68441131148223699</v>
      </c>
      <c r="X377">
        <v>-0.54706449098570298</v>
      </c>
      <c r="Y377">
        <v>5.1302327991018803E-3</v>
      </c>
      <c r="Z377">
        <v>2.6168748651903401E-2</v>
      </c>
      <c r="AA377">
        <v>2.2898629270769901</v>
      </c>
      <c r="AB377">
        <v>1.58221704413759</v>
      </c>
    </row>
    <row r="378" spans="1:28" x14ac:dyDescent="0.35">
      <c r="A378">
        <v>12</v>
      </c>
      <c r="B378" t="s">
        <v>405</v>
      </c>
      <c r="C378" t="s">
        <v>59</v>
      </c>
      <c r="D378">
        <v>12</v>
      </c>
      <c r="E378">
        <v>363</v>
      </c>
      <c r="F378">
        <v>17</v>
      </c>
      <c r="G378">
        <v>449</v>
      </c>
      <c r="H378">
        <v>201</v>
      </c>
      <c r="I378">
        <v>9235</v>
      </c>
      <c r="J378">
        <v>1.51885202088729</v>
      </c>
      <c r="K378">
        <v>0.60298131741627703</v>
      </c>
      <c r="L378">
        <v>0.10934706315977399</v>
      </c>
      <c r="M378">
        <v>0.27696558233331298</v>
      </c>
      <c r="N378">
        <v>0.96119287673820397</v>
      </c>
      <c r="O378">
        <v>0.55757419603092095</v>
      </c>
      <c r="P378">
        <v>1.7395760617846101</v>
      </c>
      <c r="Q378">
        <v>0.79873576120006395</v>
      </c>
      <c r="R378">
        <v>2.48676563830529E-2</v>
      </c>
      <c r="S378">
        <v>7.53489988406503E-2</v>
      </c>
      <c r="T378">
        <v>1.6043651422679699</v>
      </c>
      <c r="U378">
        <v>1.12292251376566</v>
      </c>
      <c r="V378" t="s">
        <v>337</v>
      </c>
      <c r="W378">
        <v>0.57485270231536001</v>
      </c>
      <c r="X378">
        <v>-0.79873576120006395</v>
      </c>
      <c r="Y378">
        <v>2.48676563830529E-2</v>
      </c>
      <c r="Z378">
        <v>7.53489988406503E-2</v>
      </c>
      <c r="AA378">
        <v>1.6043651422679699</v>
      </c>
      <c r="AB378">
        <v>1.12292251376566</v>
      </c>
    </row>
    <row r="379" spans="1:28" x14ac:dyDescent="0.35">
      <c r="A379">
        <v>12</v>
      </c>
      <c r="B379" t="s">
        <v>406</v>
      </c>
      <c r="C379" t="s">
        <v>66</v>
      </c>
      <c r="D379">
        <v>9</v>
      </c>
      <c r="E379">
        <v>363</v>
      </c>
      <c r="F379">
        <v>19</v>
      </c>
      <c r="G379">
        <v>449</v>
      </c>
      <c r="H379">
        <v>436</v>
      </c>
      <c r="I379">
        <v>9235</v>
      </c>
      <c r="J379">
        <v>0.52515353703844103</v>
      </c>
      <c r="K379">
        <v>-0.92918881546056398</v>
      </c>
      <c r="L379">
        <v>2.38608412817405E-2</v>
      </c>
      <c r="M379">
        <v>0.117427350100221</v>
      </c>
      <c r="N379">
        <v>1.6223142481100701</v>
      </c>
      <c r="O379">
        <v>0.93023073942365797</v>
      </c>
      <c r="P379">
        <v>0.89630882082507501</v>
      </c>
      <c r="Q379">
        <v>-0.15793220020468701</v>
      </c>
      <c r="R379">
        <v>0.36812087825103401</v>
      </c>
      <c r="S379">
        <v>0.466697180376835</v>
      </c>
      <c r="T379">
        <v>0.43400955051833801</v>
      </c>
      <c r="U379">
        <v>0.33096482296417001</v>
      </c>
      <c r="V379" t="s">
        <v>337</v>
      </c>
      <c r="W379">
        <v>1.1156868891231799</v>
      </c>
      <c r="X379">
        <v>0.15793220020468701</v>
      </c>
      <c r="Y379">
        <v>0.36812087825103401</v>
      </c>
      <c r="Z379">
        <v>0.466697180376835</v>
      </c>
      <c r="AA379">
        <v>0.43400955051833801</v>
      </c>
      <c r="AB379">
        <v>0.33096482296417001</v>
      </c>
    </row>
    <row r="380" spans="1:28" x14ac:dyDescent="0.35">
      <c r="A380">
        <v>12</v>
      </c>
      <c r="B380" t="s">
        <v>407</v>
      </c>
      <c r="C380" t="s">
        <v>397</v>
      </c>
      <c r="D380">
        <v>28</v>
      </c>
      <c r="E380">
        <v>363</v>
      </c>
      <c r="F380">
        <v>21</v>
      </c>
      <c r="G380">
        <v>449</v>
      </c>
      <c r="H380">
        <v>654</v>
      </c>
      <c r="I380">
        <v>9235</v>
      </c>
      <c r="J380">
        <v>1.0892073360797201</v>
      </c>
      <c r="K380">
        <v>0.123278604433571</v>
      </c>
      <c r="L380">
        <v>0.35222851336802702</v>
      </c>
      <c r="M380">
        <v>0.47632909972800702</v>
      </c>
      <c r="N380">
        <v>0.45317549022801701</v>
      </c>
      <c r="O380">
        <v>0.32209288591386098</v>
      </c>
      <c r="P380">
        <v>0.66043807850268599</v>
      </c>
      <c r="Q380">
        <v>-0.59850479159066805</v>
      </c>
      <c r="R380">
        <v>2.6691526731737299E-2</v>
      </c>
      <c r="S380">
        <v>7.9289535291337407E-2</v>
      </c>
      <c r="T380">
        <v>1.5736265842415</v>
      </c>
      <c r="U380">
        <v>1.1007841275011201</v>
      </c>
      <c r="V380" t="s">
        <v>335</v>
      </c>
      <c r="W380">
        <v>1.0892073360797201</v>
      </c>
      <c r="X380">
        <v>0.123278604433571</v>
      </c>
      <c r="Y380">
        <v>0.35222851336802702</v>
      </c>
      <c r="Z380">
        <v>0.47632909972800702</v>
      </c>
      <c r="AA380">
        <v>0.45317549022801701</v>
      </c>
      <c r="AB380">
        <v>0.32209288591386098</v>
      </c>
    </row>
    <row r="381" spans="1:28" x14ac:dyDescent="0.35">
      <c r="A381">
        <v>12</v>
      </c>
      <c r="B381" t="s">
        <v>408</v>
      </c>
      <c r="C381" t="s">
        <v>66</v>
      </c>
      <c r="D381">
        <v>15</v>
      </c>
      <c r="E381">
        <v>363</v>
      </c>
      <c r="F381">
        <v>25</v>
      </c>
      <c r="G381">
        <v>449</v>
      </c>
      <c r="H381">
        <v>489</v>
      </c>
      <c r="I381">
        <v>9235</v>
      </c>
      <c r="J381">
        <v>0.78039175919822801</v>
      </c>
      <c r="K381">
        <v>-0.35772955146966501</v>
      </c>
      <c r="L381">
        <v>0.198794006700726</v>
      </c>
      <c r="M381">
        <v>0.37412785112000002</v>
      </c>
      <c r="N381">
        <v>0.701596712977128</v>
      </c>
      <c r="O381">
        <v>0.42697996050667297</v>
      </c>
      <c r="P381">
        <v>1.05153009869694</v>
      </c>
      <c r="Q381">
        <v>7.2490145951144599E-2</v>
      </c>
      <c r="R381">
        <v>0.431487298080865</v>
      </c>
      <c r="S381">
        <v>0.49901011953626701</v>
      </c>
      <c r="T381">
        <v>0.36503198431628697</v>
      </c>
      <c r="U381">
        <v>0.30189064713372799</v>
      </c>
      <c r="V381" t="s">
        <v>337</v>
      </c>
      <c r="W381">
        <v>0.950995127233351</v>
      </c>
      <c r="X381">
        <v>-7.2490145951144599E-2</v>
      </c>
      <c r="Y381">
        <v>0.431487298080865</v>
      </c>
      <c r="Z381">
        <v>0.49901011953626701</v>
      </c>
      <c r="AA381">
        <v>0.36503198431628697</v>
      </c>
      <c r="AB381">
        <v>0.30189064713372799</v>
      </c>
    </row>
    <row r="382" spans="1:28" x14ac:dyDescent="0.35">
      <c r="A382">
        <v>12</v>
      </c>
      <c r="B382" t="s">
        <v>409</v>
      </c>
      <c r="C382" t="s">
        <v>350</v>
      </c>
      <c r="D382">
        <v>22</v>
      </c>
      <c r="E382">
        <v>363</v>
      </c>
      <c r="F382">
        <v>12</v>
      </c>
      <c r="G382">
        <v>449</v>
      </c>
      <c r="H382">
        <v>215</v>
      </c>
      <c r="I382">
        <v>9235</v>
      </c>
      <c r="J382">
        <v>2.60324171952078</v>
      </c>
      <c r="K382">
        <v>1.3803092769218801</v>
      </c>
      <c r="L382">
        <v>9.0013048447747801E-5</v>
      </c>
      <c r="M382">
        <v>2.72739536796675E-3</v>
      </c>
      <c r="N382">
        <v>4.0456945299151696</v>
      </c>
      <c r="O382">
        <v>2.5642519014128702</v>
      </c>
      <c r="P382">
        <v>1.1479774175169599</v>
      </c>
      <c r="Q382">
        <v>0.19909426226034899</v>
      </c>
      <c r="R382">
        <v>0.36208492907510997</v>
      </c>
      <c r="S382">
        <v>0.46097367020906899</v>
      </c>
      <c r="T382">
        <v>0.44118955128276499</v>
      </c>
      <c r="U382">
        <v>0.33632387983697198</v>
      </c>
      <c r="V382" t="s">
        <v>335</v>
      </c>
      <c r="W382">
        <v>2.60324171952078</v>
      </c>
      <c r="X382">
        <v>1.3803092769218801</v>
      </c>
      <c r="Y382">
        <v>9.0013048447747801E-5</v>
      </c>
      <c r="Z382">
        <v>2.72739536796675E-3</v>
      </c>
      <c r="AA382">
        <v>4.0456945299151696</v>
      </c>
      <c r="AB382">
        <v>2.5642519014128702</v>
      </c>
    </row>
    <row r="383" spans="1:28" x14ac:dyDescent="0.35">
      <c r="A383">
        <v>12</v>
      </c>
      <c r="B383" t="s">
        <v>410</v>
      </c>
      <c r="C383" t="s">
        <v>66</v>
      </c>
      <c r="D383">
        <v>15</v>
      </c>
      <c r="E383">
        <v>363</v>
      </c>
      <c r="F383">
        <v>21</v>
      </c>
      <c r="G383">
        <v>449</v>
      </c>
      <c r="H383">
        <v>604</v>
      </c>
      <c r="I383">
        <v>9235</v>
      </c>
      <c r="J383">
        <v>0.63180723550982398</v>
      </c>
      <c r="K383">
        <v>-0.66244363584250998</v>
      </c>
      <c r="L383">
        <v>3.6420332415000103E-2</v>
      </c>
      <c r="M383">
        <v>0.14507575367249501</v>
      </c>
      <c r="N383">
        <v>1.4386560946382501</v>
      </c>
      <c r="O383">
        <v>0.83840516458589698</v>
      </c>
      <c r="P383">
        <v>0.715110104868803</v>
      </c>
      <c r="Q383">
        <v>-0.48376270541766497</v>
      </c>
      <c r="R383">
        <v>6.5970610321385903E-2</v>
      </c>
      <c r="S383">
        <v>0.15029394682240499</v>
      </c>
      <c r="T383">
        <v>1.1806494980631801</v>
      </c>
      <c r="U383">
        <v>0.82305851052796797</v>
      </c>
      <c r="V383" t="s">
        <v>337</v>
      </c>
      <c r="W383">
        <v>1.3983860571841</v>
      </c>
      <c r="X383">
        <v>0.48376270541766497</v>
      </c>
      <c r="Y383">
        <v>6.5970610321385903E-2</v>
      </c>
      <c r="Z383">
        <v>0.15029394682240499</v>
      </c>
      <c r="AA383">
        <v>1.1806494980631801</v>
      </c>
      <c r="AB383">
        <v>0.82305851052796797</v>
      </c>
    </row>
    <row r="384" spans="1:28" x14ac:dyDescent="0.35">
      <c r="A384">
        <v>12</v>
      </c>
      <c r="B384" t="s">
        <v>411</v>
      </c>
      <c r="C384" t="s">
        <v>66</v>
      </c>
      <c r="D384">
        <v>25</v>
      </c>
      <c r="E384">
        <v>363</v>
      </c>
      <c r="F384">
        <v>20</v>
      </c>
      <c r="G384">
        <v>449</v>
      </c>
      <c r="H384">
        <v>662</v>
      </c>
      <c r="I384">
        <v>9235</v>
      </c>
      <c r="J384">
        <v>0.96075420505522102</v>
      </c>
      <c r="K384">
        <v>-5.7760709158443203E-2</v>
      </c>
      <c r="L384">
        <v>0.47098153837488399</v>
      </c>
      <c r="M384">
        <v>0.51333599326471202</v>
      </c>
      <c r="N384">
        <v>0.32699611609627</v>
      </c>
      <c r="O384">
        <v>0.28959828351204198</v>
      </c>
      <c r="P384">
        <v>0.62138757493994701</v>
      </c>
      <c r="Q384">
        <v>-0.68643470079120095</v>
      </c>
      <c r="R384">
        <v>1.3816211333709799E-2</v>
      </c>
      <c r="S384">
        <v>5.0612234192411197E-2</v>
      </c>
      <c r="T384">
        <v>1.8596110323918</v>
      </c>
      <c r="U384">
        <v>1.2957444910646601</v>
      </c>
      <c r="V384" t="s">
        <v>335</v>
      </c>
      <c r="W384">
        <v>0.96075420505522102</v>
      </c>
      <c r="X384">
        <v>-5.7760709158443203E-2</v>
      </c>
      <c r="Y384">
        <v>0.47098153837488399</v>
      </c>
      <c r="Z384">
        <v>0.51333599326471202</v>
      </c>
      <c r="AA384">
        <v>0.32699611609627</v>
      </c>
      <c r="AB384">
        <v>0.28959828351204198</v>
      </c>
    </row>
    <row r="385" spans="1:28" x14ac:dyDescent="0.35">
      <c r="A385">
        <v>12</v>
      </c>
      <c r="B385" t="s">
        <v>412</v>
      </c>
      <c r="C385" t="s">
        <v>66</v>
      </c>
      <c r="D385">
        <v>21</v>
      </c>
      <c r="E385">
        <v>363</v>
      </c>
      <c r="F385">
        <v>23</v>
      </c>
      <c r="G385">
        <v>449</v>
      </c>
      <c r="H385">
        <v>671</v>
      </c>
      <c r="I385">
        <v>9235</v>
      </c>
      <c r="J385">
        <v>0.79620893941446702</v>
      </c>
      <c r="K385">
        <v>-0.32878102554737298</v>
      </c>
      <c r="L385">
        <v>0.167134123344966</v>
      </c>
      <c r="M385">
        <v>0.34925268533465298</v>
      </c>
      <c r="N385">
        <v>0.77693487226410696</v>
      </c>
      <c r="O385">
        <v>0.45686024599677699</v>
      </c>
      <c r="P385">
        <v>0.70501096989833301</v>
      </c>
      <c r="Q385">
        <v>-0.50428238901451705</v>
      </c>
      <c r="R385">
        <v>4.7184088438092103E-2</v>
      </c>
      <c r="S385">
        <v>0.11815519666728801</v>
      </c>
      <c r="T385">
        <v>1.32620443078457</v>
      </c>
      <c r="U385">
        <v>0.92754717259871999</v>
      </c>
      <c r="V385" t="s">
        <v>335</v>
      </c>
      <c r="W385">
        <v>0.79620893941446702</v>
      </c>
      <c r="X385">
        <v>-0.32878102554737298</v>
      </c>
      <c r="Y385">
        <v>0.167134123344966</v>
      </c>
      <c r="Z385">
        <v>0.34925268533465298</v>
      </c>
      <c r="AA385">
        <v>0.77693487226410696</v>
      </c>
      <c r="AB385">
        <v>0.45686024599677699</v>
      </c>
    </row>
    <row r="386" spans="1:28" x14ac:dyDescent="0.35">
      <c r="A386">
        <v>12</v>
      </c>
      <c r="B386" t="s">
        <v>413</v>
      </c>
      <c r="C386" t="s">
        <v>66</v>
      </c>
      <c r="D386">
        <v>14</v>
      </c>
      <c r="E386">
        <v>363</v>
      </c>
      <c r="F386">
        <v>19</v>
      </c>
      <c r="G386">
        <v>449</v>
      </c>
      <c r="H386">
        <v>559</v>
      </c>
      <c r="I386">
        <v>9235</v>
      </c>
      <c r="J386">
        <v>0.63715706421837504</v>
      </c>
      <c r="K386">
        <v>-0.65027904291153604</v>
      </c>
      <c r="L386">
        <v>4.6424724488908498E-2</v>
      </c>
      <c r="M386">
        <v>0.15984876727430999</v>
      </c>
      <c r="N386">
        <v>1.33325066493447</v>
      </c>
      <c r="O386">
        <v>0.79629070858234097</v>
      </c>
      <c r="P386">
        <v>0.69908881194943195</v>
      </c>
      <c r="Q386">
        <v>-0.51645234827095099</v>
      </c>
      <c r="R386">
        <v>6.3206289143001304E-2</v>
      </c>
      <c r="S386">
        <v>0.14846128380100301</v>
      </c>
      <c r="T386">
        <v>1.19923970646112</v>
      </c>
      <c r="U386">
        <v>0.828386788258068</v>
      </c>
      <c r="V386" t="s">
        <v>337</v>
      </c>
      <c r="W386">
        <v>1.4304334197703199</v>
      </c>
      <c r="X386">
        <v>0.51645234827095099</v>
      </c>
      <c r="Y386">
        <v>6.3206289143001304E-2</v>
      </c>
      <c r="Z386">
        <v>0.14846128380100301</v>
      </c>
      <c r="AA386">
        <v>1.19923970646112</v>
      </c>
      <c r="AB386">
        <v>0.828386788258068</v>
      </c>
    </row>
    <row r="387" spans="1:28" x14ac:dyDescent="0.35">
      <c r="A387">
        <v>12</v>
      </c>
      <c r="B387" t="s">
        <v>414</v>
      </c>
      <c r="C387" t="s">
        <v>350</v>
      </c>
      <c r="D387">
        <v>18</v>
      </c>
      <c r="E387">
        <v>363</v>
      </c>
      <c r="F387">
        <v>17</v>
      </c>
      <c r="G387">
        <v>449</v>
      </c>
      <c r="H387">
        <v>289</v>
      </c>
      <c r="I387">
        <v>9235</v>
      </c>
      <c r="J387">
        <v>1.58454631244816</v>
      </c>
      <c r="K387">
        <v>0.66406982681568305</v>
      </c>
      <c r="L387">
        <v>4.3214375043856501E-2</v>
      </c>
      <c r="M387">
        <v>0.15517866517529499</v>
      </c>
      <c r="N387">
        <v>1.3643717632832899</v>
      </c>
      <c r="O387">
        <v>0.80916798819094304</v>
      </c>
      <c r="P387">
        <v>1.20987816061836</v>
      </c>
      <c r="Q387">
        <v>0.27486176987831401</v>
      </c>
      <c r="R387">
        <v>0.253955014215408</v>
      </c>
      <c r="S387">
        <v>0.37182608849940602</v>
      </c>
      <c r="T387">
        <v>0.59524320782225204</v>
      </c>
      <c r="U387">
        <v>0.42966014201477498</v>
      </c>
      <c r="V387" t="s">
        <v>335</v>
      </c>
      <c r="W387">
        <v>1.58454631244816</v>
      </c>
      <c r="X387">
        <v>0.66406982681568305</v>
      </c>
      <c r="Y387">
        <v>4.3214375043856501E-2</v>
      </c>
      <c r="Z387">
        <v>0.15517866517529499</v>
      </c>
      <c r="AA387">
        <v>1.3643717632832899</v>
      </c>
      <c r="AB387">
        <v>0.80916798819094304</v>
      </c>
    </row>
    <row r="388" spans="1:28" x14ac:dyDescent="0.35">
      <c r="A388">
        <v>12</v>
      </c>
      <c r="B388" t="s">
        <v>415</v>
      </c>
      <c r="C388" t="s">
        <v>55</v>
      </c>
      <c r="D388">
        <v>19</v>
      </c>
      <c r="E388">
        <v>363</v>
      </c>
      <c r="F388">
        <v>17</v>
      </c>
      <c r="G388">
        <v>449</v>
      </c>
      <c r="H388">
        <v>530</v>
      </c>
      <c r="I388">
        <v>9235</v>
      </c>
      <c r="J388">
        <v>0.91202765216487303</v>
      </c>
      <c r="K388">
        <v>-0.132850528132926</v>
      </c>
      <c r="L388">
        <v>0.39673847710591298</v>
      </c>
      <c r="M388">
        <v>0.49469859490984203</v>
      </c>
      <c r="N388">
        <v>0.40149567806269099</v>
      </c>
      <c r="O388">
        <v>0.30565932315869798</v>
      </c>
      <c r="P388">
        <v>0.65972601588435498</v>
      </c>
      <c r="Q388">
        <v>-0.60006109707156796</v>
      </c>
      <c r="R388">
        <v>4.4218379262478298E-2</v>
      </c>
      <c r="S388">
        <v>0.114514264243854</v>
      </c>
      <c r="T388">
        <v>1.35439717967367</v>
      </c>
      <c r="U388">
        <v>0.94114041291752804</v>
      </c>
      <c r="V388" t="s">
        <v>335</v>
      </c>
      <c r="W388">
        <v>0.91202765216487303</v>
      </c>
      <c r="X388">
        <v>-0.132850528132926</v>
      </c>
      <c r="Y388">
        <v>0.39673847710591298</v>
      </c>
      <c r="Z388">
        <v>0.49469859490984203</v>
      </c>
      <c r="AA388">
        <v>0.40149567806269099</v>
      </c>
      <c r="AB388">
        <v>0.30565932315869798</v>
      </c>
    </row>
    <row r="389" spans="1:28" x14ac:dyDescent="0.35">
      <c r="A389">
        <v>12</v>
      </c>
      <c r="B389" t="s">
        <v>416</v>
      </c>
      <c r="C389" t="s">
        <v>339</v>
      </c>
      <c r="D389">
        <v>44</v>
      </c>
      <c r="E389">
        <v>363</v>
      </c>
      <c r="F389">
        <v>50</v>
      </c>
      <c r="G389">
        <v>449</v>
      </c>
      <c r="H389">
        <v>740</v>
      </c>
      <c r="I389">
        <v>9235</v>
      </c>
      <c r="J389">
        <v>1.5126945126945099</v>
      </c>
      <c r="K389">
        <v>0.59712066599503499</v>
      </c>
      <c r="L389">
        <v>5.0241126646485999E-3</v>
      </c>
      <c r="M389">
        <v>4.4410667175235299E-2</v>
      </c>
      <c r="N389">
        <v>2.2989406302010802</v>
      </c>
      <c r="O389">
        <v>1.35251270243211</v>
      </c>
      <c r="P389">
        <v>1.3897249142238</v>
      </c>
      <c r="Q389">
        <v>0.474799340387066</v>
      </c>
      <c r="R389">
        <v>1.4160381558349699E-2</v>
      </c>
      <c r="S389">
        <v>5.1078519192618597E-2</v>
      </c>
      <c r="T389">
        <v>1.84892504421311</v>
      </c>
      <c r="U389">
        <v>1.2917617017726799</v>
      </c>
      <c r="V389" t="s">
        <v>335</v>
      </c>
      <c r="W389">
        <v>1.5126945126945099</v>
      </c>
      <c r="X389">
        <v>0.59712066599503499</v>
      </c>
      <c r="Y389">
        <v>5.0241126646485999E-3</v>
      </c>
      <c r="Z389">
        <v>4.4410667175235299E-2</v>
      </c>
      <c r="AA389">
        <v>2.2989406302010802</v>
      </c>
      <c r="AB389">
        <v>1.35251270243211</v>
      </c>
    </row>
    <row r="390" spans="1:28" x14ac:dyDescent="0.35">
      <c r="A390">
        <v>12</v>
      </c>
      <c r="B390" t="s">
        <v>417</v>
      </c>
      <c r="C390" t="s">
        <v>339</v>
      </c>
      <c r="D390">
        <v>34</v>
      </c>
      <c r="E390">
        <v>363</v>
      </c>
      <c r="F390">
        <v>51</v>
      </c>
      <c r="G390">
        <v>449</v>
      </c>
      <c r="H390">
        <v>763</v>
      </c>
      <c r="I390">
        <v>9235</v>
      </c>
      <c r="J390">
        <v>1.13366477836869</v>
      </c>
      <c r="K390">
        <v>0.18099410228985799</v>
      </c>
      <c r="L390">
        <v>0.252912682782446</v>
      </c>
      <c r="M390">
        <v>0.42338421482365302</v>
      </c>
      <c r="N390">
        <v>0.59702939159540003</v>
      </c>
      <c r="O390">
        <v>0.37326533796228001</v>
      </c>
      <c r="P390">
        <v>1.3747894695362</v>
      </c>
      <c r="Q390">
        <v>0.459210706265618</v>
      </c>
      <c r="R390">
        <v>1.5859726668728698E-2</v>
      </c>
      <c r="S390">
        <v>5.4702460444733703E-2</v>
      </c>
      <c r="T390">
        <v>1.79970430171486</v>
      </c>
      <c r="U390">
        <v>1.2619931392325701</v>
      </c>
      <c r="V390" t="s">
        <v>337</v>
      </c>
      <c r="W390">
        <v>0.727384099281293</v>
      </c>
      <c r="X390">
        <v>-0.459210706265618</v>
      </c>
      <c r="Y390">
        <v>1.5859726668728698E-2</v>
      </c>
      <c r="Z390">
        <v>5.4702460444733703E-2</v>
      </c>
      <c r="AA390">
        <v>1.79970430171486</v>
      </c>
      <c r="AB390">
        <v>1.2619931392325701</v>
      </c>
    </row>
    <row r="391" spans="1:28" x14ac:dyDescent="0.35">
      <c r="A391">
        <v>12</v>
      </c>
      <c r="B391" t="s">
        <v>418</v>
      </c>
      <c r="C391" t="s">
        <v>339</v>
      </c>
      <c r="D391">
        <v>35</v>
      </c>
      <c r="E391">
        <v>363</v>
      </c>
      <c r="F391">
        <v>32</v>
      </c>
      <c r="G391">
        <v>449</v>
      </c>
      <c r="H391">
        <v>687</v>
      </c>
      <c r="I391">
        <v>9235</v>
      </c>
      <c r="J391">
        <v>1.29610916629574</v>
      </c>
      <c r="K391">
        <v>0.37418723600091602</v>
      </c>
      <c r="L391">
        <v>7.5818193560969097E-2</v>
      </c>
      <c r="M391">
        <v>0.225224633813467</v>
      </c>
      <c r="N391">
        <v>1.1202265672565701</v>
      </c>
      <c r="O391">
        <v>0.64738411051618805</v>
      </c>
      <c r="P391">
        <v>0.95804034843725105</v>
      </c>
      <c r="Q391">
        <v>-6.1841677689446602E-2</v>
      </c>
      <c r="R391">
        <v>0.44796190323185497</v>
      </c>
      <c r="S391">
        <v>0.50395363694468098</v>
      </c>
      <c r="T391">
        <v>0.34875891885833898</v>
      </c>
      <c r="U391">
        <v>0.297609416223655</v>
      </c>
      <c r="V391" t="s">
        <v>335</v>
      </c>
      <c r="W391">
        <v>1.29610916629574</v>
      </c>
      <c r="X391">
        <v>0.37418723600091602</v>
      </c>
      <c r="Y391">
        <v>7.5818193560969097E-2</v>
      </c>
      <c r="Z391">
        <v>0.225224633813467</v>
      </c>
      <c r="AA391">
        <v>1.1202265672565701</v>
      </c>
      <c r="AB391">
        <v>0.64738411051618805</v>
      </c>
    </row>
    <row r="392" spans="1:28" x14ac:dyDescent="0.35">
      <c r="A392">
        <v>12</v>
      </c>
      <c r="B392" t="s">
        <v>419</v>
      </c>
      <c r="C392" t="s">
        <v>57</v>
      </c>
      <c r="D392">
        <v>15</v>
      </c>
      <c r="E392">
        <v>363</v>
      </c>
      <c r="F392">
        <v>30</v>
      </c>
      <c r="G392">
        <v>449</v>
      </c>
      <c r="H392">
        <v>555</v>
      </c>
      <c r="I392">
        <v>9235</v>
      </c>
      <c r="J392">
        <v>0.68758841486114197</v>
      </c>
      <c r="K392">
        <v>-0.54038285775489903</v>
      </c>
      <c r="L392">
        <v>8.0088000160822695E-2</v>
      </c>
      <c r="M392">
        <v>0.22989264716320201</v>
      </c>
      <c r="N392">
        <v>1.0964325507615</v>
      </c>
      <c r="O392">
        <v>0.63847491888954599</v>
      </c>
      <c r="P392">
        <v>1.11177993137904</v>
      </c>
      <c r="Q392">
        <v>0.15287124549970299</v>
      </c>
      <c r="R392">
        <v>0.30761926557837999</v>
      </c>
      <c r="S392">
        <v>0.41364108110151898</v>
      </c>
      <c r="T392">
        <v>0.51198646902543798</v>
      </c>
      <c r="U392">
        <v>0.38337633546123701</v>
      </c>
      <c r="V392" t="s">
        <v>337</v>
      </c>
      <c r="W392">
        <v>0.89945858148348601</v>
      </c>
      <c r="X392">
        <v>-0.15287124549970299</v>
      </c>
      <c r="Y392">
        <v>0.30761926557837999</v>
      </c>
      <c r="Z392">
        <v>0.41364108110151898</v>
      </c>
      <c r="AA392">
        <v>0.51198646902543798</v>
      </c>
      <c r="AB392">
        <v>0.38337633546123701</v>
      </c>
    </row>
    <row r="393" spans="1:28" x14ac:dyDescent="0.35">
      <c r="A393">
        <v>12</v>
      </c>
      <c r="B393" t="s">
        <v>420</v>
      </c>
      <c r="C393" t="s">
        <v>339</v>
      </c>
      <c r="D393">
        <v>16</v>
      </c>
      <c r="E393">
        <v>363</v>
      </c>
      <c r="F393">
        <v>31</v>
      </c>
      <c r="G393">
        <v>449</v>
      </c>
      <c r="H393">
        <v>491</v>
      </c>
      <c r="I393">
        <v>9235</v>
      </c>
      <c r="J393">
        <v>0.82902717229693701</v>
      </c>
      <c r="K393">
        <v>-0.27050870644064301</v>
      </c>
      <c r="L393">
        <v>0.26761261360911698</v>
      </c>
      <c r="M393">
        <v>0.43255399783424198</v>
      </c>
      <c r="N393">
        <v>0.57249342045677698</v>
      </c>
      <c r="O393">
        <v>0.36395966970752203</v>
      </c>
      <c r="P393">
        <v>1.29858613166166</v>
      </c>
      <c r="Q393">
        <v>0.37694170720083497</v>
      </c>
      <c r="R393">
        <v>9.2103111860862799E-2</v>
      </c>
      <c r="S393">
        <v>0.19218424824923999</v>
      </c>
      <c r="T393">
        <v>1.03572569617481</v>
      </c>
      <c r="U393">
        <v>0.71628221072977005</v>
      </c>
      <c r="V393" t="s">
        <v>337</v>
      </c>
      <c r="W393">
        <v>0.77006828859353404</v>
      </c>
      <c r="X393">
        <v>-0.37694170720083497</v>
      </c>
      <c r="Y393">
        <v>9.2103111860862799E-2</v>
      </c>
      <c r="Z393">
        <v>0.19218424824923999</v>
      </c>
      <c r="AA393">
        <v>1.03572569617481</v>
      </c>
      <c r="AB393">
        <v>0.71628221072977005</v>
      </c>
    </row>
    <row r="394" spans="1:28" x14ac:dyDescent="0.35">
      <c r="A394">
        <v>12</v>
      </c>
      <c r="B394" t="s">
        <v>421</v>
      </c>
      <c r="C394" t="s">
        <v>55</v>
      </c>
      <c r="D394">
        <v>14</v>
      </c>
      <c r="E394">
        <v>363</v>
      </c>
      <c r="F394">
        <v>11</v>
      </c>
      <c r="G394">
        <v>449</v>
      </c>
      <c r="H394">
        <v>256</v>
      </c>
      <c r="I394">
        <v>9235</v>
      </c>
      <c r="J394">
        <v>1.39129218319559</v>
      </c>
      <c r="K394">
        <v>0.47642542993165299</v>
      </c>
      <c r="L394">
        <v>0.144119273165393</v>
      </c>
      <c r="M394">
        <v>0.33081924067510599</v>
      </c>
      <c r="N394">
        <v>0.84127793681490703</v>
      </c>
      <c r="O394">
        <v>0.48040923951845199</v>
      </c>
      <c r="P394">
        <v>0.88377818763919802</v>
      </c>
      <c r="Q394">
        <v>-0.178243770234049</v>
      </c>
      <c r="R394">
        <v>0.41321864383339502</v>
      </c>
      <c r="S394">
        <v>0.48341795012169397</v>
      </c>
      <c r="T394">
        <v>0.38382009196533601</v>
      </c>
      <c r="U394">
        <v>0.31567722754428301</v>
      </c>
      <c r="V394" t="s">
        <v>335</v>
      </c>
      <c r="W394">
        <v>1.39129218319559</v>
      </c>
      <c r="X394">
        <v>0.47642542993165299</v>
      </c>
      <c r="Y394">
        <v>0.144119273165393</v>
      </c>
      <c r="Z394">
        <v>0.33081924067510599</v>
      </c>
      <c r="AA394">
        <v>0.84127793681490703</v>
      </c>
      <c r="AB394">
        <v>0.48040923951845199</v>
      </c>
    </row>
    <row r="395" spans="1:28" x14ac:dyDescent="0.35">
      <c r="A395">
        <v>12</v>
      </c>
      <c r="B395" t="s">
        <v>422</v>
      </c>
      <c r="C395" t="s">
        <v>59</v>
      </c>
      <c r="D395">
        <v>18</v>
      </c>
      <c r="E395">
        <v>363</v>
      </c>
      <c r="F395">
        <v>14</v>
      </c>
      <c r="G395">
        <v>449</v>
      </c>
      <c r="H395">
        <v>358</v>
      </c>
      <c r="I395">
        <v>9235</v>
      </c>
      <c r="J395">
        <v>1.27914492820536</v>
      </c>
      <c r="K395">
        <v>0.35517973205210501</v>
      </c>
      <c r="L395">
        <v>0.18060471586566501</v>
      </c>
      <c r="M395">
        <v>0.36874467109949099</v>
      </c>
      <c r="N395">
        <v>0.74327091378055998</v>
      </c>
      <c r="O395">
        <v>0.43327424715969998</v>
      </c>
      <c r="P395">
        <v>0.80433240845578602</v>
      </c>
      <c r="Q395">
        <v>-0.31413624407799801</v>
      </c>
      <c r="R395">
        <v>0.250685853240046</v>
      </c>
      <c r="S395">
        <v>0.37182608849940602</v>
      </c>
      <c r="T395">
        <v>0.60087017355329997</v>
      </c>
      <c r="U395">
        <v>0.42966014201477498</v>
      </c>
      <c r="V395" t="s">
        <v>335</v>
      </c>
      <c r="W395">
        <v>1.27914492820536</v>
      </c>
      <c r="X395">
        <v>0.35517973205210501</v>
      </c>
      <c r="Y395">
        <v>0.18060471586566501</v>
      </c>
      <c r="Z395">
        <v>0.36874467109949099</v>
      </c>
      <c r="AA395">
        <v>0.74327091378055998</v>
      </c>
      <c r="AB395">
        <v>0.43327424715969998</v>
      </c>
    </row>
    <row r="396" spans="1:28" x14ac:dyDescent="0.35">
      <c r="A396">
        <v>12</v>
      </c>
      <c r="B396" t="s">
        <v>423</v>
      </c>
      <c r="C396" t="s">
        <v>59</v>
      </c>
      <c r="D396">
        <v>11</v>
      </c>
      <c r="E396">
        <v>363</v>
      </c>
      <c r="F396">
        <v>9</v>
      </c>
      <c r="G396">
        <v>449</v>
      </c>
      <c r="H396">
        <v>142</v>
      </c>
      <c r="I396">
        <v>9235</v>
      </c>
      <c r="J396">
        <v>1.97076397780623</v>
      </c>
      <c r="K396">
        <v>0.97875500700666496</v>
      </c>
      <c r="L396">
        <v>3.0431488893905002E-2</v>
      </c>
      <c r="M396">
        <v>0.13559913433607601</v>
      </c>
      <c r="N396">
        <v>1.5166767987890999</v>
      </c>
      <c r="O396">
        <v>0.86774308299303304</v>
      </c>
      <c r="P396">
        <v>1.3036011167226</v>
      </c>
      <c r="Q396">
        <v>0.38250249306628298</v>
      </c>
      <c r="R396">
        <v>0.26680799808419497</v>
      </c>
      <c r="S396">
        <v>0.37630999010292998</v>
      </c>
      <c r="T396">
        <v>0.57380115574586099</v>
      </c>
      <c r="U396">
        <v>0.42445425207879101</v>
      </c>
      <c r="V396" t="s">
        <v>335</v>
      </c>
      <c r="W396">
        <v>1.97076397780623</v>
      </c>
      <c r="X396">
        <v>0.97875500700666496</v>
      </c>
      <c r="Y396">
        <v>3.0431488893905002E-2</v>
      </c>
      <c r="Z396">
        <v>0.13559913433607601</v>
      </c>
      <c r="AA396">
        <v>1.5166767987890999</v>
      </c>
      <c r="AB396">
        <v>0.86774308299303304</v>
      </c>
    </row>
    <row r="397" spans="1:28" x14ac:dyDescent="0.35">
      <c r="A397">
        <v>12</v>
      </c>
      <c r="B397" t="s">
        <v>424</v>
      </c>
      <c r="C397" t="s">
        <v>59</v>
      </c>
      <c r="D397">
        <v>18</v>
      </c>
      <c r="E397">
        <v>363</v>
      </c>
      <c r="F397">
        <v>22</v>
      </c>
      <c r="G397">
        <v>449</v>
      </c>
      <c r="H397">
        <v>217</v>
      </c>
      <c r="I397">
        <v>9235</v>
      </c>
      <c r="J397">
        <v>2.1102943976844202</v>
      </c>
      <c r="K397">
        <v>1.0774442768718799</v>
      </c>
      <c r="L397">
        <v>3.4915240600872999E-3</v>
      </c>
      <c r="M397">
        <v>3.5264393006881702E-2</v>
      </c>
      <c r="N397">
        <v>2.4569849608899998</v>
      </c>
      <c r="O397">
        <v>1.4526635871073501</v>
      </c>
      <c r="P397">
        <v>2.0852277975634501</v>
      </c>
      <c r="Q397">
        <v>1.06020499732147</v>
      </c>
      <c r="R397">
        <v>1.64765717875269E-3</v>
      </c>
      <c r="S397">
        <v>1.16102354688852E-2</v>
      </c>
      <c r="T397">
        <v>2.7831331451048502</v>
      </c>
      <c r="U397">
        <v>1.9351589721821301</v>
      </c>
      <c r="V397" t="s">
        <v>335</v>
      </c>
      <c r="W397">
        <v>2.1102943976844202</v>
      </c>
      <c r="X397">
        <v>1.0774442768718799</v>
      </c>
      <c r="Y397">
        <v>3.4915240600872999E-3</v>
      </c>
      <c r="Z397">
        <v>3.5264393006881702E-2</v>
      </c>
      <c r="AA397">
        <v>2.4569849608899998</v>
      </c>
      <c r="AB397">
        <v>1.4526635871073501</v>
      </c>
    </row>
    <row r="398" spans="1:28" x14ac:dyDescent="0.35">
      <c r="A398">
        <v>12</v>
      </c>
      <c r="B398" t="s">
        <v>425</v>
      </c>
      <c r="C398" t="s">
        <v>55</v>
      </c>
      <c r="D398">
        <v>14</v>
      </c>
      <c r="E398">
        <v>363</v>
      </c>
      <c r="F398">
        <v>18</v>
      </c>
      <c r="G398">
        <v>449</v>
      </c>
      <c r="H398">
        <v>392</v>
      </c>
      <c r="I398">
        <v>9235</v>
      </c>
      <c r="J398">
        <v>0.90859897678079504</v>
      </c>
      <c r="K398">
        <v>-0.138284414183554</v>
      </c>
      <c r="L398">
        <v>0.424237655494073</v>
      </c>
      <c r="M398">
        <v>0.49593386660415301</v>
      </c>
      <c r="N398">
        <v>0.37239078596680902</v>
      </c>
      <c r="O398">
        <v>0.30457623335620398</v>
      </c>
      <c r="P398">
        <v>0.94444570701331698</v>
      </c>
      <c r="Q398">
        <v>-8.2460231544242105E-2</v>
      </c>
      <c r="R398">
        <v>0.46445856666089902</v>
      </c>
      <c r="S398">
        <v>0.50805395558935895</v>
      </c>
      <c r="T398">
        <v>0.333053022409046</v>
      </c>
      <c r="U398">
        <v>0.29409016297118901</v>
      </c>
      <c r="V398" t="s">
        <v>337</v>
      </c>
      <c r="W398">
        <v>1.0588221139385099</v>
      </c>
      <c r="X398">
        <v>8.2460231544242105E-2</v>
      </c>
      <c r="Y398">
        <v>0.46445856666089902</v>
      </c>
      <c r="Z398">
        <v>0.50805395558935895</v>
      </c>
      <c r="AA398">
        <v>0.333053022409046</v>
      </c>
      <c r="AB398">
        <v>0.29409016297118901</v>
      </c>
    </row>
    <row r="399" spans="1:28" x14ac:dyDescent="0.35">
      <c r="A399">
        <v>12</v>
      </c>
      <c r="B399" t="s">
        <v>72</v>
      </c>
      <c r="C399" t="s">
        <v>55</v>
      </c>
      <c r="D399">
        <v>12</v>
      </c>
      <c r="E399">
        <v>363</v>
      </c>
      <c r="F399">
        <v>11</v>
      </c>
      <c r="G399">
        <v>449</v>
      </c>
      <c r="H399">
        <v>238</v>
      </c>
      <c r="I399">
        <v>9235</v>
      </c>
      <c r="J399">
        <v>1.2827279672199401</v>
      </c>
      <c r="K399">
        <v>0.35921524528726201</v>
      </c>
      <c r="L399">
        <v>0.237790146153641</v>
      </c>
      <c r="M399">
        <v>0.41171665305458999</v>
      </c>
      <c r="N399">
        <v>0.62380614618396601</v>
      </c>
      <c r="O399">
        <v>0.38540156636795603</v>
      </c>
      <c r="P399">
        <v>0.95061855477157398</v>
      </c>
      <c r="Q399">
        <v>-7.3061533541992796E-2</v>
      </c>
      <c r="R399">
        <v>0.51219645822232895</v>
      </c>
      <c r="S399">
        <v>0.52787594163729901</v>
      </c>
      <c r="T399">
        <v>0.29056342895196302</v>
      </c>
      <c r="U399">
        <v>0.27746813086181499</v>
      </c>
      <c r="V399" t="s">
        <v>335</v>
      </c>
      <c r="W399">
        <v>1.2827279672199401</v>
      </c>
      <c r="X399">
        <v>0.35921524528726201</v>
      </c>
      <c r="Y399">
        <v>0.237790146153641</v>
      </c>
      <c r="Z399">
        <v>0.41171665305458999</v>
      </c>
      <c r="AA399">
        <v>0.62380614618396601</v>
      </c>
      <c r="AB399">
        <v>0.38540156636795603</v>
      </c>
    </row>
    <row r="400" spans="1:28" x14ac:dyDescent="0.35">
      <c r="A400">
        <v>12</v>
      </c>
      <c r="B400" t="s">
        <v>426</v>
      </c>
      <c r="C400" t="s">
        <v>59</v>
      </c>
      <c r="D400">
        <v>13</v>
      </c>
      <c r="E400">
        <v>363</v>
      </c>
      <c r="F400">
        <v>15</v>
      </c>
      <c r="G400">
        <v>449</v>
      </c>
      <c r="H400">
        <v>326</v>
      </c>
      <c r="I400">
        <v>9235</v>
      </c>
      <c r="J400">
        <v>1.0145092869576899</v>
      </c>
      <c r="K400">
        <v>2.0782071784064399E-2</v>
      </c>
      <c r="L400">
        <v>0.52046640426370705</v>
      </c>
      <c r="M400">
        <v>0.54192893639829298</v>
      </c>
      <c r="N400">
        <v>0.28360729864869599</v>
      </c>
      <c r="O400">
        <v>0.26605765913229801</v>
      </c>
      <c r="P400">
        <v>0.94637708882725002</v>
      </c>
      <c r="Q400">
        <v>-7.9512947493905306E-2</v>
      </c>
      <c r="R400">
        <v>0.48230761198243299</v>
      </c>
      <c r="S400">
        <v>0.51081268553451897</v>
      </c>
      <c r="T400">
        <v>0.31667588380509198</v>
      </c>
      <c r="U400">
        <v>0.29173832599508898</v>
      </c>
      <c r="V400" t="s">
        <v>335</v>
      </c>
      <c r="W400">
        <v>1.0145092869576899</v>
      </c>
      <c r="X400">
        <v>2.0782071784064399E-2</v>
      </c>
      <c r="Y400">
        <v>0.52046640426370705</v>
      </c>
      <c r="Z400">
        <v>0.54192893639829298</v>
      </c>
      <c r="AA400">
        <v>0.28360729864869599</v>
      </c>
      <c r="AB400">
        <v>0.26605765913229801</v>
      </c>
    </row>
    <row r="401" spans="1:28" x14ac:dyDescent="0.35">
      <c r="A401">
        <v>12</v>
      </c>
      <c r="B401" t="s">
        <v>427</v>
      </c>
      <c r="C401" t="s">
        <v>55</v>
      </c>
      <c r="D401">
        <v>24</v>
      </c>
      <c r="E401">
        <v>363</v>
      </c>
      <c r="F401">
        <v>16</v>
      </c>
      <c r="G401">
        <v>449</v>
      </c>
      <c r="H401">
        <v>744</v>
      </c>
      <c r="I401">
        <v>9235</v>
      </c>
      <c r="J401">
        <v>0.82067004354394302</v>
      </c>
      <c r="K401">
        <v>-0.28512580251282499</v>
      </c>
      <c r="L401">
        <v>0.18619484847938</v>
      </c>
      <c r="M401">
        <v>0.37282231804028498</v>
      </c>
      <c r="N401">
        <v>0.730032338971905</v>
      </c>
      <c r="O401">
        <v>0.42849809762807201</v>
      </c>
      <c r="P401">
        <v>0.44232104796800498</v>
      </c>
      <c r="Q401">
        <v>-1.1768341999793701</v>
      </c>
      <c r="R401">
        <v>1.1328411882082E-4</v>
      </c>
      <c r="S401">
        <v>1.5602312728503901E-3</v>
      </c>
      <c r="T401">
        <v>3.9458309691472802</v>
      </c>
      <c r="U401">
        <v>2.8068110214671802</v>
      </c>
      <c r="V401" t="s">
        <v>335</v>
      </c>
      <c r="W401">
        <v>0.82067004354394302</v>
      </c>
      <c r="X401">
        <v>-0.28512580251282499</v>
      </c>
      <c r="Y401">
        <v>0.18619484847938</v>
      </c>
      <c r="Z401">
        <v>0.37282231804028498</v>
      </c>
      <c r="AA401">
        <v>0.730032338971905</v>
      </c>
      <c r="AB401">
        <v>0.42849809762807201</v>
      </c>
    </row>
    <row r="402" spans="1:28" x14ac:dyDescent="0.35">
      <c r="A402">
        <v>12</v>
      </c>
      <c r="B402" t="s">
        <v>428</v>
      </c>
      <c r="C402" t="s">
        <v>55</v>
      </c>
      <c r="D402">
        <v>27</v>
      </c>
      <c r="E402">
        <v>363</v>
      </c>
      <c r="F402">
        <v>26</v>
      </c>
      <c r="G402">
        <v>449</v>
      </c>
      <c r="H402">
        <v>960</v>
      </c>
      <c r="I402">
        <v>9235</v>
      </c>
      <c r="J402">
        <v>0.71552169421487599</v>
      </c>
      <c r="K402">
        <v>-0.48293258557099999</v>
      </c>
      <c r="L402">
        <v>3.7397309062866098E-2</v>
      </c>
      <c r="M402">
        <v>0.14507575367249501</v>
      </c>
      <c r="N402">
        <v>1.42715964649452</v>
      </c>
      <c r="O402">
        <v>0.83840516458589698</v>
      </c>
      <c r="P402">
        <v>0.557048069784706</v>
      </c>
      <c r="Q402">
        <v>-0.84412626633877297</v>
      </c>
      <c r="R402">
        <v>5.2853432319173096E-4</v>
      </c>
      <c r="S402">
        <v>4.71199496755408E-3</v>
      </c>
      <c r="T402">
        <v>3.2769268042151198</v>
      </c>
      <c r="U402">
        <v>2.3267951820504602</v>
      </c>
      <c r="V402" t="s">
        <v>335</v>
      </c>
      <c r="W402">
        <v>0.71552169421487599</v>
      </c>
      <c r="X402">
        <v>-0.48293258557099999</v>
      </c>
      <c r="Y402">
        <v>3.7397309062866098E-2</v>
      </c>
      <c r="Z402">
        <v>0.14507575367249501</v>
      </c>
      <c r="AA402">
        <v>1.42715964649452</v>
      </c>
      <c r="AB402">
        <v>0.83840516458589698</v>
      </c>
    </row>
    <row r="403" spans="1:28" x14ac:dyDescent="0.35">
      <c r="A403">
        <v>12</v>
      </c>
      <c r="B403" t="s">
        <v>429</v>
      </c>
      <c r="C403" t="s">
        <v>57</v>
      </c>
      <c r="D403">
        <v>18</v>
      </c>
      <c r="E403">
        <v>363</v>
      </c>
      <c r="F403">
        <v>31</v>
      </c>
      <c r="G403">
        <v>449</v>
      </c>
      <c r="H403">
        <v>615</v>
      </c>
      <c r="I403">
        <v>9235</v>
      </c>
      <c r="J403">
        <v>0.74460794194718805</v>
      </c>
      <c r="K403">
        <v>-0.42544709091024002</v>
      </c>
      <c r="L403">
        <v>0.117729891593817</v>
      </c>
      <c r="M403">
        <v>0.28561219329956899</v>
      </c>
      <c r="N403">
        <v>0.92911325588147198</v>
      </c>
      <c r="O403">
        <v>0.54422325568549601</v>
      </c>
      <c r="P403">
        <v>1.03675738316403</v>
      </c>
      <c r="Q403">
        <v>5.2078321288926401E-2</v>
      </c>
      <c r="R403">
        <v>0.44778205234641599</v>
      </c>
      <c r="S403">
        <v>0.50395363694468098</v>
      </c>
      <c r="T403">
        <v>0.34893331746337503</v>
      </c>
      <c r="U403">
        <v>0.297609416223655</v>
      </c>
      <c r="V403" t="s">
        <v>337</v>
      </c>
      <c r="W403">
        <v>0.96454581972509901</v>
      </c>
      <c r="X403">
        <v>-5.2078321288926401E-2</v>
      </c>
      <c r="Y403">
        <v>0.44778205234641599</v>
      </c>
      <c r="Z403">
        <v>0.50395363694468098</v>
      </c>
      <c r="AA403">
        <v>0.34893331746337503</v>
      </c>
      <c r="AB403">
        <v>0.297609416223655</v>
      </c>
    </row>
    <row r="404" spans="1:28" x14ac:dyDescent="0.35">
      <c r="A404">
        <v>12</v>
      </c>
      <c r="B404" t="s">
        <v>430</v>
      </c>
      <c r="C404" t="s">
        <v>57</v>
      </c>
      <c r="D404">
        <v>45</v>
      </c>
      <c r="E404">
        <v>363</v>
      </c>
      <c r="F404">
        <v>53</v>
      </c>
      <c r="G404">
        <v>449</v>
      </c>
      <c r="H404">
        <v>914</v>
      </c>
      <c r="I404">
        <v>9235</v>
      </c>
      <c r="J404">
        <v>1.25255438812232</v>
      </c>
      <c r="K404">
        <v>0.32487324914565402</v>
      </c>
      <c r="L404">
        <v>7.4049657408708197E-2</v>
      </c>
      <c r="M404">
        <v>0.22224248559866799</v>
      </c>
      <c r="N404">
        <v>1.1304769464047799</v>
      </c>
      <c r="O404">
        <v>0.65317291435416702</v>
      </c>
      <c r="P404">
        <v>1.1926698279181001</v>
      </c>
      <c r="Q404">
        <v>0.25419471063378202</v>
      </c>
      <c r="R404">
        <v>0.10998057342024101</v>
      </c>
      <c r="S404">
        <v>0.216390349002163</v>
      </c>
      <c r="T404">
        <v>0.95868402030973499</v>
      </c>
      <c r="U404">
        <v>0.66476211264389296</v>
      </c>
      <c r="V404" t="s">
        <v>335</v>
      </c>
      <c r="W404">
        <v>1.25255438812232</v>
      </c>
      <c r="X404">
        <v>0.32487324914565402</v>
      </c>
      <c r="Y404">
        <v>7.4049657408708197E-2</v>
      </c>
      <c r="Z404">
        <v>0.22224248559866799</v>
      </c>
      <c r="AA404">
        <v>1.1304769464047799</v>
      </c>
      <c r="AB404">
        <v>0.65317291435416702</v>
      </c>
    </row>
    <row r="405" spans="1:28" x14ac:dyDescent="0.35">
      <c r="A405">
        <v>12</v>
      </c>
      <c r="B405" t="s">
        <v>431</v>
      </c>
      <c r="C405" t="s">
        <v>350</v>
      </c>
      <c r="D405">
        <v>15</v>
      </c>
      <c r="E405">
        <v>363</v>
      </c>
      <c r="F405">
        <v>33</v>
      </c>
      <c r="G405">
        <v>449</v>
      </c>
      <c r="H405">
        <v>386</v>
      </c>
      <c r="I405">
        <v>9235</v>
      </c>
      <c r="J405">
        <v>0.98863101100501005</v>
      </c>
      <c r="K405">
        <v>-1.6495933785511899E-2</v>
      </c>
      <c r="L405">
        <v>0.55050126605904204</v>
      </c>
      <c r="M405">
        <v>0.55704209493747503</v>
      </c>
      <c r="N405">
        <v>0.25924167788782598</v>
      </c>
      <c r="O405">
        <v>0.25411198452414102</v>
      </c>
      <c r="P405">
        <v>1.7583980520904201</v>
      </c>
      <c r="Q405">
        <v>0.81426169321902597</v>
      </c>
      <c r="R405">
        <v>1.9560668857511901E-3</v>
      </c>
      <c r="S405">
        <v>1.3470187872332E-2</v>
      </c>
      <c r="T405">
        <v>2.7086162990289799</v>
      </c>
      <c r="U405">
        <v>1.8706263470128599</v>
      </c>
      <c r="V405" t="s">
        <v>337</v>
      </c>
      <c r="W405">
        <v>0.56869944709684805</v>
      </c>
      <c r="X405">
        <v>-0.81426169321902597</v>
      </c>
      <c r="Y405">
        <v>1.9560668857511901E-3</v>
      </c>
      <c r="Z405">
        <v>1.3470187872332E-2</v>
      </c>
      <c r="AA405">
        <v>2.7086162990289799</v>
      </c>
      <c r="AB405">
        <v>1.8706263470128599</v>
      </c>
    </row>
    <row r="406" spans="1:28" x14ac:dyDescent="0.35">
      <c r="A406">
        <v>12</v>
      </c>
      <c r="B406" t="s">
        <v>432</v>
      </c>
      <c r="C406" t="s">
        <v>433</v>
      </c>
      <c r="D406">
        <v>33</v>
      </c>
      <c r="E406">
        <v>363</v>
      </c>
      <c r="F406">
        <v>26</v>
      </c>
      <c r="G406">
        <v>449</v>
      </c>
      <c r="H406">
        <v>892</v>
      </c>
      <c r="I406">
        <v>9235</v>
      </c>
      <c r="J406">
        <v>0.94119445576844596</v>
      </c>
      <c r="K406">
        <v>-8.7435272687801505E-2</v>
      </c>
      <c r="L406">
        <v>0.40212191178184797</v>
      </c>
      <c r="M406">
        <v>0.49593386660415301</v>
      </c>
      <c r="N406">
        <v>0.395642261374406</v>
      </c>
      <c r="O406">
        <v>0.30457623335620398</v>
      </c>
      <c r="P406">
        <v>0.59951361770551304</v>
      </c>
      <c r="Q406">
        <v>-0.73813557065055901</v>
      </c>
      <c r="R406">
        <v>2.5590225259857001E-3</v>
      </c>
      <c r="S406">
        <v>1.6475704832262999E-2</v>
      </c>
      <c r="T406">
        <v>2.5919258911865701</v>
      </c>
      <c r="U406">
        <v>1.7831559971761399</v>
      </c>
      <c r="V406" t="s">
        <v>335</v>
      </c>
      <c r="W406">
        <v>0.94119445576844596</v>
      </c>
      <c r="X406">
        <v>-8.7435272687801505E-2</v>
      </c>
      <c r="Y406">
        <v>0.40212191178184797</v>
      </c>
      <c r="Z406">
        <v>0.49593386660415301</v>
      </c>
      <c r="AA406">
        <v>0.395642261374406</v>
      </c>
      <c r="AB406">
        <v>0.30457623335620398</v>
      </c>
    </row>
    <row r="407" spans="1:28" x14ac:dyDescent="0.35">
      <c r="A407">
        <v>12</v>
      </c>
      <c r="B407" t="s">
        <v>434</v>
      </c>
      <c r="C407" t="s">
        <v>334</v>
      </c>
      <c r="D407">
        <v>11</v>
      </c>
      <c r="E407">
        <v>363</v>
      </c>
      <c r="F407">
        <v>3</v>
      </c>
      <c r="G407">
        <v>449</v>
      </c>
      <c r="H407">
        <v>89</v>
      </c>
      <c r="I407">
        <v>9235</v>
      </c>
      <c r="J407">
        <v>3.1443649982975801</v>
      </c>
      <c r="K407">
        <v>1.6527686955449401</v>
      </c>
      <c r="L407">
        <v>1.34896204418691E-3</v>
      </c>
      <c r="M407">
        <v>1.87011938551443E-2</v>
      </c>
      <c r="N407">
        <v>2.8700002699219298</v>
      </c>
      <c r="O407">
        <v>1.7281306678938999</v>
      </c>
      <c r="P407">
        <v>0.69330096844423295</v>
      </c>
      <c r="Q407">
        <v>-0.52844631911658702</v>
      </c>
      <c r="R407">
        <v>0.37682404923857699</v>
      </c>
      <c r="S407">
        <v>0.469984887885389</v>
      </c>
      <c r="T407">
        <v>0.42386138794308198</v>
      </c>
      <c r="U407">
        <v>0.32791610634832702</v>
      </c>
      <c r="V407" t="s">
        <v>335</v>
      </c>
      <c r="W407">
        <v>3.1443649982975801</v>
      </c>
      <c r="X407">
        <v>1.6527686955449401</v>
      </c>
      <c r="Y407">
        <v>1.34896204418691E-3</v>
      </c>
      <c r="Z407">
        <v>1.87011938551443E-2</v>
      </c>
      <c r="AA407">
        <v>2.8700002699219298</v>
      </c>
      <c r="AB407">
        <v>1.7281306678938999</v>
      </c>
    </row>
    <row r="408" spans="1:28" x14ac:dyDescent="0.35">
      <c r="A408">
        <v>12</v>
      </c>
      <c r="B408" t="s">
        <v>435</v>
      </c>
      <c r="C408" t="s">
        <v>334</v>
      </c>
      <c r="D408">
        <v>7</v>
      </c>
      <c r="E408">
        <v>363</v>
      </c>
      <c r="F408">
        <v>5</v>
      </c>
      <c r="G408">
        <v>449</v>
      </c>
      <c r="H408">
        <v>103</v>
      </c>
      <c r="I408">
        <v>9235</v>
      </c>
      <c r="J408">
        <v>1.72898446067025</v>
      </c>
      <c r="K408">
        <v>0.78992490274843497</v>
      </c>
      <c r="L408">
        <v>0.12280085905540999</v>
      </c>
      <c r="M408">
        <v>0.29298157711645201</v>
      </c>
      <c r="N408">
        <v>0.91079859507009797</v>
      </c>
      <c r="O408">
        <v>0.53315968752374998</v>
      </c>
      <c r="P408">
        <v>0.998443142257876</v>
      </c>
      <c r="Q408">
        <v>-2.2478211672024E-3</v>
      </c>
      <c r="R408">
        <v>0.61469867632145003</v>
      </c>
      <c r="S408">
        <v>0.61469867632145003</v>
      </c>
      <c r="T408">
        <v>0.211337722078278</v>
      </c>
      <c r="U408">
        <v>0.211337722078278</v>
      </c>
      <c r="V408" t="s">
        <v>335</v>
      </c>
      <c r="W408">
        <v>1.72898446067025</v>
      </c>
      <c r="X408">
        <v>0.78992490274843497</v>
      </c>
      <c r="Y408">
        <v>0.12280085905540999</v>
      </c>
      <c r="Z408">
        <v>0.29298157711645201</v>
      </c>
      <c r="AA408">
        <v>0.91079859507009797</v>
      </c>
      <c r="AB408">
        <v>0.53315968752374998</v>
      </c>
    </row>
    <row r="409" spans="1:28" x14ac:dyDescent="0.35">
      <c r="A409">
        <v>12</v>
      </c>
      <c r="B409" t="s">
        <v>436</v>
      </c>
      <c r="C409" t="s">
        <v>55</v>
      </c>
      <c r="D409">
        <v>13</v>
      </c>
      <c r="E409">
        <v>363</v>
      </c>
      <c r="F409">
        <v>12</v>
      </c>
      <c r="G409">
        <v>449</v>
      </c>
      <c r="H409">
        <v>348</v>
      </c>
      <c r="I409">
        <v>9235</v>
      </c>
      <c r="J409">
        <v>0.95037364237991195</v>
      </c>
      <c r="K409">
        <v>-7.3433269833586307E-2</v>
      </c>
      <c r="L409">
        <v>0.49895402161895902</v>
      </c>
      <c r="M409">
        <v>0.53611017216505197</v>
      </c>
      <c r="N409">
        <v>0.301939472567336</v>
      </c>
      <c r="O409">
        <v>0.27074595238439197</v>
      </c>
      <c r="P409">
        <v>0.70923892174180103</v>
      </c>
      <c r="Q409">
        <v>-0.49565638399891798</v>
      </c>
      <c r="R409">
        <v>0.140377847337915</v>
      </c>
      <c r="S409">
        <v>0.240553936611136</v>
      </c>
      <c r="T409">
        <v>0.85270142167898899</v>
      </c>
      <c r="U409">
        <v>0.61878753157162303</v>
      </c>
      <c r="V409" t="s">
        <v>335</v>
      </c>
      <c r="W409">
        <v>0.95037364237991195</v>
      </c>
      <c r="X409">
        <v>-7.3433269833586307E-2</v>
      </c>
      <c r="Y409">
        <v>0.49895402161895902</v>
      </c>
      <c r="Z409">
        <v>0.53611017216505197</v>
      </c>
      <c r="AA409">
        <v>0.301939472567336</v>
      </c>
      <c r="AB409">
        <v>0.27074595238439197</v>
      </c>
    </row>
    <row r="410" spans="1:28" x14ac:dyDescent="0.35">
      <c r="A410">
        <v>12</v>
      </c>
      <c r="B410" t="s">
        <v>437</v>
      </c>
      <c r="C410" t="s">
        <v>334</v>
      </c>
      <c r="D410">
        <v>3</v>
      </c>
      <c r="E410">
        <v>363</v>
      </c>
      <c r="F410">
        <v>6</v>
      </c>
      <c r="G410">
        <v>449</v>
      </c>
      <c r="H410">
        <v>153</v>
      </c>
      <c r="I410">
        <v>9235</v>
      </c>
      <c r="J410">
        <v>0.498838653918867</v>
      </c>
      <c r="K410">
        <v>-1.0033548340974401</v>
      </c>
      <c r="L410">
        <v>0.152954159085289</v>
      </c>
      <c r="M410">
        <v>0.33989584550258001</v>
      </c>
      <c r="N410">
        <v>0.81543870930870399</v>
      </c>
      <c r="O410">
        <v>0.46865414370270397</v>
      </c>
      <c r="P410">
        <v>0.806585440412245</v>
      </c>
      <c r="Q410">
        <v>-0.31010073084284201</v>
      </c>
      <c r="R410">
        <v>0.38971341525729197</v>
      </c>
      <c r="S410">
        <v>0.469984887885389</v>
      </c>
      <c r="T410">
        <v>0.40925464406120698</v>
      </c>
      <c r="U410">
        <v>0.32791610634832702</v>
      </c>
      <c r="V410" t="s">
        <v>337</v>
      </c>
      <c r="W410">
        <v>1.23979426096372</v>
      </c>
      <c r="X410">
        <v>0.31010073084284201</v>
      </c>
      <c r="Y410">
        <v>0.38971341525729197</v>
      </c>
      <c r="Z410">
        <v>0.469984887885389</v>
      </c>
      <c r="AA410">
        <v>0.40925464406120698</v>
      </c>
      <c r="AB410">
        <v>0.32791610634832702</v>
      </c>
    </row>
    <row r="411" spans="1:28" x14ac:dyDescent="0.35">
      <c r="A411">
        <v>12</v>
      </c>
      <c r="B411" t="s">
        <v>438</v>
      </c>
      <c r="C411" t="s">
        <v>59</v>
      </c>
      <c r="D411">
        <v>5</v>
      </c>
      <c r="E411">
        <v>363</v>
      </c>
      <c r="F411">
        <v>8</v>
      </c>
      <c r="G411">
        <v>449</v>
      </c>
      <c r="H411">
        <v>165</v>
      </c>
      <c r="I411">
        <v>9235</v>
      </c>
      <c r="J411">
        <v>0.77093246514734104</v>
      </c>
      <c r="K411">
        <v>-0.37532361148440302</v>
      </c>
      <c r="L411">
        <v>0.37342609419780898</v>
      </c>
      <c r="M411">
        <v>0.48421168673864701</v>
      </c>
      <c r="N411">
        <v>0.42779533777911499</v>
      </c>
      <c r="O411">
        <v>0.314964732810734</v>
      </c>
      <c r="P411">
        <v>0.99723290814604804</v>
      </c>
      <c r="Q411">
        <v>-3.9976031171623403E-3</v>
      </c>
      <c r="R411">
        <v>0.589583748056839</v>
      </c>
      <c r="S411">
        <v>0.59350124804392801</v>
      </c>
      <c r="T411">
        <v>0.22945449636086501</v>
      </c>
      <c r="U411">
        <v>0.22657836345240301</v>
      </c>
      <c r="V411" t="s">
        <v>337</v>
      </c>
      <c r="W411">
        <v>1.0027747698971301</v>
      </c>
      <c r="X411">
        <v>3.9976031171623403E-3</v>
      </c>
      <c r="Y411">
        <v>0.589583748056839</v>
      </c>
      <c r="Z411">
        <v>0.59350124804392801</v>
      </c>
      <c r="AA411">
        <v>0.22945449636086501</v>
      </c>
      <c r="AB411">
        <v>0.22657836345240301</v>
      </c>
    </row>
    <row r="412" spans="1:28" x14ac:dyDescent="0.35">
      <c r="A412">
        <v>12</v>
      </c>
      <c r="B412" t="s">
        <v>439</v>
      </c>
      <c r="C412" t="s">
        <v>59</v>
      </c>
      <c r="D412">
        <v>9</v>
      </c>
      <c r="E412">
        <v>363</v>
      </c>
      <c r="F412">
        <v>10</v>
      </c>
      <c r="G412">
        <v>449</v>
      </c>
      <c r="H412">
        <v>154</v>
      </c>
      <c r="I412">
        <v>9235</v>
      </c>
      <c r="J412">
        <v>1.4867983256413</v>
      </c>
      <c r="K412">
        <v>0.57220896862145998</v>
      </c>
      <c r="L412">
        <v>0.164587524001479</v>
      </c>
      <c r="M412">
        <v>0.346319581753112</v>
      </c>
      <c r="N412">
        <v>0.78360308809498103</v>
      </c>
      <c r="O412">
        <v>0.46052295168792601</v>
      </c>
      <c r="P412">
        <v>1.3355797876955999</v>
      </c>
      <c r="Q412">
        <v>0.41746616532111402</v>
      </c>
      <c r="R412">
        <v>0.23020506556088</v>
      </c>
      <c r="S412">
        <v>0.34884219335980399</v>
      </c>
      <c r="T412">
        <v>0.63788512414265797</v>
      </c>
      <c r="U412">
        <v>0.457370991528739</v>
      </c>
      <c r="V412" t="s">
        <v>335</v>
      </c>
      <c r="W412">
        <v>1.4867983256413</v>
      </c>
      <c r="X412">
        <v>0.57220896862145998</v>
      </c>
      <c r="Y412">
        <v>0.164587524001479</v>
      </c>
      <c r="Z412">
        <v>0.346319581753112</v>
      </c>
      <c r="AA412">
        <v>0.78360308809498103</v>
      </c>
      <c r="AB412">
        <v>0.46052295168792601</v>
      </c>
    </row>
    <row r="413" spans="1:28" x14ac:dyDescent="0.35">
      <c r="A413">
        <v>12</v>
      </c>
      <c r="B413" t="s">
        <v>440</v>
      </c>
      <c r="C413" t="s">
        <v>334</v>
      </c>
      <c r="D413">
        <v>26</v>
      </c>
      <c r="E413">
        <v>363</v>
      </c>
      <c r="F413">
        <v>9</v>
      </c>
      <c r="G413">
        <v>449</v>
      </c>
      <c r="H413">
        <v>296</v>
      </c>
      <c r="I413">
        <v>9235</v>
      </c>
      <c r="J413">
        <v>2.23466234829871</v>
      </c>
      <c r="K413">
        <v>1.16005686038619</v>
      </c>
      <c r="L413">
        <v>2.12763950427115E-4</v>
      </c>
      <c r="M413">
        <v>4.604819784244E-3</v>
      </c>
      <c r="N413">
        <v>3.6721019546516498</v>
      </c>
      <c r="O413">
        <v>2.3367873618275801</v>
      </c>
      <c r="P413">
        <v>0.62537621140070998</v>
      </c>
      <c r="Q413">
        <v>-0.67720375305798297</v>
      </c>
      <c r="R413">
        <v>9.3864301932579206E-2</v>
      </c>
      <c r="S413">
        <v>0.19218424824923999</v>
      </c>
      <c r="T413">
        <v>1.0274995453422899</v>
      </c>
      <c r="U413">
        <v>0.71628221072977005</v>
      </c>
      <c r="V413" t="s">
        <v>335</v>
      </c>
      <c r="W413">
        <v>2.23466234829871</v>
      </c>
      <c r="X413">
        <v>1.16005686038619</v>
      </c>
      <c r="Y413">
        <v>2.12763950427115E-4</v>
      </c>
      <c r="Z413">
        <v>4.604819784244E-3</v>
      </c>
      <c r="AA413">
        <v>3.6721019546516498</v>
      </c>
      <c r="AB413">
        <v>2.3367873618275801</v>
      </c>
    </row>
    <row r="414" spans="1:28" x14ac:dyDescent="0.35">
      <c r="A414">
        <v>12</v>
      </c>
      <c r="B414" t="s">
        <v>441</v>
      </c>
      <c r="C414" t="s">
        <v>57</v>
      </c>
      <c r="D414">
        <v>22</v>
      </c>
      <c r="E414">
        <v>363</v>
      </c>
      <c r="F414">
        <v>14</v>
      </c>
      <c r="G414">
        <v>449</v>
      </c>
      <c r="H414">
        <v>495</v>
      </c>
      <c r="I414">
        <v>9235</v>
      </c>
      <c r="J414">
        <v>1.13070094888276</v>
      </c>
      <c r="K414">
        <v>0.17721741154437501</v>
      </c>
      <c r="L414">
        <v>0.31315279512537902</v>
      </c>
      <c r="M414">
        <v>0.46285510694141402</v>
      </c>
      <c r="N414">
        <v>0.50424370753888004</v>
      </c>
      <c r="O414">
        <v>0.334554940092329</v>
      </c>
      <c r="P414">
        <v>0.58171919641852798</v>
      </c>
      <c r="Q414">
        <v>-0.78160518178071403</v>
      </c>
      <c r="R414">
        <v>1.8935511802025899E-2</v>
      </c>
      <c r="S414">
        <v>6.1319107419213002E-2</v>
      </c>
      <c r="T414">
        <v>1.7227229519748</v>
      </c>
      <c r="U414">
        <v>1.2124041755027799</v>
      </c>
      <c r="V414" t="s">
        <v>335</v>
      </c>
      <c r="W414">
        <v>1.13070094888276</v>
      </c>
      <c r="X414">
        <v>0.17721741154437501</v>
      </c>
      <c r="Y414">
        <v>0.31315279512537902</v>
      </c>
      <c r="Z414">
        <v>0.46285510694141402</v>
      </c>
      <c r="AA414">
        <v>0.50424370753888004</v>
      </c>
      <c r="AB414">
        <v>0.334554940092329</v>
      </c>
    </row>
    <row r="415" spans="1:28" x14ac:dyDescent="0.35">
      <c r="A415">
        <v>12</v>
      </c>
      <c r="B415" t="s">
        <v>62</v>
      </c>
      <c r="C415" t="s">
        <v>57</v>
      </c>
      <c r="D415">
        <v>28</v>
      </c>
      <c r="E415">
        <v>363</v>
      </c>
      <c r="F415">
        <v>13</v>
      </c>
      <c r="G415">
        <v>449</v>
      </c>
      <c r="H415">
        <v>679</v>
      </c>
      <c r="I415">
        <v>9235</v>
      </c>
      <c r="J415">
        <v>1.0491039731901901</v>
      </c>
      <c r="K415">
        <v>6.9157665686922207E-2</v>
      </c>
      <c r="L415">
        <v>0.42774797236162199</v>
      </c>
      <c r="M415">
        <v>0.49593386660415301</v>
      </c>
      <c r="N415">
        <v>0.36881204045254401</v>
      </c>
      <c r="O415">
        <v>0.30457623335620398</v>
      </c>
      <c r="P415">
        <v>0.39378950441334198</v>
      </c>
      <c r="Q415">
        <v>-1.34450343497498</v>
      </c>
      <c r="R415">
        <v>5.52553276907301E-5</v>
      </c>
      <c r="S415">
        <v>9.3013134946062304E-4</v>
      </c>
      <c r="T415">
        <v>4.25762584116982</v>
      </c>
      <c r="U415">
        <v>3.0314557177708199</v>
      </c>
      <c r="V415" t="s">
        <v>335</v>
      </c>
      <c r="W415">
        <v>1.0491039731901901</v>
      </c>
      <c r="X415">
        <v>6.9157665686922207E-2</v>
      </c>
      <c r="Y415">
        <v>0.42774797236162199</v>
      </c>
      <c r="Z415">
        <v>0.49593386660415301</v>
      </c>
      <c r="AA415">
        <v>0.36881204045254401</v>
      </c>
      <c r="AB415">
        <v>0.30457623335620398</v>
      </c>
    </row>
    <row r="416" spans="1:28" x14ac:dyDescent="0.35">
      <c r="A416">
        <v>12</v>
      </c>
      <c r="B416" t="s">
        <v>442</v>
      </c>
      <c r="C416" t="s">
        <v>57</v>
      </c>
      <c r="D416">
        <v>21</v>
      </c>
      <c r="E416">
        <v>363</v>
      </c>
      <c r="F416">
        <v>14</v>
      </c>
      <c r="G416">
        <v>449</v>
      </c>
      <c r="H416">
        <v>648</v>
      </c>
      <c r="I416">
        <v>9235</v>
      </c>
      <c r="J416">
        <v>0.82446944189368399</v>
      </c>
      <c r="K416">
        <v>-0.27846207223181402</v>
      </c>
      <c r="L416">
        <v>0.21507259867737799</v>
      </c>
      <c r="M416">
        <v>0.389359639560246</v>
      </c>
      <c r="N416">
        <v>0.66741491737290104</v>
      </c>
      <c r="O416">
        <v>0.40964906880140101</v>
      </c>
      <c r="P416">
        <v>0.444368830597486</v>
      </c>
      <c r="Q416">
        <v>-1.1701704696983599</v>
      </c>
      <c r="R416">
        <v>3.4720426713591901E-4</v>
      </c>
      <c r="S416">
        <v>3.5067630980727799E-3</v>
      </c>
      <c r="T416">
        <v>3.4594149459892201</v>
      </c>
      <c r="U416">
        <v>2.4550935722065699</v>
      </c>
      <c r="V416" t="s">
        <v>335</v>
      </c>
      <c r="W416">
        <v>0.82446944189368399</v>
      </c>
      <c r="X416">
        <v>-0.27846207223181402</v>
      </c>
      <c r="Y416">
        <v>0.21507259867737799</v>
      </c>
      <c r="Z416">
        <v>0.389359639560246</v>
      </c>
      <c r="AA416">
        <v>0.66741491737290104</v>
      </c>
      <c r="AB416">
        <v>0.40964906880140101</v>
      </c>
    </row>
    <row r="417" spans="1:28" x14ac:dyDescent="0.35">
      <c r="A417">
        <v>12</v>
      </c>
      <c r="B417" t="s">
        <v>443</v>
      </c>
      <c r="C417" t="s">
        <v>397</v>
      </c>
      <c r="D417">
        <v>39</v>
      </c>
      <c r="E417">
        <v>363</v>
      </c>
      <c r="F417">
        <v>18</v>
      </c>
      <c r="G417">
        <v>449</v>
      </c>
      <c r="H417">
        <v>602</v>
      </c>
      <c r="I417">
        <v>9235</v>
      </c>
      <c r="J417">
        <v>1.6481562834628301</v>
      </c>
      <c r="K417">
        <v>0.72085304997659605</v>
      </c>
      <c r="L417">
        <v>2.079615116358E-3</v>
      </c>
      <c r="M417">
        <v>2.4235514625249099E-2</v>
      </c>
      <c r="N417">
        <v>2.68201703441646</v>
      </c>
      <c r="O417">
        <v>1.6155477538849801</v>
      </c>
      <c r="P417">
        <v>0.61498790224123001</v>
      </c>
      <c r="Q417">
        <v>-0.70137006418873604</v>
      </c>
      <c r="R417">
        <v>1.69477200974525E-2</v>
      </c>
      <c r="S417">
        <v>5.7057324328090298E-2</v>
      </c>
      <c r="T417">
        <v>1.7708887172657799</v>
      </c>
      <c r="U417">
        <v>1.2436885982028001</v>
      </c>
      <c r="V417" t="s">
        <v>335</v>
      </c>
      <c r="W417">
        <v>1.6481562834628301</v>
      </c>
      <c r="X417">
        <v>0.72085304997659605</v>
      </c>
      <c r="Y417">
        <v>2.079615116358E-3</v>
      </c>
      <c r="Z417">
        <v>2.4235514625249099E-2</v>
      </c>
      <c r="AA417">
        <v>2.68201703441646</v>
      </c>
      <c r="AB417">
        <v>1.6155477538849801</v>
      </c>
    </row>
    <row r="418" spans="1:28" x14ac:dyDescent="0.35">
      <c r="A418">
        <v>12</v>
      </c>
      <c r="B418" t="s">
        <v>444</v>
      </c>
      <c r="C418" t="s">
        <v>59</v>
      </c>
      <c r="D418">
        <v>12</v>
      </c>
      <c r="E418">
        <v>363</v>
      </c>
      <c r="F418">
        <v>15</v>
      </c>
      <c r="G418">
        <v>449</v>
      </c>
      <c r="H418">
        <v>278</v>
      </c>
      <c r="I418">
        <v>9235</v>
      </c>
      <c r="J418">
        <v>1.09816279208038</v>
      </c>
      <c r="K418">
        <v>0.13509193587169799</v>
      </c>
      <c r="L418">
        <v>0.41667270693788599</v>
      </c>
      <c r="M418">
        <v>0.49593386660415301</v>
      </c>
      <c r="N418">
        <v>0.38020494594173498</v>
      </c>
      <c r="O418">
        <v>0.30457623335620398</v>
      </c>
      <c r="P418">
        <v>1.1097803271859099</v>
      </c>
      <c r="Q418">
        <v>0.15027413401366399</v>
      </c>
      <c r="R418">
        <v>0.38381988875866802</v>
      </c>
      <c r="S418">
        <v>0.469984887885389</v>
      </c>
      <c r="T418">
        <v>0.415872524769001</v>
      </c>
      <c r="U418">
        <v>0.32791610634832702</v>
      </c>
      <c r="V418" t="s">
        <v>337</v>
      </c>
      <c r="W418">
        <v>0.90107922757624903</v>
      </c>
      <c r="X418">
        <v>-0.15027413401366399</v>
      </c>
      <c r="Y418">
        <v>0.38381988875866802</v>
      </c>
      <c r="Z418">
        <v>0.469984887885389</v>
      </c>
      <c r="AA418">
        <v>0.415872524769001</v>
      </c>
      <c r="AB418">
        <v>0.32791610634832702</v>
      </c>
    </row>
    <row r="419" spans="1:28" x14ac:dyDescent="0.35">
      <c r="A419">
        <v>12</v>
      </c>
      <c r="B419" t="s">
        <v>445</v>
      </c>
      <c r="C419" t="s">
        <v>59</v>
      </c>
      <c r="D419">
        <v>7</v>
      </c>
      <c r="E419">
        <v>363</v>
      </c>
      <c r="F419">
        <v>18</v>
      </c>
      <c r="G419">
        <v>449</v>
      </c>
      <c r="H419">
        <v>234</v>
      </c>
      <c r="I419">
        <v>9235</v>
      </c>
      <c r="J419">
        <v>0.76104871559416998</v>
      </c>
      <c r="K419">
        <v>-0.39393928965175001</v>
      </c>
      <c r="L419">
        <v>0.30291462056011198</v>
      </c>
      <c r="M419">
        <v>0.46285510694141402</v>
      </c>
      <c r="N419">
        <v>0.51867976438473895</v>
      </c>
      <c r="O419">
        <v>0.334554940092329</v>
      </c>
      <c r="P419">
        <v>1.58214836388555</v>
      </c>
      <c r="Q419">
        <v>0.66188489298756104</v>
      </c>
      <c r="R419">
        <v>4.5249618798800399E-2</v>
      </c>
      <c r="S419">
        <v>0.11521541593308</v>
      </c>
      <c r="T419">
        <v>1.3443850751167801</v>
      </c>
      <c r="U419">
        <v>0.93848940800700997</v>
      </c>
      <c r="V419" t="s">
        <v>337</v>
      </c>
      <c r="W419">
        <v>0.63205197617758502</v>
      </c>
      <c r="X419">
        <v>-0.66188489298756104</v>
      </c>
      <c r="Y419">
        <v>4.5249618798800399E-2</v>
      </c>
      <c r="Z419">
        <v>0.11521541593308</v>
      </c>
      <c r="AA419">
        <v>1.3443850751167801</v>
      </c>
      <c r="AB419">
        <v>0.93848940800700997</v>
      </c>
    </row>
    <row r="420" spans="1:28" x14ac:dyDescent="0.35">
      <c r="A420">
        <v>12</v>
      </c>
      <c r="B420" t="s">
        <v>446</v>
      </c>
      <c r="C420" t="s">
        <v>59</v>
      </c>
      <c r="D420">
        <v>11</v>
      </c>
      <c r="E420">
        <v>363</v>
      </c>
      <c r="F420">
        <v>14</v>
      </c>
      <c r="G420">
        <v>449</v>
      </c>
      <c r="H420">
        <v>210</v>
      </c>
      <c r="I420">
        <v>9235</v>
      </c>
      <c r="J420">
        <v>1.3326118326118299</v>
      </c>
      <c r="K420">
        <v>0.41425660884522397</v>
      </c>
      <c r="L420">
        <v>0.215618469384768</v>
      </c>
      <c r="M420">
        <v>0.389359639560246</v>
      </c>
      <c r="N420">
        <v>0.66631404122025895</v>
      </c>
      <c r="O420">
        <v>0.40964906880140101</v>
      </c>
      <c r="P420">
        <v>1.3711952487008101</v>
      </c>
      <c r="Q420">
        <v>0.45543401552013502</v>
      </c>
      <c r="R420">
        <v>0.15764525001611099</v>
      </c>
      <c r="S420">
        <v>0.26685201539039999</v>
      </c>
      <c r="T420">
        <v>0.80231911037671699</v>
      </c>
      <c r="U420">
        <v>0.57372951285430596</v>
      </c>
      <c r="V420" t="s">
        <v>337</v>
      </c>
      <c r="W420">
        <v>0.72929074174336705</v>
      </c>
      <c r="X420">
        <v>-0.45543401552013502</v>
      </c>
      <c r="Y420">
        <v>0.15764525001611099</v>
      </c>
      <c r="Z420">
        <v>0.26685201539039999</v>
      </c>
      <c r="AA420">
        <v>0.80231911037671699</v>
      </c>
      <c r="AB420">
        <v>0.57372951285430596</v>
      </c>
    </row>
    <row r="421" spans="1:28" x14ac:dyDescent="0.35">
      <c r="A421">
        <v>12</v>
      </c>
      <c r="B421" t="s">
        <v>447</v>
      </c>
      <c r="C421" t="s">
        <v>59</v>
      </c>
      <c r="D421">
        <v>18</v>
      </c>
      <c r="E421">
        <v>363</v>
      </c>
      <c r="F421">
        <v>22</v>
      </c>
      <c r="G421">
        <v>449</v>
      </c>
      <c r="H421">
        <v>320</v>
      </c>
      <c r="I421">
        <v>9235</v>
      </c>
      <c r="J421">
        <v>1.43104338842975</v>
      </c>
      <c r="K421">
        <v>0.51706741442899895</v>
      </c>
      <c r="L421">
        <v>9.0004439962631605E-2</v>
      </c>
      <c r="M421">
        <v>0.24792132098797601</v>
      </c>
      <c r="N421">
        <v>1.0457360660750099</v>
      </c>
      <c r="O421">
        <v>0.60568612273093703</v>
      </c>
      <c r="P421">
        <v>1.4140451002227099</v>
      </c>
      <c r="Q421">
        <v>0.49982813487858802</v>
      </c>
      <c r="R421">
        <v>7.4634295121649194E-2</v>
      </c>
      <c r="S421">
        <v>0.16628081927838001</v>
      </c>
      <c r="T421">
        <v>1.1270615644903299</v>
      </c>
      <c r="U421">
        <v>0.77915784435824997</v>
      </c>
      <c r="V421" t="s">
        <v>335</v>
      </c>
      <c r="W421">
        <v>1.43104338842975</v>
      </c>
      <c r="X421">
        <v>0.51706741442899895</v>
      </c>
      <c r="Y421">
        <v>9.0004439962631605E-2</v>
      </c>
      <c r="Z421">
        <v>0.24792132098797601</v>
      </c>
      <c r="AA421">
        <v>1.0457360660750099</v>
      </c>
      <c r="AB421">
        <v>0.60568612273093703</v>
      </c>
    </row>
    <row r="422" spans="1:28" x14ac:dyDescent="0.35">
      <c r="A422">
        <v>12</v>
      </c>
      <c r="B422" t="s">
        <v>448</v>
      </c>
      <c r="C422" t="s">
        <v>59</v>
      </c>
      <c r="D422">
        <v>19</v>
      </c>
      <c r="E422">
        <v>363</v>
      </c>
      <c r="F422">
        <v>18</v>
      </c>
      <c r="G422">
        <v>449</v>
      </c>
      <c r="H422">
        <v>328</v>
      </c>
      <c r="I422">
        <v>9235</v>
      </c>
      <c r="J422">
        <v>1.4737032184371399</v>
      </c>
      <c r="K422">
        <v>0.55944601669955096</v>
      </c>
      <c r="L422">
        <v>6.7316444198418604E-2</v>
      </c>
      <c r="M422">
        <v>0.21027714012495699</v>
      </c>
      <c r="N422">
        <v>1.1718788324732501</v>
      </c>
      <c r="O422">
        <v>0.67720793823719605</v>
      </c>
      <c r="P422">
        <v>1.12872779618664</v>
      </c>
      <c r="Q422">
        <v>0.174697607952882</v>
      </c>
      <c r="R422">
        <v>0.34067232015292598</v>
      </c>
      <c r="S422">
        <v>0.44577318179219</v>
      </c>
      <c r="T422">
        <v>0.46766315170713202</v>
      </c>
      <c r="U422">
        <v>0.35088606270640299</v>
      </c>
      <c r="V422" t="s">
        <v>335</v>
      </c>
      <c r="W422">
        <v>1.4737032184371399</v>
      </c>
      <c r="X422">
        <v>0.55944601669955096</v>
      </c>
      <c r="Y422">
        <v>6.7316444198418604E-2</v>
      </c>
      <c r="Z422">
        <v>0.21027714012495699</v>
      </c>
      <c r="AA422">
        <v>1.1718788324732501</v>
      </c>
      <c r="AB422">
        <v>0.67720793823719605</v>
      </c>
    </row>
    <row r="423" spans="1:28" x14ac:dyDescent="0.35">
      <c r="A423">
        <v>12</v>
      </c>
      <c r="B423" t="s">
        <v>449</v>
      </c>
      <c r="C423" t="s">
        <v>59</v>
      </c>
      <c r="D423">
        <v>10</v>
      </c>
      <c r="E423">
        <v>363</v>
      </c>
      <c r="F423">
        <v>15</v>
      </c>
      <c r="G423">
        <v>449</v>
      </c>
      <c r="H423">
        <v>280</v>
      </c>
      <c r="I423">
        <v>9235</v>
      </c>
      <c r="J423">
        <v>0.90859897678079504</v>
      </c>
      <c r="K423">
        <v>-0.138284414183554</v>
      </c>
      <c r="L423">
        <v>0.45974030521687897</v>
      </c>
      <c r="M423">
        <v>0.50805427157388305</v>
      </c>
      <c r="N423">
        <v>0.33748742018712302</v>
      </c>
      <c r="O423">
        <v>0.294089892861507</v>
      </c>
      <c r="P423">
        <v>1.10185332484887</v>
      </c>
      <c r="Q423">
        <v>0.13993218979220501</v>
      </c>
      <c r="R423">
        <v>0.39398073109864201</v>
      </c>
      <c r="S423">
        <v>0.469984887885389</v>
      </c>
      <c r="T423">
        <v>0.40452501823069398</v>
      </c>
      <c r="U423">
        <v>0.32791610634832702</v>
      </c>
      <c r="V423" t="s">
        <v>337</v>
      </c>
      <c r="W423">
        <v>0.90756181194730101</v>
      </c>
      <c r="X423">
        <v>-0.13993218979220501</v>
      </c>
      <c r="Y423">
        <v>0.39398073109864201</v>
      </c>
      <c r="Z423">
        <v>0.469984887885389</v>
      </c>
      <c r="AA423">
        <v>0.40452501823069398</v>
      </c>
      <c r="AB423">
        <v>0.32791610634832702</v>
      </c>
    </row>
    <row r="424" spans="1:28" x14ac:dyDescent="0.35">
      <c r="A424">
        <v>12</v>
      </c>
      <c r="B424" t="s">
        <v>450</v>
      </c>
      <c r="C424" t="s">
        <v>334</v>
      </c>
      <c r="D424">
        <v>17</v>
      </c>
      <c r="E424">
        <v>363</v>
      </c>
      <c r="F424">
        <v>6</v>
      </c>
      <c r="G424">
        <v>449</v>
      </c>
      <c r="H424">
        <v>181</v>
      </c>
      <c r="I424">
        <v>9235</v>
      </c>
      <c r="J424">
        <v>2.389464712418</v>
      </c>
      <c r="K424">
        <v>1.2566874620411801</v>
      </c>
      <c r="L424">
        <v>1.34918784658251E-3</v>
      </c>
      <c r="M424">
        <v>1.87011938551443E-2</v>
      </c>
      <c r="N424">
        <v>2.8699275795684498</v>
      </c>
      <c r="O424">
        <v>1.7281306678938999</v>
      </c>
      <c r="P424">
        <v>0.68180979217167603</v>
      </c>
      <c r="Q424">
        <v>-0.55255877523339503</v>
      </c>
      <c r="R424">
        <v>0.229454937789728</v>
      </c>
      <c r="S424">
        <v>0.34884219335980399</v>
      </c>
      <c r="T424">
        <v>0.63930259200393602</v>
      </c>
      <c r="U424">
        <v>0.457370991528739</v>
      </c>
      <c r="V424" t="s">
        <v>335</v>
      </c>
      <c r="W424">
        <v>2.389464712418</v>
      </c>
      <c r="X424">
        <v>1.2566874620411801</v>
      </c>
      <c r="Y424">
        <v>1.34918784658251E-3</v>
      </c>
      <c r="Z424">
        <v>1.87011938551443E-2</v>
      </c>
      <c r="AA424">
        <v>2.8699275795684498</v>
      </c>
      <c r="AB424">
        <v>1.7281306678938999</v>
      </c>
    </row>
    <row r="425" spans="1:28" x14ac:dyDescent="0.35">
      <c r="A425">
        <v>12</v>
      </c>
      <c r="B425" t="s">
        <v>451</v>
      </c>
      <c r="C425" t="s">
        <v>59</v>
      </c>
      <c r="D425">
        <v>19</v>
      </c>
      <c r="E425">
        <v>363</v>
      </c>
      <c r="F425">
        <v>15</v>
      </c>
      <c r="G425">
        <v>449</v>
      </c>
      <c r="H425">
        <v>299</v>
      </c>
      <c r="I425">
        <v>9235</v>
      </c>
      <c r="J425">
        <v>1.6166376443056201</v>
      </c>
      <c r="K425">
        <v>0.69299634711952995</v>
      </c>
      <c r="L425">
        <v>3.271681438494E-2</v>
      </c>
      <c r="M425">
        <v>0.139622461389251</v>
      </c>
      <c r="N425">
        <v>1.48522898991498</v>
      </c>
      <c r="O425">
        <v>0.85504471013175198</v>
      </c>
      <c r="P425">
        <v>1.0318358894905799</v>
      </c>
      <c r="Q425">
        <v>4.5213532539067E-2</v>
      </c>
      <c r="R425">
        <v>0.49085254973898501</v>
      </c>
      <c r="S425">
        <v>0.51641778670455696</v>
      </c>
      <c r="T425">
        <v>0.30904894871605998</v>
      </c>
      <c r="U425">
        <v>0.28699880797298499</v>
      </c>
      <c r="V425" t="s">
        <v>335</v>
      </c>
      <c r="W425">
        <v>1.6166376443056201</v>
      </c>
      <c r="X425">
        <v>0.69299634711952995</v>
      </c>
      <c r="Y425">
        <v>3.271681438494E-2</v>
      </c>
      <c r="Z425">
        <v>0.139622461389251</v>
      </c>
      <c r="AA425">
        <v>1.48522898991498</v>
      </c>
      <c r="AB425">
        <v>0.85504471013175198</v>
      </c>
    </row>
    <row r="426" spans="1:28" x14ac:dyDescent="0.35">
      <c r="A426">
        <v>12</v>
      </c>
      <c r="B426" t="s">
        <v>452</v>
      </c>
      <c r="C426" t="s">
        <v>59</v>
      </c>
      <c r="D426">
        <v>17</v>
      </c>
      <c r="E426">
        <v>363</v>
      </c>
      <c r="F426">
        <v>22</v>
      </c>
      <c r="G426">
        <v>449</v>
      </c>
      <c r="H426">
        <v>349</v>
      </c>
      <c r="I426">
        <v>9235</v>
      </c>
      <c r="J426">
        <v>1.2392352806523099</v>
      </c>
      <c r="K426">
        <v>0.309450122914737</v>
      </c>
      <c r="L426">
        <v>0.22335427762389301</v>
      </c>
      <c r="M426">
        <v>0.39346712860488198</v>
      </c>
      <c r="N426">
        <v>0.65100572561585801</v>
      </c>
      <c r="O426">
        <v>0.40509154402110198</v>
      </c>
      <c r="P426">
        <v>1.2965456506340001</v>
      </c>
      <c r="Q426">
        <v>0.37467300355629801</v>
      </c>
      <c r="R426">
        <v>0.14035890866780401</v>
      </c>
      <c r="S426">
        <v>0.240553936611136</v>
      </c>
      <c r="T426">
        <v>0.85276001721206796</v>
      </c>
      <c r="U426">
        <v>0.61878753157162303</v>
      </c>
      <c r="V426" t="s">
        <v>337</v>
      </c>
      <c r="W426">
        <v>0.77128020869222802</v>
      </c>
      <c r="X426">
        <v>-0.37467300355629801</v>
      </c>
      <c r="Y426">
        <v>0.14035890866780401</v>
      </c>
      <c r="Z426">
        <v>0.240553936611136</v>
      </c>
      <c r="AA426">
        <v>0.85276001721206796</v>
      </c>
      <c r="AB426">
        <v>0.61878753157162303</v>
      </c>
    </row>
    <row r="427" spans="1:28" x14ac:dyDescent="0.35">
      <c r="A427">
        <v>12</v>
      </c>
      <c r="B427" t="s">
        <v>453</v>
      </c>
      <c r="C427" t="s">
        <v>339</v>
      </c>
      <c r="D427">
        <v>29</v>
      </c>
      <c r="E427">
        <v>363</v>
      </c>
      <c r="F427">
        <v>42</v>
      </c>
      <c r="G427">
        <v>449</v>
      </c>
      <c r="H427">
        <v>668</v>
      </c>
      <c r="I427">
        <v>9235</v>
      </c>
      <c r="J427">
        <v>1.10446462447006</v>
      </c>
      <c r="K427">
        <v>0.14334721052756899</v>
      </c>
      <c r="L427">
        <v>0.321754949073839</v>
      </c>
      <c r="M427">
        <v>0.46568792495489397</v>
      </c>
      <c r="N427">
        <v>0.492474764271504</v>
      </c>
      <c r="O427">
        <v>0.33190502295076801</v>
      </c>
      <c r="P427">
        <v>1.2931931237747201</v>
      </c>
      <c r="Q427">
        <v>0.370937741433361</v>
      </c>
      <c r="R427">
        <v>5.9484949104796798E-2</v>
      </c>
      <c r="S427">
        <v>0.14412782507737901</v>
      </c>
      <c r="T427">
        <v>1.2255929056596899</v>
      </c>
      <c r="U427">
        <v>0.841252166923664</v>
      </c>
      <c r="V427" t="s">
        <v>337</v>
      </c>
      <c r="W427">
        <v>0.77327970711836402</v>
      </c>
      <c r="X427">
        <v>-0.370937741433361</v>
      </c>
      <c r="Y427">
        <v>5.9484949104796798E-2</v>
      </c>
      <c r="Z427">
        <v>0.14412782507737901</v>
      </c>
      <c r="AA427">
        <v>1.2255929056596899</v>
      </c>
      <c r="AB427">
        <v>0.841252166923664</v>
      </c>
    </row>
    <row r="428" spans="1:28" x14ac:dyDescent="0.35">
      <c r="A428">
        <v>12</v>
      </c>
      <c r="B428" t="s">
        <v>454</v>
      </c>
      <c r="C428" t="s">
        <v>59</v>
      </c>
      <c r="D428">
        <v>16</v>
      </c>
      <c r="E428">
        <v>363</v>
      </c>
      <c r="F428">
        <v>18</v>
      </c>
      <c r="G428">
        <v>449</v>
      </c>
      <c r="H428">
        <v>494</v>
      </c>
      <c r="I428">
        <v>9235</v>
      </c>
      <c r="J428">
        <v>0.82399259432752203</v>
      </c>
      <c r="K428">
        <v>-0.27929672371062703</v>
      </c>
      <c r="L428">
        <v>0.25895925462949998</v>
      </c>
      <c r="M428">
        <v>0.42876860192753302</v>
      </c>
      <c r="N428">
        <v>0.586768563647037</v>
      </c>
      <c r="O428">
        <v>0.36777702487516201</v>
      </c>
      <c r="P428">
        <v>0.74943869868263202</v>
      </c>
      <c r="Q428">
        <v>-0.41611761901371103</v>
      </c>
      <c r="R428">
        <v>0.12673741294303201</v>
      </c>
      <c r="S428">
        <v>0.23415509830328601</v>
      </c>
      <c r="T428">
        <v>0.89709516225758601</v>
      </c>
      <c r="U428">
        <v>0.63049638180297896</v>
      </c>
      <c r="V428" t="s">
        <v>335</v>
      </c>
      <c r="W428">
        <v>0.82399259432752203</v>
      </c>
      <c r="X428">
        <v>-0.27929672371062703</v>
      </c>
      <c r="Y428">
        <v>0.25895925462949998</v>
      </c>
      <c r="Z428">
        <v>0.42876860192753302</v>
      </c>
      <c r="AA428">
        <v>0.586768563647037</v>
      </c>
      <c r="AB428">
        <v>0.36777702487516201</v>
      </c>
    </row>
    <row r="429" spans="1:28" x14ac:dyDescent="0.35">
      <c r="A429">
        <v>12</v>
      </c>
      <c r="B429" t="s">
        <v>455</v>
      </c>
      <c r="C429" t="s">
        <v>339</v>
      </c>
      <c r="D429">
        <v>9</v>
      </c>
      <c r="E429">
        <v>363</v>
      </c>
      <c r="F429">
        <v>32</v>
      </c>
      <c r="G429">
        <v>449</v>
      </c>
      <c r="H429">
        <v>458</v>
      </c>
      <c r="I429">
        <v>9235</v>
      </c>
      <c r="J429">
        <v>0.49992782128550201</v>
      </c>
      <c r="K429">
        <v>-1.0002082787805799</v>
      </c>
      <c r="L429">
        <v>1.49372844379716E-2</v>
      </c>
      <c r="M429">
        <v>8.5259654275195398E-2</v>
      </c>
      <c r="N429">
        <v>1.8257283490266101</v>
      </c>
      <c r="O429">
        <v>1.06925643273368</v>
      </c>
      <c r="P429">
        <v>1.4370605226558699</v>
      </c>
      <c r="Q429">
        <v>0.52312082303170904</v>
      </c>
      <c r="R429">
        <v>3.0935351306042198E-2</v>
      </c>
      <c r="S429">
        <v>8.9270585197435998E-2</v>
      </c>
      <c r="T429">
        <v>1.50954494770897</v>
      </c>
      <c r="U429">
        <v>1.0492916182766101</v>
      </c>
      <c r="V429" t="s">
        <v>337</v>
      </c>
      <c r="W429">
        <v>0.69586491608013001</v>
      </c>
      <c r="X429">
        <v>-0.52312082303170904</v>
      </c>
      <c r="Y429">
        <v>3.0935351306042198E-2</v>
      </c>
      <c r="Z429">
        <v>8.9270585197435998E-2</v>
      </c>
      <c r="AA429">
        <v>1.50954494770897</v>
      </c>
      <c r="AB429">
        <v>1.0492916182766101</v>
      </c>
    </row>
    <row r="430" spans="1:28" x14ac:dyDescent="0.35">
      <c r="A430">
        <v>12</v>
      </c>
      <c r="B430" t="s">
        <v>456</v>
      </c>
      <c r="C430" t="s">
        <v>339</v>
      </c>
      <c r="D430">
        <v>15</v>
      </c>
      <c r="E430">
        <v>363</v>
      </c>
      <c r="F430">
        <v>49</v>
      </c>
      <c r="G430">
        <v>449</v>
      </c>
      <c r="H430">
        <v>572</v>
      </c>
      <c r="I430">
        <v>9235</v>
      </c>
      <c r="J430">
        <v>0.66715309483904495</v>
      </c>
      <c r="K430">
        <v>-0.58391023329582104</v>
      </c>
      <c r="L430">
        <v>6.15617629709568E-2</v>
      </c>
      <c r="M430">
        <v>0.19430431437708201</v>
      </c>
      <c r="N430">
        <v>1.21068895158267</v>
      </c>
      <c r="O430">
        <v>0.71151755611994105</v>
      </c>
      <c r="P430">
        <v>1.76193795069073</v>
      </c>
      <c r="Q430">
        <v>0.81716311846547196</v>
      </c>
      <c r="R430">
        <v>1.57545906120184E-4</v>
      </c>
      <c r="S430">
        <v>1.83601575209291E-3</v>
      </c>
      <c r="T430">
        <v>3.8025928776217701</v>
      </c>
      <c r="U430">
        <v>2.73612359709028</v>
      </c>
      <c r="V430" t="s">
        <v>337</v>
      </c>
      <c r="W430">
        <v>0.56755687656762699</v>
      </c>
      <c r="X430">
        <v>-0.81716311846547196</v>
      </c>
      <c r="Y430">
        <v>1.57545906120184E-4</v>
      </c>
      <c r="Z430">
        <v>1.83601575209291E-3</v>
      </c>
      <c r="AA430">
        <v>3.8025928776217701</v>
      </c>
      <c r="AB430">
        <v>2.73612359709028</v>
      </c>
    </row>
    <row r="431" spans="1:28" x14ac:dyDescent="0.35">
      <c r="A431">
        <v>12</v>
      </c>
      <c r="B431" t="s">
        <v>457</v>
      </c>
      <c r="C431" t="s">
        <v>59</v>
      </c>
      <c r="D431">
        <v>14</v>
      </c>
      <c r="E431">
        <v>363</v>
      </c>
      <c r="F431">
        <v>27</v>
      </c>
      <c r="G431">
        <v>449</v>
      </c>
      <c r="H431">
        <v>311</v>
      </c>
      <c r="I431">
        <v>9235</v>
      </c>
      <c r="J431">
        <v>1.1452437263603501</v>
      </c>
      <c r="K431">
        <v>0.19565465980105101</v>
      </c>
      <c r="L431">
        <v>0.34665751753569801</v>
      </c>
      <c r="M431">
        <v>0.47632909972800702</v>
      </c>
      <c r="N431">
        <v>0.46009937735221001</v>
      </c>
      <c r="O431">
        <v>0.32209288591386098</v>
      </c>
      <c r="P431">
        <v>1.78564011486762</v>
      </c>
      <c r="Q431">
        <v>0.83644134316151897</v>
      </c>
      <c r="R431">
        <v>4.0461536425880299E-3</v>
      </c>
      <c r="S431">
        <v>2.35766260327725E-2</v>
      </c>
      <c r="T431">
        <v>2.3929576300028601</v>
      </c>
      <c r="U431">
        <v>1.6275183451353501</v>
      </c>
      <c r="V431" t="s">
        <v>337</v>
      </c>
      <c r="W431">
        <v>0.56002326094367205</v>
      </c>
      <c r="X431">
        <v>-0.83644134316151897</v>
      </c>
      <c r="Y431">
        <v>4.0461536425880299E-3</v>
      </c>
      <c r="Z431">
        <v>2.35766260327725E-2</v>
      </c>
      <c r="AA431">
        <v>2.3929576300028601</v>
      </c>
      <c r="AB431">
        <v>1.6275183451353501</v>
      </c>
    </row>
    <row r="432" spans="1:28" x14ac:dyDescent="0.35">
      <c r="A432">
        <v>12</v>
      </c>
      <c r="B432" t="s">
        <v>458</v>
      </c>
      <c r="C432" t="s">
        <v>339</v>
      </c>
      <c r="D432">
        <v>20</v>
      </c>
      <c r="E432">
        <v>363</v>
      </c>
      <c r="F432">
        <v>55</v>
      </c>
      <c r="G432">
        <v>449</v>
      </c>
      <c r="H432">
        <v>620</v>
      </c>
      <c r="I432">
        <v>9235</v>
      </c>
      <c r="J432">
        <v>0.82067004354394302</v>
      </c>
      <c r="K432">
        <v>-0.28512580251282499</v>
      </c>
      <c r="L432">
        <v>0.216437851466286</v>
      </c>
      <c r="M432">
        <v>0.389359639560246</v>
      </c>
      <c r="N432">
        <v>0.66466678586940997</v>
      </c>
      <c r="O432">
        <v>0.40964906880140101</v>
      </c>
      <c r="P432">
        <v>1.82457432286802</v>
      </c>
      <c r="Q432">
        <v>0.86755991937907495</v>
      </c>
      <c r="R432">
        <v>2.4930166697988601E-5</v>
      </c>
      <c r="S432">
        <v>6.9611471227789396E-4</v>
      </c>
      <c r="T432">
        <v>4.6032748175341496</v>
      </c>
      <c r="U432">
        <v>3.1573191873948101</v>
      </c>
      <c r="V432" t="s">
        <v>337</v>
      </c>
      <c r="W432">
        <v>0.54807304227986398</v>
      </c>
      <c r="X432">
        <v>-0.86755991937907495</v>
      </c>
      <c r="Y432">
        <v>2.4930166697988601E-5</v>
      </c>
      <c r="Z432">
        <v>6.9611471227789396E-4</v>
      </c>
      <c r="AA432">
        <v>4.6032748175341496</v>
      </c>
      <c r="AB432">
        <v>3.1573191873948101</v>
      </c>
    </row>
    <row r="433" spans="1:28" x14ac:dyDescent="0.35">
      <c r="A433">
        <v>12</v>
      </c>
      <c r="B433" t="s">
        <v>459</v>
      </c>
      <c r="C433" t="s">
        <v>339</v>
      </c>
      <c r="D433">
        <v>25</v>
      </c>
      <c r="E433">
        <v>363</v>
      </c>
      <c r="F433">
        <v>46</v>
      </c>
      <c r="G433">
        <v>449</v>
      </c>
      <c r="H433">
        <v>650</v>
      </c>
      <c r="I433">
        <v>9235</v>
      </c>
      <c r="J433">
        <v>0.978491205763933</v>
      </c>
      <c r="K433">
        <v>-3.1369210267042397E-2</v>
      </c>
      <c r="L433">
        <v>0.50870912833063997</v>
      </c>
      <c r="M433">
        <v>0.53894708351113196</v>
      </c>
      <c r="N433">
        <v>0.293530469272405</v>
      </c>
      <c r="O433">
        <v>0.26845387389914299</v>
      </c>
      <c r="P433">
        <v>1.4555764947747101</v>
      </c>
      <c r="Q433">
        <v>0.54159065926984895</v>
      </c>
      <c r="R433">
        <v>8.8699822903996906E-3</v>
      </c>
      <c r="S433">
        <v>3.8926344006059301E-2</v>
      </c>
      <c r="T433">
        <v>2.05207724726966</v>
      </c>
      <c r="U433">
        <v>1.40975638365801</v>
      </c>
      <c r="V433" t="s">
        <v>337</v>
      </c>
      <c r="W433">
        <v>0.68701301758433098</v>
      </c>
      <c r="X433">
        <v>-0.54159065926984895</v>
      </c>
      <c r="Y433">
        <v>8.8699822903996906E-3</v>
      </c>
      <c r="Z433">
        <v>3.8926344006059301E-2</v>
      </c>
      <c r="AA433">
        <v>2.05207724726966</v>
      </c>
      <c r="AB433">
        <v>1.40975638365801</v>
      </c>
    </row>
    <row r="434" spans="1:28" x14ac:dyDescent="0.35">
      <c r="A434">
        <v>12</v>
      </c>
      <c r="B434" t="s">
        <v>460</v>
      </c>
      <c r="C434" t="s">
        <v>57</v>
      </c>
      <c r="D434">
        <v>15</v>
      </c>
      <c r="E434">
        <v>363</v>
      </c>
      <c r="F434">
        <v>30</v>
      </c>
      <c r="G434">
        <v>449</v>
      </c>
      <c r="H434">
        <v>900</v>
      </c>
      <c r="I434">
        <v>9235</v>
      </c>
      <c r="J434">
        <v>0.42401285583103698</v>
      </c>
      <c r="K434">
        <v>-1.2378200877344601</v>
      </c>
      <c r="L434">
        <v>6.4588825019533199E-5</v>
      </c>
      <c r="M434">
        <v>2.1744904423242799E-3</v>
      </c>
      <c r="N434">
        <v>4.1898426159394999</v>
      </c>
      <c r="O434">
        <v>2.6626424968765199</v>
      </c>
      <c r="P434">
        <v>0.68559762435040805</v>
      </c>
      <c r="Q434">
        <v>-0.54456598447986404</v>
      </c>
      <c r="R434">
        <v>1.5887183231473801E-2</v>
      </c>
      <c r="S434">
        <v>5.4702460444733703E-2</v>
      </c>
      <c r="T434">
        <v>1.7989530955847099</v>
      </c>
      <c r="U434">
        <v>1.2619931392325701</v>
      </c>
      <c r="V434" t="s">
        <v>337</v>
      </c>
      <c r="W434">
        <v>1.4585814834867299</v>
      </c>
      <c r="X434">
        <v>0.54456598447986404</v>
      </c>
      <c r="Y434">
        <v>1.5887183231473801E-2</v>
      </c>
      <c r="Z434">
        <v>5.4702460444733703E-2</v>
      </c>
      <c r="AA434">
        <v>1.7989530955847099</v>
      </c>
      <c r="AB434">
        <v>1.2619931392325701</v>
      </c>
    </row>
    <row r="435" spans="1:28" x14ac:dyDescent="0.35">
      <c r="A435">
        <v>12</v>
      </c>
      <c r="B435" t="s">
        <v>461</v>
      </c>
      <c r="C435" t="s">
        <v>350</v>
      </c>
      <c r="D435">
        <v>19</v>
      </c>
      <c r="E435">
        <v>363</v>
      </c>
      <c r="F435">
        <v>29</v>
      </c>
      <c r="G435">
        <v>449</v>
      </c>
      <c r="H435">
        <v>478</v>
      </c>
      <c r="I435">
        <v>9235</v>
      </c>
      <c r="J435">
        <v>1.01124404947151</v>
      </c>
      <c r="K435">
        <v>1.6131213336886802E-2</v>
      </c>
      <c r="L435">
        <v>0.51521262719164795</v>
      </c>
      <c r="M435">
        <v>0.54187977020453804</v>
      </c>
      <c r="N435">
        <v>0.28801350152469501</v>
      </c>
      <c r="O435">
        <v>0.26609706203897099</v>
      </c>
      <c r="P435">
        <v>1.2478450485038799</v>
      </c>
      <c r="Q435">
        <v>0.319438798275477</v>
      </c>
      <c r="R435">
        <v>0.140084501065144</v>
      </c>
      <c r="S435">
        <v>0.240553936611136</v>
      </c>
      <c r="T435">
        <v>0.85360991235329597</v>
      </c>
      <c r="U435">
        <v>0.61878753157162303</v>
      </c>
      <c r="V435" t="s">
        <v>337</v>
      </c>
      <c r="W435">
        <v>0.80138155069730899</v>
      </c>
      <c r="X435">
        <v>-0.319438798275477</v>
      </c>
      <c r="Y435">
        <v>0.140084501065144</v>
      </c>
      <c r="Z435">
        <v>0.240553936611136</v>
      </c>
      <c r="AA435">
        <v>0.85360991235329597</v>
      </c>
      <c r="AB435">
        <v>0.61878753157162303</v>
      </c>
    </row>
    <row r="436" spans="1:28" x14ac:dyDescent="0.35">
      <c r="A436">
        <v>12</v>
      </c>
      <c r="B436" t="s">
        <v>462</v>
      </c>
      <c r="C436" t="s">
        <v>350</v>
      </c>
      <c r="D436">
        <v>4</v>
      </c>
      <c r="E436">
        <v>363</v>
      </c>
      <c r="F436">
        <v>7</v>
      </c>
      <c r="G436">
        <v>449</v>
      </c>
      <c r="H436">
        <v>182</v>
      </c>
      <c r="I436">
        <v>9235</v>
      </c>
      <c r="J436">
        <v>0.55913783186510402</v>
      </c>
      <c r="K436">
        <v>-0.83872413232464604</v>
      </c>
      <c r="L436">
        <v>0.161998030007551</v>
      </c>
      <c r="M436">
        <v>0.34325456707893698</v>
      </c>
      <c r="N436">
        <v>0.79049026670460298</v>
      </c>
      <c r="O436">
        <v>0.46438367566736</v>
      </c>
      <c r="P436">
        <v>0.79107418194277801</v>
      </c>
      <c r="Q436">
        <v>-0.33811510701243802</v>
      </c>
      <c r="R436">
        <v>0.34507358618323303</v>
      </c>
      <c r="S436">
        <v>0.44577318179219</v>
      </c>
      <c r="T436">
        <v>0.46208828270763602</v>
      </c>
      <c r="U436">
        <v>0.35088606270640299</v>
      </c>
      <c r="V436" t="s">
        <v>337</v>
      </c>
      <c r="W436">
        <v>1.26410395235517</v>
      </c>
      <c r="X436">
        <v>0.33811510701243802</v>
      </c>
      <c r="Y436">
        <v>0.34507358618323303</v>
      </c>
      <c r="Z436">
        <v>0.44577318179219</v>
      </c>
      <c r="AA436">
        <v>0.46208828270763602</v>
      </c>
      <c r="AB436">
        <v>0.35088606270640299</v>
      </c>
    </row>
    <row r="437" spans="1:28" x14ac:dyDescent="0.35">
      <c r="A437">
        <v>12</v>
      </c>
      <c r="B437" t="s">
        <v>58</v>
      </c>
      <c r="C437" t="s">
        <v>59</v>
      </c>
      <c r="D437">
        <v>10</v>
      </c>
      <c r="E437">
        <v>363</v>
      </c>
      <c r="F437">
        <v>10</v>
      </c>
      <c r="G437">
        <v>449</v>
      </c>
      <c r="H437">
        <v>436</v>
      </c>
      <c r="I437">
        <v>9235</v>
      </c>
      <c r="J437">
        <v>0.58350393004271195</v>
      </c>
      <c r="K437">
        <v>-0.77718572201551395</v>
      </c>
      <c r="L437">
        <v>4.5349917094336001E-2</v>
      </c>
      <c r="M437">
        <v>0.15862618861189101</v>
      </c>
      <c r="N437">
        <v>1.3434235025510799</v>
      </c>
      <c r="O437">
        <v>0.79962511064569197</v>
      </c>
      <c r="P437">
        <v>0.471741484644776</v>
      </c>
      <c r="Q437">
        <v>-1.08393161876091</v>
      </c>
      <c r="R437">
        <v>5.5981191968536596E-3</v>
      </c>
      <c r="S437">
        <v>2.6168748651903401E-2</v>
      </c>
      <c r="T437">
        <v>2.2519578586414299</v>
      </c>
      <c r="U437">
        <v>1.58221704413759</v>
      </c>
      <c r="V437" t="s">
        <v>335</v>
      </c>
      <c r="W437">
        <v>0.58350393004271195</v>
      </c>
      <c r="X437">
        <v>-0.77718572201551395</v>
      </c>
      <c r="Y437">
        <v>4.5349917094336001E-2</v>
      </c>
      <c r="Z437">
        <v>0.15862618861189101</v>
      </c>
      <c r="AA437">
        <v>1.3434235025510799</v>
      </c>
      <c r="AB437">
        <v>0.79962511064569197</v>
      </c>
    </row>
    <row r="438" spans="1:28" x14ac:dyDescent="0.35">
      <c r="A438">
        <v>12</v>
      </c>
      <c r="B438" t="s">
        <v>463</v>
      </c>
      <c r="C438" t="s">
        <v>334</v>
      </c>
      <c r="D438">
        <v>5</v>
      </c>
      <c r="E438">
        <v>363</v>
      </c>
      <c r="F438">
        <v>6</v>
      </c>
      <c r="G438">
        <v>449</v>
      </c>
      <c r="H438">
        <v>103</v>
      </c>
      <c r="I438">
        <v>9235</v>
      </c>
      <c r="J438">
        <v>1.23498890047875</v>
      </c>
      <c r="K438">
        <v>0.30449807557819297</v>
      </c>
      <c r="L438">
        <v>0.38803504875700301</v>
      </c>
      <c r="M438">
        <v>0.48786149283556901</v>
      </c>
      <c r="N438">
        <v>0.411129045554469</v>
      </c>
      <c r="O438">
        <v>0.311703459627032</v>
      </c>
      <c r="P438">
        <v>1.1981317707094501</v>
      </c>
      <c r="Q438">
        <v>0.26078658466659099</v>
      </c>
      <c r="R438">
        <v>0.393678556835796</v>
      </c>
      <c r="S438">
        <v>0.469984887885389</v>
      </c>
      <c r="T438">
        <v>0.40485824002690801</v>
      </c>
      <c r="U438">
        <v>0.32791610634832702</v>
      </c>
      <c r="V438" t="s">
        <v>335</v>
      </c>
      <c r="W438">
        <v>1.23498890047875</v>
      </c>
      <c r="X438">
        <v>0.30449807557819297</v>
      </c>
      <c r="Y438">
        <v>0.38803504875700301</v>
      </c>
      <c r="Z438">
        <v>0.48786149283556901</v>
      </c>
      <c r="AA438">
        <v>0.411129045554469</v>
      </c>
      <c r="AB438">
        <v>0.311703459627032</v>
      </c>
    </row>
    <row r="439" spans="1:28" x14ac:dyDescent="0.35">
      <c r="A439">
        <v>12</v>
      </c>
      <c r="B439" t="s">
        <v>63</v>
      </c>
      <c r="C439" t="s">
        <v>59</v>
      </c>
      <c r="D439">
        <v>16</v>
      </c>
      <c r="E439">
        <v>363</v>
      </c>
      <c r="F439">
        <v>11</v>
      </c>
      <c r="G439">
        <v>449</v>
      </c>
      <c r="H439">
        <v>445</v>
      </c>
      <c r="I439">
        <v>9235</v>
      </c>
      <c r="J439">
        <v>0.91472436314111405</v>
      </c>
      <c r="K439">
        <v>-0.12859101797971001</v>
      </c>
      <c r="L439">
        <v>0.42055485383153401</v>
      </c>
      <c r="M439">
        <v>0.49593386660415301</v>
      </c>
      <c r="N439">
        <v>0.376177350252142</v>
      </c>
      <c r="O439">
        <v>0.30457623335620398</v>
      </c>
      <c r="P439">
        <v>0.50842071019243695</v>
      </c>
      <c r="Q439">
        <v>-0.97590529608780896</v>
      </c>
      <c r="R439">
        <v>9.2380939858899506E-3</v>
      </c>
      <c r="S439">
        <v>3.9424541939783897E-2</v>
      </c>
      <c r="T439">
        <v>2.0344176236714402</v>
      </c>
      <c r="U439">
        <v>1.40423334388821</v>
      </c>
      <c r="V439" t="s">
        <v>335</v>
      </c>
      <c r="W439">
        <v>0.91472436314111405</v>
      </c>
      <c r="X439">
        <v>-0.12859101797971001</v>
      </c>
      <c r="Y439">
        <v>0.42055485383153401</v>
      </c>
      <c r="Z439">
        <v>0.49593386660415301</v>
      </c>
      <c r="AA439">
        <v>0.376177350252142</v>
      </c>
      <c r="AB439">
        <v>0.30457623335620398</v>
      </c>
    </row>
    <row r="440" spans="1:28" x14ac:dyDescent="0.35">
      <c r="A440">
        <v>12</v>
      </c>
      <c r="B440" t="s">
        <v>464</v>
      </c>
      <c r="C440" t="s">
        <v>334</v>
      </c>
      <c r="D440">
        <v>3</v>
      </c>
      <c r="E440">
        <v>363</v>
      </c>
      <c r="F440">
        <v>6</v>
      </c>
      <c r="G440">
        <v>449</v>
      </c>
      <c r="H440">
        <v>158</v>
      </c>
      <c r="I440">
        <v>9235</v>
      </c>
      <c r="J440">
        <v>0.48305262056700399</v>
      </c>
      <c r="K440">
        <v>-1.0497477395818899</v>
      </c>
      <c r="L440">
        <v>0.13620027100514301</v>
      </c>
      <c r="M440">
        <v>0.31745140088121798</v>
      </c>
      <c r="N440">
        <v>0.86582202828284205</v>
      </c>
      <c r="O440">
        <v>0.49832275208737398</v>
      </c>
      <c r="P440">
        <v>0.781060584702996</v>
      </c>
      <c r="Q440">
        <v>-0.35649363632729297</v>
      </c>
      <c r="R440">
        <v>0.35717067878633002</v>
      </c>
      <c r="S440">
        <v>0.45663593110657402</v>
      </c>
      <c r="T440">
        <v>0.44712420085844201</v>
      </c>
      <c r="U440">
        <v>0.34042991836624098</v>
      </c>
      <c r="V440" t="s">
        <v>337</v>
      </c>
      <c r="W440">
        <v>1.2803104132828</v>
      </c>
      <c r="X440">
        <v>0.35649363632729297</v>
      </c>
      <c r="Y440">
        <v>0.35717067878633002</v>
      </c>
      <c r="Z440">
        <v>0.45663593110657402</v>
      </c>
      <c r="AA440">
        <v>0.44712420085844201</v>
      </c>
      <c r="AB440">
        <v>0.34042991836624098</v>
      </c>
    </row>
    <row r="441" spans="1:28" x14ac:dyDescent="0.35">
      <c r="A441">
        <v>12</v>
      </c>
      <c r="B441" t="s">
        <v>465</v>
      </c>
      <c r="C441" t="s">
        <v>57</v>
      </c>
      <c r="D441">
        <v>13</v>
      </c>
      <c r="E441">
        <v>363</v>
      </c>
      <c r="F441">
        <v>23</v>
      </c>
      <c r="G441">
        <v>449</v>
      </c>
      <c r="H441">
        <v>189</v>
      </c>
      <c r="I441">
        <v>9235</v>
      </c>
      <c r="J441">
        <v>1.7498943256519</v>
      </c>
      <c r="K441">
        <v>0.80726780179406898</v>
      </c>
      <c r="L441">
        <v>4.2922066320529903E-2</v>
      </c>
      <c r="M441">
        <v>0.15517866517529499</v>
      </c>
      <c r="N441">
        <v>1.3673193787377</v>
      </c>
      <c r="O441">
        <v>0.80916798819094304</v>
      </c>
      <c r="P441">
        <v>2.5029754539776801</v>
      </c>
      <c r="Q441">
        <v>1.32364414296459</v>
      </c>
      <c r="R441">
        <v>1.2484372618915801E-4</v>
      </c>
      <c r="S441">
        <v>1.6446803928397799E-3</v>
      </c>
      <c r="T441">
        <v>3.9036332775007798</v>
      </c>
      <c r="U441">
        <v>2.7839184850160601</v>
      </c>
      <c r="V441" t="s">
        <v>337</v>
      </c>
      <c r="W441">
        <v>0.39952449330288797</v>
      </c>
      <c r="X441">
        <v>-1.32364414296459</v>
      </c>
      <c r="Y441">
        <v>1.2484372618915801E-4</v>
      </c>
      <c r="Z441">
        <v>1.6446803928397799E-3</v>
      </c>
      <c r="AA441">
        <v>3.9036332775007798</v>
      </c>
      <c r="AB441">
        <v>2.7839184850160601</v>
      </c>
    </row>
    <row r="442" spans="1:28" x14ac:dyDescent="0.35">
      <c r="A442">
        <v>12</v>
      </c>
      <c r="B442" t="s">
        <v>68</v>
      </c>
      <c r="C442" t="s">
        <v>55</v>
      </c>
      <c r="D442">
        <v>13</v>
      </c>
      <c r="E442">
        <v>363</v>
      </c>
      <c r="F442">
        <v>19</v>
      </c>
      <c r="G442">
        <v>449</v>
      </c>
      <c r="H442">
        <v>426</v>
      </c>
      <c r="I442">
        <v>9235</v>
      </c>
      <c r="J442">
        <v>0.77636156701457604</v>
      </c>
      <c r="K442">
        <v>-0.36519939421069603</v>
      </c>
      <c r="L442">
        <v>0.217167587741523</v>
      </c>
      <c r="M442">
        <v>0.389359639560246</v>
      </c>
      <c r="N442">
        <v>0.66320499269003197</v>
      </c>
      <c r="O442">
        <v>0.40964906880140101</v>
      </c>
      <c r="P442">
        <v>0.91734893398998296</v>
      </c>
      <c r="Q442">
        <v>-0.124457495653599</v>
      </c>
      <c r="R442">
        <v>0.40852423316268799</v>
      </c>
      <c r="S442">
        <v>0.47977845987711099</v>
      </c>
      <c r="T442">
        <v>0.388782176544825</v>
      </c>
      <c r="U442">
        <v>0.31895925400574998</v>
      </c>
      <c r="V442" t="s">
        <v>337</v>
      </c>
      <c r="W442">
        <v>1.09009774029008</v>
      </c>
      <c r="X442">
        <v>0.124457495653599</v>
      </c>
      <c r="Y442">
        <v>0.40852423316268799</v>
      </c>
      <c r="Z442">
        <v>0.47977845987711099</v>
      </c>
      <c r="AA442">
        <v>0.388782176544825</v>
      </c>
      <c r="AB442">
        <v>0.31895925400574998</v>
      </c>
    </row>
    <row r="443" spans="1:28" x14ac:dyDescent="0.35">
      <c r="A443">
        <v>12</v>
      </c>
      <c r="B443" t="s">
        <v>466</v>
      </c>
      <c r="C443" t="s">
        <v>55</v>
      </c>
      <c r="D443">
        <v>17</v>
      </c>
      <c r="E443">
        <v>363</v>
      </c>
      <c r="F443">
        <v>17</v>
      </c>
      <c r="G443">
        <v>449</v>
      </c>
      <c r="H443">
        <v>689</v>
      </c>
      <c r="I443">
        <v>9235</v>
      </c>
      <c r="J443">
        <v>0.62771133954667402</v>
      </c>
      <c r="K443">
        <v>-0.67182682357990198</v>
      </c>
      <c r="L443">
        <v>2.44155876446004E-2</v>
      </c>
      <c r="M443">
        <v>0.117427350100221</v>
      </c>
      <c r="N443">
        <v>1.61233281847238</v>
      </c>
      <c r="O443">
        <v>0.93023073942365797</v>
      </c>
      <c r="P443">
        <v>0.50748155068027301</v>
      </c>
      <c r="Q443">
        <v>-0.97857272032529796</v>
      </c>
      <c r="R443">
        <v>1.14360925288144E-3</v>
      </c>
      <c r="S443">
        <v>8.8849641954635607E-3</v>
      </c>
      <c r="T443">
        <v>2.9417223394463501</v>
      </c>
      <c r="U443">
        <v>2.05134431797054</v>
      </c>
      <c r="V443" t="s">
        <v>335</v>
      </c>
      <c r="W443">
        <v>0.62771133954667402</v>
      </c>
      <c r="X443">
        <v>-0.67182682357990198</v>
      </c>
      <c r="Y443">
        <v>2.44155876446004E-2</v>
      </c>
      <c r="Z443">
        <v>0.117427350100221</v>
      </c>
      <c r="AA443">
        <v>1.61233281847238</v>
      </c>
      <c r="AB443">
        <v>0.93023073942365797</v>
      </c>
    </row>
    <row r="444" spans="1:28" x14ac:dyDescent="0.35">
      <c r="A444">
        <v>12</v>
      </c>
      <c r="B444" t="s">
        <v>467</v>
      </c>
      <c r="C444" t="s">
        <v>55</v>
      </c>
      <c r="D444">
        <v>15</v>
      </c>
      <c r="E444">
        <v>363</v>
      </c>
      <c r="F444">
        <v>25</v>
      </c>
      <c r="G444">
        <v>449</v>
      </c>
      <c r="H444">
        <v>444</v>
      </c>
      <c r="I444">
        <v>9235</v>
      </c>
      <c r="J444">
        <v>0.85948551857642697</v>
      </c>
      <c r="K444">
        <v>-0.21845476286753701</v>
      </c>
      <c r="L444">
        <v>0.33060452394084799</v>
      </c>
      <c r="M444">
        <v>0.46958825741586901</v>
      </c>
      <c r="N444">
        <v>0.48069120790581599</v>
      </c>
      <c r="O444">
        <v>0.32828277164811798</v>
      </c>
      <c r="P444">
        <v>1.1581040951865</v>
      </c>
      <c r="Q444">
        <v>0.211764934553272</v>
      </c>
      <c r="R444">
        <v>0.26139046010137201</v>
      </c>
      <c r="S444">
        <v>0.37536165597495602</v>
      </c>
      <c r="T444">
        <v>0.58271026679731097</v>
      </c>
      <c r="U444">
        <v>0.42555009359269902</v>
      </c>
      <c r="V444" t="s">
        <v>337</v>
      </c>
      <c r="W444">
        <v>0.86348023822414699</v>
      </c>
      <c r="X444">
        <v>-0.211764934553272</v>
      </c>
      <c r="Y444">
        <v>0.26139046010137201</v>
      </c>
      <c r="Z444">
        <v>0.37536165597495602</v>
      </c>
      <c r="AA444">
        <v>0.58271026679731097</v>
      </c>
      <c r="AB444">
        <v>0.42555009359269902</v>
      </c>
    </row>
    <row r="445" spans="1:28" x14ac:dyDescent="0.35">
      <c r="A445">
        <v>12</v>
      </c>
      <c r="B445" t="s">
        <v>468</v>
      </c>
      <c r="C445" t="s">
        <v>334</v>
      </c>
      <c r="D445">
        <v>17</v>
      </c>
      <c r="E445">
        <v>363</v>
      </c>
      <c r="F445">
        <v>11</v>
      </c>
      <c r="G445">
        <v>449</v>
      </c>
      <c r="H445">
        <v>347</v>
      </c>
      <c r="I445">
        <v>9235</v>
      </c>
      <c r="J445">
        <v>1.2463778471114</v>
      </c>
      <c r="K445">
        <v>0.31774149654612799</v>
      </c>
      <c r="L445">
        <v>0.216861672816336</v>
      </c>
      <c r="M445">
        <v>0.389359639560246</v>
      </c>
      <c r="N445">
        <v>0.66381719651136095</v>
      </c>
      <c r="O445">
        <v>0.40964906880140101</v>
      </c>
      <c r="P445">
        <v>0.652009268114221</v>
      </c>
      <c r="Q445">
        <v>-0.61703562281230995</v>
      </c>
      <c r="R445">
        <v>9.0454782457824096E-2</v>
      </c>
      <c r="S445">
        <v>0.19166293066238199</v>
      </c>
      <c r="T445">
        <v>1.04356846650305</v>
      </c>
      <c r="U445">
        <v>0.71746187546581397</v>
      </c>
      <c r="V445" t="s">
        <v>335</v>
      </c>
      <c r="W445">
        <v>1.2463778471114</v>
      </c>
      <c r="X445">
        <v>0.31774149654612799</v>
      </c>
      <c r="Y445">
        <v>0.216861672816336</v>
      </c>
      <c r="Z445">
        <v>0.389359639560246</v>
      </c>
      <c r="AA445">
        <v>0.66381719651136095</v>
      </c>
      <c r="AB445">
        <v>0.40964906880140101</v>
      </c>
    </row>
    <row r="446" spans="1:28" x14ac:dyDescent="0.35">
      <c r="A446">
        <v>12</v>
      </c>
      <c r="B446" t="s">
        <v>469</v>
      </c>
      <c r="C446" t="s">
        <v>334</v>
      </c>
      <c r="D446">
        <v>10</v>
      </c>
      <c r="E446">
        <v>363</v>
      </c>
      <c r="F446">
        <v>7</v>
      </c>
      <c r="G446">
        <v>449</v>
      </c>
      <c r="H446">
        <v>251</v>
      </c>
      <c r="I446">
        <v>9235</v>
      </c>
      <c r="J446">
        <v>1.0135765478032699</v>
      </c>
      <c r="K446">
        <v>1.9455048810640099E-2</v>
      </c>
      <c r="L446">
        <v>0.52946199498865198</v>
      </c>
      <c r="M446">
        <v>0.54399271773268898</v>
      </c>
      <c r="N446">
        <v>0.27616520828374702</v>
      </c>
      <c r="O446">
        <v>0.264406914032845</v>
      </c>
      <c r="P446">
        <v>0.57360757415771202</v>
      </c>
      <c r="Q446">
        <v>-0.80186402076451402</v>
      </c>
      <c r="R446">
        <v>8.3149123816714895E-2</v>
      </c>
      <c r="S446">
        <v>0.181253126017731</v>
      </c>
      <c r="T446">
        <v>1.08014232279528</v>
      </c>
      <c r="U446">
        <v>0.74171449454707195</v>
      </c>
      <c r="V446" t="s">
        <v>335</v>
      </c>
      <c r="W446">
        <v>1.0135765478032699</v>
      </c>
      <c r="X446">
        <v>1.9455048810640099E-2</v>
      </c>
      <c r="Y446">
        <v>0.52946199498865198</v>
      </c>
      <c r="Z446">
        <v>0.54399271773268898</v>
      </c>
      <c r="AA446">
        <v>0.27616520828374702</v>
      </c>
      <c r="AB446">
        <v>0.264406914032845</v>
      </c>
    </row>
    <row r="447" spans="1:28" x14ac:dyDescent="0.35">
      <c r="A447">
        <v>12</v>
      </c>
      <c r="B447" t="s">
        <v>70</v>
      </c>
      <c r="C447" t="s">
        <v>55</v>
      </c>
      <c r="D447">
        <v>13</v>
      </c>
      <c r="E447">
        <v>363</v>
      </c>
      <c r="F447">
        <v>17</v>
      </c>
      <c r="G447">
        <v>449</v>
      </c>
      <c r="H447">
        <v>368</v>
      </c>
      <c r="I447">
        <v>9235</v>
      </c>
      <c r="J447">
        <v>0.89872290094622098</v>
      </c>
      <c r="K447">
        <v>-0.15405173004187001</v>
      </c>
      <c r="L447">
        <v>0.41604218054629999</v>
      </c>
      <c r="M447">
        <v>0.49593386660415301</v>
      </c>
      <c r="N447">
        <v>0.38086263608036403</v>
      </c>
      <c r="O447">
        <v>0.30457623335620398</v>
      </c>
      <c r="P447">
        <v>0.95014888157257604</v>
      </c>
      <c r="Q447">
        <v>-7.3774503678019701E-2</v>
      </c>
      <c r="R447">
        <v>0.47919997452706098</v>
      </c>
      <c r="S447">
        <v>0.51081268553451897</v>
      </c>
      <c r="T447">
        <v>0.31948321370463201</v>
      </c>
      <c r="U447">
        <v>0.29173832599508898</v>
      </c>
      <c r="V447" t="s">
        <v>337</v>
      </c>
      <c r="W447">
        <v>1.05246663906493</v>
      </c>
      <c r="X447">
        <v>7.3774503678019701E-2</v>
      </c>
      <c r="Y447">
        <v>0.47919997452706098</v>
      </c>
      <c r="Z447">
        <v>0.51081268553451897</v>
      </c>
      <c r="AA447">
        <v>0.31948321370463201</v>
      </c>
      <c r="AB447">
        <v>0.29173832599508898</v>
      </c>
    </row>
    <row r="448" spans="1:28" x14ac:dyDescent="0.35">
      <c r="A448">
        <v>12</v>
      </c>
      <c r="B448" t="s">
        <v>470</v>
      </c>
      <c r="C448" t="s">
        <v>350</v>
      </c>
      <c r="D448">
        <v>7</v>
      </c>
      <c r="E448">
        <v>363</v>
      </c>
      <c r="F448">
        <v>7</v>
      </c>
      <c r="G448">
        <v>449</v>
      </c>
      <c r="H448">
        <v>144</v>
      </c>
      <c r="I448">
        <v>9235</v>
      </c>
      <c r="J448">
        <v>1.23670416284052</v>
      </c>
      <c r="K448">
        <v>0.306500428489341</v>
      </c>
      <c r="L448">
        <v>0.34602362950995202</v>
      </c>
      <c r="M448">
        <v>0.47632909972800702</v>
      </c>
      <c r="N448">
        <v>0.460894242781271</v>
      </c>
      <c r="O448">
        <v>0.32209288591386098</v>
      </c>
      <c r="P448">
        <v>0.99982986884434499</v>
      </c>
      <c r="Q448">
        <v>-2.4546825605455699E-4</v>
      </c>
      <c r="R448">
        <v>0.59862578741231498</v>
      </c>
      <c r="S448">
        <v>0.60060799200639603</v>
      </c>
      <c r="T448">
        <v>0.22284457869254001</v>
      </c>
      <c r="U448">
        <v>0.22140889314738599</v>
      </c>
      <c r="V448" t="s">
        <v>335</v>
      </c>
      <c r="W448">
        <v>1.23670416284052</v>
      </c>
      <c r="X448">
        <v>0.306500428489341</v>
      </c>
      <c r="Y448">
        <v>0.34602362950995202</v>
      </c>
      <c r="Z448">
        <v>0.47632909972800702</v>
      </c>
      <c r="AA448">
        <v>0.460894242781271</v>
      </c>
      <c r="AB448">
        <v>0.32209288591386098</v>
      </c>
    </row>
    <row r="449" spans="1:28" x14ac:dyDescent="0.35">
      <c r="A449">
        <v>12</v>
      </c>
      <c r="B449" t="s">
        <v>471</v>
      </c>
      <c r="C449" t="s">
        <v>350</v>
      </c>
      <c r="D449">
        <v>4</v>
      </c>
      <c r="E449">
        <v>363</v>
      </c>
      <c r="F449">
        <v>10</v>
      </c>
      <c r="G449">
        <v>449</v>
      </c>
      <c r="H449">
        <v>259</v>
      </c>
      <c r="I449">
        <v>9235</v>
      </c>
      <c r="J449">
        <v>0.39290766563493801</v>
      </c>
      <c r="K449">
        <v>-1.3477377798125001</v>
      </c>
      <c r="L449">
        <v>2.6585287669599299E-2</v>
      </c>
      <c r="M449">
        <v>0.122050638846796</v>
      </c>
      <c r="N449">
        <v>1.5753586359838501</v>
      </c>
      <c r="O449">
        <v>0.91345994302342004</v>
      </c>
      <c r="P449">
        <v>0.79412852241359999</v>
      </c>
      <c r="Q449">
        <v>-0.332555581670538</v>
      </c>
      <c r="R449">
        <v>0.29073312383866201</v>
      </c>
      <c r="S449">
        <v>0.39958473104591802</v>
      </c>
      <c r="T449">
        <v>0.53650548532336495</v>
      </c>
      <c r="U449">
        <v>0.39839111541401401</v>
      </c>
      <c r="V449" t="s">
        <v>337</v>
      </c>
      <c r="W449">
        <v>1.2592420140768801</v>
      </c>
      <c r="X449">
        <v>0.332555581670538</v>
      </c>
      <c r="Y449">
        <v>0.29073312383866201</v>
      </c>
      <c r="Z449">
        <v>0.39958473104591802</v>
      </c>
      <c r="AA449">
        <v>0.53650548532336495</v>
      </c>
      <c r="AB449">
        <v>0.39839111541401401</v>
      </c>
    </row>
    <row r="450" spans="1:28" x14ac:dyDescent="0.35">
      <c r="A450">
        <v>12</v>
      </c>
      <c r="B450" t="s">
        <v>472</v>
      </c>
      <c r="C450" t="s">
        <v>473</v>
      </c>
      <c r="D450">
        <v>21</v>
      </c>
      <c r="E450">
        <v>363</v>
      </c>
      <c r="F450">
        <v>36</v>
      </c>
      <c r="G450">
        <v>449</v>
      </c>
      <c r="H450">
        <v>736</v>
      </c>
      <c r="I450">
        <v>9235</v>
      </c>
      <c r="J450">
        <v>0.72589157384117797</v>
      </c>
      <c r="K450">
        <v>-0.46217402540420199</v>
      </c>
      <c r="L450">
        <v>7.4080828532889498E-2</v>
      </c>
      <c r="M450">
        <v>0.22224248559866799</v>
      </c>
      <c r="N450">
        <v>1.13029416907382</v>
      </c>
      <c r="O450">
        <v>0.65317291435416702</v>
      </c>
      <c r="P450">
        <v>1.0060399922533101</v>
      </c>
      <c r="Q450">
        <v>8.6876565139530296E-3</v>
      </c>
      <c r="R450">
        <v>0.51184526702476296</v>
      </c>
      <c r="S450">
        <v>0.52787594163729901</v>
      </c>
      <c r="T450">
        <v>0.29086130823054102</v>
      </c>
      <c r="U450">
        <v>0.27746813086181499</v>
      </c>
      <c r="V450" t="s">
        <v>337</v>
      </c>
      <c r="W450">
        <v>0.99399627022799697</v>
      </c>
      <c r="X450">
        <v>-8.6876565139530296E-3</v>
      </c>
      <c r="Y450">
        <v>0.51184526702476296</v>
      </c>
      <c r="Z450">
        <v>0.52787594163729901</v>
      </c>
      <c r="AA450">
        <v>0.29086130823054102</v>
      </c>
      <c r="AB450">
        <v>0.27746813086181499</v>
      </c>
    </row>
    <row r="451" spans="1:28" x14ac:dyDescent="0.35">
      <c r="A451">
        <v>12</v>
      </c>
      <c r="B451" t="s">
        <v>474</v>
      </c>
      <c r="C451" t="s">
        <v>350</v>
      </c>
      <c r="D451">
        <v>5</v>
      </c>
      <c r="E451">
        <v>363</v>
      </c>
      <c r="F451">
        <v>6</v>
      </c>
      <c r="G451">
        <v>449</v>
      </c>
      <c r="H451">
        <v>166</v>
      </c>
      <c r="I451">
        <v>9235</v>
      </c>
      <c r="J451">
        <v>0.76628829367054996</v>
      </c>
      <c r="K451">
        <v>-0.38404082858551197</v>
      </c>
      <c r="L451">
        <v>0.36774542511133201</v>
      </c>
      <c r="M451">
        <v>0.48421168673864701</v>
      </c>
      <c r="N451">
        <v>0.434452721350294</v>
      </c>
      <c r="O451">
        <v>0.314964732810734</v>
      </c>
      <c r="P451">
        <v>0.74341911074140599</v>
      </c>
      <c r="Q451">
        <v>-0.42775231949711401</v>
      </c>
      <c r="R451">
        <v>0.30852437072258498</v>
      </c>
      <c r="S451">
        <v>0.41364108110151898</v>
      </c>
      <c r="T451">
        <v>0.51071052481614199</v>
      </c>
      <c r="U451">
        <v>0.38337633546123701</v>
      </c>
      <c r="V451" t="s">
        <v>335</v>
      </c>
      <c r="W451">
        <v>0.76628829367054996</v>
      </c>
      <c r="X451">
        <v>-0.38404082858551197</v>
      </c>
      <c r="Y451">
        <v>0.36774542511133201</v>
      </c>
      <c r="Z451">
        <v>0.48421168673864701</v>
      </c>
      <c r="AA451">
        <v>0.434452721350294</v>
      </c>
      <c r="AB451">
        <v>0.314964732810734</v>
      </c>
    </row>
    <row r="452" spans="1:28" x14ac:dyDescent="0.35">
      <c r="A452">
        <v>12</v>
      </c>
      <c r="B452" t="s">
        <v>475</v>
      </c>
      <c r="C452" t="s">
        <v>473</v>
      </c>
      <c r="D452">
        <v>22</v>
      </c>
      <c r="E452">
        <v>363</v>
      </c>
      <c r="F452">
        <v>32</v>
      </c>
      <c r="G452">
        <v>449</v>
      </c>
      <c r="H452">
        <v>639</v>
      </c>
      <c r="I452">
        <v>9235</v>
      </c>
      <c r="J452">
        <v>0.87589510124721304</v>
      </c>
      <c r="K452">
        <v>-0.191169994435647</v>
      </c>
      <c r="L452">
        <v>0.30592250971214102</v>
      </c>
      <c r="M452">
        <v>0.46285510694141402</v>
      </c>
      <c r="N452">
        <v>0.51438856654552301</v>
      </c>
      <c r="O452">
        <v>0.334554940092329</v>
      </c>
      <c r="P452">
        <v>1.03000582062033</v>
      </c>
      <c r="Q452">
        <v>4.2652490181659099E-2</v>
      </c>
      <c r="R452">
        <v>0.46068190114437102</v>
      </c>
      <c r="S452">
        <v>0.50727700671645404</v>
      </c>
      <c r="T452">
        <v>0.33659884958263397</v>
      </c>
      <c r="U452">
        <v>0.294754822449942</v>
      </c>
      <c r="V452" t="s">
        <v>337</v>
      </c>
      <c r="W452">
        <v>0.97086829994585799</v>
      </c>
      <c r="X452">
        <v>-4.2652490181659099E-2</v>
      </c>
      <c r="Y452">
        <v>0.46068190114437102</v>
      </c>
      <c r="Z452">
        <v>0.50727700671645404</v>
      </c>
      <c r="AA452">
        <v>0.33659884958263397</v>
      </c>
      <c r="AB452">
        <v>0.294754822449942</v>
      </c>
    </row>
    <row r="453" spans="1:28" x14ac:dyDescent="0.35">
      <c r="A453">
        <v>12</v>
      </c>
      <c r="B453" t="s">
        <v>476</v>
      </c>
      <c r="C453" t="s">
        <v>59</v>
      </c>
      <c r="D453">
        <v>14</v>
      </c>
      <c r="E453">
        <v>363</v>
      </c>
      <c r="F453">
        <v>21</v>
      </c>
      <c r="G453">
        <v>449</v>
      </c>
      <c r="H453">
        <v>319</v>
      </c>
      <c r="I453">
        <v>9235</v>
      </c>
      <c r="J453">
        <v>1.1165228805582099</v>
      </c>
      <c r="K453">
        <v>0.159012816166784</v>
      </c>
      <c r="L453">
        <v>0.38066900190952302</v>
      </c>
      <c r="M453">
        <v>0.48421168673864701</v>
      </c>
      <c r="N453">
        <v>0.41945248658923101</v>
      </c>
      <c r="O453">
        <v>0.314964732810734</v>
      </c>
      <c r="P453">
        <v>1.35400157787071</v>
      </c>
      <c r="Q453">
        <v>0.43722942014254401</v>
      </c>
      <c r="R453">
        <v>0.109753046958322</v>
      </c>
      <c r="S453">
        <v>0.216390349002163</v>
      </c>
      <c r="T453">
        <v>0.95958341405788905</v>
      </c>
      <c r="U453">
        <v>0.66476211264389296</v>
      </c>
      <c r="V453" t="s">
        <v>337</v>
      </c>
      <c r="W453">
        <v>0.73855157655915604</v>
      </c>
      <c r="X453">
        <v>-0.43722942014254401</v>
      </c>
      <c r="Y453">
        <v>0.109753046958322</v>
      </c>
      <c r="Z453">
        <v>0.216390349002163</v>
      </c>
      <c r="AA453">
        <v>0.95958341405788905</v>
      </c>
      <c r="AB453">
        <v>0.66476211264389296</v>
      </c>
    </row>
    <row r="454" spans="1:28" x14ac:dyDescent="0.35">
      <c r="A454">
        <v>12</v>
      </c>
      <c r="B454" t="s">
        <v>477</v>
      </c>
      <c r="C454" t="s">
        <v>350</v>
      </c>
      <c r="D454">
        <v>17</v>
      </c>
      <c r="E454">
        <v>363</v>
      </c>
      <c r="F454">
        <v>8</v>
      </c>
      <c r="G454">
        <v>449</v>
      </c>
      <c r="H454">
        <v>280</v>
      </c>
      <c r="I454">
        <v>9235</v>
      </c>
      <c r="J454">
        <v>1.54461826052735</v>
      </c>
      <c r="K454">
        <v>0.62725033217942205</v>
      </c>
      <c r="L454">
        <v>5.8246342897887202E-2</v>
      </c>
      <c r="M454">
        <v>0.18977034298989001</v>
      </c>
      <c r="N454">
        <v>1.2347313374114199</v>
      </c>
      <c r="O454">
        <v>0.72177165746305205</v>
      </c>
      <c r="P454">
        <v>0.58765510658606401</v>
      </c>
      <c r="Q454">
        <v>-0.76695840581631303</v>
      </c>
      <c r="R454">
        <v>7.6597803399528E-2</v>
      </c>
      <c r="S454">
        <v>0.16940974036537901</v>
      </c>
      <c r="T454">
        <v>1.1157836844815201</v>
      </c>
      <c r="U454">
        <v>0.77106162313562698</v>
      </c>
      <c r="V454" t="s">
        <v>335</v>
      </c>
      <c r="W454">
        <v>1.54461826052735</v>
      </c>
      <c r="X454">
        <v>0.62725033217942205</v>
      </c>
      <c r="Y454">
        <v>5.8246342897887202E-2</v>
      </c>
      <c r="Z454">
        <v>0.18977034298989001</v>
      </c>
      <c r="AA454">
        <v>1.2347313374114199</v>
      </c>
      <c r="AB454">
        <v>0.72177165746305205</v>
      </c>
    </row>
    <row r="455" spans="1:28" x14ac:dyDescent="0.35">
      <c r="A455">
        <v>12</v>
      </c>
      <c r="B455" t="s">
        <v>478</v>
      </c>
      <c r="C455" t="s">
        <v>57</v>
      </c>
      <c r="D455">
        <v>14</v>
      </c>
      <c r="E455">
        <v>363</v>
      </c>
      <c r="F455">
        <v>12</v>
      </c>
      <c r="G455">
        <v>449</v>
      </c>
      <c r="H455">
        <v>492</v>
      </c>
      <c r="I455">
        <v>9235</v>
      </c>
      <c r="J455">
        <v>0.72392438800421</v>
      </c>
      <c r="K455">
        <v>-0.46608907540758499</v>
      </c>
      <c r="L455">
        <v>0.131194892721265</v>
      </c>
      <c r="M455">
        <v>0.30906166643447402</v>
      </c>
      <c r="N455">
        <v>0.88208307125719199</v>
      </c>
      <c r="O455">
        <v>0.50995485805019602</v>
      </c>
      <c r="P455">
        <v>0.50165679830517595</v>
      </c>
      <c r="Q455">
        <v>-0.99522739348943001</v>
      </c>
      <c r="R455">
        <v>5.5261642160609799E-3</v>
      </c>
      <c r="S455">
        <v>2.6168748651903401E-2</v>
      </c>
      <c r="T455">
        <v>2.2575762136885098</v>
      </c>
      <c r="U455">
        <v>1.58221704413759</v>
      </c>
      <c r="V455" t="s">
        <v>335</v>
      </c>
      <c r="W455">
        <v>0.72392438800421</v>
      </c>
      <c r="X455">
        <v>-0.46608907540758499</v>
      </c>
      <c r="Y455">
        <v>0.131194892721265</v>
      </c>
      <c r="Z455">
        <v>0.30906166643447402</v>
      </c>
      <c r="AA455">
        <v>0.88208307125719199</v>
      </c>
      <c r="AB455">
        <v>0.50995485805019602</v>
      </c>
    </row>
    <row r="456" spans="1:28" x14ac:dyDescent="0.35">
      <c r="A456">
        <v>12</v>
      </c>
      <c r="B456" t="s">
        <v>479</v>
      </c>
      <c r="C456" t="s">
        <v>57</v>
      </c>
      <c r="D456">
        <v>18</v>
      </c>
      <c r="E456">
        <v>363</v>
      </c>
      <c r="F456">
        <v>17</v>
      </c>
      <c r="G456">
        <v>449</v>
      </c>
      <c r="H456">
        <v>431</v>
      </c>
      <c r="I456">
        <v>9235</v>
      </c>
      <c r="J456">
        <v>1.06249161089912</v>
      </c>
      <c r="K456">
        <v>8.7451450227264194E-2</v>
      </c>
      <c r="L456">
        <v>0.43398277041709399</v>
      </c>
      <c r="M456">
        <v>0.49668163408680099</v>
      </c>
      <c r="N456">
        <v>0.36252751210342299</v>
      </c>
      <c r="O456">
        <v>0.30392189871672398</v>
      </c>
      <c r="P456">
        <v>0.81126401025222294</v>
      </c>
      <c r="Q456">
        <v>-0.30175660671010501</v>
      </c>
      <c r="R456">
        <v>0.229948825299433</v>
      </c>
      <c r="S456">
        <v>0.34884219335980399</v>
      </c>
      <c r="T456">
        <v>0.63836880469084301</v>
      </c>
      <c r="U456">
        <v>0.457370991528739</v>
      </c>
      <c r="V456" t="s">
        <v>335</v>
      </c>
      <c r="W456">
        <v>1.06249161089912</v>
      </c>
      <c r="X456">
        <v>8.7451450227264194E-2</v>
      </c>
      <c r="Y456">
        <v>0.43398277041709399</v>
      </c>
      <c r="Z456">
        <v>0.49668163408680099</v>
      </c>
      <c r="AA456">
        <v>0.36252751210342299</v>
      </c>
      <c r="AB456">
        <v>0.30392189871672398</v>
      </c>
    </row>
    <row r="457" spans="1:28" x14ac:dyDescent="0.35">
      <c r="A457">
        <v>12</v>
      </c>
      <c r="B457" t="s">
        <v>480</v>
      </c>
      <c r="C457" t="s">
        <v>350</v>
      </c>
      <c r="D457">
        <v>26</v>
      </c>
      <c r="E457">
        <v>363</v>
      </c>
      <c r="F457">
        <v>15</v>
      </c>
      <c r="G457">
        <v>449</v>
      </c>
      <c r="H457">
        <v>430</v>
      </c>
      <c r="I457">
        <v>9235</v>
      </c>
      <c r="J457">
        <v>1.5382791978986401</v>
      </c>
      <c r="K457">
        <v>0.62131737642568097</v>
      </c>
      <c r="L457">
        <v>2.3743358172624102E-2</v>
      </c>
      <c r="M457">
        <v>0.117427350100221</v>
      </c>
      <c r="N457">
        <v>1.62445785603445</v>
      </c>
      <c r="O457">
        <v>0.93023073942365797</v>
      </c>
      <c r="P457">
        <v>0.71748588594810103</v>
      </c>
      <c r="Q457">
        <v>-0.478977642852288</v>
      </c>
      <c r="R457">
        <v>0.11490739146066099</v>
      </c>
      <c r="S457">
        <v>0.220360377294813</v>
      </c>
      <c r="T457">
        <v>0.93965203425921795</v>
      </c>
      <c r="U457">
        <v>0.65686649271133601</v>
      </c>
      <c r="V457" t="s">
        <v>335</v>
      </c>
      <c r="W457">
        <v>1.5382791978986401</v>
      </c>
      <c r="X457">
        <v>0.62131737642568097</v>
      </c>
      <c r="Y457">
        <v>2.3743358172624102E-2</v>
      </c>
      <c r="Z457">
        <v>0.117427350100221</v>
      </c>
      <c r="AA457">
        <v>1.62445785603445</v>
      </c>
      <c r="AB457">
        <v>0.93023073942365797</v>
      </c>
    </row>
    <row r="458" spans="1:28" x14ac:dyDescent="0.35">
      <c r="A458">
        <v>12</v>
      </c>
      <c r="B458" t="s">
        <v>481</v>
      </c>
      <c r="C458" t="s">
        <v>57</v>
      </c>
      <c r="D458">
        <v>12</v>
      </c>
      <c r="E458">
        <v>363</v>
      </c>
      <c r="F458">
        <v>19</v>
      </c>
      <c r="G458">
        <v>449</v>
      </c>
      <c r="H458">
        <v>462</v>
      </c>
      <c r="I458">
        <v>9235</v>
      </c>
      <c r="J458">
        <v>0.66079925584057797</v>
      </c>
      <c r="K458">
        <v>-0.59771603282085095</v>
      </c>
      <c r="L458">
        <v>8.4669646420325304E-2</v>
      </c>
      <c r="M458">
        <v>0.237545396901468</v>
      </c>
      <c r="N458">
        <v>1.0722722538343701</v>
      </c>
      <c r="O458">
        <v>0.62425338081901605</v>
      </c>
      <c r="P458">
        <v>0.84586719887387996</v>
      </c>
      <c r="Q458">
        <v>-0.24149691684381799</v>
      </c>
      <c r="R458">
        <v>0.272817891702332</v>
      </c>
      <c r="S458">
        <v>0.38093926813735801</v>
      </c>
      <c r="T458">
        <v>0.56412715156395399</v>
      </c>
      <c r="U458">
        <v>0.41914425691017798</v>
      </c>
      <c r="V458" t="s">
        <v>337</v>
      </c>
      <c r="W458">
        <v>1.1822186760892399</v>
      </c>
      <c r="X458">
        <v>0.24149691684381799</v>
      </c>
      <c r="Y458">
        <v>0.272817891702332</v>
      </c>
      <c r="Z458">
        <v>0.38093926813735801</v>
      </c>
      <c r="AA458">
        <v>0.56412715156395399</v>
      </c>
      <c r="AB458">
        <v>0.41914425691017798</v>
      </c>
    </row>
    <row r="459" spans="1:28" x14ac:dyDescent="0.35">
      <c r="A459">
        <v>12</v>
      </c>
      <c r="B459" t="s">
        <v>482</v>
      </c>
      <c r="C459" t="s">
        <v>334</v>
      </c>
      <c r="D459">
        <v>22</v>
      </c>
      <c r="E459">
        <v>363</v>
      </c>
      <c r="F459">
        <v>8</v>
      </c>
      <c r="G459">
        <v>449</v>
      </c>
      <c r="H459">
        <v>204</v>
      </c>
      <c r="I459">
        <v>9235</v>
      </c>
      <c r="J459">
        <v>2.7436125965537701</v>
      </c>
      <c r="K459">
        <v>1.4560767845398499</v>
      </c>
      <c r="L459">
        <v>4.40507800033202E-5</v>
      </c>
      <c r="M459">
        <v>1.6684232926257501E-3</v>
      </c>
      <c r="N459">
        <v>4.3560463971693197</v>
      </c>
      <c r="O459">
        <v>2.77769375565896</v>
      </c>
      <c r="P459">
        <v>0.806585440412245</v>
      </c>
      <c r="Q459">
        <v>-0.31010073084284101</v>
      </c>
      <c r="R459">
        <v>0.344933438213406</v>
      </c>
      <c r="S459">
        <v>0.44577318179219</v>
      </c>
      <c r="T459">
        <v>0.46226470262404401</v>
      </c>
      <c r="U459">
        <v>0.35088606270640299</v>
      </c>
      <c r="V459" t="s">
        <v>335</v>
      </c>
      <c r="W459">
        <v>2.7436125965537701</v>
      </c>
      <c r="X459">
        <v>1.4560767845398499</v>
      </c>
      <c r="Y459">
        <v>4.40507800033202E-5</v>
      </c>
      <c r="Z459">
        <v>1.6684232926257501E-3</v>
      </c>
      <c r="AA459">
        <v>4.3560463971693197</v>
      </c>
      <c r="AB459">
        <v>2.77769375565896</v>
      </c>
    </row>
    <row r="460" spans="1:28" x14ac:dyDescent="0.35">
      <c r="A460">
        <v>12</v>
      </c>
      <c r="B460" t="s">
        <v>483</v>
      </c>
      <c r="C460" t="s">
        <v>350</v>
      </c>
      <c r="D460">
        <v>18</v>
      </c>
      <c r="E460">
        <v>363</v>
      </c>
      <c r="F460">
        <v>12</v>
      </c>
      <c r="G460">
        <v>449</v>
      </c>
      <c r="H460">
        <v>291</v>
      </c>
      <c r="I460">
        <v>9235</v>
      </c>
      <c r="J460">
        <v>1.5736559597852899</v>
      </c>
      <c r="K460">
        <v>0.65412016640807802</v>
      </c>
      <c r="L460">
        <v>4.5546133363810401E-2</v>
      </c>
      <c r="M460">
        <v>0.15862618861189101</v>
      </c>
      <c r="N460">
        <v>1.3415484865293701</v>
      </c>
      <c r="O460">
        <v>0.79962511064569197</v>
      </c>
      <c r="P460">
        <v>0.84816200950565901</v>
      </c>
      <c r="Q460">
        <v>-0.23758823105847399</v>
      </c>
      <c r="R460">
        <v>0.34573167564740798</v>
      </c>
      <c r="S460">
        <v>0.44577318179219</v>
      </c>
      <c r="T460">
        <v>0.46126082893697201</v>
      </c>
      <c r="U460">
        <v>0.35088606270640299</v>
      </c>
      <c r="V460" t="s">
        <v>335</v>
      </c>
      <c r="W460">
        <v>1.5736559597852899</v>
      </c>
      <c r="X460">
        <v>0.65412016640807802</v>
      </c>
      <c r="Y460">
        <v>4.5546133363810401E-2</v>
      </c>
      <c r="Z460">
        <v>0.15862618861189101</v>
      </c>
      <c r="AA460">
        <v>1.3415484865293701</v>
      </c>
      <c r="AB460">
        <v>0.79962511064569197</v>
      </c>
    </row>
    <row r="461" spans="1:28" x14ac:dyDescent="0.35">
      <c r="A461">
        <v>12</v>
      </c>
      <c r="B461" t="s">
        <v>484</v>
      </c>
      <c r="C461" t="s">
        <v>339</v>
      </c>
      <c r="D461">
        <v>12</v>
      </c>
      <c r="E461">
        <v>363</v>
      </c>
      <c r="F461">
        <v>19</v>
      </c>
      <c r="G461">
        <v>449</v>
      </c>
      <c r="H461">
        <v>358</v>
      </c>
      <c r="I461">
        <v>9235</v>
      </c>
      <c r="J461">
        <v>0.85276328547024305</v>
      </c>
      <c r="K461">
        <v>-0.22978276866905001</v>
      </c>
      <c r="L461">
        <v>0.35142994517330201</v>
      </c>
      <c r="M461">
        <v>0.47632909972800702</v>
      </c>
      <c r="N461">
        <v>0.45416123524415702</v>
      </c>
      <c r="O461">
        <v>0.32209288591386098</v>
      </c>
      <c r="P461">
        <v>1.09159398290428</v>
      </c>
      <c r="Q461">
        <v>0.12643634730798201</v>
      </c>
      <c r="R461">
        <v>0.386905894997434</v>
      </c>
      <c r="S461">
        <v>0.469984887885389</v>
      </c>
      <c r="T461">
        <v>0.41239465320624802</v>
      </c>
      <c r="U461">
        <v>0.32791610634832702</v>
      </c>
      <c r="V461" t="s">
        <v>337</v>
      </c>
      <c r="W461">
        <v>0.91609152822500195</v>
      </c>
      <c r="X461">
        <v>-0.12643634730798201</v>
      </c>
      <c r="Y461">
        <v>0.386905894997434</v>
      </c>
      <c r="Z461">
        <v>0.469984887885389</v>
      </c>
      <c r="AA461">
        <v>0.41239465320624802</v>
      </c>
      <c r="AB461">
        <v>0.32791610634832702</v>
      </c>
    </row>
    <row r="462" spans="1:28" x14ac:dyDescent="0.35">
      <c r="A462">
        <v>12</v>
      </c>
      <c r="B462" t="s">
        <v>485</v>
      </c>
      <c r="C462" t="s">
        <v>59</v>
      </c>
      <c r="D462">
        <v>10</v>
      </c>
      <c r="E462">
        <v>363</v>
      </c>
      <c r="F462">
        <v>16</v>
      </c>
      <c r="G462">
        <v>449</v>
      </c>
      <c r="H462">
        <v>465</v>
      </c>
      <c r="I462">
        <v>9235</v>
      </c>
      <c r="J462">
        <v>0.54711336236262897</v>
      </c>
      <c r="K462">
        <v>-0.87008830323398101</v>
      </c>
      <c r="L462">
        <v>2.5789141468881199E-2</v>
      </c>
      <c r="M462">
        <v>0.120217074847246</v>
      </c>
      <c r="N462">
        <v>1.5885631154632101</v>
      </c>
      <c r="O462">
        <v>0.92003384360376095</v>
      </c>
      <c r="P462">
        <v>0.70771367674880803</v>
      </c>
      <c r="Q462">
        <v>-0.49876229486674001</v>
      </c>
      <c r="R462">
        <v>9.4225919407619901E-2</v>
      </c>
      <c r="S462">
        <v>0.19218424824923999</v>
      </c>
      <c r="T462">
        <v>1.02582961623752</v>
      </c>
      <c r="U462">
        <v>0.71628221072977005</v>
      </c>
      <c r="V462" t="s">
        <v>337</v>
      </c>
      <c r="W462">
        <v>1.41300081212777</v>
      </c>
      <c r="X462">
        <v>0.49876229486674001</v>
      </c>
      <c r="Y462">
        <v>9.4225919407619901E-2</v>
      </c>
      <c r="Z462">
        <v>0.19218424824923999</v>
      </c>
      <c r="AA462">
        <v>1.02582961623752</v>
      </c>
      <c r="AB462">
        <v>0.71628221072977005</v>
      </c>
    </row>
    <row r="463" spans="1:28" x14ac:dyDescent="0.35">
      <c r="A463">
        <v>12</v>
      </c>
      <c r="B463" t="s">
        <v>486</v>
      </c>
      <c r="C463" t="s">
        <v>339</v>
      </c>
      <c r="D463">
        <v>19</v>
      </c>
      <c r="E463">
        <v>363</v>
      </c>
      <c r="F463">
        <v>46</v>
      </c>
      <c r="G463">
        <v>449</v>
      </c>
      <c r="H463">
        <v>540</v>
      </c>
      <c r="I463">
        <v>9235</v>
      </c>
      <c r="J463">
        <v>0.89513825119885704</v>
      </c>
      <c r="K463">
        <v>-0.15981757573319499</v>
      </c>
      <c r="L463">
        <v>0.36400553712109102</v>
      </c>
      <c r="M463">
        <v>0.48421168673864701</v>
      </c>
      <c r="N463">
        <v>0.43889200996949901</v>
      </c>
      <c r="O463">
        <v>0.314964732810734</v>
      </c>
      <c r="P463">
        <v>1.7520828177843699</v>
      </c>
      <c r="Q463">
        <v>0.80907097013483498</v>
      </c>
      <c r="R463">
        <v>2.8377545645245802E-4</v>
      </c>
      <c r="S463">
        <v>3.0708558323248201E-3</v>
      </c>
      <c r="T463">
        <v>3.5470251690906598</v>
      </c>
      <c r="U463">
        <v>2.5127405719305802</v>
      </c>
      <c r="V463" t="s">
        <v>337</v>
      </c>
      <c r="W463">
        <v>0.57074927614698301</v>
      </c>
      <c r="X463">
        <v>-0.80907097013483498</v>
      </c>
      <c r="Y463">
        <v>2.8377545645245802E-4</v>
      </c>
      <c r="Z463">
        <v>3.0708558323248201E-3</v>
      </c>
      <c r="AA463">
        <v>3.5470251690906598</v>
      </c>
      <c r="AB463">
        <v>2.5127405719305802</v>
      </c>
    </row>
    <row r="464" spans="1:28" x14ac:dyDescent="0.35">
      <c r="A464">
        <v>12</v>
      </c>
      <c r="B464" t="s">
        <v>487</v>
      </c>
      <c r="C464" t="s">
        <v>339</v>
      </c>
      <c r="D464">
        <v>17</v>
      </c>
      <c r="E464">
        <v>363</v>
      </c>
      <c r="F464">
        <v>45</v>
      </c>
      <c r="G464">
        <v>449</v>
      </c>
      <c r="H464">
        <v>748</v>
      </c>
      <c r="I464">
        <v>9235</v>
      </c>
      <c r="J464">
        <v>0.57819934886050595</v>
      </c>
      <c r="K464">
        <v>-0.790361110763247</v>
      </c>
      <c r="L464">
        <v>8.4314885166687399E-3</v>
      </c>
      <c r="M464">
        <v>6.3868525513765706E-2</v>
      </c>
      <c r="N464">
        <v>2.0740957471417198</v>
      </c>
      <c r="O464">
        <v>1.19471310996737</v>
      </c>
      <c r="P464">
        <v>1.23737539154151</v>
      </c>
      <c r="Q464">
        <v>0.30728324757069098</v>
      </c>
      <c r="R464">
        <v>8.9111790765089405E-2</v>
      </c>
      <c r="S464">
        <v>0.190146990153676</v>
      </c>
      <c r="T464">
        <v>1.0500648287865499</v>
      </c>
      <c r="U464">
        <v>0.72091054466730797</v>
      </c>
      <c r="V464" t="s">
        <v>337</v>
      </c>
      <c r="W464">
        <v>0.80816218492450198</v>
      </c>
      <c r="X464">
        <v>-0.30728324757069098</v>
      </c>
      <c r="Y464">
        <v>8.9111790765089405E-2</v>
      </c>
      <c r="Z464">
        <v>0.190146990153676</v>
      </c>
      <c r="AA464">
        <v>1.0500648287865499</v>
      </c>
      <c r="AB464">
        <v>0.72091054466730797</v>
      </c>
    </row>
    <row r="465" spans="1:28" x14ac:dyDescent="0.35">
      <c r="A465">
        <v>12</v>
      </c>
      <c r="B465" t="s">
        <v>488</v>
      </c>
      <c r="C465" t="s">
        <v>59</v>
      </c>
      <c r="D465">
        <v>12</v>
      </c>
      <c r="E465">
        <v>363</v>
      </c>
      <c r="F465">
        <v>6</v>
      </c>
      <c r="G465">
        <v>449</v>
      </c>
      <c r="H465">
        <v>251</v>
      </c>
      <c r="I465">
        <v>9235</v>
      </c>
      <c r="J465">
        <v>1.2162918573639301</v>
      </c>
      <c r="K465">
        <v>0.28248945464443398</v>
      </c>
      <c r="L465">
        <v>0.29309335670019399</v>
      </c>
      <c r="M465">
        <v>0.45532974126463999</v>
      </c>
      <c r="N465">
        <v>0.53299402523657002</v>
      </c>
      <c r="O465">
        <v>0.34167398148344202</v>
      </c>
      <c r="P465">
        <v>0.49166363499232402</v>
      </c>
      <c r="Q465">
        <v>-1.0242564421009599</v>
      </c>
      <c r="R465">
        <v>4.2381882599826198E-2</v>
      </c>
      <c r="S465">
        <v>0.111667047197803</v>
      </c>
      <c r="T465">
        <v>1.3728197558706901</v>
      </c>
      <c r="U465">
        <v>0.95207496772200095</v>
      </c>
      <c r="V465" t="s">
        <v>335</v>
      </c>
      <c r="W465">
        <v>1.2162918573639301</v>
      </c>
      <c r="X465">
        <v>0.28248945464443398</v>
      </c>
      <c r="Y465">
        <v>0.29309335670019399</v>
      </c>
      <c r="Z465">
        <v>0.45532974126463999</v>
      </c>
      <c r="AA465">
        <v>0.53299402523657002</v>
      </c>
      <c r="AB465">
        <v>0.34167398148344202</v>
      </c>
    </row>
    <row r="466" spans="1:28" x14ac:dyDescent="0.35">
      <c r="A466">
        <v>12</v>
      </c>
      <c r="B466" t="s">
        <v>489</v>
      </c>
      <c r="C466" t="s">
        <v>66</v>
      </c>
      <c r="D466">
        <v>23</v>
      </c>
      <c r="E466">
        <v>363</v>
      </c>
      <c r="F466">
        <v>16</v>
      </c>
      <c r="G466">
        <v>449</v>
      </c>
      <c r="H466">
        <v>546</v>
      </c>
      <c r="I466">
        <v>9235</v>
      </c>
      <c r="J466">
        <v>1.0716808444081101</v>
      </c>
      <c r="K466">
        <v>9.9875323011210299E-2</v>
      </c>
      <c r="L466">
        <v>0.40080357623860002</v>
      </c>
      <c r="M466">
        <v>0.49593386660415301</v>
      </c>
      <c r="N466">
        <v>0.397068412056576</v>
      </c>
      <c r="O466">
        <v>0.30457623335620398</v>
      </c>
      <c r="P466">
        <v>0.60272318624211696</v>
      </c>
      <c r="Q466">
        <v>-0.73043252979119899</v>
      </c>
      <c r="R466">
        <v>1.9023089430382899E-2</v>
      </c>
      <c r="S466">
        <v>6.1319107419213002E-2</v>
      </c>
      <c r="T466">
        <v>1.7207189504053899</v>
      </c>
      <c r="U466">
        <v>1.2124041755027799</v>
      </c>
      <c r="V466" t="s">
        <v>335</v>
      </c>
      <c r="W466">
        <v>1.0716808444081101</v>
      </c>
      <c r="X466">
        <v>9.9875323011210299E-2</v>
      </c>
      <c r="Y466">
        <v>0.40080357623860002</v>
      </c>
      <c r="Z466">
        <v>0.49593386660415301</v>
      </c>
      <c r="AA466">
        <v>0.397068412056576</v>
      </c>
      <c r="AB466">
        <v>0.30457623335620398</v>
      </c>
    </row>
    <row r="467" spans="1:28" x14ac:dyDescent="0.35">
      <c r="A467">
        <v>12</v>
      </c>
      <c r="B467" t="s">
        <v>490</v>
      </c>
      <c r="C467" t="s">
        <v>66</v>
      </c>
      <c r="D467">
        <v>23</v>
      </c>
      <c r="E467">
        <v>363</v>
      </c>
      <c r="F467">
        <v>24</v>
      </c>
      <c r="G467">
        <v>449</v>
      </c>
      <c r="H467">
        <v>519</v>
      </c>
      <c r="I467">
        <v>9235</v>
      </c>
      <c r="J467">
        <v>1.12743302706518</v>
      </c>
      <c r="K467">
        <v>0.173041735573181</v>
      </c>
      <c r="L467">
        <v>0.31254887990594998</v>
      </c>
      <c r="M467">
        <v>0.46285510694141402</v>
      </c>
      <c r="N467">
        <v>0.505082053157071</v>
      </c>
      <c r="O467">
        <v>0.334554940092329</v>
      </c>
      <c r="P467">
        <v>0.95111809158438099</v>
      </c>
      <c r="Q467">
        <v>-7.2303616508070906E-2</v>
      </c>
      <c r="R467">
        <v>0.454568910036797</v>
      </c>
      <c r="S467">
        <v>0.506376396107167</v>
      </c>
      <c r="T467">
        <v>0.34240027090138703</v>
      </c>
      <c r="U467">
        <v>0.29552654643328102</v>
      </c>
      <c r="V467" t="s">
        <v>335</v>
      </c>
      <c r="W467">
        <v>1.12743302706518</v>
      </c>
      <c r="X467">
        <v>0.173041735573181</v>
      </c>
      <c r="Y467">
        <v>0.31254887990594998</v>
      </c>
      <c r="Z467">
        <v>0.46285510694141402</v>
      </c>
      <c r="AA467">
        <v>0.505082053157071</v>
      </c>
      <c r="AB467">
        <v>0.334554940092329</v>
      </c>
    </row>
    <row r="468" spans="1:28" x14ac:dyDescent="0.35">
      <c r="A468">
        <v>12</v>
      </c>
      <c r="B468" t="s">
        <v>491</v>
      </c>
      <c r="C468" t="s">
        <v>59</v>
      </c>
      <c r="D468">
        <v>15</v>
      </c>
      <c r="E468">
        <v>363</v>
      </c>
      <c r="F468">
        <v>10</v>
      </c>
      <c r="G468">
        <v>449</v>
      </c>
      <c r="H468">
        <v>268</v>
      </c>
      <c r="I468">
        <v>9235</v>
      </c>
      <c r="J468">
        <v>1.4239237695818401</v>
      </c>
      <c r="K468">
        <v>0.50987191302479595</v>
      </c>
      <c r="L468">
        <v>0.11767677977535</v>
      </c>
      <c r="M468">
        <v>0.28561219329956899</v>
      </c>
      <c r="N468">
        <v>0.92930922458483201</v>
      </c>
      <c r="O468">
        <v>0.54422325568549601</v>
      </c>
      <c r="P468">
        <v>0.76746002725791895</v>
      </c>
      <c r="Q468">
        <v>-0.381836484441756</v>
      </c>
      <c r="R468">
        <v>0.25154644010335597</v>
      </c>
      <c r="S468">
        <v>0.37182608849940602</v>
      </c>
      <c r="T468">
        <v>0.59938182444997201</v>
      </c>
      <c r="U468">
        <v>0.42966014201477498</v>
      </c>
      <c r="V468" t="s">
        <v>335</v>
      </c>
      <c r="W468">
        <v>1.4239237695818401</v>
      </c>
      <c r="X468">
        <v>0.50987191302479595</v>
      </c>
      <c r="Y468">
        <v>0.11767677977535</v>
      </c>
      <c r="Z468">
        <v>0.28561219329956899</v>
      </c>
      <c r="AA468">
        <v>0.92930922458483201</v>
      </c>
      <c r="AB468">
        <v>0.54422325568549601</v>
      </c>
    </row>
    <row r="469" spans="1:28" x14ac:dyDescent="0.35">
      <c r="A469">
        <v>12</v>
      </c>
      <c r="B469" t="s">
        <v>492</v>
      </c>
      <c r="C469" t="s">
        <v>350</v>
      </c>
      <c r="D469">
        <v>16</v>
      </c>
      <c r="E469">
        <v>363</v>
      </c>
      <c r="F469">
        <v>28</v>
      </c>
      <c r="G469">
        <v>449</v>
      </c>
      <c r="H469">
        <v>354</v>
      </c>
      <c r="I469">
        <v>9235</v>
      </c>
      <c r="J469">
        <v>1.1498653717451801</v>
      </c>
      <c r="K469">
        <v>0.201464957791052</v>
      </c>
      <c r="L469">
        <v>0.32595681822286399</v>
      </c>
      <c r="M469">
        <v>0.46646514435271602</v>
      </c>
      <c r="N469">
        <v>0.486839930145817</v>
      </c>
      <c r="O469">
        <v>0.331180802465879</v>
      </c>
      <c r="P469">
        <v>1.6268418204924899</v>
      </c>
      <c r="Q469">
        <v>0.70207398310325997</v>
      </c>
      <c r="R469">
        <v>1.08753281506436E-2</v>
      </c>
      <c r="S469">
        <v>4.3358216179539798E-2</v>
      </c>
      <c r="T469">
        <v>1.96355762983413</v>
      </c>
      <c r="U469">
        <v>1.3629285936126201</v>
      </c>
      <c r="V469" t="s">
        <v>337</v>
      </c>
      <c r="W469">
        <v>0.61468791089798103</v>
      </c>
      <c r="X469">
        <v>-0.70207398310325997</v>
      </c>
      <c r="Y469">
        <v>1.08753281506436E-2</v>
      </c>
      <c r="Z469">
        <v>4.3358216179539798E-2</v>
      </c>
      <c r="AA469">
        <v>1.96355762983413</v>
      </c>
      <c r="AB469">
        <v>1.3629285936126201</v>
      </c>
    </row>
    <row r="470" spans="1:28" x14ac:dyDescent="0.35">
      <c r="A470">
        <v>12</v>
      </c>
      <c r="B470" t="s">
        <v>493</v>
      </c>
      <c r="C470" t="s">
        <v>350</v>
      </c>
      <c r="D470">
        <v>7</v>
      </c>
      <c r="E470">
        <v>363</v>
      </c>
      <c r="F470">
        <v>18</v>
      </c>
      <c r="G470">
        <v>449</v>
      </c>
      <c r="H470">
        <v>285</v>
      </c>
      <c r="I470">
        <v>9235</v>
      </c>
      <c r="J470">
        <v>0.62486105069837095</v>
      </c>
      <c r="K470">
        <v>-0.67839267912044998</v>
      </c>
      <c r="L470">
        <v>0.13158070947210301</v>
      </c>
      <c r="M470">
        <v>0.30906166643447402</v>
      </c>
      <c r="N470">
        <v>0.88080777625325202</v>
      </c>
      <c r="O470">
        <v>0.50995485805019602</v>
      </c>
      <c r="P470">
        <v>1.29902707771656</v>
      </c>
      <c r="Q470">
        <v>0.37743150351886201</v>
      </c>
      <c r="R470">
        <v>0.16773523579357799</v>
      </c>
      <c r="S470">
        <v>0.27621617633398998</v>
      </c>
      <c r="T470">
        <v>0.77537569646785698</v>
      </c>
      <c r="U470">
        <v>0.55875089097508801</v>
      </c>
      <c r="V470" t="s">
        <v>337</v>
      </c>
      <c r="W470">
        <v>0.76980689406244296</v>
      </c>
      <c r="X470">
        <v>-0.37743150351886201</v>
      </c>
      <c r="Y470">
        <v>0.16773523579357799</v>
      </c>
      <c r="Z470">
        <v>0.27621617633398998</v>
      </c>
      <c r="AA470">
        <v>0.77537569646785698</v>
      </c>
      <c r="AB470">
        <v>0.55875089097508801</v>
      </c>
    </row>
    <row r="471" spans="1:28" x14ac:dyDescent="0.35">
      <c r="A471">
        <v>12</v>
      </c>
      <c r="B471" t="s">
        <v>494</v>
      </c>
      <c r="C471" t="s">
        <v>350</v>
      </c>
      <c r="D471">
        <v>20</v>
      </c>
      <c r="E471">
        <v>363</v>
      </c>
      <c r="F471">
        <v>19</v>
      </c>
      <c r="G471">
        <v>449</v>
      </c>
      <c r="H471">
        <v>478</v>
      </c>
      <c r="I471">
        <v>9235</v>
      </c>
      <c r="J471">
        <v>1.06446742049632</v>
      </c>
      <c r="K471">
        <v>9.0131794780663702E-2</v>
      </c>
      <c r="L471">
        <v>0.42348539779253203</v>
      </c>
      <c r="M471">
        <v>0.49593386660415301</v>
      </c>
      <c r="N471">
        <v>0.37316155999079198</v>
      </c>
      <c r="O471">
        <v>0.30457623335620398</v>
      </c>
      <c r="P471">
        <v>0.81755365246806</v>
      </c>
      <c r="Q471">
        <v>-0.29061468340850899</v>
      </c>
      <c r="R471">
        <v>0.22232962094798001</v>
      </c>
      <c r="S471">
        <v>0.34724677910947399</v>
      </c>
      <c r="T471">
        <v>0.65300267244599497</v>
      </c>
      <c r="U471">
        <v>0.45936177387391602</v>
      </c>
      <c r="V471" t="s">
        <v>335</v>
      </c>
      <c r="W471">
        <v>1.06446742049632</v>
      </c>
      <c r="X471">
        <v>9.0131794780663702E-2</v>
      </c>
      <c r="Y471">
        <v>0.42348539779253203</v>
      </c>
      <c r="Z471">
        <v>0.49593386660415301</v>
      </c>
      <c r="AA471">
        <v>0.37316155999079198</v>
      </c>
      <c r="AB471">
        <v>0.30457623335620398</v>
      </c>
    </row>
    <row r="472" spans="1:28" x14ac:dyDescent="0.35">
      <c r="A472">
        <v>12</v>
      </c>
      <c r="B472" t="s">
        <v>495</v>
      </c>
      <c r="C472" t="s">
        <v>339</v>
      </c>
      <c r="D472">
        <v>20</v>
      </c>
      <c r="E472">
        <v>363</v>
      </c>
      <c r="F472">
        <v>32</v>
      </c>
      <c r="G472">
        <v>449</v>
      </c>
      <c r="H472">
        <v>431</v>
      </c>
      <c r="I472">
        <v>9235</v>
      </c>
      <c r="J472">
        <v>1.1805462343323501</v>
      </c>
      <c r="K472">
        <v>0.239454543672314</v>
      </c>
      <c r="L472">
        <v>0.261219339662008</v>
      </c>
      <c r="M472">
        <v>0.43016010824776402</v>
      </c>
      <c r="N472">
        <v>0.58299467273553096</v>
      </c>
      <c r="O472">
        <v>0.36636986724276299</v>
      </c>
      <c r="P472">
        <v>1.52708519576889</v>
      </c>
      <c r="Q472">
        <v>0.61078055203955495</v>
      </c>
      <c r="R472">
        <v>1.51313798150697E-2</v>
      </c>
      <c r="S472">
        <v>5.3311721906583003E-2</v>
      </c>
      <c r="T472">
        <v>1.8201214673008199</v>
      </c>
      <c r="U472">
        <v>1.2731772900420799</v>
      </c>
      <c r="V472" t="s">
        <v>337</v>
      </c>
      <c r="W472">
        <v>0.65484231185706498</v>
      </c>
      <c r="X472">
        <v>-0.61078055203955495</v>
      </c>
      <c r="Y472">
        <v>1.51313798150697E-2</v>
      </c>
      <c r="Z472">
        <v>5.3311721906583003E-2</v>
      </c>
      <c r="AA472">
        <v>1.8201214673008199</v>
      </c>
      <c r="AB472">
        <v>1.2731772900420799</v>
      </c>
    </row>
    <row r="473" spans="1:28" x14ac:dyDescent="0.35">
      <c r="A473">
        <v>12</v>
      </c>
      <c r="B473" t="s">
        <v>496</v>
      </c>
      <c r="C473" t="s">
        <v>350</v>
      </c>
      <c r="D473">
        <v>26</v>
      </c>
      <c r="E473">
        <v>363</v>
      </c>
      <c r="F473">
        <v>13</v>
      </c>
      <c r="G473">
        <v>449</v>
      </c>
      <c r="H473">
        <v>542</v>
      </c>
      <c r="I473">
        <v>9235</v>
      </c>
      <c r="J473">
        <v>1.22040600571294</v>
      </c>
      <c r="K473">
        <v>0.28736118466126997</v>
      </c>
      <c r="L473">
        <v>0.179491327423174</v>
      </c>
      <c r="M473">
        <v>0.36874467109949099</v>
      </c>
      <c r="N473">
        <v>0.74595653061352096</v>
      </c>
      <c r="O473">
        <v>0.43327424715969998</v>
      </c>
      <c r="P473">
        <v>0.49332670386837402</v>
      </c>
      <c r="Q473">
        <v>-1.01938471208412</v>
      </c>
      <c r="R473">
        <v>3.0478409890141102E-3</v>
      </c>
      <c r="S473">
        <v>1.88468534626791E-2</v>
      </c>
      <c r="T473">
        <v>2.5160076946143</v>
      </c>
      <c r="U473">
        <v>1.7247611461405099</v>
      </c>
      <c r="V473" t="s">
        <v>335</v>
      </c>
      <c r="W473">
        <v>1.22040600571294</v>
      </c>
      <c r="X473">
        <v>0.28736118466126997</v>
      </c>
      <c r="Y473">
        <v>0.179491327423174</v>
      </c>
      <c r="Z473">
        <v>0.36874467109949099</v>
      </c>
      <c r="AA473">
        <v>0.74595653061352096</v>
      </c>
      <c r="AB473">
        <v>0.43327424715969998</v>
      </c>
    </row>
    <row r="474" spans="1:28" x14ac:dyDescent="0.35">
      <c r="A474">
        <v>12</v>
      </c>
      <c r="B474" t="s">
        <v>497</v>
      </c>
      <c r="C474" t="s">
        <v>350</v>
      </c>
      <c r="D474">
        <v>20</v>
      </c>
      <c r="E474">
        <v>363</v>
      </c>
      <c r="F474">
        <v>14</v>
      </c>
      <c r="G474">
        <v>449</v>
      </c>
      <c r="H474">
        <v>403</v>
      </c>
      <c r="I474">
        <v>9235</v>
      </c>
      <c r="J474">
        <v>1.2625692977599099</v>
      </c>
      <c r="K474">
        <v>0.33636257423344401</v>
      </c>
      <c r="L474">
        <v>0.17869467474571599</v>
      </c>
      <c r="M474">
        <v>0.36874467109949099</v>
      </c>
      <c r="N474">
        <v>0.74788838964886195</v>
      </c>
      <c r="O474">
        <v>0.43327424715969998</v>
      </c>
      <c r="P474">
        <v>0.714518615948316</v>
      </c>
      <c r="Q474">
        <v>-0.48495649534170898</v>
      </c>
      <c r="R474">
        <v>0.122044629621439</v>
      </c>
      <c r="S474">
        <v>0.23112201734560101</v>
      </c>
      <c r="T474">
        <v>0.91348132625981004</v>
      </c>
      <c r="U474">
        <v>0.63615868041343004</v>
      </c>
      <c r="V474" t="s">
        <v>335</v>
      </c>
      <c r="W474">
        <v>1.2625692977599099</v>
      </c>
      <c r="X474">
        <v>0.33636257423344401</v>
      </c>
      <c r="Y474">
        <v>0.17869467474571599</v>
      </c>
      <c r="Z474">
        <v>0.36874467109949099</v>
      </c>
      <c r="AA474">
        <v>0.74788838964886195</v>
      </c>
      <c r="AB474">
        <v>0.43327424715969998</v>
      </c>
    </row>
    <row r="475" spans="1:28" x14ac:dyDescent="0.35">
      <c r="A475">
        <v>12</v>
      </c>
      <c r="B475" t="s">
        <v>498</v>
      </c>
      <c r="C475" t="s">
        <v>59</v>
      </c>
      <c r="D475">
        <v>11</v>
      </c>
      <c r="E475">
        <v>363</v>
      </c>
      <c r="F475">
        <v>14</v>
      </c>
      <c r="G475">
        <v>449</v>
      </c>
      <c r="H475">
        <v>271</v>
      </c>
      <c r="I475">
        <v>9235</v>
      </c>
      <c r="J475">
        <v>1.03265123560326</v>
      </c>
      <c r="K475">
        <v>4.6353085157475403E-2</v>
      </c>
      <c r="L475">
        <v>0.50235119659740202</v>
      </c>
      <c r="M475">
        <v>0.53687488762903302</v>
      </c>
      <c r="N475">
        <v>0.29899255891648502</v>
      </c>
      <c r="O475">
        <v>0.27012690972497699</v>
      </c>
      <c r="P475">
        <v>1.0625498237165001</v>
      </c>
      <c r="Q475">
        <v>8.7530491832386204E-2</v>
      </c>
      <c r="R475">
        <v>0.45129614580344402</v>
      </c>
      <c r="S475">
        <v>0.50458572759573295</v>
      </c>
      <c r="T475">
        <v>0.34553837546155902</v>
      </c>
      <c r="U475">
        <v>0.29706503783366001</v>
      </c>
      <c r="V475" t="s">
        <v>337</v>
      </c>
      <c r="W475">
        <v>0.94113233815453601</v>
      </c>
      <c r="X475">
        <v>-8.7530491832386204E-2</v>
      </c>
      <c r="Y475">
        <v>0.45129614580344402</v>
      </c>
      <c r="Z475">
        <v>0.50458572759573295</v>
      </c>
      <c r="AA475">
        <v>0.34553837546155902</v>
      </c>
      <c r="AB475">
        <v>0.29706503783366001</v>
      </c>
    </row>
    <row r="476" spans="1:28" x14ac:dyDescent="0.35">
      <c r="A476">
        <v>12</v>
      </c>
      <c r="B476" t="s">
        <v>499</v>
      </c>
      <c r="C476" t="s">
        <v>55</v>
      </c>
      <c r="D476">
        <v>20</v>
      </c>
      <c r="E476">
        <v>363</v>
      </c>
      <c r="F476">
        <v>20</v>
      </c>
      <c r="G476">
        <v>449</v>
      </c>
      <c r="H476">
        <v>371</v>
      </c>
      <c r="I476">
        <v>9235</v>
      </c>
      <c r="J476">
        <v>1.37147015363138</v>
      </c>
      <c r="K476">
        <v>0.45572322614060801</v>
      </c>
      <c r="L476">
        <v>0.10441333590797899</v>
      </c>
      <c r="M476">
        <v>0.27040376735143401</v>
      </c>
      <c r="N476">
        <v>0.98124402871531102</v>
      </c>
      <c r="O476">
        <v>0.56798726195916704</v>
      </c>
      <c r="P476">
        <v>1.1087832199737</v>
      </c>
      <c r="Q476">
        <v>0.14897732939521199</v>
      </c>
      <c r="R476">
        <v>0.35690181068551402</v>
      </c>
      <c r="S476">
        <v>0.45663593110657402</v>
      </c>
      <c r="T476">
        <v>0.44745124871362302</v>
      </c>
      <c r="U476">
        <v>0.34042991836624098</v>
      </c>
      <c r="V476" t="s">
        <v>335</v>
      </c>
      <c r="W476">
        <v>1.37147015363138</v>
      </c>
      <c r="X476">
        <v>0.45572322614060801</v>
      </c>
      <c r="Y476">
        <v>0.10441333590797899</v>
      </c>
      <c r="Z476">
        <v>0.27040376735143401</v>
      </c>
      <c r="AA476">
        <v>0.98124402871531102</v>
      </c>
      <c r="AB476">
        <v>0.56798726195916704</v>
      </c>
    </row>
    <row r="477" spans="1:28" x14ac:dyDescent="0.35">
      <c r="A477">
        <v>12</v>
      </c>
      <c r="B477" t="s">
        <v>500</v>
      </c>
      <c r="C477" t="s">
        <v>350</v>
      </c>
      <c r="D477">
        <v>12</v>
      </c>
      <c r="E477">
        <v>363</v>
      </c>
      <c r="F477">
        <v>28</v>
      </c>
      <c r="G477">
        <v>449</v>
      </c>
      <c r="H477">
        <v>404</v>
      </c>
      <c r="I477">
        <v>9235</v>
      </c>
      <c r="J477">
        <v>0.755666475738483</v>
      </c>
      <c r="K477">
        <v>-0.40417847415658797</v>
      </c>
      <c r="L477">
        <v>0.20046917534343001</v>
      </c>
      <c r="M477">
        <v>0.37495160573493502</v>
      </c>
      <c r="N477">
        <v>0.69795239614808702</v>
      </c>
      <c r="O477">
        <v>0.426024782188413</v>
      </c>
      <c r="P477">
        <v>1.4255000110256</v>
      </c>
      <c r="Q477">
        <v>0.51146805043446297</v>
      </c>
      <c r="R477">
        <v>4.5183669381070997E-2</v>
      </c>
      <c r="S477">
        <v>0.11521541593308</v>
      </c>
      <c r="T477">
        <v>1.3450185027817101</v>
      </c>
      <c r="U477">
        <v>0.93848940800700997</v>
      </c>
      <c r="V477" t="s">
        <v>337</v>
      </c>
      <c r="W477">
        <v>0.70150823729600098</v>
      </c>
      <c r="X477">
        <v>-0.51146805043446297</v>
      </c>
      <c r="Y477">
        <v>4.5183669381070997E-2</v>
      </c>
      <c r="Z477">
        <v>0.11521541593308</v>
      </c>
      <c r="AA477">
        <v>1.3450185027817101</v>
      </c>
      <c r="AB477">
        <v>0.93848940800700997</v>
      </c>
    </row>
    <row r="478" spans="1:28" x14ac:dyDescent="0.35">
      <c r="A478">
        <v>12</v>
      </c>
      <c r="B478" t="s">
        <v>501</v>
      </c>
      <c r="C478" t="s">
        <v>350</v>
      </c>
      <c r="D478">
        <v>16</v>
      </c>
      <c r="E478">
        <v>363</v>
      </c>
      <c r="F478">
        <v>26</v>
      </c>
      <c r="G478">
        <v>449</v>
      </c>
      <c r="H478">
        <v>483</v>
      </c>
      <c r="I478">
        <v>9235</v>
      </c>
      <c r="J478">
        <v>0.84275847121696901</v>
      </c>
      <c r="K478">
        <v>-0.24680887096172299</v>
      </c>
      <c r="L478">
        <v>0.29154621961506499</v>
      </c>
      <c r="M478">
        <v>0.45532974126463999</v>
      </c>
      <c r="N478">
        <v>0.53529258556161496</v>
      </c>
      <c r="O478">
        <v>0.34167398148344202</v>
      </c>
      <c r="P478">
        <v>1.10717628777084</v>
      </c>
      <c r="Q478">
        <v>0.14688495043397201</v>
      </c>
      <c r="R478">
        <v>0.33153434463449299</v>
      </c>
      <c r="S478">
        <v>0.43676046271413599</v>
      </c>
      <c r="T478">
        <v>0.47947147506422599</v>
      </c>
      <c r="U478">
        <v>0.35975668257951399</v>
      </c>
      <c r="V478" t="s">
        <v>337</v>
      </c>
      <c r="W478">
        <v>0.90319853400524697</v>
      </c>
      <c r="X478">
        <v>-0.14688495043397201</v>
      </c>
      <c r="Y478">
        <v>0.33153434463449299</v>
      </c>
      <c r="Z478">
        <v>0.43676046271413599</v>
      </c>
      <c r="AA478">
        <v>0.47947147506422599</v>
      </c>
      <c r="AB478">
        <v>0.35975668257951399</v>
      </c>
    </row>
    <row r="479" spans="1:28" x14ac:dyDescent="0.35">
      <c r="A479">
        <v>12</v>
      </c>
      <c r="B479" t="s">
        <v>502</v>
      </c>
      <c r="C479" t="s">
        <v>334</v>
      </c>
      <c r="D479">
        <v>21</v>
      </c>
      <c r="E479">
        <v>363</v>
      </c>
      <c r="F479">
        <v>13</v>
      </c>
      <c r="G479">
        <v>449</v>
      </c>
      <c r="H479">
        <v>268</v>
      </c>
      <c r="I479">
        <v>9235</v>
      </c>
      <c r="J479">
        <v>1.9934932774145799</v>
      </c>
      <c r="K479">
        <v>0.99529874019503695</v>
      </c>
      <c r="L479">
        <v>3.1408090753935001E-3</v>
      </c>
      <c r="M479">
        <v>3.28160396498011E-2</v>
      </c>
      <c r="N479">
        <v>2.5029584628447901</v>
      </c>
      <c r="O479">
        <v>1.48391383224145</v>
      </c>
      <c r="P479">
        <v>0.99769803543529501</v>
      </c>
      <c r="Q479">
        <v>-3.3248611880267098E-3</v>
      </c>
      <c r="R479">
        <v>0.56988197541778396</v>
      </c>
      <c r="S479">
        <v>0.57558079517196103</v>
      </c>
      <c r="T479">
        <v>0.24421507894543201</v>
      </c>
      <c r="U479">
        <v>0.23989370516278899</v>
      </c>
      <c r="V479" t="s">
        <v>335</v>
      </c>
      <c r="W479">
        <v>1.9934932774145799</v>
      </c>
      <c r="X479">
        <v>0.99529874019503695</v>
      </c>
      <c r="Y479">
        <v>3.1408090753935001E-3</v>
      </c>
      <c r="Z479">
        <v>3.28160396498011E-2</v>
      </c>
      <c r="AA479">
        <v>2.5029584628447901</v>
      </c>
      <c r="AB479">
        <v>1.48391383224145</v>
      </c>
    </row>
    <row r="480" spans="1:28" x14ac:dyDescent="0.35">
      <c r="A480">
        <v>12</v>
      </c>
      <c r="B480" t="s">
        <v>503</v>
      </c>
      <c r="C480" t="s">
        <v>339</v>
      </c>
      <c r="D480">
        <v>8</v>
      </c>
      <c r="E480">
        <v>363</v>
      </c>
      <c r="F480">
        <v>20</v>
      </c>
      <c r="G480">
        <v>449</v>
      </c>
      <c r="H480">
        <v>296</v>
      </c>
      <c r="I480">
        <v>9235</v>
      </c>
      <c r="J480">
        <v>0.68758841486114197</v>
      </c>
      <c r="K480">
        <v>-0.54038285775490003</v>
      </c>
      <c r="L480">
        <v>0.18132988776839601</v>
      </c>
      <c r="M480">
        <v>0.36874467109949099</v>
      </c>
      <c r="N480">
        <v>0.74153060724973097</v>
      </c>
      <c r="O480">
        <v>0.43327424715969998</v>
      </c>
      <c r="P480">
        <v>1.3897249142238</v>
      </c>
      <c r="Q480">
        <v>0.474799340387066</v>
      </c>
      <c r="R480">
        <v>9.7414045803840499E-2</v>
      </c>
      <c r="S480">
        <v>0.19677637252375699</v>
      </c>
      <c r="T480">
        <v>1.01137841914489</v>
      </c>
      <c r="U480">
        <v>0.70602704969826802</v>
      </c>
      <c r="V480" t="s">
        <v>337</v>
      </c>
      <c r="W480">
        <v>0.71956686518678903</v>
      </c>
      <c r="X480">
        <v>-0.474799340387066</v>
      </c>
      <c r="Y480">
        <v>9.7414045803840499E-2</v>
      </c>
      <c r="Z480">
        <v>0.19677637252375699</v>
      </c>
      <c r="AA480">
        <v>1.01137841914489</v>
      </c>
      <c r="AB480">
        <v>0.70602704969826802</v>
      </c>
    </row>
    <row r="481" spans="1:28" x14ac:dyDescent="0.35">
      <c r="A481">
        <v>12</v>
      </c>
      <c r="B481" t="s">
        <v>504</v>
      </c>
      <c r="C481" t="s">
        <v>350</v>
      </c>
      <c r="D481">
        <v>13</v>
      </c>
      <c r="E481">
        <v>363</v>
      </c>
      <c r="F481">
        <v>29</v>
      </c>
      <c r="G481">
        <v>449</v>
      </c>
      <c r="H481">
        <v>364</v>
      </c>
      <c r="I481">
        <v>9235</v>
      </c>
      <c r="J481">
        <v>0.90859897678079504</v>
      </c>
      <c r="K481">
        <v>-0.138284414183554</v>
      </c>
      <c r="L481">
        <v>0.43221794685574599</v>
      </c>
      <c r="M481">
        <v>0.49668163408680099</v>
      </c>
      <c r="N481">
        <v>0.364297203999289</v>
      </c>
      <c r="O481">
        <v>0.30392189871672398</v>
      </c>
      <c r="P481">
        <v>1.63865366259575</v>
      </c>
      <c r="Q481">
        <v>0.71251096605752895</v>
      </c>
      <c r="R481">
        <v>8.8318253245760793E-3</v>
      </c>
      <c r="S481">
        <v>3.8926344006059301E-2</v>
      </c>
      <c r="T481">
        <v>2.0539495289856702</v>
      </c>
      <c r="U481">
        <v>1.40975638365801</v>
      </c>
      <c r="V481" t="s">
        <v>337</v>
      </c>
      <c r="W481">
        <v>0.61025708044732296</v>
      </c>
      <c r="X481">
        <v>-0.71251096605752895</v>
      </c>
      <c r="Y481">
        <v>8.8318253245760793E-3</v>
      </c>
      <c r="Z481">
        <v>3.8926344006059301E-2</v>
      </c>
      <c r="AA481">
        <v>2.0539495289856702</v>
      </c>
      <c r="AB481">
        <v>1.40975638365801</v>
      </c>
    </row>
    <row r="482" spans="1:28" x14ac:dyDescent="0.35">
      <c r="A482">
        <v>12</v>
      </c>
      <c r="B482" t="s">
        <v>505</v>
      </c>
      <c r="C482" t="s">
        <v>350</v>
      </c>
      <c r="D482">
        <v>11</v>
      </c>
      <c r="E482">
        <v>363</v>
      </c>
      <c r="F482">
        <v>29</v>
      </c>
      <c r="G482">
        <v>449</v>
      </c>
      <c r="H482">
        <v>378</v>
      </c>
      <c r="I482">
        <v>9235</v>
      </c>
      <c r="J482">
        <v>0.74033990700657304</v>
      </c>
      <c r="K482">
        <v>-0.433740297709725</v>
      </c>
      <c r="L482">
        <v>0.19401707101125901</v>
      </c>
      <c r="M482">
        <v>0.37412785112000002</v>
      </c>
      <c r="N482">
        <v>0.71216005605008503</v>
      </c>
      <c r="O482">
        <v>0.42697996050667297</v>
      </c>
      <c r="P482">
        <v>1.5779627862033201</v>
      </c>
      <c r="Q482">
        <v>0.65806318203515302</v>
      </c>
      <c r="R482">
        <v>1.38640773530367E-2</v>
      </c>
      <c r="S482">
        <v>5.0612234192411197E-2</v>
      </c>
      <c r="T482">
        <v>1.8581090271909</v>
      </c>
      <c r="U482">
        <v>1.2957444910646601</v>
      </c>
      <c r="V482" t="s">
        <v>337</v>
      </c>
      <c r="W482">
        <v>0.63372850661837399</v>
      </c>
      <c r="X482">
        <v>-0.65806318203515302</v>
      </c>
      <c r="Y482">
        <v>1.38640773530367E-2</v>
      </c>
      <c r="Z482">
        <v>5.0612234192411197E-2</v>
      </c>
      <c r="AA482">
        <v>1.8581090271909</v>
      </c>
      <c r="AB482">
        <v>1.2957444910646601</v>
      </c>
    </row>
    <row r="483" spans="1:28" x14ac:dyDescent="0.35">
      <c r="A483">
        <v>12</v>
      </c>
      <c r="B483" t="s">
        <v>506</v>
      </c>
      <c r="C483" t="s">
        <v>339</v>
      </c>
      <c r="D483">
        <v>18</v>
      </c>
      <c r="E483">
        <v>363</v>
      </c>
      <c r="F483">
        <v>37</v>
      </c>
      <c r="G483">
        <v>449</v>
      </c>
      <c r="H483">
        <v>694</v>
      </c>
      <c r="I483">
        <v>9235</v>
      </c>
      <c r="J483">
        <v>0.659847095529568</v>
      </c>
      <c r="K483">
        <v>-0.59979634326189801</v>
      </c>
      <c r="L483">
        <v>3.7200731007563902E-2</v>
      </c>
      <c r="M483">
        <v>0.14507575367249501</v>
      </c>
      <c r="N483">
        <v>1.4294485259935801</v>
      </c>
      <c r="O483">
        <v>0.83840516458589698</v>
      </c>
      <c r="P483">
        <v>1.0965610418284599</v>
      </c>
      <c r="Q483">
        <v>0.132986124179342</v>
      </c>
      <c r="R483">
        <v>0.310317860249959</v>
      </c>
      <c r="S483">
        <v>0.41421282667725901</v>
      </c>
      <c r="T483">
        <v>0.50819322800982702</v>
      </c>
      <c r="U483">
        <v>0.38277645670064397</v>
      </c>
      <c r="V483" t="s">
        <v>337</v>
      </c>
      <c r="W483">
        <v>0.91194193652233702</v>
      </c>
      <c r="X483">
        <v>-0.132986124179342</v>
      </c>
      <c r="Y483">
        <v>0.310317860249959</v>
      </c>
      <c r="Z483">
        <v>0.41421282667725901</v>
      </c>
      <c r="AA483">
        <v>0.50819322800982702</v>
      </c>
      <c r="AB483">
        <v>0.38277645670064397</v>
      </c>
    </row>
    <row r="484" spans="1:28" x14ac:dyDescent="0.35">
      <c r="A484">
        <v>12</v>
      </c>
      <c r="B484" t="s">
        <v>507</v>
      </c>
      <c r="C484" t="s">
        <v>66</v>
      </c>
      <c r="D484">
        <v>12</v>
      </c>
      <c r="E484">
        <v>363</v>
      </c>
      <c r="F484">
        <v>16</v>
      </c>
      <c r="G484">
        <v>449</v>
      </c>
      <c r="H484">
        <v>255</v>
      </c>
      <c r="I484">
        <v>9235</v>
      </c>
      <c r="J484">
        <v>1.1972127694052801</v>
      </c>
      <c r="K484">
        <v>0.25967957173634798</v>
      </c>
      <c r="L484">
        <v>0.31083348227410301</v>
      </c>
      <c r="M484">
        <v>0.46285510694141402</v>
      </c>
      <c r="N484">
        <v>0.50747220613982902</v>
      </c>
      <c r="O484">
        <v>0.334554940092329</v>
      </c>
      <c r="P484">
        <v>1.2905367046595899</v>
      </c>
      <c r="Q484">
        <v>0.36797117426979498</v>
      </c>
      <c r="R484">
        <v>0.191544627868622</v>
      </c>
      <c r="S484">
        <v>0.31036375531653798</v>
      </c>
      <c r="T484">
        <v>0.71773002389353802</v>
      </c>
      <c r="U484">
        <v>0.50812900192773203</v>
      </c>
      <c r="V484" t="s">
        <v>337</v>
      </c>
      <c r="W484">
        <v>0.77487141310232799</v>
      </c>
      <c r="X484">
        <v>-0.36797117426979498</v>
      </c>
      <c r="Y484">
        <v>0.191544627868622</v>
      </c>
      <c r="Z484">
        <v>0.31036375531653798</v>
      </c>
      <c r="AA484">
        <v>0.71773002389353802</v>
      </c>
      <c r="AB484">
        <v>0.50812900192773203</v>
      </c>
    </row>
    <row r="485" spans="1:28" x14ac:dyDescent="0.35">
      <c r="A485">
        <v>12</v>
      </c>
      <c r="B485" t="s">
        <v>508</v>
      </c>
      <c r="C485" t="s">
        <v>334</v>
      </c>
      <c r="D485">
        <v>13</v>
      </c>
      <c r="E485">
        <v>363</v>
      </c>
      <c r="F485">
        <v>2</v>
      </c>
      <c r="G485">
        <v>449</v>
      </c>
      <c r="H485">
        <v>204</v>
      </c>
      <c r="I485">
        <v>9235</v>
      </c>
      <c r="J485">
        <v>1.62122562523632</v>
      </c>
      <c r="K485">
        <v>0.69708488404364599</v>
      </c>
      <c r="L485">
        <v>6.8141075110304899E-2</v>
      </c>
      <c r="M485">
        <v>0.210681079167575</v>
      </c>
      <c r="N485">
        <v>1.1665910185405299</v>
      </c>
      <c r="O485">
        <v>0.67637446573072002</v>
      </c>
      <c r="P485">
        <v>0.201646360103061</v>
      </c>
      <c r="Q485">
        <v>-2.3101007308428398</v>
      </c>
      <c r="R485">
        <v>3.2179350533088E-3</v>
      </c>
      <c r="S485">
        <v>1.9118320022599299E-2</v>
      </c>
      <c r="T485">
        <v>2.4924227253936801</v>
      </c>
      <c r="U485">
        <v>1.7185502729893101</v>
      </c>
      <c r="V485" t="s">
        <v>335</v>
      </c>
      <c r="W485">
        <v>1.62122562523632</v>
      </c>
      <c r="X485">
        <v>0.69708488404364599</v>
      </c>
      <c r="Y485">
        <v>6.8141075110304899E-2</v>
      </c>
      <c r="Z485">
        <v>0.210681079167575</v>
      </c>
      <c r="AA485">
        <v>1.1665910185405299</v>
      </c>
      <c r="AB485">
        <v>0.67637446573072002</v>
      </c>
    </row>
    <row r="486" spans="1:28" x14ac:dyDescent="0.35">
      <c r="A486">
        <v>12</v>
      </c>
      <c r="B486" t="s">
        <v>509</v>
      </c>
      <c r="C486" t="s">
        <v>334</v>
      </c>
      <c r="D486">
        <v>13</v>
      </c>
      <c r="E486">
        <v>363</v>
      </c>
      <c r="F486">
        <v>2</v>
      </c>
      <c r="G486">
        <v>449</v>
      </c>
      <c r="H486">
        <v>173</v>
      </c>
      <c r="I486">
        <v>9235</v>
      </c>
      <c r="J486">
        <v>1.9117342632844401</v>
      </c>
      <c r="K486">
        <v>0.93488199837841701</v>
      </c>
      <c r="L486">
        <v>2.41636222843369E-2</v>
      </c>
      <c r="M486">
        <v>0.117427350100221</v>
      </c>
      <c r="N486">
        <v>1.61683796159967</v>
      </c>
      <c r="O486">
        <v>0.93023073942365797</v>
      </c>
      <c r="P486">
        <v>0.237779522896095</v>
      </c>
      <c r="Q486">
        <v>-2.0723036165080702</v>
      </c>
      <c r="R486">
        <v>1.07170457880376E-2</v>
      </c>
      <c r="S486">
        <v>4.32968649836721E-2</v>
      </c>
      <c r="T486">
        <v>1.9699249137822401</v>
      </c>
      <c r="U486">
        <v>1.3635435486716401</v>
      </c>
      <c r="V486" t="s">
        <v>335</v>
      </c>
      <c r="W486">
        <v>1.9117342632844401</v>
      </c>
      <c r="X486">
        <v>0.93488199837841701</v>
      </c>
      <c r="Y486">
        <v>2.41636222843369E-2</v>
      </c>
      <c r="Z486">
        <v>0.117427350100221</v>
      </c>
      <c r="AA486">
        <v>1.61683796159967</v>
      </c>
      <c r="AB486">
        <v>0.93023073942365797</v>
      </c>
    </row>
    <row r="487" spans="1:28" x14ac:dyDescent="0.35">
      <c r="A487">
        <v>12</v>
      </c>
      <c r="B487" t="s">
        <v>510</v>
      </c>
      <c r="C487" t="s">
        <v>334</v>
      </c>
      <c r="D487">
        <v>30</v>
      </c>
      <c r="E487">
        <v>363</v>
      </c>
      <c r="F487">
        <v>21</v>
      </c>
      <c r="G487">
        <v>449</v>
      </c>
      <c r="H487">
        <v>729</v>
      </c>
      <c r="I487">
        <v>9235</v>
      </c>
      <c r="J487">
        <v>1.04694532303959</v>
      </c>
      <c r="K487">
        <v>6.6186099155631103E-2</v>
      </c>
      <c r="L487">
        <v>0.42757650209537901</v>
      </c>
      <c r="M487">
        <v>0.49593386660415301</v>
      </c>
      <c r="N487">
        <v>0.368986169905545</v>
      </c>
      <c r="O487">
        <v>0.30457623335620398</v>
      </c>
      <c r="P487">
        <v>0.592491774129982</v>
      </c>
      <c r="Q487">
        <v>-0.75513297041952299</v>
      </c>
      <c r="R487">
        <v>5.6137579616294397E-3</v>
      </c>
      <c r="S487">
        <v>2.6168748651903401E-2</v>
      </c>
      <c r="T487">
        <v>2.25074631599704</v>
      </c>
      <c r="U487">
        <v>1.58221704413759</v>
      </c>
      <c r="V487" t="s">
        <v>335</v>
      </c>
      <c r="W487">
        <v>1.04694532303959</v>
      </c>
      <c r="X487">
        <v>6.6186099155631103E-2</v>
      </c>
      <c r="Y487">
        <v>0.42757650209537901</v>
      </c>
      <c r="Z487">
        <v>0.49593386660415301</v>
      </c>
      <c r="AA487">
        <v>0.368986169905545</v>
      </c>
      <c r="AB487">
        <v>0.30457623335620398</v>
      </c>
    </row>
    <row r="488" spans="1:28" x14ac:dyDescent="0.35">
      <c r="A488">
        <v>12</v>
      </c>
      <c r="B488" t="s">
        <v>511</v>
      </c>
      <c r="C488" t="s">
        <v>334</v>
      </c>
      <c r="D488">
        <v>21</v>
      </c>
      <c r="E488">
        <v>363</v>
      </c>
      <c r="F488">
        <v>15</v>
      </c>
      <c r="G488">
        <v>449</v>
      </c>
      <c r="H488">
        <v>679</v>
      </c>
      <c r="I488">
        <v>9235</v>
      </c>
      <c r="J488">
        <v>0.78682797989264697</v>
      </c>
      <c r="K488">
        <v>-0.34587983359192098</v>
      </c>
      <c r="L488">
        <v>0.152414016438644</v>
      </c>
      <c r="M488">
        <v>0.33989584550258001</v>
      </c>
      <c r="N488">
        <v>0.81697509216932096</v>
      </c>
      <c r="O488">
        <v>0.46865414370270397</v>
      </c>
      <c r="P488">
        <v>0.45437250509231702</v>
      </c>
      <c r="Q488">
        <v>-1.13805255750755</v>
      </c>
      <c r="R488">
        <v>3.24925933661115E-4</v>
      </c>
      <c r="S488">
        <v>3.3949157896316501E-3</v>
      </c>
      <c r="T488">
        <v>3.4882156244616001</v>
      </c>
      <c r="U488">
        <v>2.46917099385825</v>
      </c>
      <c r="V488" t="s">
        <v>335</v>
      </c>
      <c r="W488">
        <v>0.78682797989264697</v>
      </c>
      <c r="X488">
        <v>-0.34587983359192098</v>
      </c>
      <c r="Y488">
        <v>0.152414016438644</v>
      </c>
      <c r="Z488">
        <v>0.33989584550258001</v>
      </c>
      <c r="AA488">
        <v>0.81697509216932096</v>
      </c>
      <c r="AB488">
        <v>0.46865414370270397</v>
      </c>
    </row>
    <row r="489" spans="1:28" x14ac:dyDescent="0.35">
      <c r="A489">
        <v>12</v>
      </c>
      <c r="B489" t="s">
        <v>512</v>
      </c>
      <c r="C489" t="s">
        <v>350</v>
      </c>
      <c r="D489">
        <v>18</v>
      </c>
      <c r="E489">
        <v>363</v>
      </c>
      <c r="F489">
        <v>9</v>
      </c>
      <c r="G489">
        <v>449</v>
      </c>
      <c r="H489">
        <v>417</v>
      </c>
      <c r="I489">
        <v>9235</v>
      </c>
      <c r="J489">
        <v>1.09816279208038</v>
      </c>
      <c r="K489">
        <v>0.13509193587169799</v>
      </c>
      <c r="L489">
        <v>0.38097517906248302</v>
      </c>
      <c r="M489">
        <v>0.48421168673864701</v>
      </c>
      <c r="N489">
        <v>0.41910331814942597</v>
      </c>
      <c r="O489">
        <v>0.314964732810734</v>
      </c>
      <c r="P489">
        <v>0.44391213087436499</v>
      </c>
      <c r="Q489">
        <v>-1.17165396087369</v>
      </c>
      <c r="R489">
        <v>4.2877762651709903E-3</v>
      </c>
      <c r="S489">
        <v>2.3685427786415299E-2</v>
      </c>
      <c r="T489">
        <v>2.36776788407477</v>
      </c>
      <c r="U489">
        <v>1.6255187670009601</v>
      </c>
      <c r="V489" t="s">
        <v>335</v>
      </c>
      <c r="W489">
        <v>1.09816279208038</v>
      </c>
      <c r="X489">
        <v>0.13509193587169799</v>
      </c>
      <c r="Y489">
        <v>0.38097517906248302</v>
      </c>
      <c r="Z489">
        <v>0.48421168673864701</v>
      </c>
      <c r="AA489">
        <v>0.41910331814942597</v>
      </c>
      <c r="AB489">
        <v>0.314964732810734</v>
      </c>
    </row>
    <row r="490" spans="1:28" x14ac:dyDescent="0.35">
      <c r="A490">
        <v>12</v>
      </c>
      <c r="B490" t="s">
        <v>513</v>
      </c>
      <c r="C490" t="s">
        <v>334</v>
      </c>
      <c r="D490">
        <v>20</v>
      </c>
      <c r="E490">
        <v>363</v>
      </c>
      <c r="F490">
        <v>19</v>
      </c>
      <c r="G490">
        <v>449</v>
      </c>
      <c r="H490">
        <v>689</v>
      </c>
      <c r="I490">
        <v>9235</v>
      </c>
      <c r="J490">
        <v>0.73848392887844005</v>
      </c>
      <c r="K490">
        <v>-0.437361569942879</v>
      </c>
      <c r="L490">
        <v>9.4531033452546001E-2</v>
      </c>
      <c r="M490">
        <v>0.25347701890372898</v>
      </c>
      <c r="N490">
        <v>1.0244255941926099</v>
      </c>
      <c r="O490">
        <v>0.59606140917372397</v>
      </c>
      <c r="P490">
        <v>0.567185262525011</v>
      </c>
      <c r="Q490">
        <v>-0.81810804813205196</v>
      </c>
      <c r="R490">
        <v>4.2993350767420602E-3</v>
      </c>
      <c r="S490">
        <v>2.3685427786415299E-2</v>
      </c>
      <c r="T490">
        <v>2.3665987060090199</v>
      </c>
      <c r="U490">
        <v>1.6255187670009601</v>
      </c>
      <c r="V490" t="s">
        <v>335</v>
      </c>
      <c r="W490">
        <v>0.73848392887844005</v>
      </c>
      <c r="X490">
        <v>-0.437361569942879</v>
      </c>
      <c r="Y490">
        <v>9.4531033452546001E-2</v>
      </c>
      <c r="Z490">
        <v>0.25347701890372898</v>
      </c>
      <c r="AA490">
        <v>1.0244255941926099</v>
      </c>
      <c r="AB490">
        <v>0.59606140917372397</v>
      </c>
    </row>
    <row r="491" spans="1:28" x14ac:dyDescent="0.35">
      <c r="A491">
        <v>12</v>
      </c>
      <c r="B491" t="s">
        <v>514</v>
      </c>
      <c r="C491" t="s">
        <v>334</v>
      </c>
      <c r="D491">
        <v>18</v>
      </c>
      <c r="E491">
        <v>363</v>
      </c>
      <c r="F491">
        <v>26</v>
      </c>
      <c r="G491">
        <v>449</v>
      </c>
      <c r="H491">
        <v>765</v>
      </c>
      <c r="I491">
        <v>9235</v>
      </c>
      <c r="J491">
        <v>0.59860638470264105</v>
      </c>
      <c r="K491">
        <v>-0.74032042826365196</v>
      </c>
      <c r="L491">
        <v>1.1063000386116999E-2</v>
      </c>
      <c r="M491">
        <v>7.4490869266521195E-2</v>
      </c>
      <c r="N491">
        <v>1.9561270724509701</v>
      </c>
      <c r="O491">
        <v>1.1278969577240101</v>
      </c>
      <c r="P491">
        <v>0.69904071502394505</v>
      </c>
      <c r="Q491">
        <v>-0.51655160831026803</v>
      </c>
      <c r="R491">
        <v>3.18958722014712E-2</v>
      </c>
      <c r="S491">
        <v>9.0181877203197397E-2</v>
      </c>
      <c r="T491">
        <v>1.4962655174480799</v>
      </c>
      <c r="U491">
        <v>1.04488072877102</v>
      </c>
      <c r="V491" t="s">
        <v>337</v>
      </c>
      <c r="W491">
        <v>1.43053183957352</v>
      </c>
      <c r="X491">
        <v>0.51655160831026803</v>
      </c>
      <c r="Y491">
        <v>3.18958722014712E-2</v>
      </c>
      <c r="Z491">
        <v>9.0181877203197397E-2</v>
      </c>
      <c r="AA491">
        <v>1.4962655174480799</v>
      </c>
      <c r="AB491">
        <v>1.04488072877102</v>
      </c>
    </row>
    <row r="492" spans="1:28" x14ac:dyDescent="0.35">
      <c r="A492">
        <v>12</v>
      </c>
      <c r="B492" t="s">
        <v>54</v>
      </c>
      <c r="C492" t="s">
        <v>55</v>
      </c>
      <c r="D492">
        <v>11</v>
      </c>
      <c r="E492">
        <v>363</v>
      </c>
      <c r="F492">
        <v>24</v>
      </c>
      <c r="G492">
        <v>449</v>
      </c>
      <c r="H492">
        <v>416</v>
      </c>
      <c r="I492">
        <v>9235</v>
      </c>
      <c r="J492">
        <v>0.672712703962704</v>
      </c>
      <c r="K492">
        <v>-0.571937591629745</v>
      </c>
      <c r="L492">
        <v>0.109689339537946</v>
      </c>
      <c r="M492">
        <v>0.27696558233331298</v>
      </c>
      <c r="N492">
        <v>0.95983557848560097</v>
      </c>
      <c r="O492">
        <v>0.55757419603092095</v>
      </c>
      <c r="P492">
        <v>1.18661127291416</v>
      </c>
      <c r="Q492">
        <v>0.246847393708717</v>
      </c>
      <c r="R492">
        <v>0.23121712272554401</v>
      </c>
      <c r="S492">
        <v>0.34884219335980399</v>
      </c>
      <c r="T492">
        <v>0.63598000749257499</v>
      </c>
      <c r="U492">
        <v>0.457370991528739</v>
      </c>
      <c r="V492" t="s">
        <v>337</v>
      </c>
      <c r="W492">
        <v>0.84273596823677999</v>
      </c>
      <c r="X492">
        <v>-0.246847393708717</v>
      </c>
      <c r="Y492">
        <v>0.23121712272554401</v>
      </c>
      <c r="Z492">
        <v>0.34884219335980399</v>
      </c>
      <c r="AA492">
        <v>0.63598000749257499</v>
      </c>
      <c r="AB492">
        <v>0.457370991528739</v>
      </c>
    </row>
    <row r="493" spans="1:28" x14ac:dyDescent="0.35">
      <c r="A493">
        <v>12</v>
      </c>
      <c r="B493" t="s">
        <v>515</v>
      </c>
      <c r="C493" t="s">
        <v>57</v>
      </c>
      <c r="D493">
        <v>15</v>
      </c>
      <c r="E493">
        <v>363</v>
      </c>
      <c r="F493">
        <v>21</v>
      </c>
      <c r="G493">
        <v>449</v>
      </c>
      <c r="H493">
        <v>477</v>
      </c>
      <c r="I493">
        <v>9235</v>
      </c>
      <c r="J493">
        <v>0.80002425628497598</v>
      </c>
      <c r="K493">
        <v>-0.32188435252294301</v>
      </c>
      <c r="L493">
        <v>0.22978655138186899</v>
      </c>
      <c r="M493">
        <v>0.40014554637187599</v>
      </c>
      <c r="N493">
        <v>0.63867539266930295</v>
      </c>
      <c r="O493">
        <v>0.39778201244959799</v>
      </c>
      <c r="P493">
        <v>0.90550629631185997</v>
      </c>
      <c r="Q493">
        <v>-0.143203422098097</v>
      </c>
      <c r="R493">
        <v>0.373998861952346</v>
      </c>
      <c r="S493">
        <v>0.469984887885389</v>
      </c>
      <c r="T493">
        <v>0.42712971931975402</v>
      </c>
      <c r="U493">
        <v>0.32791610634832702</v>
      </c>
      <c r="V493" t="s">
        <v>337</v>
      </c>
      <c r="W493">
        <v>1.1043545517828099</v>
      </c>
      <c r="X493">
        <v>0.143203422098097</v>
      </c>
      <c r="Y493">
        <v>0.373998861952346</v>
      </c>
      <c r="Z493">
        <v>0.469984887885389</v>
      </c>
      <c r="AA493">
        <v>0.42712971931975402</v>
      </c>
      <c r="AB493">
        <v>0.32791610634832702</v>
      </c>
    </row>
    <row r="494" spans="1:28" x14ac:dyDescent="0.35">
      <c r="A494">
        <v>12</v>
      </c>
      <c r="B494" t="s">
        <v>516</v>
      </c>
      <c r="C494" t="s">
        <v>334</v>
      </c>
      <c r="D494">
        <v>22</v>
      </c>
      <c r="E494">
        <v>363</v>
      </c>
      <c r="F494">
        <v>16</v>
      </c>
      <c r="G494">
        <v>449</v>
      </c>
      <c r="H494">
        <v>690</v>
      </c>
      <c r="I494">
        <v>9235</v>
      </c>
      <c r="J494">
        <v>0.81115502854633204</v>
      </c>
      <c r="K494">
        <v>-0.30195042515418402</v>
      </c>
      <c r="L494">
        <v>0.18411928592889701</v>
      </c>
      <c r="M494">
        <v>0.371920957576372</v>
      </c>
      <c r="N494">
        <v>0.73490071810209601</v>
      </c>
      <c r="O494">
        <v>0.42954934865547201</v>
      </c>
      <c r="P494">
        <v>0.47693747780897899</v>
      </c>
      <c r="Q494">
        <v>-1.06812794053687</v>
      </c>
      <c r="R494">
        <v>5.2873870923049004E-4</v>
      </c>
      <c r="S494">
        <v>4.71199496755408E-3</v>
      </c>
      <c r="T494">
        <v>3.2767588935105101</v>
      </c>
      <c r="U494">
        <v>2.3267951820504602</v>
      </c>
      <c r="V494" t="s">
        <v>335</v>
      </c>
      <c r="W494">
        <v>0.81115502854633204</v>
      </c>
      <c r="X494">
        <v>-0.30195042515418402</v>
      </c>
      <c r="Y494">
        <v>0.18411928592889701</v>
      </c>
      <c r="Z494">
        <v>0.371920957576372</v>
      </c>
      <c r="AA494">
        <v>0.73490071810209601</v>
      </c>
      <c r="AB494">
        <v>0.42954934865547201</v>
      </c>
    </row>
    <row r="495" spans="1:28" x14ac:dyDescent="0.35">
      <c r="A495">
        <v>12</v>
      </c>
      <c r="B495" t="s">
        <v>517</v>
      </c>
      <c r="C495" t="s">
        <v>334</v>
      </c>
      <c r="D495">
        <v>22</v>
      </c>
      <c r="E495">
        <v>363</v>
      </c>
      <c r="F495">
        <v>23</v>
      </c>
      <c r="G495">
        <v>449</v>
      </c>
      <c r="H495">
        <v>729</v>
      </c>
      <c r="I495">
        <v>9235</v>
      </c>
      <c r="J495">
        <v>0.767759903562372</v>
      </c>
      <c r="K495">
        <v>-0.381272877815589</v>
      </c>
      <c r="L495">
        <v>0.11735773259903599</v>
      </c>
      <c r="M495">
        <v>0.28561219329956899</v>
      </c>
      <c r="N495">
        <v>0.93048828983654697</v>
      </c>
      <c r="O495">
        <v>0.54422325568549601</v>
      </c>
      <c r="P495">
        <v>0.64891956214236102</v>
      </c>
      <c r="Q495">
        <v>-0.62388843714126996</v>
      </c>
      <c r="R495">
        <v>1.61193277306734E-2</v>
      </c>
      <c r="S495">
        <v>5.4878160701056798E-2</v>
      </c>
      <c r="T495">
        <v>1.7926530747484799</v>
      </c>
      <c r="U495">
        <v>1.2606004528910899</v>
      </c>
      <c r="V495" t="s">
        <v>335</v>
      </c>
      <c r="W495">
        <v>0.767759903562372</v>
      </c>
      <c r="X495">
        <v>-0.381272877815589</v>
      </c>
      <c r="Y495">
        <v>0.11735773259903599</v>
      </c>
      <c r="Z495">
        <v>0.28561219329956899</v>
      </c>
      <c r="AA495">
        <v>0.93048828983654697</v>
      </c>
      <c r="AB495">
        <v>0.54422325568549601</v>
      </c>
    </row>
    <row r="496" spans="1:28" x14ac:dyDescent="0.35">
      <c r="A496">
        <v>12</v>
      </c>
      <c r="B496" t="s">
        <v>518</v>
      </c>
      <c r="C496" t="s">
        <v>334</v>
      </c>
      <c r="D496">
        <v>19</v>
      </c>
      <c r="E496">
        <v>363</v>
      </c>
      <c r="F496">
        <v>18</v>
      </c>
      <c r="G496">
        <v>449</v>
      </c>
      <c r="H496">
        <v>817</v>
      </c>
      <c r="I496">
        <v>9235</v>
      </c>
      <c r="J496">
        <v>0.59164584534563402</v>
      </c>
      <c r="K496">
        <v>-0.75719424682804803</v>
      </c>
      <c r="L496">
        <v>7.60049003505457E-3</v>
      </c>
      <c r="M496">
        <v>6.0603907384777202E-2</v>
      </c>
      <c r="N496">
        <v>2.1191584060534998</v>
      </c>
      <c r="O496">
        <v>1.21749937416801</v>
      </c>
      <c r="P496">
        <v>0.45314898059880099</v>
      </c>
      <c r="Q496">
        <v>-1.1419426555747101</v>
      </c>
      <c r="R496">
        <v>7.1820754012304701E-5</v>
      </c>
      <c r="S496">
        <v>1.1453520245120099E-3</v>
      </c>
      <c r="T496">
        <v>4.1437500397325797</v>
      </c>
      <c r="U496">
        <v>2.9410610121830998</v>
      </c>
      <c r="V496" t="s">
        <v>335</v>
      </c>
      <c r="W496">
        <v>0.59164584534563402</v>
      </c>
      <c r="X496">
        <v>-0.75719424682804803</v>
      </c>
      <c r="Y496">
        <v>7.60049003505457E-3</v>
      </c>
      <c r="Z496">
        <v>6.0603907384777202E-2</v>
      </c>
      <c r="AA496">
        <v>2.1191584060534998</v>
      </c>
      <c r="AB496">
        <v>1.21749937416801</v>
      </c>
    </row>
    <row r="497" spans="1:28" x14ac:dyDescent="0.35">
      <c r="A497">
        <v>12</v>
      </c>
      <c r="B497" t="s">
        <v>519</v>
      </c>
      <c r="C497" t="s">
        <v>57</v>
      </c>
      <c r="D497">
        <v>15</v>
      </c>
      <c r="E497">
        <v>363</v>
      </c>
      <c r="F497">
        <v>21</v>
      </c>
      <c r="G497">
        <v>449</v>
      </c>
      <c r="H497">
        <v>419</v>
      </c>
      <c r="I497">
        <v>9235</v>
      </c>
      <c r="J497">
        <v>0.91076747075879205</v>
      </c>
      <c r="K497">
        <v>-0.13484533021678299</v>
      </c>
      <c r="L497">
        <v>0.42048799756671901</v>
      </c>
      <c r="M497">
        <v>0.49593386660415301</v>
      </c>
      <c r="N497">
        <v>0.37624639621550099</v>
      </c>
      <c r="O497">
        <v>0.30457623335620398</v>
      </c>
      <c r="P497">
        <v>1.03085084329536</v>
      </c>
      <c r="Q497">
        <v>4.3835600208062202E-2</v>
      </c>
      <c r="R497">
        <v>0.47802902395680702</v>
      </c>
      <c r="S497">
        <v>0.51081268553451897</v>
      </c>
      <c r="T497">
        <v>0.320545734012114</v>
      </c>
      <c r="U497">
        <v>0.29173832599508898</v>
      </c>
      <c r="V497" t="s">
        <v>337</v>
      </c>
      <c r="W497">
        <v>0.97007244695387596</v>
      </c>
      <c r="X497">
        <v>-4.3835600208062202E-2</v>
      </c>
      <c r="Y497">
        <v>0.47802902395680702</v>
      </c>
      <c r="Z497">
        <v>0.51081268553451897</v>
      </c>
      <c r="AA497">
        <v>0.320545734012114</v>
      </c>
      <c r="AB497">
        <v>0.29173832599508898</v>
      </c>
    </row>
    <row r="498" spans="1:28" x14ac:dyDescent="0.35">
      <c r="A498">
        <v>12</v>
      </c>
      <c r="B498" t="s">
        <v>520</v>
      </c>
      <c r="C498" t="s">
        <v>57</v>
      </c>
      <c r="D498">
        <v>28</v>
      </c>
      <c r="E498">
        <v>363</v>
      </c>
      <c r="F498">
        <v>24</v>
      </c>
      <c r="G498">
        <v>449</v>
      </c>
      <c r="H498">
        <v>812</v>
      </c>
      <c r="I498">
        <v>9235</v>
      </c>
      <c r="J498">
        <v>0.87726797758145703</v>
      </c>
      <c r="K498">
        <v>-0.188910487253522</v>
      </c>
      <c r="L498">
        <v>0.27295060442084401</v>
      </c>
      <c r="M498">
        <v>0.43758747692865502</v>
      </c>
      <c r="N498">
        <v>0.56391593965680298</v>
      </c>
      <c r="O498">
        <v>0.35893511532774203</v>
      </c>
      <c r="P498">
        <v>0.60791907577868698</v>
      </c>
      <c r="Q498">
        <v>-0.71804880533536597</v>
      </c>
      <c r="R498">
        <v>4.8522338649586499E-3</v>
      </c>
      <c r="S498">
        <v>2.53487389841805E-2</v>
      </c>
      <c r="T498">
        <v>2.3140582754449102</v>
      </c>
      <c r="U498">
        <v>1.59604364050554</v>
      </c>
      <c r="V498" t="s">
        <v>335</v>
      </c>
      <c r="W498">
        <v>0.87726797758145703</v>
      </c>
      <c r="X498">
        <v>-0.188910487253522</v>
      </c>
      <c r="Y498">
        <v>0.27295060442084401</v>
      </c>
      <c r="Z498">
        <v>0.43758747692865502</v>
      </c>
      <c r="AA498">
        <v>0.56391593965680298</v>
      </c>
      <c r="AB498">
        <v>0.35893511532774203</v>
      </c>
    </row>
    <row r="499" spans="1:28" x14ac:dyDescent="0.35">
      <c r="A499">
        <v>12</v>
      </c>
      <c r="B499" t="s">
        <v>521</v>
      </c>
      <c r="C499" t="s">
        <v>55</v>
      </c>
      <c r="D499">
        <v>13</v>
      </c>
      <c r="E499">
        <v>363</v>
      </c>
      <c r="F499">
        <v>16</v>
      </c>
      <c r="G499">
        <v>449</v>
      </c>
      <c r="H499">
        <v>453</v>
      </c>
      <c r="I499">
        <v>9235</v>
      </c>
      <c r="J499">
        <v>0.730088361033574</v>
      </c>
      <c r="K499">
        <v>-0.45385701403109302</v>
      </c>
      <c r="L499">
        <v>0.15133917268251801</v>
      </c>
      <c r="M499">
        <v>0.33989584550258001</v>
      </c>
      <c r="N499">
        <v>0.82004864449557502</v>
      </c>
      <c r="O499">
        <v>0.46865414370270397</v>
      </c>
      <c r="P499">
        <v>0.72646105891433899</v>
      </c>
      <c r="Q499">
        <v>-0.46104262891758102</v>
      </c>
      <c r="R499">
        <v>0.115828683976254</v>
      </c>
      <c r="S499">
        <v>0.220730133615127</v>
      </c>
      <c r="T499">
        <v>0.93618387800056302</v>
      </c>
      <c r="U499">
        <v>0.65613837381870999</v>
      </c>
      <c r="V499" t="s">
        <v>335</v>
      </c>
      <c r="W499">
        <v>0.730088361033574</v>
      </c>
      <c r="X499">
        <v>-0.45385701403109302</v>
      </c>
      <c r="Y499">
        <v>0.15133917268251801</v>
      </c>
      <c r="Z499">
        <v>0.33989584550258001</v>
      </c>
      <c r="AA499">
        <v>0.82004864449557502</v>
      </c>
      <c r="AB499">
        <v>0.46865414370270397</v>
      </c>
    </row>
    <row r="500" spans="1:28" x14ac:dyDescent="0.35">
      <c r="A500">
        <v>12</v>
      </c>
      <c r="B500" t="s">
        <v>522</v>
      </c>
      <c r="C500" t="s">
        <v>350</v>
      </c>
      <c r="D500">
        <v>22</v>
      </c>
      <c r="E500">
        <v>363</v>
      </c>
      <c r="F500">
        <v>33</v>
      </c>
      <c r="G500">
        <v>449</v>
      </c>
      <c r="H500">
        <v>515</v>
      </c>
      <c r="I500">
        <v>9235</v>
      </c>
      <c r="J500">
        <v>1.0867902324212999</v>
      </c>
      <c r="K500">
        <v>0.120073504440766</v>
      </c>
      <c r="L500">
        <v>0.37963128168142402</v>
      </c>
      <c r="M500">
        <v>0.48421168673864701</v>
      </c>
      <c r="N500">
        <v>0.420638008831969</v>
      </c>
      <c r="O500">
        <v>0.314964732810734</v>
      </c>
      <c r="P500">
        <v>1.31794494778039</v>
      </c>
      <c r="Q500">
        <v>0.39829010841652601</v>
      </c>
      <c r="R500">
        <v>7.2872310574470994E-2</v>
      </c>
      <c r="S500">
        <v>0.164778433612423</v>
      </c>
      <c r="T500">
        <v>1.1374374600095201</v>
      </c>
      <c r="U500">
        <v>0.78309962987202997</v>
      </c>
      <c r="V500" t="s">
        <v>337</v>
      </c>
      <c r="W500">
        <v>0.75875703433905906</v>
      </c>
      <c r="X500">
        <v>-0.39829010841652601</v>
      </c>
      <c r="Y500">
        <v>7.2872310574470994E-2</v>
      </c>
      <c r="Z500">
        <v>0.164778433612423</v>
      </c>
      <c r="AA500">
        <v>1.1374374600095201</v>
      </c>
      <c r="AB500">
        <v>0.78309962987202997</v>
      </c>
    </row>
    <row r="501" spans="1:28" x14ac:dyDescent="0.35">
      <c r="A501">
        <v>12</v>
      </c>
      <c r="B501" t="s">
        <v>523</v>
      </c>
      <c r="C501" t="s">
        <v>350</v>
      </c>
      <c r="D501">
        <v>17</v>
      </c>
      <c r="E501">
        <v>363</v>
      </c>
      <c r="F501">
        <v>36</v>
      </c>
      <c r="G501">
        <v>449</v>
      </c>
      <c r="H501">
        <v>491</v>
      </c>
      <c r="I501">
        <v>9235</v>
      </c>
      <c r="J501">
        <v>0.88084137056549505</v>
      </c>
      <c r="K501">
        <v>-0.183045865190303</v>
      </c>
      <c r="L501">
        <v>0.35149181179915501</v>
      </c>
      <c r="M501">
        <v>0.47632909972800702</v>
      </c>
      <c r="N501">
        <v>0.45408478766226201</v>
      </c>
      <c r="O501">
        <v>0.32209288591386098</v>
      </c>
      <c r="P501">
        <v>1.50803550773613</v>
      </c>
      <c r="Q501">
        <v>0.59267039825627299</v>
      </c>
      <c r="R501">
        <v>1.22469456681287E-2</v>
      </c>
      <c r="S501">
        <v>4.6279924071966599E-2</v>
      </c>
      <c r="T501">
        <v>1.9119722088400799</v>
      </c>
      <c r="U501">
        <v>1.3346073622343899</v>
      </c>
      <c r="V501" t="s">
        <v>337</v>
      </c>
      <c r="W501">
        <v>0.66311435962220999</v>
      </c>
      <c r="X501">
        <v>-0.59267039825627299</v>
      </c>
      <c r="Y501">
        <v>1.22469456681287E-2</v>
      </c>
      <c r="Z501">
        <v>4.6279924071966599E-2</v>
      </c>
      <c r="AA501">
        <v>1.9119722088400799</v>
      </c>
      <c r="AB501">
        <v>1.3346073622343899</v>
      </c>
    </row>
    <row r="502" spans="1:28" x14ac:dyDescent="0.35">
      <c r="A502">
        <v>12</v>
      </c>
      <c r="B502" t="s">
        <v>524</v>
      </c>
      <c r="C502" t="s">
        <v>350</v>
      </c>
      <c r="D502">
        <v>24</v>
      </c>
      <c r="E502">
        <v>363</v>
      </c>
      <c r="F502">
        <v>33</v>
      </c>
      <c r="G502">
        <v>449</v>
      </c>
      <c r="H502">
        <v>546</v>
      </c>
      <c r="I502">
        <v>9235</v>
      </c>
      <c r="J502">
        <v>1.1182756637302</v>
      </c>
      <c r="K502">
        <v>0.16127586767535301</v>
      </c>
      <c r="L502">
        <v>0.32118912556760698</v>
      </c>
      <c r="M502">
        <v>0.46568792495489397</v>
      </c>
      <c r="N502">
        <v>0.493239166961005</v>
      </c>
      <c r="O502">
        <v>0.33190502295076801</v>
      </c>
      <c r="P502">
        <v>1.24311657162436</v>
      </c>
      <c r="Q502">
        <v>0.31396158956725401</v>
      </c>
      <c r="R502">
        <v>0.12598409298676</v>
      </c>
      <c r="S502">
        <v>0.23415509830328601</v>
      </c>
      <c r="T502">
        <v>0.89968428634422404</v>
      </c>
      <c r="U502">
        <v>0.63049638180297896</v>
      </c>
      <c r="V502" t="s">
        <v>337</v>
      </c>
      <c r="W502">
        <v>0.80442978786238095</v>
      </c>
      <c r="X502">
        <v>-0.31396158956725401</v>
      </c>
      <c r="Y502">
        <v>0.12598409298676</v>
      </c>
      <c r="Z502">
        <v>0.23415509830328601</v>
      </c>
      <c r="AA502">
        <v>0.89968428634422404</v>
      </c>
      <c r="AB502">
        <v>0.63049638180297896</v>
      </c>
    </row>
    <row r="503" spans="1:28" x14ac:dyDescent="0.35">
      <c r="A503">
        <v>12</v>
      </c>
      <c r="B503" t="s">
        <v>525</v>
      </c>
      <c r="C503" t="s">
        <v>350</v>
      </c>
      <c r="D503">
        <v>18</v>
      </c>
      <c r="E503">
        <v>363</v>
      </c>
      <c r="F503">
        <v>32</v>
      </c>
      <c r="G503">
        <v>449</v>
      </c>
      <c r="H503">
        <v>477</v>
      </c>
      <c r="I503">
        <v>9235</v>
      </c>
      <c r="J503">
        <v>0.96002910754197202</v>
      </c>
      <c r="K503">
        <v>-5.8849946689149397E-2</v>
      </c>
      <c r="L503">
        <v>0.49208192171582799</v>
      </c>
      <c r="M503">
        <v>0.53441154939030799</v>
      </c>
      <c r="N503">
        <v>0.307962589941083</v>
      </c>
      <c r="O503">
        <v>0.27212416471237499</v>
      </c>
      <c r="P503">
        <v>1.3798191181895001</v>
      </c>
      <c r="Q503">
        <v>0.46447915512314197</v>
      </c>
      <c r="R503">
        <v>4.8142096309143401E-2</v>
      </c>
      <c r="S503">
        <v>0.118593944566426</v>
      </c>
      <c r="T503">
        <v>1.3174750026427999</v>
      </c>
      <c r="U503">
        <v>0.92593748557989597</v>
      </c>
      <c r="V503" t="s">
        <v>337</v>
      </c>
      <c r="W503">
        <v>0.72473267460747104</v>
      </c>
      <c r="X503">
        <v>-0.46447915512314197</v>
      </c>
      <c r="Y503">
        <v>4.8142096309143401E-2</v>
      </c>
      <c r="Z503">
        <v>0.118593944566426</v>
      </c>
      <c r="AA503">
        <v>1.3174750026427999</v>
      </c>
      <c r="AB503">
        <v>0.92593748557989597</v>
      </c>
    </row>
    <row r="504" spans="1:28" x14ac:dyDescent="0.35">
      <c r="A504">
        <v>12</v>
      </c>
      <c r="B504" t="s">
        <v>526</v>
      </c>
      <c r="C504" t="s">
        <v>57</v>
      </c>
      <c r="D504">
        <v>13</v>
      </c>
      <c r="E504">
        <v>363</v>
      </c>
      <c r="F504">
        <v>11</v>
      </c>
      <c r="G504">
        <v>449</v>
      </c>
      <c r="H504">
        <v>239</v>
      </c>
      <c r="I504">
        <v>9235</v>
      </c>
      <c r="J504">
        <v>1.38380764664522</v>
      </c>
      <c r="K504">
        <v>0.46864341803439302</v>
      </c>
      <c r="L504">
        <v>0.15923750281895799</v>
      </c>
      <c r="M504">
        <v>0.34219122946201702</v>
      </c>
      <c r="N504">
        <v>0.79795464169111796</v>
      </c>
      <c r="O504">
        <v>0.46573112584419302</v>
      </c>
      <c r="P504">
        <v>0.94664107127880603</v>
      </c>
      <c r="Q504">
        <v>-7.9110578214797805E-2</v>
      </c>
      <c r="R504">
        <v>0.50653722575118598</v>
      </c>
      <c r="S504">
        <v>0.52561910754318197</v>
      </c>
      <c r="T504">
        <v>0.29538863254604802</v>
      </c>
      <c r="U504">
        <v>0.27932885549216102</v>
      </c>
      <c r="V504" t="s">
        <v>335</v>
      </c>
      <c r="W504">
        <v>1.38380764664522</v>
      </c>
      <c r="X504">
        <v>0.46864341803439302</v>
      </c>
      <c r="Y504">
        <v>0.15923750281895799</v>
      </c>
      <c r="Z504">
        <v>0.34219122946201702</v>
      </c>
      <c r="AA504">
        <v>0.79795464169111796</v>
      </c>
      <c r="AB504">
        <v>0.46573112584419302</v>
      </c>
    </row>
    <row r="505" spans="1:28" x14ac:dyDescent="0.35">
      <c r="A505">
        <v>12</v>
      </c>
      <c r="B505" t="s">
        <v>527</v>
      </c>
      <c r="C505" t="s">
        <v>57</v>
      </c>
      <c r="D505">
        <v>20</v>
      </c>
      <c r="E505">
        <v>363</v>
      </c>
      <c r="F505">
        <v>21</v>
      </c>
      <c r="G505">
        <v>449</v>
      </c>
      <c r="H505">
        <v>511</v>
      </c>
      <c r="I505">
        <v>9235</v>
      </c>
      <c r="J505">
        <v>0.99572490606114505</v>
      </c>
      <c r="K505">
        <v>-6.1808781762091704E-3</v>
      </c>
      <c r="L505">
        <v>0.55152682667076802</v>
      </c>
      <c r="M505">
        <v>0.55704209493747503</v>
      </c>
      <c r="N505">
        <v>0.25843335830678399</v>
      </c>
      <c r="O505">
        <v>0.25411198452414102</v>
      </c>
      <c r="P505">
        <v>0.84525734508954398</v>
      </c>
      <c r="Q505">
        <v>-0.24253744703020699</v>
      </c>
      <c r="R505">
        <v>0.25602136040161699</v>
      </c>
      <c r="S505">
        <v>0.37295419327735602</v>
      </c>
      <c r="T505">
        <v>0.59172379907269801</v>
      </c>
      <c r="U505">
        <v>0.42834450553315501</v>
      </c>
      <c r="V505" t="s">
        <v>335</v>
      </c>
      <c r="W505">
        <v>0.99572490606114505</v>
      </c>
      <c r="X505">
        <v>-6.1808781762091704E-3</v>
      </c>
      <c r="Y505">
        <v>0.55152682667076802</v>
      </c>
      <c r="Z505">
        <v>0.55704209493747503</v>
      </c>
      <c r="AA505">
        <v>0.25843335830678399</v>
      </c>
      <c r="AB505">
        <v>0.25411198452414102</v>
      </c>
    </row>
    <row r="506" spans="1:28" x14ac:dyDescent="0.35">
      <c r="A506">
        <v>12</v>
      </c>
      <c r="B506" t="s">
        <v>528</v>
      </c>
      <c r="C506" t="s">
        <v>57</v>
      </c>
      <c r="D506">
        <v>11</v>
      </c>
      <c r="E506">
        <v>363</v>
      </c>
      <c r="F506">
        <v>7</v>
      </c>
      <c r="G506">
        <v>449</v>
      </c>
      <c r="H506">
        <v>357</v>
      </c>
      <c r="I506">
        <v>9235</v>
      </c>
      <c r="J506">
        <v>0.78388931330107803</v>
      </c>
      <c r="K506">
        <v>-0.351278137517752</v>
      </c>
      <c r="L506">
        <v>0.25729758408938802</v>
      </c>
      <c r="M506">
        <v>0.42835806581914698</v>
      </c>
      <c r="N506">
        <v>0.58956429160377299</v>
      </c>
      <c r="O506">
        <v>0.36819305108654299</v>
      </c>
      <c r="P506">
        <v>0.403292720206122</v>
      </c>
      <c r="Q506">
        <v>-1.3101007308428401</v>
      </c>
      <c r="R506">
        <v>4.47651126970034E-3</v>
      </c>
      <c r="S506">
        <v>2.4221123477128601E-2</v>
      </c>
      <c r="T506">
        <v>2.34906031782526</v>
      </c>
      <c r="U506">
        <v>1.6158057163291499</v>
      </c>
      <c r="V506" t="s">
        <v>335</v>
      </c>
      <c r="W506">
        <v>0.78388931330107803</v>
      </c>
      <c r="X506">
        <v>-0.351278137517752</v>
      </c>
      <c r="Y506">
        <v>0.25729758408938802</v>
      </c>
      <c r="Z506">
        <v>0.42835806581914698</v>
      </c>
      <c r="AA506">
        <v>0.58956429160377299</v>
      </c>
      <c r="AB506">
        <v>0.36819305108654299</v>
      </c>
    </row>
    <row r="507" spans="1:28" x14ac:dyDescent="0.35">
      <c r="A507">
        <v>12</v>
      </c>
      <c r="B507" t="s">
        <v>529</v>
      </c>
      <c r="C507" t="s">
        <v>57</v>
      </c>
      <c r="D507">
        <v>19</v>
      </c>
      <c r="E507">
        <v>363</v>
      </c>
      <c r="F507">
        <v>7</v>
      </c>
      <c r="G507">
        <v>449</v>
      </c>
      <c r="H507">
        <v>498</v>
      </c>
      <c r="I507">
        <v>9235</v>
      </c>
      <c r="J507">
        <v>0.97063183864936298</v>
      </c>
      <c r="K507">
        <v>-4.3003910750445601E-2</v>
      </c>
      <c r="L507">
        <v>0.50806272548894904</v>
      </c>
      <c r="M507">
        <v>0.53894708351113196</v>
      </c>
      <c r="N507">
        <v>0.294082666353783</v>
      </c>
      <c r="O507">
        <v>0.26845387389914299</v>
      </c>
      <c r="P507">
        <v>0.289107431954991</v>
      </c>
      <c r="Q507">
        <v>-1.79032239888182</v>
      </c>
      <c r="R507">
        <v>3.9092174817502499E-5</v>
      </c>
      <c r="S507">
        <v>7.8966193131355003E-4</v>
      </c>
      <c r="T507">
        <v>4.4079101677625001</v>
      </c>
      <c r="U507">
        <v>3.1025587983158802</v>
      </c>
      <c r="V507" t="s">
        <v>335</v>
      </c>
      <c r="W507">
        <v>0.97063183864936298</v>
      </c>
      <c r="X507">
        <v>-4.3003910750445601E-2</v>
      </c>
      <c r="Y507">
        <v>0.50806272548894904</v>
      </c>
      <c r="Z507">
        <v>0.53894708351113196</v>
      </c>
      <c r="AA507">
        <v>0.294082666353783</v>
      </c>
      <c r="AB507">
        <v>0.26845387389914299</v>
      </c>
    </row>
    <row r="508" spans="1:28" x14ac:dyDescent="0.35">
      <c r="A508">
        <v>12</v>
      </c>
      <c r="B508" t="s">
        <v>530</v>
      </c>
      <c r="C508" t="s">
        <v>57</v>
      </c>
      <c r="D508">
        <v>22</v>
      </c>
      <c r="E508">
        <v>363</v>
      </c>
      <c r="F508">
        <v>27</v>
      </c>
      <c r="G508">
        <v>449</v>
      </c>
      <c r="H508">
        <v>638</v>
      </c>
      <c r="I508">
        <v>9235</v>
      </c>
      <c r="J508">
        <v>0.87726797758145703</v>
      </c>
      <c r="K508">
        <v>-0.188910487253522</v>
      </c>
      <c r="L508">
        <v>0.30869094486146698</v>
      </c>
      <c r="M508">
        <v>0.46285510694141402</v>
      </c>
      <c r="N508">
        <v>0.51047610992307602</v>
      </c>
      <c r="O508">
        <v>0.334554940092329</v>
      </c>
      <c r="P508">
        <v>0.87042958577402896</v>
      </c>
      <c r="Q508">
        <v>-0.20020050047274701</v>
      </c>
      <c r="R508">
        <v>0.26701863984201302</v>
      </c>
      <c r="S508">
        <v>0.37630999010292998</v>
      </c>
      <c r="T508">
        <v>0.57345842066549102</v>
      </c>
      <c r="U508">
        <v>0.42445425207879101</v>
      </c>
      <c r="V508" t="s">
        <v>335</v>
      </c>
      <c r="W508">
        <v>0.87726797758145703</v>
      </c>
      <c r="X508">
        <v>-0.188910487253522</v>
      </c>
      <c r="Y508">
        <v>0.30869094486146698</v>
      </c>
      <c r="Z508">
        <v>0.46285510694141402</v>
      </c>
      <c r="AA508">
        <v>0.51047610992307602</v>
      </c>
      <c r="AB508">
        <v>0.334554940092329</v>
      </c>
    </row>
    <row r="509" spans="1:28" x14ac:dyDescent="0.35">
      <c r="A509">
        <v>12</v>
      </c>
      <c r="B509" t="s">
        <v>531</v>
      </c>
      <c r="C509" t="s">
        <v>57</v>
      </c>
      <c r="D509">
        <v>17</v>
      </c>
      <c r="E509">
        <v>363</v>
      </c>
      <c r="F509">
        <v>22</v>
      </c>
      <c r="G509">
        <v>449</v>
      </c>
      <c r="H509">
        <v>472</v>
      </c>
      <c r="I509">
        <v>9235</v>
      </c>
      <c r="J509">
        <v>0.916298968109445</v>
      </c>
      <c r="K509">
        <v>-0.12610970023745199</v>
      </c>
      <c r="L509">
        <v>0.41697037135764597</v>
      </c>
      <c r="M509">
        <v>0.49593386660415301</v>
      </c>
      <c r="N509">
        <v>0.379894803570688</v>
      </c>
      <c r="O509">
        <v>0.30457623335620398</v>
      </c>
      <c r="P509">
        <v>0.95867464421879101</v>
      </c>
      <c r="Q509">
        <v>-6.0886819595890498E-2</v>
      </c>
      <c r="R509">
        <v>0.47649407255831899</v>
      </c>
      <c r="S509">
        <v>0.51081268553451897</v>
      </c>
      <c r="T509">
        <v>0.32194249748362902</v>
      </c>
      <c r="U509">
        <v>0.29173832599508898</v>
      </c>
      <c r="V509" t="s">
        <v>337</v>
      </c>
      <c r="W509">
        <v>1.04310675788748</v>
      </c>
      <c r="X509">
        <v>6.0886819595890498E-2</v>
      </c>
      <c r="Y509">
        <v>0.47649407255831899</v>
      </c>
      <c r="Z509">
        <v>0.51081268553451897</v>
      </c>
      <c r="AA509">
        <v>0.32194249748362902</v>
      </c>
      <c r="AB509">
        <v>0.29173832599508898</v>
      </c>
    </row>
    <row r="510" spans="1:28" x14ac:dyDescent="0.35">
      <c r="A510">
        <v>12</v>
      </c>
      <c r="B510" t="s">
        <v>532</v>
      </c>
      <c r="C510" t="s">
        <v>59</v>
      </c>
      <c r="D510">
        <v>19</v>
      </c>
      <c r="E510">
        <v>363</v>
      </c>
      <c r="F510">
        <v>14</v>
      </c>
      <c r="G510">
        <v>449</v>
      </c>
      <c r="H510">
        <v>548</v>
      </c>
      <c r="I510">
        <v>9235</v>
      </c>
      <c r="J510">
        <v>0.88207053950252301</v>
      </c>
      <c r="K510">
        <v>-0.18103406164289099</v>
      </c>
      <c r="L510">
        <v>0.33875865756512602</v>
      </c>
      <c r="M510">
        <v>0.47520311686219102</v>
      </c>
      <c r="N510">
        <v>0.47010959682686498</v>
      </c>
      <c r="O510">
        <v>0.32312071947549098</v>
      </c>
      <c r="P510">
        <v>0.52545803326126095</v>
      </c>
      <c r="Q510">
        <v>-0.92835254977426895</v>
      </c>
      <c r="R510">
        <v>5.2971445243050301E-3</v>
      </c>
      <c r="S510">
        <v>2.6168748651903401E-2</v>
      </c>
      <c r="T510">
        <v>2.2759581778569302</v>
      </c>
      <c r="U510">
        <v>1.58221704413759</v>
      </c>
      <c r="V510" t="s">
        <v>335</v>
      </c>
      <c r="W510">
        <v>0.88207053950252301</v>
      </c>
      <c r="X510">
        <v>-0.18103406164289099</v>
      </c>
      <c r="Y510">
        <v>0.33875865756512602</v>
      </c>
      <c r="Z510">
        <v>0.47520311686219102</v>
      </c>
      <c r="AA510">
        <v>0.47010959682686498</v>
      </c>
      <c r="AB510">
        <v>0.32312071947549098</v>
      </c>
    </row>
    <row r="511" spans="1:28" x14ac:dyDescent="0.35">
      <c r="A511">
        <v>12</v>
      </c>
      <c r="B511" t="s">
        <v>533</v>
      </c>
      <c r="C511" t="s">
        <v>334</v>
      </c>
      <c r="D511">
        <v>27</v>
      </c>
      <c r="E511">
        <v>363</v>
      </c>
      <c r="F511">
        <v>5</v>
      </c>
      <c r="G511">
        <v>449</v>
      </c>
      <c r="H511">
        <v>233</v>
      </c>
      <c r="I511">
        <v>9235</v>
      </c>
      <c r="J511">
        <v>2.9480722165076401</v>
      </c>
      <c r="K511">
        <v>1.55977186538323</v>
      </c>
      <c r="L511">
        <v>1.7395610419710399E-6</v>
      </c>
      <c r="M511">
        <v>1.75695665239075E-4</v>
      </c>
      <c r="N511">
        <v>5.7595603270623696</v>
      </c>
      <c r="O511">
        <v>3.7552389532797301</v>
      </c>
      <c r="P511">
        <v>0.44137186116978999</v>
      </c>
      <c r="Q511">
        <v>-1.1799334386382601</v>
      </c>
      <c r="R511">
        <v>3.2144035438763402E-2</v>
      </c>
      <c r="S511">
        <v>9.0181877203197397E-2</v>
      </c>
      <c r="T511">
        <v>1.49289960178637</v>
      </c>
      <c r="U511">
        <v>1.04488072877102</v>
      </c>
      <c r="V511" t="s">
        <v>335</v>
      </c>
      <c r="W511">
        <v>2.9480722165076401</v>
      </c>
      <c r="X511">
        <v>1.55977186538323</v>
      </c>
      <c r="Y511">
        <v>1.7395610419710399E-6</v>
      </c>
      <c r="Z511">
        <v>1.75695665239075E-4</v>
      </c>
      <c r="AA511">
        <v>5.7595603270623696</v>
      </c>
      <c r="AB511">
        <v>3.7552389532797301</v>
      </c>
    </row>
    <row r="512" spans="1:28" x14ac:dyDescent="0.35">
      <c r="A512">
        <v>12</v>
      </c>
      <c r="B512" t="s">
        <v>534</v>
      </c>
      <c r="C512" t="s">
        <v>339</v>
      </c>
      <c r="D512">
        <v>9</v>
      </c>
      <c r="E512">
        <v>363</v>
      </c>
      <c r="F512">
        <v>44</v>
      </c>
      <c r="G512">
        <v>449</v>
      </c>
      <c r="H512">
        <v>548</v>
      </c>
      <c r="I512">
        <v>9235</v>
      </c>
      <c r="J512">
        <v>0.41782288713277399</v>
      </c>
      <c r="K512">
        <v>-1.25903657364416</v>
      </c>
      <c r="L512">
        <v>1.8367938646083901E-3</v>
      </c>
      <c r="M512">
        <v>2.2261941639053699E-2</v>
      </c>
      <c r="N512">
        <v>2.73593957994151</v>
      </c>
      <c r="O512">
        <v>1.6524369601112401</v>
      </c>
      <c r="P512">
        <v>1.6514395331068199</v>
      </c>
      <c r="Q512">
        <v>0.72372414680542396</v>
      </c>
      <c r="R512">
        <v>1.20186958424842E-3</v>
      </c>
      <c r="S512">
        <v>9.1041621006818195E-3</v>
      </c>
      <c r="T512">
        <v>2.9201426553899399</v>
      </c>
      <c r="U512">
        <v>2.0407600182155998</v>
      </c>
      <c r="V512" t="s">
        <v>337</v>
      </c>
      <c r="W512">
        <v>0.60553231284146203</v>
      </c>
      <c r="X512">
        <v>-0.72372414680542396</v>
      </c>
      <c r="Y512">
        <v>1.20186958424842E-3</v>
      </c>
      <c r="Z512">
        <v>9.1041621006818195E-3</v>
      </c>
      <c r="AA512">
        <v>2.9201426553899399</v>
      </c>
      <c r="AB512">
        <v>2.0407600182155998</v>
      </c>
    </row>
    <row r="513" spans="1:28" x14ac:dyDescent="0.35">
      <c r="A513">
        <v>12</v>
      </c>
      <c r="B513" t="s">
        <v>535</v>
      </c>
      <c r="C513" t="s">
        <v>339</v>
      </c>
      <c r="D513">
        <v>19</v>
      </c>
      <c r="E513">
        <v>363</v>
      </c>
      <c r="F513">
        <v>53</v>
      </c>
      <c r="G513">
        <v>449</v>
      </c>
      <c r="H513">
        <v>779</v>
      </c>
      <c r="I513">
        <v>9235</v>
      </c>
      <c r="J513">
        <v>0.62050661828932296</v>
      </c>
      <c r="K513">
        <v>-0.68848149674403303</v>
      </c>
      <c r="L513">
        <v>1.5012721792696301E-2</v>
      </c>
      <c r="M513">
        <v>8.5259654275195398E-2</v>
      </c>
      <c r="N513">
        <v>1.8235405634269899</v>
      </c>
      <c r="O513">
        <v>1.06925643273368</v>
      </c>
      <c r="P513">
        <v>1.39935843737759</v>
      </c>
      <c r="Q513">
        <v>0.48476554763018298</v>
      </c>
      <c r="R513">
        <v>1.0356589719229699E-2</v>
      </c>
      <c r="S513">
        <v>4.2406036282792103E-2</v>
      </c>
      <c r="T513">
        <v>1.98478322817579</v>
      </c>
      <c r="U513">
        <v>1.3725723194044599</v>
      </c>
      <c r="V513" t="s">
        <v>337</v>
      </c>
      <c r="W513">
        <v>0.71461319222400399</v>
      </c>
      <c r="X513">
        <v>-0.48476554763018298</v>
      </c>
      <c r="Y513">
        <v>1.0356589719229699E-2</v>
      </c>
      <c r="Z513">
        <v>4.2406036282792103E-2</v>
      </c>
      <c r="AA513">
        <v>1.98478322817579</v>
      </c>
      <c r="AB513">
        <v>1.3725723194044599</v>
      </c>
    </row>
    <row r="514" spans="1:28" x14ac:dyDescent="0.35">
      <c r="A514">
        <v>12</v>
      </c>
      <c r="B514" t="s">
        <v>536</v>
      </c>
      <c r="C514" t="s">
        <v>334</v>
      </c>
      <c r="D514">
        <v>24</v>
      </c>
      <c r="E514">
        <v>363</v>
      </c>
      <c r="F514">
        <v>2</v>
      </c>
      <c r="G514">
        <v>449</v>
      </c>
      <c r="H514">
        <v>213</v>
      </c>
      <c r="I514">
        <v>9235</v>
      </c>
      <c r="J514">
        <v>2.86656578589997</v>
      </c>
      <c r="K514">
        <v>1.51932338836936</v>
      </c>
      <c r="L514">
        <v>1.02036014488651E-5</v>
      </c>
      <c r="M514">
        <v>5.1528187316768998E-4</v>
      </c>
      <c r="N514">
        <v>4.9912465132079697</v>
      </c>
      <c r="O514">
        <v>3.2879551350893101</v>
      </c>
      <c r="P514">
        <v>0.19312609136631201</v>
      </c>
      <c r="Q514">
        <v>-2.3723850090971799</v>
      </c>
      <c r="R514">
        <v>2.2505393392646699E-3</v>
      </c>
      <c r="S514">
        <v>1.48242047781998E-2</v>
      </c>
      <c r="T514">
        <v>2.6477133912230499</v>
      </c>
      <c r="U514">
        <v>1.8290285944023199</v>
      </c>
      <c r="V514" t="s">
        <v>335</v>
      </c>
      <c r="W514">
        <v>2.86656578589997</v>
      </c>
      <c r="X514">
        <v>1.51932338836936</v>
      </c>
      <c r="Y514">
        <v>1.02036014488651E-5</v>
      </c>
      <c r="Z514">
        <v>5.1528187316768998E-4</v>
      </c>
      <c r="AA514">
        <v>4.9912465132079697</v>
      </c>
      <c r="AB514">
        <v>3.2879551350893101</v>
      </c>
    </row>
    <row r="515" spans="1:28" x14ac:dyDescent="0.35">
      <c r="A515">
        <v>12</v>
      </c>
      <c r="B515" t="s">
        <v>537</v>
      </c>
      <c r="C515" t="s">
        <v>339</v>
      </c>
      <c r="D515">
        <v>20</v>
      </c>
      <c r="E515">
        <v>363</v>
      </c>
      <c r="F515">
        <v>42</v>
      </c>
      <c r="G515">
        <v>449</v>
      </c>
      <c r="H515">
        <v>707</v>
      </c>
      <c r="I515">
        <v>9235</v>
      </c>
      <c r="J515">
        <v>0.71968235784617396</v>
      </c>
      <c r="K515">
        <v>-0.47456780204798599</v>
      </c>
      <c r="L515">
        <v>7.4066081284846097E-2</v>
      </c>
      <c r="M515">
        <v>0.22224248559866799</v>
      </c>
      <c r="N515">
        <v>1.1303806325508901</v>
      </c>
      <c r="O515">
        <v>0.65317291435416702</v>
      </c>
      <c r="P515">
        <v>1.22185715230765</v>
      </c>
      <c r="Q515">
        <v>0.28907562909801499</v>
      </c>
      <c r="R515">
        <v>0.112103549739933</v>
      </c>
      <c r="S515">
        <v>0.21773958699486901</v>
      </c>
      <c r="T515">
        <v>0.95038063532601602</v>
      </c>
      <c r="U515">
        <v>0.66206260517817195</v>
      </c>
      <c r="V515" t="s">
        <v>337</v>
      </c>
      <c r="W515">
        <v>0.81842627684533398</v>
      </c>
      <c r="X515">
        <v>-0.28907562909801499</v>
      </c>
      <c r="Y515">
        <v>0.112103549739933</v>
      </c>
      <c r="Z515">
        <v>0.21773958699486901</v>
      </c>
      <c r="AA515">
        <v>0.95038063532601602</v>
      </c>
      <c r="AB515">
        <v>0.66206260517817195</v>
      </c>
    </row>
    <row r="516" spans="1:28" x14ac:dyDescent="0.35">
      <c r="A516">
        <v>12</v>
      </c>
      <c r="B516" t="s">
        <v>538</v>
      </c>
      <c r="C516" t="s">
        <v>334</v>
      </c>
      <c r="D516">
        <v>20</v>
      </c>
      <c r="E516">
        <v>363</v>
      </c>
      <c r="F516">
        <v>6</v>
      </c>
      <c r="G516">
        <v>449</v>
      </c>
      <c r="H516">
        <v>186</v>
      </c>
      <c r="I516">
        <v>9235</v>
      </c>
      <c r="J516">
        <v>2.7355668118131402</v>
      </c>
      <c r="K516">
        <v>1.4518397916533801</v>
      </c>
      <c r="L516">
        <v>1.01419368963505E-4</v>
      </c>
      <c r="M516">
        <v>2.79364261781291E-3</v>
      </c>
      <c r="N516">
        <v>3.9938790959821899</v>
      </c>
      <c r="O516">
        <v>2.5538291526381101</v>
      </c>
      <c r="P516">
        <v>0.66348157195200796</v>
      </c>
      <c r="Q516">
        <v>-0.59187169925822103</v>
      </c>
      <c r="R516">
        <v>0.20666936707874001</v>
      </c>
      <c r="S516">
        <v>0.33234943758277002</v>
      </c>
      <c r="T516">
        <v>0.68472389054527705</v>
      </c>
      <c r="U516">
        <v>0.47840505182260901</v>
      </c>
      <c r="V516" t="s">
        <v>335</v>
      </c>
      <c r="W516">
        <v>2.7355668118131402</v>
      </c>
      <c r="X516">
        <v>1.4518397916533801</v>
      </c>
      <c r="Y516">
        <v>1.01419368963505E-4</v>
      </c>
      <c r="Z516">
        <v>2.79364261781291E-3</v>
      </c>
      <c r="AA516">
        <v>3.9938790959821899</v>
      </c>
      <c r="AB516">
        <v>2.5538291526381101</v>
      </c>
    </row>
    <row r="517" spans="1:28" x14ac:dyDescent="0.35">
      <c r="A517">
        <v>12</v>
      </c>
      <c r="B517" t="s">
        <v>539</v>
      </c>
      <c r="C517" t="s">
        <v>339</v>
      </c>
      <c r="D517">
        <v>24</v>
      </c>
      <c r="E517">
        <v>363</v>
      </c>
      <c r="F517">
        <v>56</v>
      </c>
      <c r="G517">
        <v>449</v>
      </c>
      <c r="H517">
        <v>741</v>
      </c>
      <c r="I517">
        <v>9235</v>
      </c>
      <c r="J517">
        <v>0.82399259432752203</v>
      </c>
      <c r="K517">
        <v>-0.27929672371062703</v>
      </c>
      <c r="L517">
        <v>0.19210758402884301</v>
      </c>
      <c r="M517">
        <v>0.37412785112000002</v>
      </c>
      <c r="N517">
        <v>0.71645548970955997</v>
      </c>
      <c r="O517">
        <v>0.42697996050667297</v>
      </c>
      <c r="P517">
        <v>1.5543913750454601</v>
      </c>
      <c r="Q517">
        <v>0.63634980088042403</v>
      </c>
      <c r="R517">
        <v>1.0147194224894101E-3</v>
      </c>
      <c r="S517">
        <v>8.0910522372182204E-3</v>
      </c>
      <c r="T517">
        <v>2.9936540268243701</v>
      </c>
      <c r="U517">
        <v>2.0919949949388799</v>
      </c>
      <c r="V517" t="s">
        <v>337</v>
      </c>
      <c r="W517">
        <v>0.64333861860932695</v>
      </c>
      <c r="X517">
        <v>-0.63634980088042403</v>
      </c>
      <c r="Y517">
        <v>1.0147194224894101E-3</v>
      </c>
      <c r="Z517">
        <v>8.0910522372182204E-3</v>
      </c>
      <c r="AA517">
        <v>2.9936540268243701</v>
      </c>
      <c r="AB517">
        <v>2.0919949949388799</v>
      </c>
    </row>
    <row r="518" spans="1:28" x14ac:dyDescent="0.35">
      <c r="A518">
        <v>12</v>
      </c>
      <c r="B518" t="s">
        <v>540</v>
      </c>
      <c r="C518" t="s">
        <v>339</v>
      </c>
      <c r="D518">
        <v>14</v>
      </c>
      <c r="E518">
        <v>363</v>
      </c>
      <c r="F518">
        <v>50</v>
      </c>
      <c r="G518">
        <v>449</v>
      </c>
      <c r="H518">
        <v>571</v>
      </c>
      <c r="I518">
        <v>9235</v>
      </c>
      <c r="J518">
        <v>0.62376672311395998</v>
      </c>
      <c r="K518">
        <v>-0.68092150543118801</v>
      </c>
      <c r="L518">
        <v>3.7825031485568102E-2</v>
      </c>
      <c r="M518">
        <v>0.14507575367249501</v>
      </c>
      <c r="N518">
        <v>1.4222207017977599</v>
      </c>
      <c r="O518">
        <v>0.83840516458589698</v>
      </c>
      <c r="P518">
        <v>1.8010445473303101</v>
      </c>
      <c r="Q518">
        <v>0.84883386554053497</v>
      </c>
      <c r="R518">
        <v>8.1255518909282995E-5</v>
      </c>
      <c r="S518">
        <v>1.20994218820402E-3</v>
      </c>
      <c r="T518">
        <v>4.0901471318820199</v>
      </c>
      <c r="U518">
        <v>2.9172353800503199</v>
      </c>
      <c r="V518" t="s">
        <v>337</v>
      </c>
      <c r="W518">
        <v>0.55523335138061702</v>
      </c>
      <c r="X518">
        <v>-0.84883386554053497</v>
      </c>
      <c r="Y518">
        <v>8.1255518909282995E-5</v>
      </c>
      <c r="Z518">
        <v>1.20994218820402E-3</v>
      </c>
      <c r="AA518">
        <v>4.0901471318820199</v>
      </c>
      <c r="AB518">
        <v>2.9172353800503199</v>
      </c>
    </row>
    <row r="519" spans="1:28" x14ac:dyDescent="0.35">
      <c r="A519">
        <v>12</v>
      </c>
      <c r="B519" t="s">
        <v>541</v>
      </c>
      <c r="C519" t="s">
        <v>339</v>
      </c>
      <c r="D519">
        <v>53</v>
      </c>
      <c r="E519">
        <v>363</v>
      </c>
      <c r="F519">
        <v>45</v>
      </c>
      <c r="G519">
        <v>449</v>
      </c>
      <c r="H519">
        <v>881</v>
      </c>
      <c r="I519">
        <v>9235</v>
      </c>
      <c r="J519">
        <v>1.53048908234131</v>
      </c>
      <c r="K519">
        <v>0.61399275351683502</v>
      </c>
      <c r="L519">
        <v>1.62991790621193E-3</v>
      </c>
      <c r="M519">
        <v>2.05777135659257E-2</v>
      </c>
      <c r="N519">
        <v>2.7878342690788598</v>
      </c>
      <c r="O519">
        <v>1.68660288228816</v>
      </c>
      <c r="P519">
        <v>1.05057524730198</v>
      </c>
      <c r="Q519">
        <v>7.1179498537914707E-2</v>
      </c>
      <c r="R519">
        <v>0.39126810312508897</v>
      </c>
      <c r="S519">
        <v>0.469984887885389</v>
      </c>
      <c r="T519">
        <v>0.40752555511847099</v>
      </c>
      <c r="U519">
        <v>0.32791610634832702</v>
      </c>
      <c r="V519" t="s">
        <v>335</v>
      </c>
      <c r="W519">
        <v>1.53048908234131</v>
      </c>
      <c r="X519">
        <v>0.61399275351683502</v>
      </c>
      <c r="Y519">
        <v>1.62991790621193E-3</v>
      </c>
      <c r="Z519">
        <v>2.05777135659257E-2</v>
      </c>
      <c r="AA519">
        <v>2.7878342690788598</v>
      </c>
      <c r="AB519">
        <v>1.68660288228816</v>
      </c>
    </row>
    <row r="520" spans="1:28" x14ac:dyDescent="0.35">
      <c r="A520">
        <v>12</v>
      </c>
      <c r="B520" t="s">
        <v>542</v>
      </c>
      <c r="C520" t="s">
        <v>339</v>
      </c>
      <c r="D520">
        <v>44</v>
      </c>
      <c r="E520">
        <v>363</v>
      </c>
      <c r="F520">
        <v>56</v>
      </c>
      <c r="G520">
        <v>449</v>
      </c>
      <c r="H520">
        <v>798</v>
      </c>
      <c r="I520">
        <v>9235</v>
      </c>
      <c r="J520">
        <v>1.40274929748613</v>
      </c>
      <c r="K520">
        <v>0.488257190289001</v>
      </c>
      <c r="L520">
        <v>1.67665618357574E-2</v>
      </c>
      <c r="M520">
        <v>9.0719075647044706E-2</v>
      </c>
      <c r="N520">
        <v>1.7755559850292</v>
      </c>
      <c r="O520">
        <v>1.0423013835331001</v>
      </c>
      <c r="P520">
        <v>1.44336341968507</v>
      </c>
      <c r="Q520">
        <v>0.52943459696391204</v>
      </c>
      <c r="R520">
        <v>4.7080904502642103E-3</v>
      </c>
      <c r="S520">
        <v>2.50272176566676E-2</v>
      </c>
      <c r="T520">
        <v>2.3271552022276398</v>
      </c>
      <c r="U520">
        <v>1.6015874293978301</v>
      </c>
      <c r="V520" t="s">
        <v>337</v>
      </c>
      <c r="W520">
        <v>0.69282620465619904</v>
      </c>
      <c r="X520">
        <v>-0.52943459696391204</v>
      </c>
      <c r="Y520">
        <v>4.7080904502642103E-3</v>
      </c>
      <c r="Z520">
        <v>2.50272176566676E-2</v>
      </c>
      <c r="AA520">
        <v>2.3271552022276398</v>
      </c>
      <c r="AB520">
        <v>1.6015874293978301</v>
      </c>
    </row>
    <row r="521" spans="1:28" x14ac:dyDescent="0.35">
      <c r="A521">
        <v>12</v>
      </c>
      <c r="B521" t="s">
        <v>543</v>
      </c>
      <c r="C521" t="s">
        <v>59</v>
      </c>
      <c r="D521">
        <v>10</v>
      </c>
      <c r="E521">
        <v>363</v>
      </c>
      <c r="F521">
        <v>19</v>
      </c>
      <c r="G521">
        <v>449</v>
      </c>
      <c r="H521">
        <v>294</v>
      </c>
      <c r="I521">
        <v>9235</v>
      </c>
      <c r="J521">
        <v>0.86533235883885196</v>
      </c>
      <c r="K521">
        <v>-0.20867374207495201</v>
      </c>
      <c r="L521">
        <v>0.39604054371912101</v>
      </c>
      <c r="M521">
        <v>0.49469859490984203</v>
      </c>
      <c r="N521">
        <v>0.40226035192252901</v>
      </c>
      <c r="O521">
        <v>0.30565932315869798</v>
      </c>
      <c r="P521">
        <v>1.3292198839446601</v>
      </c>
      <c r="Q521">
        <v>0.41057977973587401</v>
      </c>
      <c r="R521">
        <v>0.13885443667011199</v>
      </c>
      <c r="S521">
        <v>0.240553936611136</v>
      </c>
      <c r="T521">
        <v>0.85744023913615797</v>
      </c>
      <c r="U521">
        <v>0.61878753157162303</v>
      </c>
      <c r="V521" t="s">
        <v>337</v>
      </c>
      <c r="W521">
        <v>0.75232097569315803</v>
      </c>
      <c r="X521">
        <v>-0.41057977973587401</v>
      </c>
      <c r="Y521">
        <v>0.13885443667011199</v>
      </c>
      <c r="Z521">
        <v>0.240553936611136</v>
      </c>
      <c r="AA521">
        <v>0.85744023913615797</v>
      </c>
      <c r="AB521">
        <v>0.61878753157162303</v>
      </c>
    </row>
    <row r="522" spans="1:28" x14ac:dyDescent="0.35">
      <c r="A522">
        <v>12</v>
      </c>
      <c r="B522" t="s">
        <v>544</v>
      </c>
      <c r="C522" t="s">
        <v>339</v>
      </c>
      <c r="D522">
        <v>15</v>
      </c>
      <c r="E522">
        <v>363</v>
      </c>
      <c r="F522">
        <v>74</v>
      </c>
      <c r="G522">
        <v>449</v>
      </c>
      <c r="H522">
        <v>642</v>
      </c>
      <c r="I522">
        <v>9235</v>
      </c>
      <c r="J522">
        <v>0.59441054555752904</v>
      </c>
      <c r="K522">
        <v>-0.750468383639734</v>
      </c>
      <c r="L522">
        <v>1.8621711448297398E-2</v>
      </c>
      <c r="M522">
        <v>9.7282389117829507E-2</v>
      </c>
      <c r="N522">
        <v>1.7299804072217499</v>
      </c>
      <c r="O522">
        <v>1.01196577228238</v>
      </c>
      <c r="P522">
        <v>2.3707581402771098</v>
      </c>
      <c r="Q522">
        <v>1.2453484896353</v>
      </c>
      <c r="R522" s="1">
        <v>2.5414689832545902E-11</v>
      </c>
      <c r="S522" s="1">
        <v>1.9251627548153501E-9</v>
      </c>
      <c r="T522">
        <v>10.5949151861712</v>
      </c>
      <c r="U522">
        <v>8.7155325489968796</v>
      </c>
      <c r="V522" t="s">
        <v>337</v>
      </c>
      <c r="W522">
        <v>0.42180599657589302</v>
      </c>
      <c r="X522">
        <v>-1.2453484896353</v>
      </c>
      <c r="Y522" s="1">
        <v>2.5414689832545902E-11</v>
      </c>
      <c r="Z522" s="1">
        <v>1.9251627548153501E-9</v>
      </c>
      <c r="AA522">
        <v>10.5949151861712</v>
      </c>
      <c r="AB522">
        <v>8.7155325489968796</v>
      </c>
    </row>
    <row r="523" spans="1:28" x14ac:dyDescent="0.35">
      <c r="A523">
        <v>12</v>
      </c>
      <c r="B523" t="s">
        <v>545</v>
      </c>
      <c r="C523" t="s">
        <v>339</v>
      </c>
      <c r="D523">
        <v>19</v>
      </c>
      <c r="E523">
        <v>363</v>
      </c>
      <c r="F523">
        <v>82</v>
      </c>
      <c r="G523">
        <v>449</v>
      </c>
      <c r="H523">
        <v>725</v>
      </c>
      <c r="I523">
        <v>9235</v>
      </c>
      <c r="J523">
        <v>0.66672366296190699</v>
      </c>
      <c r="K523">
        <v>-0.58483916358466104</v>
      </c>
      <c r="L523">
        <v>3.66748316994003E-2</v>
      </c>
      <c r="M523">
        <v>0.14507575367249501</v>
      </c>
      <c r="N523">
        <v>1.4356318704550799</v>
      </c>
      <c r="O523">
        <v>0.83840516458589698</v>
      </c>
      <c r="P523">
        <v>2.3263036633130998</v>
      </c>
      <c r="Q523">
        <v>1.21803943084444</v>
      </c>
      <c r="R523" s="1">
        <v>4.1836657837834303E-12</v>
      </c>
      <c r="S523" s="1">
        <v>4.22550244162127E-10</v>
      </c>
      <c r="T523">
        <v>11.378443016792801</v>
      </c>
      <c r="U523">
        <v>9.3741216430101701</v>
      </c>
      <c r="V523" t="s">
        <v>337</v>
      </c>
      <c r="W523">
        <v>0.42986649411702499</v>
      </c>
      <c r="X523">
        <v>-1.21803943084444</v>
      </c>
      <c r="Y523" s="1">
        <v>4.1836657837834303E-12</v>
      </c>
      <c r="Z523" s="1">
        <v>4.22550244162127E-10</v>
      </c>
      <c r="AA523">
        <v>11.378443016792801</v>
      </c>
      <c r="AB523">
        <v>9.3741216430101701</v>
      </c>
    </row>
    <row r="524" spans="1:28" x14ac:dyDescent="0.35">
      <c r="A524">
        <v>12</v>
      </c>
      <c r="B524" t="s">
        <v>546</v>
      </c>
      <c r="C524" t="s">
        <v>339</v>
      </c>
      <c r="D524">
        <v>15</v>
      </c>
      <c r="E524">
        <v>363</v>
      </c>
      <c r="F524">
        <v>74</v>
      </c>
      <c r="G524">
        <v>449</v>
      </c>
      <c r="H524">
        <v>603</v>
      </c>
      <c r="I524">
        <v>9235</v>
      </c>
      <c r="J524">
        <v>0.63285500870304101</v>
      </c>
      <c r="K524">
        <v>-0.66005308841751598</v>
      </c>
      <c r="L524">
        <v>3.7043715098427098E-2</v>
      </c>
      <c r="M524">
        <v>0.14507575367249501</v>
      </c>
      <c r="N524">
        <v>1.4312854645970601</v>
      </c>
      <c r="O524">
        <v>0.83840516458589698</v>
      </c>
      <c r="P524">
        <v>2.52409075631493</v>
      </c>
      <c r="Q524">
        <v>1.3357637848575099</v>
      </c>
      <c r="R524" s="1">
        <v>1.619101841389E-12</v>
      </c>
      <c r="S524" s="1">
        <v>4.22550244162127E-10</v>
      </c>
      <c r="T524">
        <v>11.7907258332958</v>
      </c>
      <c r="U524">
        <v>9.3741216430101701</v>
      </c>
      <c r="V524" t="s">
        <v>337</v>
      </c>
      <c r="W524">
        <v>0.39618226781193699</v>
      </c>
      <c r="X524">
        <v>-1.3357637848575099</v>
      </c>
      <c r="Y524" s="1">
        <v>1.619101841389E-12</v>
      </c>
      <c r="Z524" s="1">
        <v>4.22550244162127E-10</v>
      </c>
      <c r="AA524">
        <v>11.7907258332958</v>
      </c>
      <c r="AB524">
        <v>9.3741216430101701</v>
      </c>
    </row>
    <row r="525" spans="1:28" x14ac:dyDescent="0.35">
      <c r="A525">
        <v>12</v>
      </c>
      <c r="B525" t="s">
        <v>547</v>
      </c>
      <c r="C525" t="s">
        <v>339</v>
      </c>
      <c r="D525">
        <v>10</v>
      </c>
      <c r="E525">
        <v>363</v>
      </c>
      <c r="F525">
        <v>62</v>
      </c>
      <c r="G525">
        <v>449</v>
      </c>
      <c r="H525">
        <v>513</v>
      </c>
      <c r="I525">
        <v>9235</v>
      </c>
      <c r="J525">
        <v>0.49592146880823101</v>
      </c>
      <c r="K525">
        <v>-1.0118164128456399</v>
      </c>
      <c r="L525">
        <v>9.4234535299289497E-3</v>
      </c>
      <c r="M525">
        <v>6.9641619989474907E-2</v>
      </c>
      <c r="N525">
        <v>2.02578990674815</v>
      </c>
      <c r="O525">
        <v>1.15713113496558</v>
      </c>
      <c r="P525">
        <v>2.48579255612428</v>
      </c>
      <c r="Q525">
        <v>1.3137059059084699</v>
      </c>
      <c r="R525" s="1">
        <v>2.3861367397244202E-10</v>
      </c>
      <c r="S525" s="1">
        <v>1.445998864273E-8</v>
      </c>
      <c r="T525">
        <v>9.6223046723143799</v>
      </c>
      <c r="U525">
        <v>7.8398320481481001</v>
      </c>
      <c r="V525" t="s">
        <v>337</v>
      </c>
      <c r="W525">
        <v>0.40228618334875998</v>
      </c>
      <c r="X525">
        <v>-1.3137059059084699</v>
      </c>
      <c r="Y525" s="1">
        <v>2.3861367397244202E-10</v>
      </c>
      <c r="Z525" s="1">
        <v>1.445998864273E-8</v>
      </c>
      <c r="AA525">
        <v>9.6223046723143799</v>
      </c>
      <c r="AB525">
        <v>7.8398320481481001</v>
      </c>
    </row>
    <row r="526" spans="1:28" x14ac:dyDescent="0.35">
      <c r="A526">
        <v>12</v>
      </c>
      <c r="B526" t="s">
        <v>548</v>
      </c>
      <c r="C526" t="s">
        <v>334</v>
      </c>
      <c r="D526">
        <v>5</v>
      </c>
      <c r="E526">
        <v>363</v>
      </c>
      <c r="F526">
        <v>6</v>
      </c>
      <c r="G526">
        <v>449</v>
      </c>
      <c r="H526">
        <v>70</v>
      </c>
      <c r="I526">
        <v>9235</v>
      </c>
      <c r="J526">
        <v>1.8171979535615901</v>
      </c>
      <c r="K526">
        <v>0.86171558581644503</v>
      </c>
      <c r="L526">
        <v>0.15371165210861801</v>
      </c>
      <c r="M526">
        <v>0.33989584550258001</v>
      </c>
      <c r="N526">
        <v>0.813293209568132</v>
      </c>
      <c r="O526">
        <v>0.46865414370270397</v>
      </c>
      <c r="P526">
        <v>1.76296531975819</v>
      </c>
      <c r="Q526">
        <v>0.81800409490484305</v>
      </c>
      <c r="R526">
        <v>0.13999810084238701</v>
      </c>
      <c r="S526">
        <v>0.240553936611136</v>
      </c>
      <c r="T526">
        <v>0.85387785574508901</v>
      </c>
      <c r="U526">
        <v>0.61878753157162303</v>
      </c>
      <c r="V526" t="s">
        <v>335</v>
      </c>
      <c r="W526">
        <v>1.8171979535615901</v>
      </c>
      <c r="X526">
        <v>0.86171558581644503</v>
      </c>
      <c r="Y526">
        <v>0.15371165210861801</v>
      </c>
      <c r="Z526">
        <v>0.33989584550258001</v>
      </c>
      <c r="AA526">
        <v>0.813293209568132</v>
      </c>
      <c r="AB526">
        <v>0.46865414370270397</v>
      </c>
    </row>
    <row r="527" spans="1:28" x14ac:dyDescent="0.35">
      <c r="A527">
        <v>12</v>
      </c>
      <c r="B527" t="s">
        <v>549</v>
      </c>
      <c r="C527" t="s">
        <v>339</v>
      </c>
      <c r="D527">
        <v>21</v>
      </c>
      <c r="E527">
        <v>363</v>
      </c>
      <c r="F527">
        <v>69</v>
      </c>
      <c r="G527">
        <v>449</v>
      </c>
      <c r="H527">
        <v>718</v>
      </c>
      <c r="I527">
        <v>9235</v>
      </c>
      <c r="J527">
        <v>0.74408941273970397</v>
      </c>
      <c r="K527">
        <v>-0.42645210317024101</v>
      </c>
      <c r="L527">
        <v>9.4156749451940996E-2</v>
      </c>
      <c r="M527">
        <v>0.25347701890372898</v>
      </c>
      <c r="N527">
        <v>1.02614854293705</v>
      </c>
      <c r="O527">
        <v>0.59606140917372397</v>
      </c>
      <c r="P527">
        <v>1.9765836802302801</v>
      </c>
      <c r="Q527">
        <v>0.98300903408377105</v>
      </c>
      <c r="R527" s="1">
        <v>1.30582178578047E-7</v>
      </c>
      <c r="S527">
        <v>6.5944000181914097E-6</v>
      </c>
      <c r="T527">
        <v>6.8841160900849596</v>
      </c>
      <c r="U527">
        <v>5.1808247119662996</v>
      </c>
      <c r="V527" t="s">
        <v>337</v>
      </c>
      <c r="W527">
        <v>0.50592343243646098</v>
      </c>
      <c r="X527">
        <v>-0.98300903408377105</v>
      </c>
      <c r="Y527" s="1">
        <v>1.30582178578047E-7</v>
      </c>
      <c r="Z527">
        <v>6.5944000181914097E-6</v>
      </c>
      <c r="AA527">
        <v>6.8841160900849596</v>
      </c>
      <c r="AB527">
        <v>5.1808247119662996</v>
      </c>
    </row>
    <row r="528" spans="1:28" x14ac:dyDescent="0.35">
      <c r="A528">
        <v>12</v>
      </c>
      <c r="B528" t="s">
        <v>550</v>
      </c>
      <c r="C528" t="s">
        <v>334</v>
      </c>
      <c r="D528">
        <v>12</v>
      </c>
      <c r="E528">
        <v>363</v>
      </c>
      <c r="F528">
        <v>2</v>
      </c>
      <c r="G528">
        <v>449</v>
      </c>
      <c r="H528">
        <v>144</v>
      </c>
      <c r="I528">
        <v>9235</v>
      </c>
      <c r="J528">
        <v>2.12006427915518</v>
      </c>
      <c r="K528">
        <v>1.0841080071528899</v>
      </c>
      <c r="L528">
        <v>1.5164149467764501E-2</v>
      </c>
      <c r="M528">
        <v>8.5259654275195398E-2</v>
      </c>
      <c r="N528">
        <v>1.8191819435343399</v>
      </c>
      <c r="O528">
        <v>1.06925643273368</v>
      </c>
      <c r="P528">
        <v>0.28566567681267002</v>
      </c>
      <c r="Q528">
        <v>-1.8076003903136499</v>
      </c>
      <c r="R528">
        <v>3.1452708646446802E-2</v>
      </c>
      <c r="S528">
        <v>8.99072709422018E-2</v>
      </c>
      <c r="T528">
        <v>1.50234194800722</v>
      </c>
      <c r="U528">
        <v>1.0462051847696801</v>
      </c>
      <c r="V528" t="s">
        <v>335</v>
      </c>
      <c r="W528">
        <v>2.12006427915518</v>
      </c>
      <c r="X528">
        <v>1.0841080071528899</v>
      </c>
      <c r="Y528">
        <v>1.5164149467764501E-2</v>
      </c>
      <c r="Z528">
        <v>8.5259654275195398E-2</v>
      </c>
      <c r="AA528">
        <v>1.8191819435343399</v>
      </c>
      <c r="AB528">
        <v>1.06925643273368</v>
      </c>
    </row>
    <row r="529" spans="1:28" x14ac:dyDescent="0.35">
      <c r="A529">
        <v>12</v>
      </c>
      <c r="B529" t="s">
        <v>551</v>
      </c>
      <c r="C529" t="s">
        <v>57</v>
      </c>
      <c r="D529">
        <v>27</v>
      </c>
      <c r="E529">
        <v>363</v>
      </c>
      <c r="F529">
        <v>42</v>
      </c>
      <c r="G529">
        <v>449</v>
      </c>
      <c r="H529">
        <v>616</v>
      </c>
      <c r="I529">
        <v>9235</v>
      </c>
      <c r="J529">
        <v>1.1150987442309701</v>
      </c>
      <c r="K529">
        <v>0.157171469342617</v>
      </c>
      <c r="L529">
        <v>0.312394534441781</v>
      </c>
      <c r="M529">
        <v>0.46285510694141402</v>
      </c>
      <c r="N529">
        <v>0.50529657301029096</v>
      </c>
      <c r="O529">
        <v>0.334554940092329</v>
      </c>
      <c r="P529">
        <v>1.40235877708038</v>
      </c>
      <c r="Q529">
        <v>0.48785549321251198</v>
      </c>
      <c r="R529">
        <v>2.0824031177124801E-2</v>
      </c>
      <c r="S529">
        <v>6.5725848402800199E-2</v>
      </c>
      <c r="T529">
        <v>1.68143519468545</v>
      </c>
      <c r="U529">
        <v>1.1822637992227101</v>
      </c>
      <c r="V529" t="s">
        <v>337</v>
      </c>
      <c r="W529">
        <v>0.71308428081573705</v>
      </c>
      <c r="X529">
        <v>-0.48785549321251198</v>
      </c>
      <c r="Y529">
        <v>2.0824031177124801E-2</v>
      </c>
      <c r="Z529">
        <v>6.5725848402800199E-2</v>
      </c>
      <c r="AA529">
        <v>1.68143519468545</v>
      </c>
      <c r="AB529">
        <v>1.1822637992227101</v>
      </c>
    </row>
    <row r="530" spans="1:28" x14ac:dyDescent="0.35">
      <c r="A530">
        <v>12</v>
      </c>
      <c r="B530" t="s">
        <v>552</v>
      </c>
      <c r="C530" t="s">
        <v>339</v>
      </c>
      <c r="D530">
        <v>11</v>
      </c>
      <c r="E530">
        <v>363</v>
      </c>
      <c r="F530">
        <v>82</v>
      </c>
      <c r="G530">
        <v>449</v>
      </c>
      <c r="H530">
        <v>720</v>
      </c>
      <c r="I530">
        <v>9235</v>
      </c>
      <c r="J530">
        <v>0.38867845117845101</v>
      </c>
      <c r="K530">
        <v>-1.3633509698183199</v>
      </c>
      <c r="L530">
        <v>1.51160098484473E-4</v>
      </c>
      <c r="M530">
        <v>3.52319306467658E-3</v>
      </c>
      <c r="N530">
        <v>3.8205628338015298</v>
      </c>
      <c r="O530">
        <v>2.4530635576060602</v>
      </c>
      <c r="P530">
        <v>2.3424585498638901</v>
      </c>
      <c r="Q530">
        <v>1.2280235194170599</v>
      </c>
      <c r="R530" s="1">
        <v>3.0061899204191199E-12</v>
      </c>
      <c r="S530" s="1">
        <v>4.22550244162127E-10</v>
      </c>
      <c r="T530">
        <v>11.521983585697001</v>
      </c>
      <c r="U530">
        <v>9.3741216430101701</v>
      </c>
      <c r="V530" t="s">
        <v>337</v>
      </c>
      <c r="W530">
        <v>0.42690189760587299</v>
      </c>
      <c r="X530">
        <v>-1.2280235194170599</v>
      </c>
      <c r="Y530" s="1">
        <v>3.0061899204191199E-12</v>
      </c>
      <c r="Z530" s="1">
        <v>4.22550244162127E-10</v>
      </c>
      <c r="AA530">
        <v>11.521983585697001</v>
      </c>
      <c r="AB530">
        <v>9.3741216430101701</v>
      </c>
    </row>
    <row r="531" spans="1:28" x14ac:dyDescent="0.35">
      <c r="A531">
        <v>12</v>
      </c>
      <c r="B531" t="s">
        <v>553</v>
      </c>
      <c r="C531" t="s">
        <v>350</v>
      </c>
      <c r="D531">
        <v>11</v>
      </c>
      <c r="E531">
        <v>363</v>
      </c>
      <c r="F531">
        <v>14</v>
      </c>
      <c r="G531">
        <v>449</v>
      </c>
      <c r="H531">
        <v>308</v>
      </c>
      <c r="I531">
        <v>9235</v>
      </c>
      <c r="J531">
        <v>0.90859897678079404</v>
      </c>
      <c r="K531">
        <v>-0.138284414183554</v>
      </c>
      <c r="L531">
        <v>0.44985890529075301</v>
      </c>
      <c r="M531">
        <v>0.50484166038184497</v>
      </c>
      <c r="N531">
        <v>0.34692367791825002</v>
      </c>
      <c r="O531">
        <v>0.29684481357493198</v>
      </c>
      <c r="P531">
        <v>0.93490585138691995</v>
      </c>
      <c r="Q531">
        <v>-9.7107007508643706E-2</v>
      </c>
      <c r="R531">
        <v>0.46902939167082502</v>
      </c>
      <c r="S531">
        <v>0.50937600600809996</v>
      </c>
      <c r="T531">
        <v>0.32879994142031599</v>
      </c>
      <c r="U531">
        <v>0.29296151619160798</v>
      </c>
      <c r="V531" t="s">
        <v>337</v>
      </c>
      <c r="W531">
        <v>1.0696264212236</v>
      </c>
      <c r="X531">
        <v>9.7107007508643706E-2</v>
      </c>
      <c r="Y531">
        <v>0.46902939167082502</v>
      </c>
      <c r="Z531">
        <v>0.50937600600809996</v>
      </c>
      <c r="AA531">
        <v>0.32879994142031599</v>
      </c>
      <c r="AB531">
        <v>0.29296151619160798</v>
      </c>
    </row>
    <row r="532" spans="1:28" x14ac:dyDescent="0.35">
      <c r="A532">
        <v>12</v>
      </c>
      <c r="B532" t="s">
        <v>554</v>
      </c>
      <c r="C532" t="s">
        <v>57</v>
      </c>
      <c r="D532">
        <v>21</v>
      </c>
      <c r="E532">
        <v>363</v>
      </c>
      <c r="F532">
        <v>21</v>
      </c>
      <c r="G532">
        <v>449</v>
      </c>
      <c r="H532">
        <v>328</v>
      </c>
      <c r="I532">
        <v>9235</v>
      </c>
      <c r="J532">
        <v>1.6288298730094699</v>
      </c>
      <c r="K532">
        <v>0.703835926034726</v>
      </c>
      <c r="L532">
        <v>2.3921365777796001E-2</v>
      </c>
      <c r="M532">
        <v>0.117427350100221</v>
      </c>
      <c r="N532">
        <v>1.6212140281607399</v>
      </c>
      <c r="O532">
        <v>0.93023073942365797</v>
      </c>
      <c r="P532">
        <v>1.3168490955510801</v>
      </c>
      <c r="Q532">
        <v>0.39709002928933002</v>
      </c>
      <c r="R532">
        <v>0.13274691033451499</v>
      </c>
      <c r="S532">
        <v>0.23849559406662599</v>
      </c>
      <c r="T532">
        <v>0.87697557827124795</v>
      </c>
      <c r="U532">
        <v>0.62251963964368395</v>
      </c>
      <c r="V532" t="s">
        <v>335</v>
      </c>
      <c r="W532">
        <v>1.6288298730094699</v>
      </c>
      <c r="X532">
        <v>0.703835926034726</v>
      </c>
      <c r="Y532">
        <v>2.3921365777796001E-2</v>
      </c>
      <c r="Z532">
        <v>0.117427350100221</v>
      </c>
      <c r="AA532">
        <v>1.6212140281607399</v>
      </c>
      <c r="AB532">
        <v>0.93023073942365797</v>
      </c>
    </row>
    <row r="533" spans="1:28" x14ac:dyDescent="0.35">
      <c r="A533">
        <v>12</v>
      </c>
      <c r="B533" t="s">
        <v>555</v>
      </c>
      <c r="C533" t="s">
        <v>57</v>
      </c>
      <c r="D533">
        <v>25</v>
      </c>
      <c r="E533">
        <v>363</v>
      </c>
      <c r="F533">
        <v>29</v>
      </c>
      <c r="G533">
        <v>449</v>
      </c>
      <c r="H533">
        <v>355</v>
      </c>
      <c r="I533">
        <v>9235</v>
      </c>
      <c r="J533">
        <v>1.79160361618748</v>
      </c>
      <c r="K533">
        <v>0.84125148325673005</v>
      </c>
      <c r="L533">
        <v>4.9542679282319497E-3</v>
      </c>
      <c r="M533">
        <v>4.4410667175235299E-2</v>
      </c>
      <c r="N533">
        <v>2.3050205103448</v>
      </c>
      <c r="O533">
        <v>1.35251270243211</v>
      </c>
      <c r="P533">
        <v>1.68019699488691</v>
      </c>
      <c r="Q533">
        <v>0.74863039186418101</v>
      </c>
      <c r="R533">
        <v>6.4761454125336002E-3</v>
      </c>
      <c r="S533">
        <v>2.9731394848449701E-2</v>
      </c>
      <c r="T533">
        <v>2.18868340835103</v>
      </c>
      <c r="U533">
        <v>1.5267847153906</v>
      </c>
      <c r="V533" t="s">
        <v>335</v>
      </c>
      <c r="W533">
        <v>1.79160361618748</v>
      </c>
      <c r="X533">
        <v>0.84125148325673005</v>
      </c>
      <c r="Y533">
        <v>4.9542679282319497E-3</v>
      </c>
      <c r="Z533">
        <v>4.4410667175235299E-2</v>
      </c>
      <c r="AA533">
        <v>2.3050205103448</v>
      </c>
      <c r="AB533">
        <v>1.35251270243211</v>
      </c>
    </row>
    <row r="534" spans="1:28" x14ac:dyDescent="0.35">
      <c r="A534">
        <v>12</v>
      </c>
      <c r="B534" t="s">
        <v>556</v>
      </c>
      <c r="C534" t="s">
        <v>55</v>
      </c>
      <c r="D534">
        <v>28</v>
      </c>
      <c r="E534">
        <v>363</v>
      </c>
      <c r="F534">
        <v>32</v>
      </c>
      <c r="G534">
        <v>449</v>
      </c>
      <c r="H534">
        <v>965</v>
      </c>
      <c r="I534">
        <v>9235</v>
      </c>
      <c r="J534">
        <v>0.73817782155040701</v>
      </c>
      <c r="K534">
        <v>-0.43795970222378799</v>
      </c>
      <c r="L534">
        <v>5.1646562546158799E-2</v>
      </c>
      <c r="M534">
        <v>0.17583043203917001</v>
      </c>
      <c r="N534">
        <v>1.2869585786344699</v>
      </c>
      <c r="O534">
        <v>0.75490595677708405</v>
      </c>
      <c r="P534">
        <v>0.682045305053255</v>
      </c>
      <c r="Q534">
        <v>-0.55206052102678904</v>
      </c>
      <c r="R534">
        <v>1.1685402365412E-2</v>
      </c>
      <c r="S534">
        <v>4.5224017006080301E-2</v>
      </c>
      <c r="T534">
        <v>1.93235632887983</v>
      </c>
      <c r="U534">
        <v>1.3446308642354099</v>
      </c>
      <c r="V534" t="s">
        <v>335</v>
      </c>
      <c r="W534">
        <v>0.73817782155040701</v>
      </c>
      <c r="X534">
        <v>-0.43795970222378799</v>
      </c>
      <c r="Y534">
        <v>5.1646562546158799E-2</v>
      </c>
      <c r="Z534">
        <v>0.17583043203917001</v>
      </c>
      <c r="AA534">
        <v>1.2869585786344699</v>
      </c>
      <c r="AB534">
        <v>0.75490595677708405</v>
      </c>
    </row>
    <row r="535" spans="1:28" x14ac:dyDescent="0.35">
      <c r="A535">
        <v>12</v>
      </c>
      <c r="B535" t="s">
        <v>557</v>
      </c>
      <c r="C535" t="s">
        <v>57</v>
      </c>
      <c r="D535">
        <v>21</v>
      </c>
      <c r="E535">
        <v>363</v>
      </c>
      <c r="F535">
        <v>15</v>
      </c>
      <c r="G535">
        <v>449</v>
      </c>
      <c r="H535">
        <v>389</v>
      </c>
      <c r="I535">
        <v>9235</v>
      </c>
      <c r="J535">
        <v>1.37340925024963</v>
      </c>
      <c r="K535">
        <v>0.45776158566661801</v>
      </c>
      <c r="L535">
        <v>9.6928922003236301E-2</v>
      </c>
      <c r="M535">
        <v>0.25762687164018</v>
      </c>
      <c r="N535">
        <v>1.01354661724979</v>
      </c>
      <c r="O535">
        <v>0.58900884008395804</v>
      </c>
      <c r="P535">
        <v>0.79310779166499601</v>
      </c>
      <c r="Q535">
        <v>-0.33441113824901902</v>
      </c>
      <c r="R535">
        <v>0.221205944425444</v>
      </c>
      <c r="S535">
        <v>0.34724677910947399</v>
      </c>
      <c r="T535">
        <v>0.65520320649717501</v>
      </c>
      <c r="U535">
        <v>0.45936177387391602</v>
      </c>
      <c r="V535" t="s">
        <v>335</v>
      </c>
      <c r="W535">
        <v>1.37340925024963</v>
      </c>
      <c r="X535">
        <v>0.45776158566661801</v>
      </c>
      <c r="Y535">
        <v>9.6928922003236301E-2</v>
      </c>
      <c r="Z535">
        <v>0.25762687164018</v>
      </c>
      <c r="AA535">
        <v>1.01354661724979</v>
      </c>
      <c r="AB535">
        <v>0.58900884008395804</v>
      </c>
    </row>
    <row r="536" spans="1:28" x14ac:dyDescent="0.35">
      <c r="A536">
        <v>12</v>
      </c>
      <c r="B536" t="s">
        <v>558</v>
      </c>
      <c r="C536" t="s">
        <v>55</v>
      </c>
      <c r="D536">
        <v>33</v>
      </c>
      <c r="E536">
        <v>363</v>
      </c>
      <c r="F536">
        <v>31</v>
      </c>
      <c r="G536">
        <v>449</v>
      </c>
      <c r="H536">
        <v>1008</v>
      </c>
      <c r="I536">
        <v>9235</v>
      </c>
      <c r="J536">
        <v>0.83288239538239495</v>
      </c>
      <c r="K536">
        <v>-0.26381529626741301</v>
      </c>
      <c r="L536">
        <v>0.15592581691372401</v>
      </c>
      <c r="M536">
        <v>0.33989584550258001</v>
      </c>
      <c r="N536">
        <v>0.80708197195091402</v>
      </c>
      <c r="O536">
        <v>0.46865414370270397</v>
      </c>
      <c r="P536">
        <v>0.63254542722805496</v>
      </c>
      <c r="Q536">
        <v>-0.66075900198438797</v>
      </c>
      <c r="R536">
        <v>3.1398292218881301E-3</v>
      </c>
      <c r="S536">
        <v>1.9027365084641999E-2</v>
      </c>
      <c r="T536">
        <v>2.5030939729486299</v>
      </c>
      <c r="U536">
        <v>1.7206213487823401</v>
      </c>
      <c r="V536" t="s">
        <v>335</v>
      </c>
      <c r="W536">
        <v>0.83288239538239495</v>
      </c>
      <c r="X536">
        <v>-0.26381529626741301</v>
      </c>
      <c r="Y536">
        <v>0.15592581691372401</v>
      </c>
      <c r="Z536">
        <v>0.33989584550258001</v>
      </c>
      <c r="AA536">
        <v>0.80708197195091402</v>
      </c>
      <c r="AB536">
        <v>0.46865414370270397</v>
      </c>
    </row>
    <row r="537" spans="1:28" x14ac:dyDescent="0.35">
      <c r="A537">
        <v>12</v>
      </c>
      <c r="B537" t="s">
        <v>559</v>
      </c>
      <c r="C537" t="s">
        <v>339</v>
      </c>
      <c r="D537">
        <v>24</v>
      </c>
      <c r="E537">
        <v>363</v>
      </c>
      <c r="F537">
        <v>50</v>
      </c>
      <c r="G537">
        <v>449</v>
      </c>
      <c r="H537">
        <v>817</v>
      </c>
      <c r="I537">
        <v>9235</v>
      </c>
      <c r="J537">
        <v>0.74734212043658999</v>
      </c>
      <c r="K537">
        <v>-0.420159259550477</v>
      </c>
      <c r="L537">
        <v>7.9487190715901199E-2</v>
      </c>
      <c r="M537">
        <v>0.22989264716320201</v>
      </c>
      <c r="N537">
        <v>1.0997028518418099</v>
      </c>
      <c r="O537">
        <v>0.63847491888954599</v>
      </c>
      <c r="P537">
        <v>1.25874716833</v>
      </c>
      <c r="Q537">
        <v>0.33198853275769402</v>
      </c>
      <c r="R537">
        <v>6.0922806660054098E-2</v>
      </c>
      <c r="S537">
        <v>0.14535126313383001</v>
      </c>
      <c r="T537">
        <v>1.2152200973107701</v>
      </c>
      <c r="U537">
        <v>0.83758118976442497</v>
      </c>
      <c r="V537" t="s">
        <v>337</v>
      </c>
      <c r="W537">
        <v>0.79444071467244104</v>
      </c>
      <c r="X537">
        <v>-0.33198853275769402</v>
      </c>
      <c r="Y537">
        <v>6.0922806660054098E-2</v>
      </c>
      <c r="Z537">
        <v>0.14535126313383001</v>
      </c>
      <c r="AA537">
        <v>1.2152200973107701</v>
      </c>
      <c r="AB537">
        <v>0.83758118976442497</v>
      </c>
    </row>
    <row r="538" spans="1:28" x14ac:dyDescent="0.35">
      <c r="A538">
        <v>12</v>
      </c>
      <c r="B538" t="s">
        <v>560</v>
      </c>
      <c r="C538" t="s">
        <v>339</v>
      </c>
      <c r="D538">
        <v>28</v>
      </c>
      <c r="E538">
        <v>363</v>
      </c>
      <c r="F538">
        <v>29</v>
      </c>
      <c r="G538">
        <v>449</v>
      </c>
      <c r="H538">
        <v>647</v>
      </c>
      <c r="I538">
        <v>9235</v>
      </c>
      <c r="J538">
        <v>1.10099165038043</v>
      </c>
      <c r="K538">
        <v>0.13880352793914599</v>
      </c>
      <c r="L538">
        <v>0.331656393026389</v>
      </c>
      <c r="M538">
        <v>0.46958825741586901</v>
      </c>
      <c r="N538">
        <v>0.47931162680123202</v>
      </c>
      <c r="O538">
        <v>0.32828277164811798</v>
      </c>
      <c r="P538">
        <v>0.92190097864737997</v>
      </c>
      <c r="Q538">
        <v>-0.117316295736281</v>
      </c>
      <c r="R538">
        <v>0.37164939333910002</v>
      </c>
      <c r="S538">
        <v>0.46920735909061401</v>
      </c>
      <c r="T538">
        <v>0.42986657177989601</v>
      </c>
      <c r="U538">
        <v>0.32863518498919703</v>
      </c>
      <c r="V538" t="s">
        <v>335</v>
      </c>
      <c r="W538">
        <v>1.10099165038043</v>
      </c>
      <c r="X538">
        <v>0.13880352793914599</v>
      </c>
      <c r="Y538">
        <v>0.331656393026389</v>
      </c>
      <c r="Z538">
        <v>0.46958825741586901</v>
      </c>
      <c r="AA538">
        <v>0.47931162680123202</v>
      </c>
      <c r="AB538">
        <v>0.32828277164811798</v>
      </c>
    </row>
    <row r="539" spans="1:28" x14ac:dyDescent="0.35">
      <c r="A539">
        <v>12</v>
      </c>
      <c r="B539" t="s">
        <v>561</v>
      </c>
      <c r="C539" t="s">
        <v>339</v>
      </c>
      <c r="D539">
        <v>11</v>
      </c>
      <c r="E539">
        <v>363</v>
      </c>
      <c r="F539">
        <v>43</v>
      </c>
      <c r="G539">
        <v>449</v>
      </c>
      <c r="H539">
        <v>609</v>
      </c>
      <c r="I539">
        <v>9235</v>
      </c>
      <c r="J539">
        <v>0.45952132159028702</v>
      </c>
      <c r="K539">
        <v>-1.1217962913949799</v>
      </c>
      <c r="L539">
        <v>2.3526446764465599E-3</v>
      </c>
      <c r="M539">
        <v>2.54589763201181E-2</v>
      </c>
      <c r="N539">
        <v>2.6284436600365502</v>
      </c>
      <c r="O539">
        <v>1.5941590628764599</v>
      </c>
      <c r="P539">
        <v>1.4522511254713</v>
      </c>
      <c r="Q539">
        <v>0.53829094792441901</v>
      </c>
      <c r="R539">
        <v>1.16433981357067E-2</v>
      </c>
      <c r="S539">
        <v>4.5224017006080301E-2</v>
      </c>
      <c r="T539">
        <v>1.9339202519705101</v>
      </c>
      <c r="U539">
        <v>1.3446308642354099</v>
      </c>
      <c r="V539" t="s">
        <v>337</v>
      </c>
      <c r="W539">
        <v>0.688586142204203</v>
      </c>
      <c r="X539">
        <v>-0.53829094792441901</v>
      </c>
      <c r="Y539">
        <v>1.16433981357067E-2</v>
      </c>
      <c r="Z539">
        <v>4.5224017006080301E-2</v>
      </c>
      <c r="AA539">
        <v>1.9339202519705101</v>
      </c>
      <c r="AB539">
        <v>1.3446308642354099</v>
      </c>
    </row>
    <row r="540" spans="1:28" x14ac:dyDescent="0.35">
      <c r="A540">
        <v>12</v>
      </c>
      <c r="B540" t="s">
        <v>562</v>
      </c>
      <c r="C540" t="s">
        <v>339</v>
      </c>
      <c r="D540">
        <v>30</v>
      </c>
      <c r="E540">
        <v>363</v>
      </c>
      <c r="F540">
        <v>42</v>
      </c>
      <c r="G540">
        <v>449</v>
      </c>
      <c r="H540">
        <v>761</v>
      </c>
      <c r="I540">
        <v>9235</v>
      </c>
      <c r="J540">
        <v>1.00292134099325</v>
      </c>
      <c r="K540">
        <v>4.2084599790230296E-3</v>
      </c>
      <c r="L540">
        <v>0.52227836945728201</v>
      </c>
      <c r="M540">
        <v>0.54195323953957697</v>
      </c>
      <c r="N540">
        <v>0.28209796041586899</v>
      </c>
      <c r="O540">
        <v>0.26603818336198198</v>
      </c>
      <c r="P540">
        <v>1.1351550679126301</v>
      </c>
      <c r="Q540">
        <v>0.18288939040386801</v>
      </c>
      <c r="R540">
        <v>0.224240637561617</v>
      </c>
      <c r="S540">
        <v>0.34843545221112898</v>
      </c>
      <c r="T540">
        <v>0.64928568045871005</v>
      </c>
      <c r="U540">
        <v>0.45787766331892299</v>
      </c>
      <c r="V540" t="s">
        <v>337</v>
      </c>
      <c r="W540">
        <v>0.88093691185190903</v>
      </c>
      <c r="X540">
        <v>-0.18288939040386801</v>
      </c>
      <c r="Y540">
        <v>0.224240637561617</v>
      </c>
      <c r="Z540">
        <v>0.34843545221112898</v>
      </c>
      <c r="AA540">
        <v>0.64928568045871005</v>
      </c>
      <c r="AB540">
        <v>0.45787766331892299</v>
      </c>
    </row>
    <row r="541" spans="1:28" x14ac:dyDescent="0.35">
      <c r="A541">
        <v>12</v>
      </c>
      <c r="B541" t="s">
        <v>563</v>
      </c>
      <c r="C541" t="s">
        <v>55</v>
      </c>
      <c r="D541">
        <v>24</v>
      </c>
      <c r="E541">
        <v>363</v>
      </c>
      <c r="F541">
        <v>25</v>
      </c>
      <c r="G541">
        <v>449</v>
      </c>
      <c r="H541">
        <v>675</v>
      </c>
      <c r="I541">
        <v>9235</v>
      </c>
      <c r="J541">
        <v>0.90456075910621303</v>
      </c>
      <c r="K541">
        <v>-0.14471068334298701</v>
      </c>
      <c r="L541">
        <v>0.35363743152564298</v>
      </c>
      <c r="M541">
        <v>0.47632909972800702</v>
      </c>
      <c r="N541">
        <v>0.45144177237880601</v>
      </c>
      <c r="O541">
        <v>0.32209288591386098</v>
      </c>
      <c r="P541">
        <v>0.76177513816711995</v>
      </c>
      <c r="Q541">
        <v>-0.39256289103481401</v>
      </c>
      <c r="R541">
        <v>9.3832269471727195E-2</v>
      </c>
      <c r="S541">
        <v>0.19218424824923999</v>
      </c>
      <c r="T541">
        <v>1.02764777949511</v>
      </c>
      <c r="U541">
        <v>0.71628221072977005</v>
      </c>
      <c r="V541" t="s">
        <v>335</v>
      </c>
      <c r="W541">
        <v>0.90456075910621303</v>
      </c>
      <c r="X541">
        <v>-0.14471068334298701</v>
      </c>
      <c r="Y541">
        <v>0.35363743152564298</v>
      </c>
      <c r="Z541">
        <v>0.47632909972800702</v>
      </c>
      <c r="AA541">
        <v>0.45144177237880601</v>
      </c>
      <c r="AB541">
        <v>0.32209288591386098</v>
      </c>
    </row>
    <row r="542" spans="1:28" x14ac:dyDescent="0.35">
      <c r="A542">
        <v>12</v>
      </c>
      <c r="B542" t="s">
        <v>564</v>
      </c>
      <c r="C542" t="s">
        <v>339</v>
      </c>
      <c r="D542">
        <v>26</v>
      </c>
      <c r="E542">
        <v>363</v>
      </c>
      <c r="F542">
        <v>46</v>
      </c>
      <c r="G542">
        <v>449</v>
      </c>
      <c r="H542">
        <v>721</v>
      </c>
      <c r="I542">
        <v>9235</v>
      </c>
      <c r="J542">
        <v>0.91742032606992896</v>
      </c>
      <c r="K542">
        <v>-0.12434522322567999</v>
      </c>
      <c r="L542">
        <v>0.37194753387569102</v>
      </c>
      <c r="M542">
        <v>0.48421168673864701</v>
      </c>
      <c r="N542">
        <v>0.42951831644942701</v>
      </c>
      <c r="O542">
        <v>0.314964732810734</v>
      </c>
      <c r="P542">
        <v>1.31223955839606</v>
      </c>
      <c r="Q542">
        <v>0.39203111794484302</v>
      </c>
      <c r="R542">
        <v>4.1322524936557498E-2</v>
      </c>
      <c r="S542">
        <v>0.110802876599795</v>
      </c>
      <c r="T542">
        <v>1.3838131495795301</v>
      </c>
      <c r="U542">
        <v>0.95544896456064698</v>
      </c>
      <c r="V542" t="s">
        <v>337</v>
      </c>
      <c r="W542">
        <v>0.76205597796661995</v>
      </c>
      <c r="X542">
        <v>-0.39203111794484302</v>
      </c>
      <c r="Y542">
        <v>4.1322524936557498E-2</v>
      </c>
      <c r="Z542">
        <v>0.110802876599795</v>
      </c>
      <c r="AA542">
        <v>1.3838131495795301</v>
      </c>
      <c r="AB542">
        <v>0.95544896456064698</v>
      </c>
    </row>
    <row r="543" spans="1:28" x14ac:dyDescent="0.35">
      <c r="A543">
        <v>12</v>
      </c>
      <c r="B543" t="s">
        <v>565</v>
      </c>
      <c r="C543" t="s">
        <v>334</v>
      </c>
      <c r="D543">
        <v>7</v>
      </c>
      <c r="E543">
        <v>363</v>
      </c>
      <c r="F543">
        <v>10</v>
      </c>
      <c r="G543">
        <v>449</v>
      </c>
      <c r="H543">
        <v>145</v>
      </c>
      <c r="I543">
        <v>9235</v>
      </c>
      <c r="J543">
        <v>1.2281751686140401</v>
      </c>
      <c r="K543">
        <v>0.296516339916719</v>
      </c>
      <c r="L543">
        <v>0.35222208694045398</v>
      </c>
      <c r="M543">
        <v>0.47632909972800702</v>
      </c>
      <c r="N543">
        <v>0.45318341402574502</v>
      </c>
      <c r="O543">
        <v>0.32209288591386098</v>
      </c>
      <c r="P543">
        <v>1.4184778434836001</v>
      </c>
      <c r="Q543">
        <v>0.50434361600108102</v>
      </c>
      <c r="R543">
        <v>0.18265380311471299</v>
      </c>
      <c r="S543">
        <v>0.29915730996626</v>
      </c>
      <c r="T543">
        <v>0.73837128072258695</v>
      </c>
      <c r="U543">
        <v>0.524100380623296</v>
      </c>
      <c r="V543" t="s">
        <v>337</v>
      </c>
      <c r="W543">
        <v>0.70498105035192205</v>
      </c>
      <c r="X543">
        <v>-0.50434361600108102</v>
      </c>
      <c r="Y543">
        <v>0.18265380311471299</v>
      </c>
      <c r="Z543">
        <v>0.29915730996626</v>
      </c>
      <c r="AA543">
        <v>0.73837128072258695</v>
      </c>
      <c r="AB543">
        <v>0.524100380623296</v>
      </c>
    </row>
    <row r="544" spans="1:28" x14ac:dyDescent="0.35">
      <c r="A544">
        <v>12</v>
      </c>
      <c r="B544" t="s">
        <v>566</v>
      </c>
      <c r="C544" t="s">
        <v>334</v>
      </c>
      <c r="D544">
        <v>9</v>
      </c>
      <c r="E544">
        <v>363</v>
      </c>
      <c r="F544">
        <v>4</v>
      </c>
      <c r="G544">
        <v>449</v>
      </c>
      <c r="H544">
        <v>91</v>
      </c>
      <c r="I544">
        <v>9235</v>
      </c>
      <c r="J544">
        <v>2.5161202433929701</v>
      </c>
      <c r="K544">
        <v>1.33120086911766</v>
      </c>
      <c r="L544">
        <v>1.32149872440748E-2</v>
      </c>
      <c r="M544">
        <v>8.5259654275195398E-2</v>
      </c>
      <c r="N544">
        <v>1.8789332517400299</v>
      </c>
      <c r="O544">
        <v>1.06925643273368</v>
      </c>
      <c r="P544">
        <v>0.904084779363175</v>
      </c>
      <c r="Q544">
        <v>-0.145470029070042</v>
      </c>
      <c r="R544">
        <v>0.54810958561537104</v>
      </c>
      <c r="S544">
        <v>0.55730605517267595</v>
      </c>
      <c r="T544">
        <v>0.26113260270163802</v>
      </c>
      <c r="U544">
        <v>0.253906238275588</v>
      </c>
      <c r="V544" t="s">
        <v>335</v>
      </c>
      <c r="W544">
        <v>2.5161202433929701</v>
      </c>
      <c r="X544">
        <v>1.33120086911766</v>
      </c>
      <c r="Y544">
        <v>1.32149872440748E-2</v>
      </c>
      <c r="Z544">
        <v>8.5259654275195398E-2</v>
      </c>
      <c r="AA544">
        <v>1.8789332517400299</v>
      </c>
      <c r="AB544">
        <v>1.06925643273368</v>
      </c>
    </row>
    <row r="545" spans="1:28" x14ac:dyDescent="0.35">
      <c r="A545">
        <v>12</v>
      </c>
      <c r="B545" t="s">
        <v>567</v>
      </c>
      <c r="C545" t="s">
        <v>55</v>
      </c>
      <c r="D545">
        <v>10</v>
      </c>
      <c r="E545">
        <v>363</v>
      </c>
      <c r="F545">
        <v>31</v>
      </c>
      <c r="G545">
        <v>449</v>
      </c>
      <c r="H545">
        <v>399</v>
      </c>
      <c r="I545">
        <v>9235</v>
      </c>
      <c r="J545">
        <v>0.63761331703915403</v>
      </c>
      <c r="K545">
        <v>-0.64924633346093297</v>
      </c>
      <c r="L545">
        <v>8.8321308908792598E-2</v>
      </c>
      <c r="M545">
        <v>0.24551703302168901</v>
      </c>
      <c r="N545">
        <v>1.0539345033869101</v>
      </c>
      <c r="O545">
        <v>0.60991837282523098</v>
      </c>
      <c r="P545">
        <v>1.5980095003656101</v>
      </c>
      <c r="Q545">
        <v>0.676275985293183</v>
      </c>
      <c r="R545">
        <v>9.5334453370986595E-3</v>
      </c>
      <c r="S545">
        <v>4.0119915793623499E-2</v>
      </c>
      <c r="T545">
        <v>2.0207501192481501</v>
      </c>
      <c r="U545">
        <v>1.39663998717711</v>
      </c>
      <c r="V545" t="s">
        <v>337</v>
      </c>
      <c r="W545">
        <v>0.62577850743140495</v>
      </c>
      <c r="X545">
        <v>-0.676275985293183</v>
      </c>
      <c r="Y545">
        <v>9.5334453370986595E-3</v>
      </c>
      <c r="Z545">
        <v>4.0119915793623499E-2</v>
      </c>
      <c r="AA545">
        <v>2.0207501192481501</v>
      </c>
      <c r="AB545">
        <v>1.39663998717711</v>
      </c>
    </row>
    <row r="546" spans="1:28" x14ac:dyDescent="0.35">
      <c r="A546">
        <v>12</v>
      </c>
      <c r="B546" t="s">
        <v>568</v>
      </c>
      <c r="C546" t="s">
        <v>57</v>
      </c>
      <c r="D546">
        <v>26</v>
      </c>
      <c r="E546">
        <v>363</v>
      </c>
      <c r="F546">
        <v>27</v>
      </c>
      <c r="G546">
        <v>449</v>
      </c>
      <c r="H546">
        <v>1131</v>
      </c>
      <c r="I546">
        <v>9235</v>
      </c>
      <c r="J546">
        <v>0.58484531838763798</v>
      </c>
      <c r="K546">
        <v>-0.77387298797467796</v>
      </c>
      <c r="L546">
        <v>1.3315880898813299E-3</v>
      </c>
      <c r="M546">
        <v>1.87011938551443E-2</v>
      </c>
      <c r="N546">
        <v>2.8756300979565999</v>
      </c>
      <c r="O546">
        <v>1.7281306678938999</v>
      </c>
      <c r="P546">
        <v>0.49101156120586198</v>
      </c>
      <c r="Q546">
        <v>-1.0261711006976899</v>
      </c>
      <c r="R546">
        <v>1.2172795394795E-5</v>
      </c>
      <c r="S546">
        <v>4.09817444958101E-4</v>
      </c>
      <c r="T546">
        <v>4.9146096777167196</v>
      </c>
      <c r="U546">
        <v>3.38740955865374</v>
      </c>
      <c r="V546" t="s">
        <v>335</v>
      </c>
      <c r="W546">
        <v>0.58484531838763798</v>
      </c>
      <c r="X546">
        <v>-0.77387298797467796</v>
      </c>
      <c r="Y546">
        <v>1.3315880898813299E-3</v>
      </c>
      <c r="Z546">
        <v>1.87011938551443E-2</v>
      </c>
      <c r="AA546">
        <v>2.8756300979565999</v>
      </c>
      <c r="AB546">
        <v>1.7281306678938999</v>
      </c>
    </row>
    <row r="547" spans="1:28" x14ac:dyDescent="0.35">
      <c r="A547">
        <v>12</v>
      </c>
      <c r="B547" t="s">
        <v>569</v>
      </c>
      <c r="C547" t="s">
        <v>57</v>
      </c>
      <c r="D547">
        <v>20</v>
      </c>
      <c r="E547">
        <v>363</v>
      </c>
      <c r="F547">
        <v>27</v>
      </c>
      <c r="G547">
        <v>449</v>
      </c>
      <c r="H547">
        <v>1096</v>
      </c>
      <c r="I547">
        <v>9235</v>
      </c>
      <c r="J547">
        <v>0.46424765236974902</v>
      </c>
      <c r="K547">
        <v>-1.10703348019911</v>
      </c>
      <c r="L547">
        <v>4.0076757557893099E-5</v>
      </c>
      <c r="M547">
        <v>1.6684232926257501E-3</v>
      </c>
      <c r="N547">
        <v>4.3971074226617199</v>
      </c>
      <c r="O547">
        <v>2.77769375565896</v>
      </c>
      <c r="P547">
        <v>0.50669167493050205</v>
      </c>
      <c r="Q547">
        <v>-0.98081996966840401</v>
      </c>
      <c r="R547">
        <v>3.1867639741070697E-5</v>
      </c>
      <c r="S547">
        <v>6.9611471227789396E-4</v>
      </c>
      <c r="T547">
        <v>4.4966501011132598</v>
      </c>
      <c r="U547">
        <v>3.1573191873948101</v>
      </c>
      <c r="V547" t="s">
        <v>337</v>
      </c>
      <c r="W547">
        <v>1.9735867974092101</v>
      </c>
      <c r="X547">
        <v>0.98081996966840401</v>
      </c>
      <c r="Y547">
        <v>3.1867639741070697E-5</v>
      </c>
      <c r="Z547">
        <v>6.9611471227789396E-4</v>
      </c>
      <c r="AA547">
        <v>4.4966501011132598</v>
      </c>
      <c r="AB547">
        <v>3.1573191873948101</v>
      </c>
    </row>
    <row r="548" spans="1:28" x14ac:dyDescent="0.35">
      <c r="A548">
        <v>12</v>
      </c>
      <c r="B548" t="s">
        <v>570</v>
      </c>
      <c r="C548" t="s">
        <v>334</v>
      </c>
      <c r="D548">
        <v>9</v>
      </c>
      <c r="E548">
        <v>363</v>
      </c>
      <c r="F548">
        <v>5</v>
      </c>
      <c r="G548">
        <v>449</v>
      </c>
      <c r="H548">
        <v>110</v>
      </c>
      <c r="I548">
        <v>9235</v>
      </c>
      <c r="J548">
        <v>2.0815176558978199</v>
      </c>
      <c r="K548">
        <v>1.0576357957917</v>
      </c>
      <c r="L548">
        <v>3.6226174602269998E-2</v>
      </c>
      <c r="M548">
        <v>0.14507575367249501</v>
      </c>
      <c r="N548">
        <v>1.4409775240068401</v>
      </c>
      <c r="O548">
        <v>0.83840516458589698</v>
      </c>
      <c r="P548">
        <v>0.93490585138691995</v>
      </c>
      <c r="Q548">
        <v>-9.7107007508643498E-2</v>
      </c>
      <c r="R548">
        <v>0.55625750800953799</v>
      </c>
      <c r="S548">
        <v>0.56369908002304303</v>
      </c>
      <c r="T548">
        <v>0.25472411414115598</v>
      </c>
      <c r="U548">
        <v>0.248952673963281</v>
      </c>
      <c r="V548" t="s">
        <v>335</v>
      </c>
      <c r="W548">
        <v>2.0815176558978199</v>
      </c>
      <c r="X548">
        <v>1.0576357957917</v>
      </c>
      <c r="Y548">
        <v>3.6226174602269998E-2</v>
      </c>
      <c r="Z548">
        <v>0.14507575367249501</v>
      </c>
      <c r="AA548">
        <v>1.4409775240068401</v>
      </c>
      <c r="AB548">
        <v>0.83840516458589698</v>
      </c>
    </row>
    <row r="549" spans="1:28" x14ac:dyDescent="0.35">
      <c r="A549">
        <v>12</v>
      </c>
      <c r="B549" t="s">
        <v>571</v>
      </c>
      <c r="C549" t="s">
        <v>334</v>
      </c>
      <c r="D549">
        <v>6</v>
      </c>
      <c r="E549">
        <v>363</v>
      </c>
      <c r="F549">
        <v>4</v>
      </c>
      <c r="G549">
        <v>449</v>
      </c>
      <c r="H549">
        <v>181</v>
      </c>
      <c r="I549">
        <v>9235</v>
      </c>
      <c r="J549">
        <v>0.843340486735765</v>
      </c>
      <c r="K549">
        <v>-0.24581287848799899</v>
      </c>
      <c r="L549">
        <v>0.43439152816172399</v>
      </c>
      <c r="M549">
        <v>0.49668163408680099</v>
      </c>
      <c r="N549">
        <v>0.36211865328222098</v>
      </c>
      <c r="O549">
        <v>0.30392189871672398</v>
      </c>
      <c r="P549">
        <v>0.45453986144778402</v>
      </c>
      <c r="Q549">
        <v>-1.1375212759545501</v>
      </c>
      <c r="R549">
        <v>6.4680302839073903E-2</v>
      </c>
      <c r="S549">
        <v>0.14960405923846801</v>
      </c>
      <c r="T549">
        <v>1.18922795535452</v>
      </c>
      <c r="U549">
        <v>0.82505662250798195</v>
      </c>
      <c r="V549" t="s">
        <v>335</v>
      </c>
      <c r="W549">
        <v>0.843340486735765</v>
      </c>
      <c r="X549">
        <v>-0.24581287848799899</v>
      </c>
      <c r="Y549">
        <v>0.43439152816172399</v>
      </c>
      <c r="Z549">
        <v>0.49668163408680099</v>
      </c>
      <c r="AA549">
        <v>0.36211865328222098</v>
      </c>
      <c r="AB549">
        <v>0.30392189871672398</v>
      </c>
    </row>
    <row r="550" spans="1:28" x14ac:dyDescent="0.35">
      <c r="A550">
        <v>12</v>
      </c>
      <c r="B550" t="s">
        <v>572</v>
      </c>
      <c r="C550" t="s">
        <v>473</v>
      </c>
      <c r="D550">
        <v>16</v>
      </c>
      <c r="E550">
        <v>363</v>
      </c>
      <c r="F550">
        <v>13</v>
      </c>
      <c r="G550">
        <v>449</v>
      </c>
      <c r="H550">
        <v>378</v>
      </c>
      <c r="I550">
        <v>9235</v>
      </c>
      <c r="J550">
        <v>1.0768580465550099</v>
      </c>
      <c r="K550">
        <v>0.106828083652977</v>
      </c>
      <c r="L550">
        <v>0.42126805868037598</v>
      </c>
      <c r="M550">
        <v>0.49593386660415301</v>
      </c>
      <c r="N550">
        <v>0.37544146863185601</v>
      </c>
      <c r="O550">
        <v>0.30457623335620398</v>
      </c>
      <c r="P550">
        <v>0.70736262829803997</v>
      </c>
      <c r="Q550">
        <v>-0.499478094951326</v>
      </c>
      <c r="R550">
        <v>0.125137177210151</v>
      </c>
      <c r="S550">
        <v>0.23405286848565199</v>
      </c>
      <c r="T550">
        <v>0.90261364587345505</v>
      </c>
      <c r="U550">
        <v>0.63068603191378103</v>
      </c>
      <c r="V550" t="s">
        <v>335</v>
      </c>
      <c r="W550">
        <v>1.0768580465550099</v>
      </c>
      <c r="X550">
        <v>0.106828083652977</v>
      </c>
      <c r="Y550">
        <v>0.42126805868037598</v>
      </c>
      <c r="Z550">
        <v>0.49593386660415301</v>
      </c>
      <c r="AA550">
        <v>0.37544146863185601</v>
      </c>
      <c r="AB550">
        <v>0.30457623335620398</v>
      </c>
    </row>
    <row r="551" spans="1:28" x14ac:dyDescent="0.35">
      <c r="A551">
        <v>12</v>
      </c>
      <c r="B551" t="s">
        <v>573</v>
      </c>
      <c r="C551" t="s">
        <v>334</v>
      </c>
      <c r="D551">
        <v>13</v>
      </c>
      <c r="E551">
        <v>363</v>
      </c>
      <c r="F551">
        <v>18</v>
      </c>
      <c r="G551">
        <v>449</v>
      </c>
      <c r="H551">
        <v>284</v>
      </c>
      <c r="I551">
        <v>9235</v>
      </c>
      <c r="J551">
        <v>1.1645423505218599</v>
      </c>
      <c r="K551">
        <v>0.21976310651045899</v>
      </c>
      <c r="L551">
        <v>0.333876829151664</v>
      </c>
      <c r="M551">
        <v>0.47053339178118198</v>
      </c>
      <c r="N551">
        <v>0.476413719672036</v>
      </c>
      <c r="O551">
        <v>0.32740955108533598</v>
      </c>
      <c r="P551">
        <v>1.3036011167226</v>
      </c>
      <c r="Q551">
        <v>0.38250249306628298</v>
      </c>
      <c r="R551">
        <v>0.16437978672996101</v>
      </c>
      <c r="S551">
        <v>0.273665249336144</v>
      </c>
      <c r="T551">
        <v>0.78415158735162505</v>
      </c>
      <c r="U551">
        <v>0.56278034683439504</v>
      </c>
      <c r="V551" t="s">
        <v>337</v>
      </c>
      <c r="W551">
        <v>0.767105817241171</v>
      </c>
      <c r="X551">
        <v>-0.38250249306628298</v>
      </c>
      <c r="Y551">
        <v>0.16437978672996101</v>
      </c>
      <c r="Z551">
        <v>0.273665249336144</v>
      </c>
      <c r="AA551">
        <v>0.78415158735162505</v>
      </c>
      <c r="AB551">
        <v>0.56278034683439504</v>
      </c>
    </row>
    <row r="552" spans="1:28" x14ac:dyDescent="0.35">
      <c r="A552">
        <v>12</v>
      </c>
      <c r="B552" t="s">
        <v>574</v>
      </c>
      <c r="C552" t="s">
        <v>57</v>
      </c>
      <c r="D552">
        <v>31</v>
      </c>
      <c r="E552">
        <v>363</v>
      </c>
      <c r="F552">
        <v>24</v>
      </c>
      <c r="G552">
        <v>449</v>
      </c>
      <c r="H552">
        <v>628</v>
      </c>
      <c r="I552">
        <v>9235</v>
      </c>
      <c r="J552">
        <v>1.2558342545314101</v>
      </c>
      <c r="K552">
        <v>0.32864606936929702</v>
      </c>
      <c r="L552">
        <v>0.120761377321449</v>
      </c>
      <c r="M552">
        <v>0.29040235974919798</v>
      </c>
      <c r="N552">
        <v>0.91807194235568002</v>
      </c>
      <c r="O552">
        <v>0.53699985897093805</v>
      </c>
      <c r="P552">
        <v>0.78603549288581798</v>
      </c>
      <c r="Q552">
        <v>-0.34733363704181702</v>
      </c>
      <c r="R552">
        <v>0.13302229504046101</v>
      </c>
      <c r="S552">
        <v>0.23849559406662599</v>
      </c>
      <c r="T552">
        <v>0.87607556353231497</v>
      </c>
      <c r="U552">
        <v>0.62251963964368395</v>
      </c>
      <c r="V552" t="s">
        <v>335</v>
      </c>
      <c r="W552">
        <v>1.2558342545314101</v>
      </c>
      <c r="X552">
        <v>0.32864606936929702</v>
      </c>
      <c r="Y552">
        <v>0.120761377321449</v>
      </c>
      <c r="Z552">
        <v>0.29040235974919798</v>
      </c>
      <c r="AA552">
        <v>0.91807194235568002</v>
      </c>
      <c r="AB552">
        <v>0.53699985897093805</v>
      </c>
    </row>
    <row r="553" spans="1:28" x14ac:dyDescent="0.35">
      <c r="A553">
        <v>12</v>
      </c>
      <c r="B553" t="s">
        <v>575</v>
      </c>
      <c r="C553" t="s">
        <v>57</v>
      </c>
      <c r="D553">
        <v>25</v>
      </c>
      <c r="E553">
        <v>363</v>
      </c>
      <c r="F553">
        <v>17</v>
      </c>
      <c r="G553">
        <v>449</v>
      </c>
      <c r="H553">
        <v>572</v>
      </c>
      <c r="I553">
        <v>9235</v>
      </c>
      <c r="J553">
        <v>1.1119218247317399</v>
      </c>
      <c r="K553">
        <v>0.15305536087038499</v>
      </c>
      <c r="L553">
        <v>0.32637165215437502</v>
      </c>
      <c r="M553">
        <v>0.46646514435271602</v>
      </c>
      <c r="N553">
        <v>0.48628757003943301</v>
      </c>
      <c r="O553">
        <v>0.331180802465879</v>
      </c>
      <c r="P553">
        <v>0.61128459513760103</v>
      </c>
      <c r="Q553">
        <v>-0.71008388439939596</v>
      </c>
      <c r="R553">
        <v>1.87572264901976E-2</v>
      </c>
      <c r="S553">
        <v>6.1319107419213002E-2</v>
      </c>
      <c r="T553">
        <v>1.72683137752681</v>
      </c>
      <c r="U553">
        <v>1.2124041755027799</v>
      </c>
      <c r="V553" t="s">
        <v>335</v>
      </c>
      <c r="W553">
        <v>1.1119218247317399</v>
      </c>
      <c r="X553">
        <v>0.15305536087038499</v>
      </c>
      <c r="Y553">
        <v>0.32637165215437502</v>
      </c>
      <c r="Z553">
        <v>0.46646514435271602</v>
      </c>
      <c r="AA553">
        <v>0.48628757003943301</v>
      </c>
      <c r="AB553">
        <v>0.331180802465879</v>
      </c>
    </row>
    <row r="554" spans="1:28" x14ac:dyDescent="0.35">
      <c r="A554">
        <v>12</v>
      </c>
      <c r="B554" t="s">
        <v>576</v>
      </c>
      <c r="C554" t="s">
        <v>577</v>
      </c>
      <c r="D554">
        <v>20</v>
      </c>
      <c r="E554">
        <v>363</v>
      </c>
      <c r="F554">
        <v>20</v>
      </c>
      <c r="G554">
        <v>449</v>
      </c>
      <c r="H554">
        <v>537</v>
      </c>
      <c r="I554">
        <v>9235</v>
      </c>
      <c r="J554">
        <v>0.94751476163360304</v>
      </c>
      <c r="K554">
        <v>-7.7779675224000394E-2</v>
      </c>
      <c r="L554">
        <v>0.46076015680437299</v>
      </c>
      <c r="M554">
        <v>0.50805427157388305</v>
      </c>
      <c r="N554">
        <v>0.33652508259727598</v>
      </c>
      <c r="O554">
        <v>0.294089892861507</v>
      </c>
      <c r="P554">
        <v>0.76603086519598695</v>
      </c>
      <c r="Q554">
        <v>-0.38452557196939602</v>
      </c>
      <c r="R554">
        <v>0.13276250121938701</v>
      </c>
      <c r="S554">
        <v>0.23849559406662599</v>
      </c>
      <c r="T554">
        <v>0.87692457416381397</v>
      </c>
      <c r="U554">
        <v>0.62251963964368395</v>
      </c>
      <c r="V554" t="s">
        <v>335</v>
      </c>
      <c r="W554">
        <v>0.94751476163360304</v>
      </c>
      <c r="X554">
        <v>-7.7779675224000394E-2</v>
      </c>
      <c r="Y554">
        <v>0.46076015680437299</v>
      </c>
      <c r="Z554">
        <v>0.50805427157388305</v>
      </c>
      <c r="AA554">
        <v>0.33652508259727598</v>
      </c>
      <c r="AB554">
        <v>0.294089892861507</v>
      </c>
    </row>
    <row r="555" spans="1:28" x14ac:dyDescent="0.35">
      <c r="A555">
        <v>12</v>
      </c>
      <c r="B555" t="s">
        <v>578</v>
      </c>
      <c r="C555" t="s">
        <v>577</v>
      </c>
      <c r="D555">
        <v>21</v>
      </c>
      <c r="E555">
        <v>363</v>
      </c>
      <c r="F555">
        <v>23</v>
      </c>
      <c r="G555">
        <v>449</v>
      </c>
      <c r="H555">
        <v>456</v>
      </c>
      <c r="I555">
        <v>9235</v>
      </c>
      <c r="J555">
        <v>1.17161447005944</v>
      </c>
      <c r="K555">
        <v>0.228497916488068</v>
      </c>
      <c r="L555">
        <v>0.26524706819668498</v>
      </c>
      <c r="M555">
        <v>0.43255399783424198</v>
      </c>
      <c r="N555">
        <v>0.57634940770197796</v>
      </c>
      <c r="O555">
        <v>0.36395966970752203</v>
      </c>
      <c r="P555">
        <v>1.0374174578986399</v>
      </c>
      <c r="Q555">
        <v>5.2996553020924701E-2</v>
      </c>
      <c r="R555">
        <v>0.46207410512785901</v>
      </c>
      <c r="S555">
        <v>0.50727700671645404</v>
      </c>
      <c r="T555">
        <v>0.33528836888702901</v>
      </c>
      <c r="U555">
        <v>0.294754822449942</v>
      </c>
      <c r="V555" t="s">
        <v>335</v>
      </c>
      <c r="W555">
        <v>1.17161447005944</v>
      </c>
      <c r="X555">
        <v>0.228497916488068</v>
      </c>
      <c r="Y555">
        <v>0.26524706819668498</v>
      </c>
      <c r="Z555">
        <v>0.43255399783424198</v>
      </c>
      <c r="AA555">
        <v>0.57634940770197796</v>
      </c>
      <c r="AB555">
        <v>0.36395966970752203</v>
      </c>
    </row>
    <row r="556" spans="1:28" x14ac:dyDescent="0.35">
      <c r="A556">
        <v>12</v>
      </c>
      <c r="B556" t="s">
        <v>579</v>
      </c>
      <c r="C556" t="s">
        <v>350</v>
      </c>
      <c r="D556">
        <v>7</v>
      </c>
      <c r="E556">
        <v>363</v>
      </c>
      <c r="F556">
        <v>11</v>
      </c>
      <c r="G556">
        <v>449</v>
      </c>
      <c r="H556">
        <v>182</v>
      </c>
      <c r="I556">
        <v>9235</v>
      </c>
      <c r="J556">
        <v>0.978491205763933</v>
      </c>
      <c r="K556">
        <v>-3.1369210267042202E-2</v>
      </c>
      <c r="L556">
        <v>0.57609187877073198</v>
      </c>
      <c r="M556">
        <v>0.57609187877073198</v>
      </c>
      <c r="N556">
        <v>0.23950824702640999</v>
      </c>
      <c r="O556">
        <v>0.23950824702640999</v>
      </c>
      <c r="P556">
        <v>1.24311657162436</v>
      </c>
      <c r="Q556">
        <v>0.31396158956725401</v>
      </c>
      <c r="R556">
        <v>0.283583679804358</v>
      </c>
      <c r="S556">
        <v>0.393394499001747</v>
      </c>
      <c r="T556">
        <v>0.54731876634812804</v>
      </c>
      <c r="U556">
        <v>0.40517171729387902</v>
      </c>
      <c r="V556" t="s">
        <v>337</v>
      </c>
      <c r="W556">
        <v>0.80442978786238095</v>
      </c>
      <c r="X556">
        <v>-0.31396158956725401</v>
      </c>
      <c r="Y556">
        <v>0.283583679804358</v>
      </c>
      <c r="Z556">
        <v>0.393394499001747</v>
      </c>
      <c r="AA556">
        <v>0.54731876634812804</v>
      </c>
      <c r="AB556">
        <v>0.40517171729387902</v>
      </c>
    </row>
    <row r="557" spans="1:28" x14ac:dyDescent="0.35">
      <c r="A557">
        <v>12</v>
      </c>
      <c r="B557" t="s">
        <v>580</v>
      </c>
      <c r="C557" t="s">
        <v>350</v>
      </c>
      <c r="D557">
        <v>8</v>
      </c>
      <c r="E557">
        <v>363</v>
      </c>
      <c r="F557">
        <v>6</v>
      </c>
      <c r="G557">
        <v>449</v>
      </c>
      <c r="H557">
        <v>140</v>
      </c>
      <c r="I557">
        <v>9235</v>
      </c>
      <c r="J557">
        <v>1.4537583628492701</v>
      </c>
      <c r="K557">
        <v>0.53978749092908296</v>
      </c>
      <c r="L557">
        <v>0.19779515408124701</v>
      </c>
      <c r="M557">
        <v>0.37412785112000002</v>
      </c>
      <c r="N557">
        <v>0.70378435268603001</v>
      </c>
      <c r="O557">
        <v>0.42697996050667297</v>
      </c>
      <c r="P557">
        <v>0.88148265987909602</v>
      </c>
      <c r="Q557">
        <v>-0.18199590509515601</v>
      </c>
      <c r="R557">
        <v>0.48094767468894001</v>
      </c>
      <c r="S557">
        <v>0.51081268553451897</v>
      </c>
      <c r="T557">
        <v>0.31790217067395998</v>
      </c>
      <c r="U557">
        <v>0.29173832599508898</v>
      </c>
      <c r="V557" t="s">
        <v>335</v>
      </c>
      <c r="W557">
        <v>1.4537583628492701</v>
      </c>
      <c r="X557">
        <v>0.53978749092908296</v>
      </c>
      <c r="Y557">
        <v>0.19779515408124701</v>
      </c>
      <c r="Z557">
        <v>0.37412785112000002</v>
      </c>
      <c r="AA557">
        <v>0.70378435268603001</v>
      </c>
      <c r="AB557">
        <v>0.42697996050667297</v>
      </c>
    </row>
    <row r="558" spans="1:28" x14ac:dyDescent="0.35">
      <c r="A558">
        <v>12</v>
      </c>
      <c r="B558" t="s">
        <v>581</v>
      </c>
      <c r="C558" t="s">
        <v>57</v>
      </c>
      <c r="D558">
        <v>23</v>
      </c>
      <c r="E558">
        <v>363</v>
      </c>
      <c r="F558">
        <v>15</v>
      </c>
      <c r="G558">
        <v>449</v>
      </c>
      <c r="H558">
        <v>628</v>
      </c>
      <c r="I558">
        <v>9235</v>
      </c>
      <c r="J558">
        <v>0.93174799529750296</v>
      </c>
      <c r="K558">
        <v>-0.101988284960564</v>
      </c>
      <c r="L558">
        <v>0.41627139260678803</v>
      </c>
      <c r="M558">
        <v>0.49593386660415301</v>
      </c>
      <c r="N558">
        <v>0.38062343408058202</v>
      </c>
      <c r="O558">
        <v>0.30457623335620398</v>
      </c>
      <c r="P558">
        <v>0.49127218305363601</v>
      </c>
      <c r="Q558">
        <v>-1.0254055421544499</v>
      </c>
      <c r="R558">
        <v>1.3409709222071201E-3</v>
      </c>
      <c r="S558">
        <v>9.6741473673514107E-3</v>
      </c>
      <c r="T558">
        <v>2.8725806393459399</v>
      </c>
      <c r="U558">
        <v>2.0143873012415399</v>
      </c>
      <c r="V558" t="s">
        <v>335</v>
      </c>
      <c r="W558">
        <v>0.93174799529750296</v>
      </c>
      <c r="X558">
        <v>-0.101988284960564</v>
      </c>
      <c r="Y558">
        <v>0.41627139260678803</v>
      </c>
      <c r="Z558">
        <v>0.49593386660415301</v>
      </c>
      <c r="AA558">
        <v>0.38062343408058202</v>
      </c>
      <c r="AB558">
        <v>0.30457623335620398</v>
      </c>
    </row>
    <row r="559" spans="1:28" x14ac:dyDescent="0.35">
      <c r="A559">
        <v>12</v>
      </c>
      <c r="B559" t="s">
        <v>582</v>
      </c>
      <c r="C559" t="s">
        <v>350</v>
      </c>
      <c r="D559">
        <v>6</v>
      </c>
      <c r="E559">
        <v>363</v>
      </c>
      <c r="F559">
        <v>3</v>
      </c>
      <c r="G559">
        <v>449</v>
      </c>
      <c r="H559">
        <v>167</v>
      </c>
      <c r="I559">
        <v>9235</v>
      </c>
      <c r="J559">
        <v>0.91403968921660805</v>
      </c>
      <c r="K559">
        <v>-0.12967128387884599</v>
      </c>
      <c r="L559">
        <v>0.517400597535704</v>
      </c>
      <c r="M559">
        <v>0.54187977020453804</v>
      </c>
      <c r="N559">
        <v>0.286173074061088</v>
      </c>
      <c r="O559">
        <v>0.26609706203897099</v>
      </c>
      <c r="P559">
        <v>0.36948374964991998</v>
      </c>
      <c r="Q559">
        <v>-1.4364171806242401</v>
      </c>
      <c r="R559">
        <v>4.1147774582282401E-2</v>
      </c>
      <c r="S559">
        <v>0.110802876599795</v>
      </c>
      <c r="T559">
        <v>1.38565364800383</v>
      </c>
      <c r="U559">
        <v>0.95544896456064698</v>
      </c>
      <c r="V559" t="s">
        <v>335</v>
      </c>
      <c r="W559">
        <v>0.91403968921660805</v>
      </c>
      <c r="X559">
        <v>-0.12967128387884599</v>
      </c>
      <c r="Y559">
        <v>0.517400597535704</v>
      </c>
      <c r="Z559">
        <v>0.54187977020453804</v>
      </c>
      <c r="AA559">
        <v>0.286173074061088</v>
      </c>
      <c r="AB559">
        <v>0.26609706203897099</v>
      </c>
    </row>
    <row r="560" spans="1:28" x14ac:dyDescent="0.35">
      <c r="A560">
        <v>12</v>
      </c>
      <c r="B560" t="s">
        <v>583</v>
      </c>
      <c r="C560" t="s">
        <v>350</v>
      </c>
      <c r="D560">
        <v>8</v>
      </c>
      <c r="E560">
        <v>363</v>
      </c>
      <c r="F560">
        <v>11</v>
      </c>
      <c r="G560">
        <v>449</v>
      </c>
      <c r="H560">
        <v>209</v>
      </c>
      <c r="I560">
        <v>9235</v>
      </c>
      <c r="J560">
        <v>0.973809429659799</v>
      </c>
      <c r="K560">
        <v>-3.8288624206832801E-2</v>
      </c>
      <c r="L560">
        <v>0.56286049464194998</v>
      </c>
      <c r="M560">
        <v>0.56472427111427403</v>
      </c>
      <c r="N560">
        <v>0.249599231995488</v>
      </c>
      <c r="O560">
        <v>0.248163546450334</v>
      </c>
      <c r="P560">
        <v>1.0825225647637999</v>
      </c>
      <c r="Q560">
        <v>0.11439709768506801</v>
      </c>
      <c r="R560">
        <v>0.44280737212634502</v>
      </c>
      <c r="S560">
        <v>0.50385695342776005</v>
      </c>
      <c r="T560">
        <v>0.35378515733455301</v>
      </c>
      <c r="U560">
        <v>0.29769274362350501</v>
      </c>
      <c r="V560" t="s">
        <v>337</v>
      </c>
      <c r="W560">
        <v>0.92376827287493202</v>
      </c>
      <c r="X560">
        <v>-0.11439709768506801</v>
      </c>
      <c r="Y560">
        <v>0.44280737212634502</v>
      </c>
      <c r="Z560">
        <v>0.50385695342776005</v>
      </c>
      <c r="AA560">
        <v>0.35378515733455301</v>
      </c>
      <c r="AB560">
        <v>0.29769274362350501</v>
      </c>
    </row>
    <row r="561" spans="1:28" x14ac:dyDescent="0.35">
      <c r="A561">
        <v>12</v>
      </c>
      <c r="B561" t="s">
        <v>584</v>
      </c>
      <c r="C561" t="s">
        <v>473</v>
      </c>
      <c r="D561">
        <v>16</v>
      </c>
      <c r="E561">
        <v>363</v>
      </c>
      <c r="F561">
        <v>21</v>
      </c>
      <c r="G561">
        <v>449</v>
      </c>
      <c r="H561">
        <v>805</v>
      </c>
      <c r="I561">
        <v>9235</v>
      </c>
      <c r="J561">
        <v>0.505655082730181</v>
      </c>
      <c r="K561">
        <v>-0.98377446512792899</v>
      </c>
      <c r="L561">
        <v>1.3578424581292901E-3</v>
      </c>
      <c r="M561">
        <v>1.87011938551443E-2</v>
      </c>
      <c r="N561">
        <v>2.8671506155739999</v>
      </c>
      <c r="O561">
        <v>1.7281306678938999</v>
      </c>
      <c r="P561">
        <v>0.53655466253510198</v>
      </c>
      <c r="Q561">
        <v>-0.89820293909456494</v>
      </c>
      <c r="R561">
        <v>9.2940924599364805E-4</v>
      </c>
      <c r="S561">
        <v>7.7848844283964604E-3</v>
      </c>
      <c r="T561">
        <v>3.0317930113664602</v>
      </c>
      <c r="U561">
        <v>2.1087478304281899</v>
      </c>
      <c r="V561" t="s">
        <v>337</v>
      </c>
      <c r="W561">
        <v>1.86374300667749</v>
      </c>
      <c r="X561">
        <v>0.89820293909456494</v>
      </c>
      <c r="Y561">
        <v>9.2940924599364805E-4</v>
      </c>
      <c r="Z561">
        <v>7.7848844283964604E-3</v>
      </c>
      <c r="AA561">
        <v>3.0317930113664602</v>
      </c>
      <c r="AB561">
        <v>2.1087478304281899</v>
      </c>
    </row>
    <row r="562" spans="1:28" x14ac:dyDescent="0.35">
      <c r="A562">
        <v>12</v>
      </c>
      <c r="B562" t="s">
        <v>585</v>
      </c>
      <c r="C562" t="s">
        <v>350</v>
      </c>
      <c r="D562">
        <v>21</v>
      </c>
      <c r="E562">
        <v>363</v>
      </c>
      <c r="F562">
        <v>31</v>
      </c>
      <c r="G562">
        <v>449</v>
      </c>
      <c r="H562">
        <v>457</v>
      </c>
      <c r="I562">
        <v>9235</v>
      </c>
      <c r="J562">
        <v>1.1690507622474999</v>
      </c>
      <c r="K562">
        <v>0.22533757559473999</v>
      </c>
      <c r="L562">
        <v>0.26838333859022301</v>
      </c>
      <c r="M562">
        <v>0.43255399783424198</v>
      </c>
      <c r="N562">
        <v>0.57124444894614701</v>
      </c>
      <c r="O562">
        <v>0.36395966970752203</v>
      </c>
      <c r="P562">
        <v>1.39519866662118</v>
      </c>
      <c r="Q562">
        <v>0.480470566457458</v>
      </c>
      <c r="R562">
        <v>4.5680854145410003E-2</v>
      </c>
      <c r="S562">
        <v>0.11534415671716</v>
      </c>
      <c r="T562">
        <v>1.3402657842024299</v>
      </c>
      <c r="U562">
        <v>0.93800440174775801</v>
      </c>
      <c r="V562" t="s">
        <v>337</v>
      </c>
      <c r="W562">
        <v>0.71674380425100803</v>
      </c>
      <c r="X562">
        <v>-0.480470566457458</v>
      </c>
      <c r="Y562">
        <v>4.5680854145410003E-2</v>
      </c>
      <c r="Z562">
        <v>0.11534415671716</v>
      </c>
      <c r="AA562">
        <v>1.3402657842024299</v>
      </c>
      <c r="AB562">
        <v>0.93800440174775801</v>
      </c>
    </row>
    <row r="563" spans="1:28" x14ac:dyDescent="0.35">
      <c r="A563">
        <v>12</v>
      </c>
      <c r="B563" t="s">
        <v>586</v>
      </c>
      <c r="C563" t="s">
        <v>339</v>
      </c>
      <c r="D563">
        <v>52</v>
      </c>
      <c r="E563">
        <v>363</v>
      </c>
      <c r="F563">
        <v>38</v>
      </c>
      <c r="G563">
        <v>449</v>
      </c>
      <c r="H563">
        <v>768</v>
      </c>
      <c r="I563">
        <v>9235</v>
      </c>
      <c r="J563">
        <v>1.72255222681359</v>
      </c>
      <c r="K563">
        <v>0.78454772529398498</v>
      </c>
      <c r="L563">
        <v>1.3263878194235199E-4</v>
      </c>
      <c r="M563">
        <v>3.3491292440443899E-3</v>
      </c>
      <c r="N563">
        <v>3.8773294750186502</v>
      </c>
      <c r="O563">
        <v>2.4750680925639701</v>
      </c>
      <c r="P563">
        <v>1.01768397364513</v>
      </c>
      <c r="Q563">
        <v>2.5289623851082799E-2</v>
      </c>
      <c r="R563">
        <v>0.48213695473477503</v>
      </c>
      <c r="S563">
        <v>0.51081268553451897</v>
      </c>
      <c r="T563">
        <v>0.31682957952651702</v>
      </c>
      <c r="U563">
        <v>0.29173832599508898</v>
      </c>
      <c r="V563" t="s">
        <v>335</v>
      </c>
      <c r="W563">
        <v>1.72255222681359</v>
      </c>
      <c r="X563">
        <v>0.78454772529398498</v>
      </c>
      <c r="Y563">
        <v>1.3263878194235199E-4</v>
      </c>
      <c r="Z563">
        <v>3.3491292440443899E-3</v>
      </c>
      <c r="AA563">
        <v>3.8773294750186502</v>
      </c>
      <c r="AB563">
        <v>2.4750680925639701</v>
      </c>
    </row>
    <row r="564" spans="1:28" x14ac:dyDescent="0.35">
      <c r="A564">
        <v>12</v>
      </c>
      <c r="B564" t="s">
        <v>587</v>
      </c>
      <c r="C564" t="s">
        <v>350</v>
      </c>
      <c r="D564">
        <v>12</v>
      </c>
      <c r="E564">
        <v>363</v>
      </c>
      <c r="F564">
        <v>13</v>
      </c>
      <c r="G564">
        <v>449</v>
      </c>
      <c r="H564">
        <v>189</v>
      </c>
      <c r="I564">
        <v>9235</v>
      </c>
      <c r="J564">
        <v>1.6152870698325199</v>
      </c>
      <c r="K564">
        <v>0.69179058437413299</v>
      </c>
      <c r="L564">
        <v>7.9151458016478299E-2</v>
      </c>
      <c r="M564">
        <v>0.22989264716320201</v>
      </c>
      <c r="N564">
        <v>1.1015410807677699</v>
      </c>
      <c r="O564">
        <v>0.63847491888954599</v>
      </c>
      <c r="P564">
        <v>1.4147252565960799</v>
      </c>
      <c r="Q564">
        <v>0.500521905048673</v>
      </c>
      <c r="R564">
        <v>0.14500253128859</v>
      </c>
      <c r="S564">
        <v>0.24683015157552199</v>
      </c>
      <c r="T564">
        <v>0.83862441628177298</v>
      </c>
      <c r="U564">
        <v>0.60760179008836102</v>
      </c>
      <c r="V564" t="s">
        <v>335</v>
      </c>
      <c r="W564">
        <v>1.6152870698325199</v>
      </c>
      <c r="X564">
        <v>0.69179058437413299</v>
      </c>
      <c r="Y564">
        <v>7.9151458016478299E-2</v>
      </c>
      <c r="Z564">
        <v>0.22989264716320201</v>
      </c>
      <c r="AA564">
        <v>1.1015410807677699</v>
      </c>
      <c r="AB564">
        <v>0.63847491888954599</v>
      </c>
    </row>
    <row r="565" spans="1:28" x14ac:dyDescent="0.35">
      <c r="A565">
        <v>12</v>
      </c>
      <c r="B565" t="s">
        <v>588</v>
      </c>
      <c r="C565" t="s">
        <v>339</v>
      </c>
      <c r="D565">
        <v>46</v>
      </c>
      <c r="E565">
        <v>363</v>
      </c>
      <c r="F565">
        <v>38</v>
      </c>
      <c r="G565">
        <v>449</v>
      </c>
      <c r="H565">
        <v>725</v>
      </c>
      <c r="I565">
        <v>9235</v>
      </c>
      <c r="J565">
        <v>1.61417307874988</v>
      </c>
      <c r="K565">
        <v>0.69079527902876503</v>
      </c>
      <c r="L565">
        <v>1.2410172016754401E-3</v>
      </c>
      <c r="M565">
        <v>1.87011938551443E-2</v>
      </c>
      <c r="N565">
        <v>2.9062221987261201</v>
      </c>
      <c r="O565">
        <v>1.7281306678938999</v>
      </c>
      <c r="P565">
        <v>1.0780431610475301</v>
      </c>
      <c r="Q565">
        <v>0.10841493966994201</v>
      </c>
      <c r="R565">
        <v>0.34446721447821999</v>
      </c>
      <c r="S565">
        <v>0.44577318179219</v>
      </c>
      <c r="T565">
        <v>0.46285210684421901</v>
      </c>
      <c r="U565">
        <v>0.35088606270640299</v>
      </c>
      <c r="V565" t="s">
        <v>335</v>
      </c>
      <c r="W565">
        <v>1.61417307874988</v>
      </c>
      <c r="X565">
        <v>0.69079527902876503</v>
      </c>
      <c r="Y565">
        <v>1.2410172016754401E-3</v>
      </c>
      <c r="Z565">
        <v>1.87011938551443E-2</v>
      </c>
      <c r="AA565">
        <v>2.9062221987261201</v>
      </c>
      <c r="AB565">
        <v>1.7281306678938999</v>
      </c>
    </row>
    <row r="566" spans="1:28" x14ac:dyDescent="0.35">
      <c r="A566">
        <v>12</v>
      </c>
      <c r="B566" t="s">
        <v>589</v>
      </c>
      <c r="C566" t="s">
        <v>55</v>
      </c>
      <c r="D566">
        <v>19</v>
      </c>
      <c r="E566">
        <v>363</v>
      </c>
      <c r="F566">
        <v>17</v>
      </c>
      <c r="G566">
        <v>449</v>
      </c>
      <c r="H566">
        <v>490</v>
      </c>
      <c r="I566">
        <v>9235</v>
      </c>
      <c r="J566">
        <v>0.986478889076291</v>
      </c>
      <c r="K566">
        <v>-1.9639917684935199E-2</v>
      </c>
      <c r="L566">
        <v>0.53683025438633702</v>
      </c>
      <c r="M566">
        <v>0.54929152341555698</v>
      </c>
      <c r="N566">
        <v>0.27016301641808099</v>
      </c>
      <c r="O566">
        <v>0.26019710289426701</v>
      </c>
      <c r="P566">
        <v>0.71358120085450605</v>
      </c>
      <c r="Q566">
        <v>-0.48685048662357699</v>
      </c>
      <c r="R566">
        <v>9.2043279724157503E-2</v>
      </c>
      <c r="S566">
        <v>0.19218424824923999</v>
      </c>
      <c r="T566">
        <v>1.03600791476733</v>
      </c>
      <c r="U566">
        <v>0.71628221072977005</v>
      </c>
      <c r="V566" t="s">
        <v>335</v>
      </c>
      <c r="W566">
        <v>0.986478889076291</v>
      </c>
      <c r="X566">
        <v>-1.9639917684935199E-2</v>
      </c>
      <c r="Y566">
        <v>0.53683025438633702</v>
      </c>
      <c r="Z566">
        <v>0.54929152341555698</v>
      </c>
      <c r="AA566">
        <v>0.27016301641808099</v>
      </c>
      <c r="AB566">
        <v>0.26019710289426701</v>
      </c>
    </row>
    <row r="567" spans="1:28" x14ac:dyDescent="0.35">
      <c r="A567">
        <v>12</v>
      </c>
      <c r="B567" t="s">
        <v>590</v>
      </c>
      <c r="C567" t="s">
        <v>334</v>
      </c>
      <c r="D567">
        <v>19</v>
      </c>
      <c r="E567">
        <v>363</v>
      </c>
      <c r="F567">
        <v>26</v>
      </c>
      <c r="G567">
        <v>449</v>
      </c>
      <c r="H567">
        <v>501</v>
      </c>
      <c r="I567">
        <v>9235</v>
      </c>
      <c r="J567">
        <v>0.96481967195086404</v>
      </c>
      <c r="K567">
        <v>-5.1668771877573003E-2</v>
      </c>
      <c r="L567">
        <v>0.49732988232786601</v>
      </c>
      <c r="M567">
        <v>0.53611017216505197</v>
      </c>
      <c r="N567">
        <v>0.30335544517114499</v>
      </c>
      <c r="O567">
        <v>0.27074595238439197</v>
      </c>
      <c r="P567">
        <v>1.0673974989886501</v>
      </c>
      <c r="Q567">
        <v>9.4097536074537302E-2</v>
      </c>
      <c r="R567">
        <v>0.39968808557838298</v>
      </c>
      <c r="S567">
        <v>0.47492348992254901</v>
      </c>
      <c r="T567">
        <v>0.39827879756097201</v>
      </c>
      <c r="U567">
        <v>0.32337634949262201</v>
      </c>
      <c r="V567" t="s">
        <v>337</v>
      </c>
      <c r="W567">
        <v>0.93685810670109504</v>
      </c>
      <c r="X567">
        <v>-9.4097536074537302E-2</v>
      </c>
      <c r="Y567">
        <v>0.39968808557838298</v>
      </c>
      <c r="Z567">
        <v>0.47492348992254901</v>
      </c>
      <c r="AA567">
        <v>0.39827879756097201</v>
      </c>
      <c r="AB567">
        <v>0.32337634949262201</v>
      </c>
    </row>
    <row r="568" spans="1:28" x14ac:dyDescent="0.35">
      <c r="A568">
        <v>12</v>
      </c>
      <c r="B568" t="s">
        <v>591</v>
      </c>
      <c r="C568" t="s">
        <v>339</v>
      </c>
      <c r="D568">
        <v>49</v>
      </c>
      <c r="E568">
        <v>363</v>
      </c>
      <c r="F568">
        <v>43</v>
      </c>
      <c r="G568">
        <v>449</v>
      </c>
      <c r="H568">
        <v>795</v>
      </c>
      <c r="I568">
        <v>9235</v>
      </c>
      <c r="J568">
        <v>1.56804754231855</v>
      </c>
      <c r="K568">
        <v>0.64896930181753998</v>
      </c>
      <c r="L568">
        <v>1.53599617743092E-3</v>
      </c>
      <c r="M568">
        <v>2.02350800765899E-2</v>
      </c>
      <c r="N568">
        <v>2.8136098651135701</v>
      </c>
      <c r="O568">
        <v>1.69389507262885</v>
      </c>
      <c r="P568">
        <v>1.11247916404028</v>
      </c>
      <c r="Q568">
        <v>0.15377831565903399</v>
      </c>
      <c r="R568">
        <v>0.261176300710461</v>
      </c>
      <c r="S568">
        <v>0.37536165597495602</v>
      </c>
      <c r="T568">
        <v>0.58306623374317301</v>
      </c>
      <c r="U568">
        <v>0.42555009359269902</v>
      </c>
      <c r="V568" t="s">
        <v>335</v>
      </c>
      <c r="W568">
        <v>1.56804754231855</v>
      </c>
      <c r="X568">
        <v>0.64896930181753998</v>
      </c>
      <c r="Y568">
        <v>1.53599617743092E-3</v>
      </c>
      <c r="Z568">
        <v>2.02350800765899E-2</v>
      </c>
      <c r="AA568">
        <v>2.8136098651135701</v>
      </c>
      <c r="AB568">
        <v>1.69389507262885</v>
      </c>
    </row>
    <row r="569" spans="1:28" x14ac:dyDescent="0.35">
      <c r="A569">
        <v>12</v>
      </c>
      <c r="B569" t="s">
        <v>592</v>
      </c>
      <c r="C569" t="s">
        <v>55</v>
      </c>
      <c r="D569">
        <v>30</v>
      </c>
      <c r="E569">
        <v>363</v>
      </c>
      <c r="F569">
        <v>22</v>
      </c>
      <c r="G569">
        <v>449</v>
      </c>
      <c r="H569">
        <v>958</v>
      </c>
      <c r="I569">
        <v>9235</v>
      </c>
      <c r="J569">
        <v>0.79668386273055003</v>
      </c>
      <c r="K569">
        <v>-0.32792074225361101</v>
      </c>
      <c r="L569">
        <v>0.111082200430777</v>
      </c>
      <c r="M569">
        <v>0.27816451843409601</v>
      </c>
      <c r="N569">
        <v>0.95435552588361305</v>
      </c>
      <c r="O569">
        <v>0.55569826769775899</v>
      </c>
      <c r="P569">
        <v>0.47233239255873599</v>
      </c>
      <c r="Q569">
        <v>-1.0821256159702199</v>
      </c>
      <c r="R569">
        <v>3.2163716078846599E-5</v>
      </c>
      <c r="S569">
        <v>6.9611471227789396E-4</v>
      </c>
      <c r="T569">
        <v>4.4926337802188803</v>
      </c>
      <c r="U569">
        <v>3.1573191873948101</v>
      </c>
      <c r="V569" t="s">
        <v>335</v>
      </c>
      <c r="W569">
        <v>0.79668386273055003</v>
      </c>
      <c r="X569">
        <v>-0.32792074225361101</v>
      </c>
      <c r="Y569">
        <v>0.111082200430777</v>
      </c>
      <c r="Z569">
        <v>0.27816451843409601</v>
      </c>
      <c r="AA569">
        <v>0.95435552588361305</v>
      </c>
      <c r="AB569">
        <v>0.55569826769775899</v>
      </c>
    </row>
    <row r="570" spans="1:28" x14ac:dyDescent="0.35">
      <c r="A570">
        <v>12</v>
      </c>
      <c r="B570" t="s">
        <v>593</v>
      </c>
      <c r="C570" t="s">
        <v>55</v>
      </c>
      <c r="D570">
        <v>16</v>
      </c>
      <c r="E570">
        <v>363</v>
      </c>
      <c r="F570">
        <v>18</v>
      </c>
      <c r="G570">
        <v>449</v>
      </c>
      <c r="H570">
        <v>512</v>
      </c>
      <c r="I570">
        <v>9235</v>
      </c>
      <c r="J570">
        <v>0.79502410468319495</v>
      </c>
      <c r="K570">
        <v>-0.33092949212595002</v>
      </c>
      <c r="L570">
        <v>0.210821032709923</v>
      </c>
      <c r="M570">
        <v>0.389359639560246</v>
      </c>
      <c r="N570">
        <v>0.67608606360088297</v>
      </c>
      <c r="O570">
        <v>0.40964906880140101</v>
      </c>
      <c r="P570">
        <v>0.72309124443207096</v>
      </c>
      <c r="Q570">
        <v>-0.46775038742903402</v>
      </c>
      <c r="R570">
        <v>9.45064455087022E-2</v>
      </c>
      <c r="S570">
        <v>0.19218424824923999</v>
      </c>
      <c r="T570">
        <v>1.0245385708198</v>
      </c>
      <c r="U570">
        <v>0.71628221072977005</v>
      </c>
      <c r="V570" t="s">
        <v>335</v>
      </c>
      <c r="W570">
        <v>0.79502410468319495</v>
      </c>
      <c r="X570">
        <v>-0.33092949212595002</v>
      </c>
      <c r="Y570">
        <v>0.210821032709923</v>
      </c>
      <c r="Z570">
        <v>0.389359639560246</v>
      </c>
      <c r="AA570">
        <v>0.67608606360088297</v>
      </c>
      <c r="AB570">
        <v>0.40964906880140101</v>
      </c>
    </row>
    <row r="571" spans="1:28" x14ac:dyDescent="0.35">
      <c r="A571">
        <v>12</v>
      </c>
      <c r="B571" t="s">
        <v>594</v>
      </c>
      <c r="C571" t="s">
        <v>334</v>
      </c>
      <c r="D571">
        <v>12</v>
      </c>
      <c r="E571">
        <v>363</v>
      </c>
      <c r="F571">
        <v>19</v>
      </c>
      <c r="G571">
        <v>449</v>
      </c>
      <c r="H571">
        <v>501</v>
      </c>
      <c r="I571">
        <v>9235</v>
      </c>
      <c r="J571">
        <v>0.609359792811072</v>
      </c>
      <c r="K571">
        <v>-0.71463378460000204</v>
      </c>
      <c r="L571">
        <v>4.3531968778548202E-2</v>
      </c>
      <c r="M571">
        <v>0.15517866517529499</v>
      </c>
      <c r="N571">
        <v>1.3611916909789501</v>
      </c>
      <c r="O571">
        <v>0.80916798819094304</v>
      </c>
      <c r="P571">
        <v>0.78002124926094296</v>
      </c>
      <c r="Q571">
        <v>-0.358414668622969</v>
      </c>
      <c r="R571">
        <v>0.16138552856386101</v>
      </c>
      <c r="S571">
        <v>0.27016472461243102</v>
      </c>
      <c r="T571">
        <v>0.79213541104290297</v>
      </c>
      <c r="U571">
        <v>0.56837135740978295</v>
      </c>
      <c r="V571" t="s">
        <v>337</v>
      </c>
      <c r="W571">
        <v>1.28201635653834</v>
      </c>
      <c r="X571">
        <v>0.358414668622969</v>
      </c>
      <c r="Y571">
        <v>0.16138552856386101</v>
      </c>
      <c r="Z571">
        <v>0.27016472461243102</v>
      </c>
      <c r="AA571">
        <v>0.79213541104290297</v>
      </c>
      <c r="AB571">
        <v>0.56837135740978295</v>
      </c>
    </row>
    <row r="572" spans="1:28" x14ac:dyDescent="0.35">
      <c r="A572">
        <v>12</v>
      </c>
      <c r="B572" t="s">
        <v>595</v>
      </c>
      <c r="C572" t="s">
        <v>334</v>
      </c>
      <c r="D572">
        <v>15</v>
      </c>
      <c r="E572">
        <v>363</v>
      </c>
      <c r="F572">
        <v>14</v>
      </c>
      <c r="G572">
        <v>449</v>
      </c>
      <c r="H572">
        <v>546</v>
      </c>
      <c r="I572">
        <v>9235</v>
      </c>
      <c r="J572">
        <v>0.69892228983138005</v>
      </c>
      <c r="K572">
        <v>-0.51679603743728397</v>
      </c>
      <c r="L572">
        <v>9.1633363614711999E-2</v>
      </c>
      <c r="M572">
        <v>0.250134316894213</v>
      </c>
      <c r="N572">
        <v>1.03794637135818</v>
      </c>
      <c r="O572">
        <v>0.60182672164253803</v>
      </c>
      <c r="P572">
        <v>0.52738278796185201</v>
      </c>
      <c r="Q572">
        <v>-0.92307760773359404</v>
      </c>
      <c r="R572">
        <v>5.5709663384043498E-3</v>
      </c>
      <c r="S572">
        <v>2.6168748651903401E-2</v>
      </c>
      <c r="T572">
        <v>2.2540694656815301</v>
      </c>
      <c r="U572">
        <v>1.58221704413759</v>
      </c>
      <c r="V572" t="s">
        <v>335</v>
      </c>
      <c r="W572">
        <v>0.69892228983138005</v>
      </c>
      <c r="X572">
        <v>-0.51679603743728397</v>
      </c>
      <c r="Y572">
        <v>9.1633363614711999E-2</v>
      </c>
      <c r="Z572">
        <v>0.250134316894213</v>
      </c>
      <c r="AA572">
        <v>1.03794637135818</v>
      </c>
      <c r="AB572">
        <v>0.60182672164253803</v>
      </c>
    </row>
    <row r="573" spans="1:28" x14ac:dyDescent="0.35">
      <c r="A573">
        <v>12</v>
      </c>
      <c r="B573" t="s">
        <v>596</v>
      </c>
      <c r="C573" t="s">
        <v>59</v>
      </c>
      <c r="D573">
        <v>13</v>
      </c>
      <c r="E573">
        <v>363</v>
      </c>
      <c r="F573">
        <v>13</v>
      </c>
      <c r="G573">
        <v>449</v>
      </c>
      <c r="H573">
        <v>347</v>
      </c>
      <c r="I573">
        <v>9235</v>
      </c>
      <c r="J573">
        <v>0.95311247132048804</v>
      </c>
      <c r="K573">
        <v>-6.9281626563118801E-2</v>
      </c>
      <c r="L573">
        <v>0.50320946563249302</v>
      </c>
      <c r="M573">
        <v>0.53687488762903302</v>
      </c>
      <c r="N573">
        <v>0.29825119818024398</v>
      </c>
      <c r="O573">
        <v>0.27012690972497699</v>
      </c>
      <c r="P573">
        <v>0.77055640777135204</v>
      </c>
      <c r="Q573">
        <v>-0.37602752330851502</v>
      </c>
      <c r="R573">
        <v>0.21082149213594301</v>
      </c>
      <c r="S573">
        <v>0.33620480061679298</v>
      </c>
      <c r="T573">
        <v>0.67608511717743802</v>
      </c>
      <c r="U573">
        <v>0.47339608962796198</v>
      </c>
      <c r="V573" t="s">
        <v>335</v>
      </c>
      <c r="W573">
        <v>0.95311247132048804</v>
      </c>
      <c r="X573">
        <v>-6.9281626563118801E-2</v>
      </c>
      <c r="Y573">
        <v>0.50320946563249302</v>
      </c>
      <c r="Z573">
        <v>0.53687488762903302</v>
      </c>
      <c r="AA573">
        <v>0.29825119818024398</v>
      </c>
      <c r="AB573">
        <v>0.27012690972497699</v>
      </c>
    </row>
    <row r="574" spans="1:28" x14ac:dyDescent="0.35">
      <c r="A574">
        <v>12</v>
      </c>
      <c r="B574" t="s">
        <v>597</v>
      </c>
      <c r="C574" t="s">
        <v>57</v>
      </c>
      <c r="D574">
        <v>14</v>
      </c>
      <c r="E574">
        <v>363</v>
      </c>
      <c r="F574">
        <v>15</v>
      </c>
      <c r="G574">
        <v>449</v>
      </c>
      <c r="H574">
        <v>366</v>
      </c>
      <c r="I574">
        <v>9235</v>
      </c>
      <c r="J574">
        <v>0.973144259284348</v>
      </c>
      <c r="K574">
        <v>-3.92744083523884E-2</v>
      </c>
      <c r="L574">
        <v>0.52962987370014203</v>
      </c>
      <c r="M574">
        <v>0.54399271773268898</v>
      </c>
      <c r="N574">
        <v>0.27602752655698698</v>
      </c>
      <c r="O574">
        <v>0.264406914032845</v>
      </c>
      <c r="P574">
        <v>0.84294789879148502</v>
      </c>
      <c r="Q574">
        <v>-0.24648463154687</v>
      </c>
      <c r="R574">
        <v>0.303979594421938</v>
      </c>
      <c r="S574">
        <v>0.41118668352610399</v>
      </c>
      <c r="T574">
        <v>0.51715556878397995</v>
      </c>
      <c r="U574">
        <v>0.38596095861583701</v>
      </c>
      <c r="V574" t="s">
        <v>335</v>
      </c>
      <c r="W574">
        <v>0.973144259284348</v>
      </c>
      <c r="X574">
        <v>-3.92744083523884E-2</v>
      </c>
      <c r="Y574">
        <v>0.52962987370014203</v>
      </c>
      <c r="Z574">
        <v>0.54399271773268898</v>
      </c>
      <c r="AA574">
        <v>0.27602752655698698</v>
      </c>
      <c r="AB574">
        <v>0.264406914032845</v>
      </c>
    </row>
    <row r="575" spans="1:28" x14ac:dyDescent="0.35">
      <c r="A575">
        <v>12</v>
      </c>
      <c r="B575" t="s">
        <v>598</v>
      </c>
      <c r="C575" t="s">
        <v>59</v>
      </c>
      <c r="D575">
        <v>14</v>
      </c>
      <c r="E575">
        <v>363</v>
      </c>
      <c r="F575">
        <v>17</v>
      </c>
      <c r="G575">
        <v>449</v>
      </c>
      <c r="H575">
        <v>285</v>
      </c>
      <c r="I575">
        <v>9235</v>
      </c>
      <c r="J575">
        <v>1.2497221013967399</v>
      </c>
      <c r="K575">
        <v>0.32160732087954902</v>
      </c>
      <c r="L575">
        <v>0.24208201839178001</v>
      </c>
      <c r="M575">
        <v>0.41208343580173901</v>
      </c>
      <c r="N575">
        <v>0.61603746831643302</v>
      </c>
      <c r="O575">
        <v>0.38501484212302201</v>
      </c>
      <c r="P575">
        <v>1.2268589067322999</v>
      </c>
      <c r="Q575">
        <v>0.29496934332688901</v>
      </c>
      <c r="R575">
        <v>0.237252062402102</v>
      </c>
      <c r="S575">
        <v>0.35587809360315398</v>
      </c>
      <c r="T575">
        <v>0.62479000361738302</v>
      </c>
      <c r="U575">
        <v>0.448698744561702</v>
      </c>
      <c r="V575" t="s">
        <v>335</v>
      </c>
      <c r="W575">
        <v>1.2497221013967399</v>
      </c>
      <c r="X575">
        <v>0.32160732087954902</v>
      </c>
      <c r="Y575">
        <v>0.24208201839178001</v>
      </c>
      <c r="Z575">
        <v>0.41208343580173901</v>
      </c>
      <c r="AA575">
        <v>0.61603746831643302</v>
      </c>
      <c r="AB575">
        <v>0.38501484212302201</v>
      </c>
    </row>
    <row r="576" spans="1:28" x14ac:dyDescent="0.35">
      <c r="A576">
        <v>12</v>
      </c>
      <c r="B576" t="s">
        <v>599</v>
      </c>
      <c r="C576" t="s">
        <v>334</v>
      </c>
      <c r="D576">
        <v>5</v>
      </c>
      <c r="E576">
        <v>363</v>
      </c>
      <c r="F576">
        <v>7</v>
      </c>
      <c r="G576">
        <v>449</v>
      </c>
      <c r="H576">
        <v>94</v>
      </c>
      <c r="I576">
        <v>9235</v>
      </c>
      <c r="J576">
        <v>1.3532325186096901</v>
      </c>
      <c r="K576">
        <v>0.436409751083774</v>
      </c>
      <c r="L576">
        <v>0.32003940829128302</v>
      </c>
      <c r="M576">
        <v>0.46568792495489397</v>
      </c>
      <c r="N576">
        <v>0.49479654121234301</v>
      </c>
      <c r="O576">
        <v>0.33190502295076801</v>
      </c>
      <c r="P576">
        <v>1.5316542671658</v>
      </c>
      <c r="Q576">
        <v>0.61509068150862001</v>
      </c>
      <c r="R576">
        <v>0.18778395339517501</v>
      </c>
      <c r="S576">
        <v>0.30590611762762399</v>
      </c>
      <c r="T576">
        <v>0.72634152202558999</v>
      </c>
      <c r="U576">
        <v>0.51441183774120103</v>
      </c>
      <c r="V576" t="s">
        <v>337</v>
      </c>
      <c r="W576">
        <v>0.65288885451310996</v>
      </c>
      <c r="X576">
        <v>-0.61509068150862001</v>
      </c>
      <c r="Y576">
        <v>0.18778395339517501</v>
      </c>
      <c r="Z576">
        <v>0.30590611762762399</v>
      </c>
      <c r="AA576">
        <v>0.72634152202558999</v>
      </c>
      <c r="AB576">
        <v>0.51441183774120103</v>
      </c>
    </row>
    <row r="577" spans="1:28" x14ac:dyDescent="0.35">
      <c r="A577">
        <v>12</v>
      </c>
      <c r="B577" t="s">
        <v>600</v>
      </c>
      <c r="C577" t="s">
        <v>334</v>
      </c>
      <c r="D577">
        <v>8</v>
      </c>
      <c r="E577">
        <v>363</v>
      </c>
      <c r="F577">
        <v>5</v>
      </c>
      <c r="G577">
        <v>449</v>
      </c>
      <c r="H577">
        <v>89</v>
      </c>
      <c r="I577">
        <v>9235</v>
      </c>
      <c r="J577">
        <v>2.2868109078527801</v>
      </c>
      <c r="K577">
        <v>1.1933370769076499</v>
      </c>
      <c r="L577">
        <v>3.0202269738531198E-2</v>
      </c>
      <c r="M577">
        <v>0.13559913433607601</v>
      </c>
      <c r="N577">
        <v>1.51996041804023</v>
      </c>
      <c r="O577">
        <v>0.86774308299303304</v>
      </c>
      <c r="P577">
        <v>1.15550161407372</v>
      </c>
      <c r="Q577">
        <v>0.20851927504961801</v>
      </c>
      <c r="R577">
        <v>0.442732167428602</v>
      </c>
      <c r="S577">
        <v>0.50385695342776005</v>
      </c>
      <c r="T577">
        <v>0.35385892249999701</v>
      </c>
      <c r="U577">
        <v>0.29769274362350501</v>
      </c>
      <c r="V577" t="s">
        <v>335</v>
      </c>
      <c r="W577">
        <v>2.2868109078527801</v>
      </c>
      <c r="X577">
        <v>1.1933370769076499</v>
      </c>
      <c r="Y577">
        <v>3.0202269738531198E-2</v>
      </c>
      <c r="Z577">
        <v>0.13559913433607601</v>
      </c>
      <c r="AA577">
        <v>1.51996041804023</v>
      </c>
      <c r="AB577">
        <v>0.86774308299303304</v>
      </c>
    </row>
    <row r="578" spans="1:28" x14ac:dyDescent="0.35">
      <c r="A578">
        <v>12</v>
      </c>
      <c r="B578" t="s">
        <v>601</v>
      </c>
      <c r="C578" t="s">
        <v>334</v>
      </c>
      <c r="D578">
        <v>5</v>
      </c>
      <c r="E578">
        <v>363</v>
      </c>
      <c r="F578">
        <v>9</v>
      </c>
      <c r="G578">
        <v>449</v>
      </c>
      <c r="H578">
        <v>142</v>
      </c>
      <c r="I578">
        <v>9235</v>
      </c>
      <c r="J578">
        <v>0.89580180809374099</v>
      </c>
      <c r="K578">
        <v>-0.15874851674326901</v>
      </c>
      <c r="L578">
        <v>0.51619706928435005</v>
      </c>
      <c r="M578">
        <v>0.54187977020453804</v>
      </c>
      <c r="N578">
        <v>0.28718446549778298</v>
      </c>
      <c r="O578">
        <v>0.26609706203897099</v>
      </c>
      <c r="P578">
        <v>1.3036011167226</v>
      </c>
      <c r="Q578">
        <v>0.38250249306628298</v>
      </c>
      <c r="R578">
        <v>0.26680799808419497</v>
      </c>
      <c r="S578">
        <v>0.37630999010292998</v>
      </c>
      <c r="T578">
        <v>0.57380115574586099</v>
      </c>
      <c r="U578">
        <v>0.42445425207879101</v>
      </c>
      <c r="V578" t="s">
        <v>337</v>
      </c>
      <c r="W578">
        <v>0.767105817241171</v>
      </c>
      <c r="X578">
        <v>-0.38250249306628298</v>
      </c>
      <c r="Y578">
        <v>0.26680799808419497</v>
      </c>
      <c r="Z578">
        <v>0.37630999010292998</v>
      </c>
      <c r="AA578">
        <v>0.57380115574586099</v>
      </c>
      <c r="AB578">
        <v>0.42445425207879101</v>
      </c>
    </row>
    <row r="579" spans="1:28" x14ac:dyDescent="0.35">
      <c r="A579">
        <v>12</v>
      </c>
      <c r="B579" t="s">
        <v>602</v>
      </c>
      <c r="C579" t="s">
        <v>334</v>
      </c>
      <c r="D579">
        <v>10</v>
      </c>
      <c r="E579">
        <v>363</v>
      </c>
      <c r="F579">
        <v>12</v>
      </c>
      <c r="G579">
        <v>449</v>
      </c>
      <c r="H579">
        <v>139</v>
      </c>
      <c r="I579">
        <v>9235</v>
      </c>
      <c r="J579">
        <v>1.83027132013397</v>
      </c>
      <c r="K579">
        <v>0.87205753003790398</v>
      </c>
      <c r="L579">
        <v>5.6008585559493097E-2</v>
      </c>
      <c r="M579">
        <v>0.18446305896224299</v>
      </c>
      <c r="N579">
        <v>1.25174539486319</v>
      </c>
      <c r="O579">
        <v>0.73409059370644203</v>
      </c>
      <c r="P579">
        <v>1.7756485234974599</v>
      </c>
      <c r="Q579">
        <v>0.828346039126302</v>
      </c>
      <c r="R579">
        <v>4.7789094353922902E-2</v>
      </c>
      <c r="S579">
        <v>0.118593944566426</v>
      </c>
      <c r="T579">
        <v>1.32067119967005</v>
      </c>
      <c r="U579">
        <v>0.92593748557989597</v>
      </c>
      <c r="V579" t="s">
        <v>335</v>
      </c>
      <c r="W579">
        <v>1.83027132013397</v>
      </c>
      <c r="X579">
        <v>0.87205753003790398</v>
      </c>
      <c r="Y579">
        <v>5.6008585559493097E-2</v>
      </c>
      <c r="Z579">
        <v>0.18446305896224299</v>
      </c>
      <c r="AA579">
        <v>1.25174539486319</v>
      </c>
      <c r="AB579">
        <v>0.73409059370644203</v>
      </c>
    </row>
    <row r="580" spans="1:28" x14ac:dyDescent="0.35">
      <c r="A580">
        <v>12</v>
      </c>
      <c r="B580" t="s">
        <v>603</v>
      </c>
      <c r="C580" t="s">
        <v>350</v>
      </c>
      <c r="D580">
        <v>10</v>
      </c>
      <c r="E580">
        <v>363</v>
      </c>
      <c r="F580">
        <v>13</v>
      </c>
      <c r="G580">
        <v>449</v>
      </c>
      <c r="H580">
        <v>227</v>
      </c>
      <c r="I580">
        <v>9235</v>
      </c>
      <c r="J580">
        <v>1.1207388259851201</v>
      </c>
      <c r="K580">
        <v>0.16445011547049701</v>
      </c>
      <c r="L580">
        <v>0.40753122329345498</v>
      </c>
      <c r="M580">
        <v>0.49593386660415301</v>
      </c>
      <c r="N580">
        <v>0.38983911186981302</v>
      </c>
      <c r="O580">
        <v>0.30457623335620398</v>
      </c>
      <c r="P580">
        <v>1.1778990021879201</v>
      </c>
      <c r="Q580">
        <v>0.23621584197883</v>
      </c>
      <c r="R580">
        <v>0.32169388381219099</v>
      </c>
      <c r="S580">
        <v>0.42564736591744101</v>
      </c>
      <c r="T580">
        <v>0.49255719602021197</v>
      </c>
      <c r="U580">
        <v>0.37095004985779501</v>
      </c>
      <c r="V580" t="s">
        <v>337</v>
      </c>
      <c r="W580">
        <v>0.84896922243971495</v>
      </c>
      <c r="X580">
        <v>-0.23621584197883</v>
      </c>
      <c r="Y580">
        <v>0.32169388381219099</v>
      </c>
      <c r="Z580">
        <v>0.42564736591744101</v>
      </c>
      <c r="AA580">
        <v>0.49255719602021197</v>
      </c>
      <c r="AB580">
        <v>0.37095004985779501</v>
      </c>
    </row>
    <row r="581" spans="1:28" x14ac:dyDescent="0.35">
      <c r="A581">
        <v>12</v>
      </c>
      <c r="B581" t="s">
        <v>604</v>
      </c>
      <c r="C581" t="s">
        <v>334</v>
      </c>
      <c r="D581">
        <v>9</v>
      </c>
      <c r="E581">
        <v>363</v>
      </c>
      <c r="F581">
        <v>6</v>
      </c>
      <c r="G581">
        <v>449</v>
      </c>
      <c r="H581">
        <v>176</v>
      </c>
      <c r="I581">
        <v>9235</v>
      </c>
      <c r="J581">
        <v>1.3009485349361301</v>
      </c>
      <c r="K581">
        <v>0.37956389067906399</v>
      </c>
      <c r="L581">
        <v>0.26657850414197098</v>
      </c>
      <c r="M581">
        <v>0.43255399783424198</v>
      </c>
      <c r="N581">
        <v>0.57417487333516004</v>
      </c>
      <c r="O581">
        <v>0.36395966970752203</v>
      </c>
      <c r="P581">
        <v>0.70117938854019002</v>
      </c>
      <c r="Q581">
        <v>-0.51214450678748702</v>
      </c>
      <c r="R581">
        <v>0.25401980303424798</v>
      </c>
      <c r="S581">
        <v>0.37182608849940602</v>
      </c>
      <c r="T581">
        <v>0.59513242506016195</v>
      </c>
      <c r="U581">
        <v>0.42966014201477498</v>
      </c>
      <c r="V581" t="s">
        <v>335</v>
      </c>
      <c r="W581">
        <v>1.3009485349361301</v>
      </c>
      <c r="X581">
        <v>0.37956389067906399</v>
      </c>
      <c r="Y581">
        <v>0.26657850414197098</v>
      </c>
      <c r="Z581">
        <v>0.43255399783424198</v>
      </c>
      <c r="AA581">
        <v>0.57417487333516004</v>
      </c>
      <c r="AB581">
        <v>0.36395966970752203</v>
      </c>
    </row>
    <row r="582" spans="1:28" x14ac:dyDescent="0.35">
      <c r="A582">
        <v>12</v>
      </c>
      <c r="B582" t="s">
        <v>605</v>
      </c>
      <c r="C582" t="s">
        <v>350</v>
      </c>
      <c r="D582">
        <v>27</v>
      </c>
      <c r="E582">
        <v>363</v>
      </c>
      <c r="F582">
        <v>17</v>
      </c>
      <c r="G582">
        <v>449</v>
      </c>
      <c r="H582">
        <v>686</v>
      </c>
      <c r="I582">
        <v>9235</v>
      </c>
      <c r="J582">
        <v>1.0013131580849499</v>
      </c>
      <c r="K582">
        <v>1.8932438647059999E-3</v>
      </c>
      <c r="L582">
        <v>0.52723484623654904</v>
      </c>
      <c r="M582">
        <v>0.54399271773268898</v>
      </c>
      <c r="N582">
        <v>0.27799589388420598</v>
      </c>
      <c r="O582">
        <v>0.264406914032845</v>
      </c>
      <c r="P582">
        <v>0.50970085775321905</v>
      </c>
      <c r="Q582">
        <v>-0.97227731379381899</v>
      </c>
      <c r="R582">
        <v>1.23689926490881E-3</v>
      </c>
      <c r="S582">
        <v>9.1409872504236694E-3</v>
      </c>
      <c r="T582">
        <v>2.90766566858079</v>
      </c>
      <c r="U582">
        <v>2.0390068967982198</v>
      </c>
      <c r="V582" t="s">
        <v>335</v>
      </c>
      <c r="W582">
        <v>1.0013131580849499</v>
      </c>
      <c r="X582">
        <v>1.8932438647059999E-3</v>
      </c>
      <c r="Y582">
        <v>0.52723484623654904</v>
      </c>
      <c r="Z582">
        <v>0.54399271773268898</v>
      </c>
      <c r="AA582">
        <v>0.27799589388420598</v>
      </c>
      <c r="AB582">
        <v>0.264406914032845</v>
      </c>
    </row>
    <row r="583" spans="1:28" x14ac:dyDescent="0.35">
      <c r="A583">
        <v>12</v>
      </c>
      <c r="B583" t="s">
        <v>606</v>
      </c>
      <c r="C583" t="s">
        <v>350</v>
      </c>
      <c r="D583">
        <v>15</v>
      </c>
      <c r="E583">
        <v>363</v>
      </c>
      <c r="F583">
        <v>13</v>
      </c>
      <c r="G583">
        <v>449</v>
      </c>
      <c r="H583">
        <v>489</v>
      </c>
      <c r="I583">
        <v>9235</v>
      </c>
      <c r="J583">
        <v>0.78039175919822801</v>
      </c>
      <c r="K583">
        <v>-0.35772955146966501</v>
      </c>
      <c r="L583">
        <v>0.198794006700726</v>
      </c>
      <c r="M583">
        <v>0.37412785112000002</v>
      </c>
      <c r="N583">
        <v>0.701596712977128</v>
      </c>
      <c r="O583">
        <v>0.42697996050667297</v>
      </c>
      <c r="P583">
        <v>0.54679565132241104</v>
      </c>
      <c r="Q583">
        <v>-0.87092632568248796</v>
      </c>
      <c r="R583">
        <v>1.17910803415193E-2</v>
      </c>
      <c r="S583">
        <v>4.5224017006080301E-2</v>
      </c>
      <c r="T583">
        <v>1.92844640144728</v>
      </c>
      <c r="U583">
        <v>1.3446308642354099</v>
      </c>
      <c r="V583" t="s">
        <v>335</v>
      </c>
      <c r="W583">
        <v>0.78039175919822801</v>
      </c>
      <c r="X583">
        <v>-0.35772955146966501</v>
      </c>
      <c r="Y583">
        <v>0.198794006700726</v>
      </c>
      <c r="Z583">
        <v>0.37412785112000002</v>
      </c>
      <c r="AA583">
        <v>0.701596712977128</v>
      </c>
      <c r="AB583">
        <v>0.42697996050667297</v>
      </c>
    </row>
    <row r="584" spans="1:28" x14ac:dyDescent="0.35">
      <c r="A584">
        <v>12</v>
      </c>
      <c r="B584" t="s">
        <v>607</v>
      </c>
      <c r="C584" t="s">
        <v>334</v>
      </c>
      <c r="D584">
        <v>8</v>
      </c>
      <c r="E584">
        <v>363</v>
      </c>
      <c r="F584">
        <v>1</v>
      </c>
      <c r="G584">
        <v>449</v>
      </c>
      <c r="H584">
        <v>141</v>
      </c>
      <c r="I584">
        <v>9235</v>
      </c>
      <c r="J584">
        <v>1.4434480198503401</v>
      </c>
      <c r="K584">
        <v>0.52951915547525596</v>
      </c>
      <c r="L584">
        <v>0.20268192977879901</v>
      </c>
      <c r="M584">
        <v>0.376764568852615</v>
      </c>
      <c r="N584">
        <v>0.69318496934932405</v>
      </c>
      <c r="O584">
        <v>0.42392994525097699</v>
      </c>
      <c r="P584">
        <v>0.14587183496817099</v>
      </c>
      <c r="Q584">
        <v>-2.7772267412701401</v>
      </c>
      <c r="R584">
        <v>8.99288475387508E-3</v>
      </c>
      <c r="S584">
        <v>3.8926344006059301E-2</v>
      </c>
      <c r="T584">
        <v>2.0461009721460601</v>
      </c>
      <c r="U584">
        <v>1.40975638365801</v>
      </c>
      <c r="V584" t="s">
        <v>335</v>
      </c>
      <c r="W584">
        <v>1.4434480198503401</v>
      </c>
      <c r="X584">
        <v>0.52951915547525596</v>
      </c>
      <c r="Y584">
        <v>0.20268192977879901</v>
      </c>
      <c r="Z584">
        <v>0.376764568852615</v>
      </c>
      <c r="AA584">
        <v>0.69318496934932405</v>
      </c>
      <c r="AB584">
        <v>0.42392994525097699</v>
      </c>
    </row>
    <row r="585" spans="1:28" x14ac:dyDescent="0.35">
      <c r="A585">
        <v>12</v>
      </c>
      <c r="B585" t="s">
        <v>608</v>
      </c>
      <c r="C585" t="s">
        <v>334</v>
      </c>
      <c r="D585">
        <v>8</v>
      </c>
      <c r="E585">
        <v>363</v>
      </c>
      <c r="F585">
        <v>1</v>
      </c>
      <c r="G585">
        <v>449</v>
      </c>
      <c r="H585">
        <v>159</v>
      </c>
      <c r="I585">
        <v>9235</v>
      </c>
      <c r="J585">
        <v>1.2800388100559601</v>
      </c>
      <c r="K585">
        <v>0.35618755258969398</v>
      </c>
      <c r="L585">
        <v>0.29768448849566298</v>
      </c>
      <c r="M585">
        <v>0.45785989854916798</v>
      </c>
      <c r="N585">
        <v>0.52624379463190396</v>
      </c>
      <c r="O585">
        <v>0.33926739229119202</v>
      </c>
      <c r="P585">
        <v>0.12935804233026499</v>
      </c>
      <c r="Q585">
        <v>-2.9505583441557</v>
      </c>
      <c r="R585">
        <v>4.1997955628263299E-3</v>
      </c>
      <c r="S585">
        <v>2.3685427786415299E-2</v>
      </c>
      <c r="T585">
        <v>2.3767718496252699</v>
      </c>
      <c r="U585">
        <v>1.6255187670009601</v>
      </c>
      <c r="V585" t="s">
        <v>335</v>
      </c>
      <c r="W585">
        <v>1.2800388100559601</v>
      </c>
      <c r="X585">
        <v>0.35618755258969398</v>
      </c>
      <c r="Y585">
        <v>0.29768448849566298</v>
      </c>
      <c r="Z585">
        <v>0.45785989854916798</v>
      </c>
      <c r="AA585">
        <v>0.52624379463190396</v>
      </c>
      <c r="AB585">
        <v>0.33926739229119202</v>
      </c>
    </row>
    <row r="586" spans="1:28" x14ac:dyDescent="0.35">
      <c r="A586">
        <v>12</v>
      </c>
      <c r="B586" t="s">
        <v>609</v>
      </c>
      <c r="C586" t="s">
        <v>350</v>
      </c>
      <c r="D586">
        <v>15</v>
      </c>
      <c r="E586">
        <v>363</v>
      </c>
      <c r="F586">
        <v>12</v>
      </c>
      <c r="G586">
        <v>449</v>
      </c>
      <c r="H586">
        <v>601</v>
      </c>
      <c r="I586">
        <v>9235</v>
      </c>
      <c r="J586">
        <v>0.63496101538757699</v>
      </c>
      <c r="K586">
        <v>-0.65526007722861701</v>
      </c>
      <c r="L586">
        <v>3.8318544379072103E-2</v>
      </c>
      <c r="M586">
        <v>0.14513148683573501</v>
      </c>
      <c r="N586">
        <v>1.41659099698764</v>
      </c>
      <c r="O586">
        <v>0.83823835547727898</v>
      </c>
      <c r="P586">
        <v>0.41067411774733198</v>
      </c>
      <c r="Q586">
        <v>-1.2839340688613701</v>
      </c>
      <c r="R586">
        <v>2.4578721111705398E-4</v>
      </c>
      <c r="S586">
        <v>2.7582787025358301E-3</v>
      </c>
      <c r="T586">
        <v>3.6094407182184298</v>
      </c>
      <c r="U586">
        <v>2.5593618538751102</v>
      </c>
      <c r="V586" t="s">
        <v>335</v>
      </c>
      <c r="W586">
        <v>0.63496101538757699</v>
      </c>
      <c r="X586">
        <v>-0.65526007722861701</v>
      </c>
      <c r="Y586">
        <v>3.8318544379072103E-2</v>
      </c>
      <c r="Z586">
        <v>0.14513148683573501</v>
      </c>
      <c r="AA586">
        <v>1.41659099698764</v>
      </c>
      <c r="AB586">
        <v>0.83823835547727898</v>
      </c>
    </row>
    <row r="587" spans="1:28" x14ac:dyDescent="0.35">
      <c r="A587">
        <v>12</v>
      </c>
      <c r="B587" t="s">
        <v>610</v>
      </c>
      <c r="C587" t="s">
        <v>59</v>
      </c>
      <c r="D587">
        <v>13</v>
      </c>
      <c r="E587">
        <v>363</v>
      </c>
      <c r="F587">
        <v>13</v>
      </c>
      <c r="G587">
        <v>449</v>
      </c>
      <c r="H587">
        <v>186</v>
      </c>
      <c r="I587">
        <v>9235</v>
      </c>
      <c r="J587">
        <v>1.77811842767854</v>
      </c>
      <c r="K587">
        <v>0.83035141490710995</v>
      </c>
      <c r="L587">
        <v>3.88028141333892E-2</v>
      </c>
      <c r="M587">
        <v>0.14515126768415901</v>
      </c>
      <c r="N587">
        <v>1.4111367765118901</v>
      </c>
      <c r="O587">
        <v>0.83817916688824001</v>
      </c>
      <c r="P587">
        <v>1.4375434058960099</v>
      </c>
      <c r="Q587">
        <v>0.52360551816171397</v>
      </c>
      <c r="R587">
        <v>0.13387070949562499</v>
      </c>
      <c r="S587">
        <v>0.23860485280690799</v>
      </c>
      <c r="T587">
        <v>0.87331443490693295</v>
      </c>
      <c r="U587">
        <v>0.62232072778290204</v>
      </c>
      <c r="V587" t="s">
        <v>335</v>
      </c>
      <c r="W587">
        <v>1.77811842767854</v>
      </c>
      <c r="X587">
        <v>0.83035141490710995</v>
      </c>
      <c r="Y587">
        <v>3.88028141333892E-2</v>
      </c>
      <c r="Z587">
        <v>0.14515126768415901</v>
      </c>
      <c r="AA587">
        <v>1.4111367765118901</v>
      </c>
      <c r="AB587">
        <v>0.83817916688824001</v>
      </c>
    </row>
    <row r="588" spans="1:28" x14ac:dyDescent="0.35">
      <c r="A588">
        <v>12</v>
      </c>
      <c r="B588" t="s">
        <v>69</v>
      </c>
      <c r="C588" t="s">
        <v>57</v>
      </c>
      <c r="D588">
        <v>12</v>
      </c>
      <c r="E588">
        <v>363</v>
      </c>
      <c r="F588">
        <v>10</v>
      </c>
      <c r="G588">
        <v>449</v>
      </c>
      <c r="H588">
        <v>463</v>
      </c>
      <c r="I588">
        <v>9235</v>
      </c>
      <c r="J588">
        <v>0.65937204362493895</v>
      </c>
      <c r="K588">
        <v>-0.60083537466503001</v>
      </c>
      <c r="L588">
        <v>8.3305670789172295E-2</v>
      </c>
      <c r="M588">
        <v>0.23590297429083301</v>
      </c>
      <c r="N588">
        <v>1.0793254342640399</v>
      </c>
      <c r="O588">
        <v>0.62726658344694497</v>
      </c>
      <c r="P588">
        <v>0.44423172204130101</v>
      </c>
      <c r="Q588">
        <v>-1.17061567724422</v>
      </c>
      <c r="R588">
        <v>2.6100126466951398E-3</v>
      </c>
      <c r="S588">
        <v>1.6475704832262999E-2</v>
      </c>
      <c r="T588">
        <v>2.58335738830286</v>
      </c>
      <c r="U588">
        <v>1.7831559971761399</v>
      </c>
      <c r="V588" t="s">
        <v>335</v>
      </c>
      <c r="W588">
        <v>0.65937204362493895</v>
      </c>
      <c r="X588">
        <v>-0.60083537466503001</v>
      </c>
      <c r="Y588">
        <v>8.3305670789172295E-2</v>
      </c>
      <c r="Z588">
        <v>0.23590297429083301</v>
      </c>
      <c r="AA588">
        <v>1.0793254342640399</v>
      </c>
      <c r="AB588">
        <v>0.62726658344694497</v>
      </c>
    </row>
    <row r="589" spans="1:28" x14ac:dyDescent="0.35">
      <c r="A589">
        <v>12</v>
      </c>
      <c r="B589" t="s">
        <v>611</v>
      </c>
      <c r="C589" t="s">
        <v>59</v>
      </c>
      <c r="D589">
        <v>11</v>
      </c>
      <c r="E589">
        <v>363</v>
      </c>
      <c r="F589">
        <v>19</v>
      </c>
      <c r="G589">
        <v>449</v>
      </c>
      <c r="H589">
        <v>253</v>
      </c>
      <c r="I589">
        <v>9235</v>
      </c>
      <c r="J589">
        <v>1.1061204934722699</v>
      </c>
      <c r="K589">
        <v>0.14550855181703601</v>
      </c>
      <c r="L589">
        <v>0.41487499775140502</v>
      </c>
      <c r="M589">
        <v>0.49593386660415301</v>
      </c>
      <c r="N589">
        <v>0.38208273693718597</v>
      </c>
      <c r="O589">
        <v>0.30457623335620398</v>
      </c>
      <c r="P589">
        <v>1.5446270588131701</v>
      </c>
      <c r="Q589">
        <v>0.62725854987792795</v>
      </c>
      <c r="R589">
        <v>4.87592577516162E-2</v>
      </c>
      <c r="S589">
        <v>0.119145605634997</v>
      </c>
      <c r="T589">
        <v>1.31194291414534</v>
      </c>
      <c r="U589">
        <v>0.92392197080527605</v>
      </c>
      <c r="V589" t="s">
        <v>337</v>
      </c>
      <c r="W589">
        <v>0.64740546547744504</v>
      </c>
      <c r="X589">
        <v>-0.62725854987792795</v>
      </c>
      <c r="Y589">
        <v>4.87592577516162E-2</v>
      </c>
      <c r="Z589">
        <v>0.119145605634997</v>
      </c>
      <c r="AA589">
        <v>1.31194291414534</v>
      </c>
      <c r="AB589">
        <v>0.92392197080527605</v>
      </c>
    </row>
    <row r="590" spans="1:28" x14ac:dyDescent="0.35">
      <c r="A590">
        <v>12</v>
      </c>
      <c r="B590" t="s">
        <v>612</v>
      </c>
      <c r="C590" t="s">
        <v>350</v>
      </c>
      <c r="D590">
        <v>18</v>
      </c>
      <c r="E590">
        <v>363</v>
      </c>
      <c r="F590">
        <v>31</v>
      </c>
      <c r="G590">
        <v>449</v>
      </c>
      <c r="H590">
        <v>743</v>
      </c>
      <c r="I590">
        <v>9235</v>
      </c>
      <c r="J590">
        <v>0.61633093445157505</v>
      </c>
      <c r="K590">
        <v>-0.69822289122223402</v>
      </c>
      <c r="L590">
        <v>1.63798895837893E-2</v>
      </c>
      <c r="M590">
        <v>9.0238300797966797E-2</v>
      </c>
      <c r="N590">
        <v>1.78568903012826</v>
      </c>
      <c r="O590">
        <v>1.0446090911202</v>
      </c>
      <c r="P590">
        <v>0.85815045847359295</v>
      </c>
      <c r="Q590">
        <v>-0.22069747902306699</v>
      </c>
      <c r="R590">
        <v>0.21976389042491301</v>
      </c>
      <c r="S590">
        <v>0.346814889576817</v>
      </c>
      <c r="T590">
        <v>0.65804366531338998</v>
      </c>
      <c r="U590">
        <v>0.45990226551463498</v>
      </c>
      <c r="V590" t="s">
        <v>337</v>
      </c>
      <c r="W590">
        <v>1.1652968196028399</v>
      </c>
      <c r="X590">
        <v>0.22069747902306699</v>
      </c>
      <c r="Y590">
        <v>0.21976389042491301</v>
      </c>
      <c r="Z590">
        <v>0.346814889576817</v>
      </c>
      <c r="AA590">
        <v>0.65804366531338998</v>
      </c>
      <c r="AB590">
        <v>0.45990226551463498</v>
      </c>
    </row>
    <row r="591" spans="1:28" x14ac:dyDescent="0.35">
      <c r="A591">
        <v>12</v>
      </c>
      <c r="B591" t="s">
        <v>613</v>
      </c>
      <c r="C591" t="s">
        <v>334</v>
      </c>
      <c r="D591">
        <v>15</v>
      </c>
      <c r="E591">
        <v>363</v>
      </c>
      <c r="F591">
        <v>7</v>
      </c>
      <c r="G591">
        <v>449</v>
      </c>
      <c r="H591">
        <v>261</v>
      </c>
      <c r="I591">
        <v>9235</v>
      </c>
      <c r="J591">
        <v>1.4621132959690899</v>
      </c>
      <c r="K591">
        <v>0.548055106912684</v>
      </c>
      <c r="L591">
        <v>0.100909701163601</v>
      </c>
      <c r="M591">
        <v>0.26587512567453098</v>
      </c>
      <c r="N591">
        <v>0.996067079954437</v>
      </c>
      <c r="O591">
        <v>0.57532229180574301</v>
      </c>
      <c r="P591">
        <v>0.55163027246584495</v>
      </c>
      <c r="Q591">
        <v>-0.85822646338362596</v>
      </c>
      <c r="R591">
        <v>6.5224228072129506E-2</v>
      </c>
      <c r="S591">
        <v>0.14971925080193299</v>
      </c>
      <c r="T591">
        <v>1.1855910520667301</v>
      </c>
      <c r="U591">
        <v>0.82472235477028</v>
      </c>
      <c r="V591" t="s">
        <v>335</v>
      </c>
      <c r="W591">
        <v>1.4621132959690899</v>
      </c>
      <c r="X591">
        <v>0.548055106912684</v>
      </c>
      <c r="Y591">
        <v>0.100909701163601</v>
      </c>
      <c r="Z591">
        <v>0.26587512567453098</v>
      </c>
      <c r="AA591">
        <v>0.996067079954437</v>
      </c>
      <c r="AB591">
        <v>0.57532229180574301</v>
      </c>
    </row>
    <row r="592" spans="1:28" x14ac:dyDescent="0.35">
      <c r="A592">
        <v>12</v>
      </c>
      <c r="B592" t="s">
        <v>614</v>
      </c>
      <c r="C592" t="s">
        <v>350</v>
      </c>
      <c r="D592">
        <v>7</v>
      </c>
      <c r="E592">
        <v>363</v>
      </c>
      <c r="F592">
        <v>10</v>
      </c>
      <c r="G592">
        <v>449</v>
      </c>
      <c r="H592">
        <v>232</v>
      </c>
      <c r="I592">
        <v>9235</v>
      </c>
      <c r="J592">
        <v>0.76760948038377497</v>
      </c>
      <c r="K592">
        <v>-0.38155556519591799</v>
      </c>
      <c r="L592">
        <v>0.311791645346367</v>
      </c>
      <c r="M592">
        <v>0.46285510694141402</v>
      </c>
      <c r="N592">
        <v>0.50613552618560798</v>
      </c>
      <c r="O592">
        <v>0.334554940092329</v>
      </c>
      <c r="P592">
        <v>0.88654865217725198</v>
      </c>
      <c r="Q592">
        <v>-0.17372828911155599</v>
      </c>
      <c r="R592">
        <v>0.42868455226376501</v>
      </c>
      <c r="S592">
        <v>0.49766827331770402</v>
      </c>
      <c r="T592">
        <v>0.367862166098606</v>
      </c>
      <c r="U592">
        <v>0.303060044934582</v>
      </c>
      <c r="V592" t="s">
        <v>337</v>
      </c>
      <c r="W592">
        <v>1.1279696805630699</v>
      </c>
      <c r="X592">
        <v>0.17372828911155599</v>
      </c>
      <c r="Y592">
        <v>0.42868455226376501</v>
      </c>
      <c r="Z592">
        <v>0.49766827331770402</v>
      </c>
      <c r="AA592">
        <v>0.367862166098606</v>
      </c>
      <c r="AB592">
        <v>0.303060044934582</v>
      </c>
    </row>
    <row r="593" spans="1:28" x14ac:dyDescent="0.35">
      <c r="A593">
        <v>12</v>
      </c>
      <c r="B593" t="s">
        <v>615</v>
      </c>
      <c r="C593" t="s">
        <v>350</v>
      </c>
      <c r="D593">
        <v>9</v>
      </c>
      <c r="E593">
        <v>363</v>
      </c>
      <c r="F593">
        <v>9</v>
      </c>
      <c r="G593">
        <v>449</v>
      </c>
      <c r="H593">
        <v>161</v>
      </c>
      <c r="I593">
        <v>9235</v>
      </c>
      <c r="J593">
        <v>1.4221549201786301</v>
      </c>
      <c r="K593">
        <v>0.50807863120174501</v>
      </c>
      <c r="L593">
        <v>0.19483701644286899</v>
      </c>
      <c r="M593">
        <v>0.37412785112000002</v>
      </c>
      <c r="N593">
        <v>0.71032852944064395</v>
      </c>
      <c r="O593">
        <v>0.42697996050667297</v>
      </c>
      <c r="P593">
        <v>1.1497599911466401</v>
      </c>
      <c r="Q593">
        <v>0.201332734456349</v>
      </c>
      <c r="R593">
        <v>0.39036280136421803</v>
      </c>
      <c r="S593">
        <v>0.469984887885389</v>
      </c>
      <c r="T593">
        <v>0.40853157402779</v>
      </c>
      <c r="U593">
        <v>0.32791610634832702</v>
      </c>
      <c r="V593" t="s">
        <v>335</v>
      </c>
      <c r="W593">
        <v>1.4221549201786301</v>
      </c>
      <c r="X593">
        <v>0.50807863120174501</v>
      </c>
      <c r="Y593">
        <v>0.19483701644286899</v>
      </c>
      <c r="Z593">
        <v>0.37412785112000002</v>
      </c>
      <c r="AA593">
        <v>0.71032852944064395</v>
      </c>
      <c r="AB593">
        <v>0.42697996050667297</v>
      </c>
    </row>
    <row r="594" spans="1:28" x14ac:dyDescent="0.35">
      <c r="A594">
        <v>12</v>
      </c>
      <c r="B594" t="s">
        <v>616</v>
      </c>
      <c r="C594" t="s">
        <v>57</v>
      </c>
      <c r="D594">
        <v>34</v>
      </c>
      <c r="E594">
        <v>363</v>
      </c>
      <c r="F594">
        <v>19</v>
      </c>
      <c r="G594">
        <v>449</v>
      </c>
      <c r="H594">
        <v>840</v>
      </c>
      <c r="I594">
        <v>9235</v>
      </c>
      <c r="J594">
        <v>1.02974550701823</v>
      </c>
      <c r="K594">
        <v>4.22878314582667E-2</v>
      </c>
      <c r="L594">
        <v>0.45776695555071301</v>
      </c>
      <c r="M594">
        <v>0.50805427157388305</v>
      </c>
      <c r="N594">
        <v>0.33935556059101402</v>
      </c>
      <c r="O594">
        <v>0.294089892861507</v>
      </c>
      <c r="P594">
        <v>0.46522695938063402</v>
      </c>
      <c r="Q594">
        <v>-1.1039933930938799</v>
      </c>
      <c r="R594">
        <v>8.38573793804771E-5</v>
      </c>
      <c r="S594">
        <v>1.20994218820402E-3</v>
      </c>
      <c r="T594">
        <v>4.0764587138186998</v>
      </c>
      <c r="U594">
        <v>2.9172353800503199</v>
      </c>
      <c r="V594" t="s">
        <v>335</v>
      </c>
      <c r="W594">
        <v>1.02974550701823</v>
      </c>
      <c r="X594">
        <v>4.22878314582667E-2</v>
      </c>
      <c r="Y594">
        <v>0.45776695555071301</v>
      </c>
      <c r="Z594">
        <v>0.50805427157388305</v>
      </c>
      <c r="AA594">
        <v>0.33935556059101402</v>
      </c>
      <c r="AB594">
        <v>0.294089892861507</v>
      </c>
    </row>
    <row r="595" spans="1:28" x14ac:dyDescent="0.35">
      <c r="A595">
        <v>12</v>
      </c>
      <c r="B595" t="s">
        <v>617</v>
      </c>
      <c r="C595" t="s">
        <v>57</v>
      </c>
      <c r="D595">
        <v>20</v>
      </c>
      <c r="E595">
        <v>363</v>
      </c>
      <c r="F595">
        <v>11</v>
      </c>
      <c r="G595">
        <v>449</v>
      </c>
      <c r="H595">
        <v>547</v>
      </c>
      <c r="I595">
        <v>9235</v>
      </c>
      <c r="J595">
        <v>0.93019273674085001</v>
      </c>
      <c r="K595">
        <v>-0.104398420031144</v>
      </c>
      <c r="L595">
        <v>0.426843752466534</v>
      </c>
      <c r="M595">
        <v>0.49593386660415301</v>
      </c>
      <c r="N595">
        <v>0.36973107078246398</v>
      </c>
      <c r="O595">
        <v>0.30457623335620398</v>
      </c>
      <c r="P595">
        <v>0.413614654544122</v>
      </c>
      <c r="Q595">
        <v>-1.2736407930266</v>
      </c>
      <c r="R595">
        <v>5.1516561994129897E-4</v>
      </c>
      <c r="S595">
        <v>4.71199496755408E-3</v>
      </c>
      <c r="T595">
        <v>3.28805312772896</v>
      </c>
      <c r="U595">
        <v>2.3267951820504602</v>
      </c>
      <c r="V595" t="s">
        <v>335</v>
      </c>
      <c r="W595">
        <v>0.93019273674085001</v>
      </c>
      <c r="X595">
        <v>-0.104398420031144</v>
      </c>
      <c r="Y595">
        <v>0.426843752466534</v>
      </c>
      <c r="Z595">
        <v>0.49593386660415301</v>
      </c>
      <c r="AA595">
        <v>0.36973107078246398</v>
      </c>
      <c r="AB595">
        <v>0.30457623335620398</v>
      </c>
    </row>
    <row r="596" spans="1:28" x14ac:dyDescent="0.35">
      <c r="A596">
        <v>12</v>
      </c>
      <c r="B596" t="s">
        <v>618</v>
      </c>
      <c r="C596" t="s">
        <v>57</v>
      </c>
      <c r="D596">
        <v>22</v>
      </c>
      <c r="E596">
        <v>363</v>
      </c>
      <c r="F596">
        <v>25</v>
      </c>
      <c r="G596">
        <v>449</v>
      </c>
      <c r="H596">
        <v>593</v>
      </c>
      <c r="I596">
        <v>9235</v>
      </c>
      <c r="J596">
        <v>0.94383974653789104</v>
      </c>
      <c r="K596">
        <v>-8.3386168034656594E-2</v>
      </c>
      <c r="L596">
        <v>0.44549104988954502</v>
      </c>
      <c r="M596">
        <v>0.50179846883469204</v>
      </c>
      <c r="N596">
        <v>0.35116101670595701</v>
      </c>
      <c r="O596">
        <v>0.29947066820606</v>
      </c>
      <c r="P596">
        <v>0.86711335288837399</v>
      </c>
      <c r="Q596">
        <v>-0.205707493642625</v>
      </c>
      <c r="R596">
        <v>0.27181626202182102</v>
      </c>
      <c r="S596">
        <v>0.38093926813735801</v>
      </c>
      <c r="T596">
        <v>0.56572456417794603</v>
      </c>
      <c r="U596">
        <v>0.41914425691017798</v>
      </c>
      <c r="V596" t="s">
        <v>335</v>
      </c>
      <c r="W596">
        <v>0.94383974653789104</v>
      </c>
      <c r="X596">
        <v>-8.3386168034656594E-2</v>
      </c>
      <c r="Y596">
        <v>0.44549104988954502</v>
      </c>
      <c r="Z596">
        <v>0.50179846883469204</v>
      </c>
      <c r="AA596">
        <v>0.35116101670595701</v>
      </c>
      <c r="AB596">
        <v>0.29947066820606</v>
      </c>
    </row>
    <row r="597" spans="1:28" x14ac:dyDescent="0.35">
      <c r="A597">
        <v>12</v>
      </c>
      <c r="B597" t="s">
        <v>619</v>
      </c>
      <c r="C597" t="s">
        <v>350</v>
      </c>
      <c r="D597">
        <v>26</v>
      </c>
      <c r="E597">
        <v>363</v>
      </c>
      <c r="F597">
        <v>22</v>
      </c>
      <c r="G597">
        <v>449</v>
      </c>
      <c r="H597">
        <v>903</v>
      </c>
      <c r="I597">
        <v>9235</v>
      </c>
      <c r="J597">
        <v>0.73251390376126102</v>
      </c>
      <c r="K597">
        <v>-0.44907195146571599</v>
      </c>
      <c r="L597">
        <v>5.4747779506030103E-2</v>
      </c>
      <c r="M597">
        <v>0.18229205703656101</v>
      </c>
      <c r="N597">
        <v>1.26163349051221</v>
      </c>
      <c r="O597">
        <v>0.73923225433100204</v>
      </c>
      <c r="P597">
        <v>0.50110125367803904</v>
      </c>
      <c r="Q597">
        <v>-0.99682594771490696</v>
      </c>
      <c r="R597">
        <v>1.4728963390665299E-4</v>
      </c>
      <c r="S597">
        <v>1.78515036294863E-3</v>
      </c>
      <c r="T597">
        <v>3.83182781728198</v>
      </c>
      <c r="U597">
        <v>2.7483251974517202</v>
      </c>
      <c r="V597" t="s">
        <v>335</v>
      </c>
      <c r="W597">
        <v>0.73251390376126102</v>
      </c>
      <c r="X597">
        <v>-0.44907195146571599</v>
      </c>
      <c r="Y597">
        <v>5.4747779506030103E-2</v>
      </c>
      <c r="Z597">
        <v>0.18229205703656101</v>
      </c>
      <c r="AA597">
        <v>1.26163349051221</v>
      </c>
      <c r="AB597">
        <v>0.73923225433100204</v>
      </c>
    </row>
    <row r="598" spans="1:28" x14ac:dyDescent="0.35">
      <c r="A598">
        <v>12</v>
      </c>
      <c r="B598" t="s">
        <v>620</v>
      </c>
      <c r="C598" t="s">
        <v>57</v>
      </c>
      <c r="D598">
        <v>16</v>
      </c>
      <c r="E598">
        <v>363</v>
      </c>
      <c r="F598">
        <v>23</v>
      </c>
      <c r="G598">
        <v>449</v>
      </c>
      <c r="H598">
        <v>397</v>
      </c>
      <c r="I598">
        <v>9235</v>
      </c>
      <c r="J598">
        <v>1.0253207596921801</v>
      </c>
      <c r="K598">
        <v>3.6075310731092103E-2</v>
      </c>
      <c r="L598">
        <v>0.49766506356748003</v>
      </c>
      <c r="M598">
        <v>0.53611017216505197</v>
      </c>
      <c r="N598">
        <v>0.303062845959643</v>
      </c>
      <c r="O598">
        <v>0.27074595238439197</v>
      </c>
      <c r="P598">
        <v>1.1915928483672</v>
      </c>
      <c r="Q598">
        <v>0.25289137004270801</v>
      </c>
      <c r="R598">
        <v>0.231410167872345</v>
      </c>
      <c r="S598">
        <v>0.34884219335980399</v>
      </c>
      <c r="T598">
        <v>0.63561756261055502</v>
      </c>
      <c r="U598">
        <v>0.457370991528739</v>
      </c>
      <c r="V598" t="s">
        <v>337</v>
      </c>
      <c r="W598">
        <v>0.83921282455685997</v>
      </c>
      <c r="X598">
        <v>-0.25289137004270801</v>
      </c>
      <c r="Y598">
        <v>0.231410167872345</v>
      </c>
      <c r="Z598">
        <v>0.34884219335980399</v>
      </c>
      <c r="AA598">
        <v>0.63561756261055502</v>
      </c>
      <c r="AB598">
        <v>0.457370991528739</v>
      </c>
    </row>
    <row r="599" spans="1:28" x14ac:dyDescent="0.35">
      <c r="A599">
        <v>12</v>
      </c>
      <c r="B599" t="s">
        <v>621</v>
      </c>
      <c r="C599" t="s">
        <v>57</v>
      </c>
      <c r="D599">
        <v>13</v>
      </c>
      <c r="E599">
        <v>363</v>
      </c>
      <c r="F599">
        <v>20</v>
      </c>
      <c r="G599">
        <v>449</v>
      </c>
      <c r="H599">
        <v>402</v>
      </c>
      <c r="I599">
        <v>9235</v>
      </c>
      <c r="J599">
        <v>0.82271151131395304</v>
      </c>
      <c r="K599">
        <v>-0.28154146516378598</v>
      </c>
      <c r="L599">
        <v>0.290385770619008</v>
      </c>
      <c r="M599">
        <v>0.45532974126463999</v>
      </c>
      <c r="N599">
        <v>0.53702466859540099</v>
      </c>
      <c r="O599">
        <v>0.34167398148344202</v>
      </c>
      <c r="P599">
        <v>1.0232800363438901</v>
      </c>
      <c r="Q599">
        <v>3.3201014837087199E-2</v>
      </c>
      <c r="R599">
        <v>0.493115894688061</v>
      </c>
      <c r="S599">
        <v>0.51700386190478398</v>
      </c>
      <c r="T599">
        <v>0.30705099855573398</v>
      </c>
      <c r="U599">
        <v>0.28650621280997701</v>
      </c>
      <c r="V599" t="s">
        <v>337</v>
      </c>
      <c r="W599">
        <v>0.97724959393611199</v>
      </c>
      <c r="X599">
        <v>-3.3201014837087199E-2</v>
      </c>
      <c r="Y599">
        <v>0.493115894688061</v>
      </c>
      <c r="Z599">
        <v>0.51700386190478398</v>
      </c>
      <c r="AA599">
        <v>0.30705099855573398</v>
      </c>
      <c r="AB599">
        <v>0.28650621280997701</v>
      </c>
    </row>
    <row r="600" spans="1:28" x14ac:dyDescent="0.35">
      <c r="A600">
        <v>12</v>
      </c>
      <c r="B600" t="s">
        <v>622</v>
      </c>
      <c r="C600" t="s">
        <v>55</v>
      </c>
      <c r="D600">
        <v>25</v>
      </c>
      <c r="E600">
        <v>363</v>
      </c>
      <c r="F600">
        <v>25</v>
      </c>
      <c r="G600">
        <v>449</v>
      </c>
      <c r="H600">
        <v>877</v>
      </c>
      <c r="I600">
        <v>9235</v>
      </c>
      <c r="J600">
        <v>0.72522153220815999</v>
      </c>
      <c r="K600">
        <v>-0.46350633479595799</v>
      </c>
      <c r="L600">
        <v>5.2653387803727698E-2</v>
      </c>
      <c r="M600">
        <v>0.177266405605883</v>
      </c>
      <c r="N600">
        <v>1.27857368037344</v>
      </c>
      <c r="O600">
        <v>0.75137356131046795</v>
      </c>
      <c r="P600">
        <v>0.58631495811038303</v>
      </c>
      <c r="Q600">
        <v>-0.77025223154135403</v>
      </c>
      <c r="R600">
        <v>2.02025436339115E-3</v>
      </c>
      <c r="S600">
        <v>1.36030460468338E-2</v>
      </c>
      <c r="T600">
        <v>2.6945939465620201</v>
      </c>
      <c r="U600">
        <v>1.8663638318350599</v>
      </c>
      <c r="V600" t="s">
        <v>335</v>
      </c>
      <c r="W600">
        <v>0.72522153220815999</v>
      </c>
      <c r="X600">
        <v>-0.46350633479595799</v>
      </c>
      <c r="Y600">
        <v>5.2653387803727698E-2</v>
      </c>
      <c r="Z600">
        <v>0.177266405605883</v>
      </c>
      <c r="AA600">
        <v>1.27857368037344</v>
      </c>
      <c r="AB600">
        <v>0.75137356131046795</v>
      </c>
    </row>
    <row r="601" spans="1:28" x14ac:dyDescent="0.35">
      <c r="A601">
        <v>12</v>
      </c>
      <c r="B601" t="s">
        <v>623</v>
      </c>
      <c r="C601" t="s">
        <v>55</v>
      </c>
      <c r="D601">
        <v>29</v>
      </c>
      <c r="E601">
        <v>363</v>
      </c>
      <c r="F601">
        <v>20</v>
      </c>
      <c r="G601">
        <v>449</v>
      </c>
      <c r="H601">
        <v>806</v>
      </c>
      <c r="I601">
        <v>9235</v>
      </c>
      <c r="J601">
        <v>0.91536274087593705</v>
      </c>
      <c r="K601">
        <v>-0.127584525526345</v>
      </c>
      <c r="L601">
        <v>0.35414100967079398</v>
      </c>
      <c r="M601">
        <v>0.47632909972800702</v>
      </c>
      <c r="N601">
        <v>0.45082377885478803</v>
      </c>
      <c r="O601">
        <v>0.32209288591386098</v>
      </c>
      <c r="P601">
        <v>0.51037043996308296</v>
      </c>
      <c r="Q601">
        <v>-0.97038332251195103</v>
      </c>
      <c r="R601">
        <v>4.54456267866452E-4</v>
      </c>
      <c r="S601">
        <v>4.4419435214043497E-3</v>
      </c>
      <c r="T601">
        <v>3.3425079024047801</v>
      </c>
      <c r="U601">
        <v>2.3524269677367502</v>
      </c>
      <c r="V601" t="s">
        <v>335</v>
      </c>
      <c r="W601">
        <v>0.91536274087593705</v>
      </c>
      <c r="X601">
        <v>-0.127584525526345</v>
      </c>
      <c r="Y601">
        <v>0.35414100967079398</v>
      </c>
      <c r="Z601">
        <v>0.47632909972800702</v>
      </c>
      <c r="AA601">
        <v>0.45082377885478803</v>
      </c>
      <c r="AB601">
        <v>0.32209288591386098</v>
      </c>
    </row>
    <row r="602" spans="1:28" x14ac:dyDescent="0.35">
      <c r="A602">
        <v>12</v>
      </c>
      <c r="B602" t="s">
        <v>624</v>
      </c>
      <c r="C602" t="s">
        <v>397</v>
      </c>
      <c r="D602">
        <v>23</v>
      </c>
      <c r="E602">
        <v>363</v>
      </c>
      <c r="F602">
        <v>37</v>
      </c>
      <c r="G602">
        <v>449</v>
      </c>
      <c r="H602">
        <v>624</v>
      </c>
      <c r="I602">
        <v>9235</v>
      </c>
      <c r="J602">
        <v>0.93772073885710205</v>
      </c>
      <c r="K602">
        <v>-9.2769754931185597E-2</v>
      </c>
      <c r="L602">
        <v>0.42882730379633099</v>
      </c>
      <c r="M602">
        <v>0.49593386660415301</v>
      </c>
      <c r="N602">
        <v>0.36771757053876403</v>
      </c>
      <c r="O602">
        <v>0.30457623335620398</v>
      </c>
      <c r="P602">
        <v>1.21957269716178</v>
      </c>
      <c r="Q602">
        <v>0.28637575789535402</v>
      </c>
      <c r="R602">
        <v>0.13208527133734299</v>
      </c>
      <c r="S602">
        <v>0.23849559406662599</v>
      </c>
      <c r="T602">
        <v>0.87914560731765601</v>
      </c>
      <c r="U602">
        <v>0.62251963964368395</v>
      </c>
      <c r="V602" t="s">
        <v>337</v>
      </c>
      <c r="W602">
        <v>0.81995932044659703</v>
      </c>
      <c r="X602">
        <v>-0.28637575789535402</v>
      </c>
      <c r="Y602">
        <v>0.13208527133734299</v>
      </c>
      <c r="Z602">
        <v>0.23849559406662599</v>
      </c>
      <c r="AA602">
        <v>0.87914560731765601</v>
      </c>
      <c r="AB602">
        <v>0.62251963964368395</v>
      </c>
    </row>
    <row r="603" spans="1:28" x14ac:dyDescent="0.35">
      <c r="A603">
        <v>12</v>
      </c>
      <c r="B603" t="s">
        <v>625</v>
      </c>
      <c r="C603" t="s">
        <v>577</v>
      </c>
      <c r="D603">
        <v>25</v>
      </c>
      <c r="E603">
        <v>363</v>
      </c>
      <c r="F603">
        <v>15</v>
      </c>
      <c r="G603">
        <v>449</v>
      </c>
      <c r="H603">
        <v>501</v>
      </c>
      <c r="I603">
        <v>9235</v>
      </c>
      <c r="J603">
        <v>1.2694995683564001</v>
      </c>
      <c r="K603">
        <v>0.34425990445356602</v>
      </c>
      <c r="L603">
        <v>0.14017746749645199</v>
      </c>
      <c r="M603">
        <v>0.32422727214828301</v>
      </c>
      <c r="N603">
        <v>0.85332179042360601</v>
      </c>
      <c r="O603">
        <v>0.48915045757706499</v>
      </c>
      <c r="P603">
        <v>0.61580624941653395</v>
      </c>
      <c r="Q603">
        <v>-0.69945158645803596</v>
      </c>
      <c r="R603">
        <v>2.9084807731168501E-2</v>
      </c>
      <c r="S603">
        <v>8.5560162548971599E-2</v>
      </c>
      <c r="T603">
        <v>1.5363338028151901</v>
      </c>
      <c r="U603">
        <v>1.0677283990180599</v>
      </c>
      <c r="V603" t="s">
        <v>335</v>
      </c>
      <c r="W603">
        <v>1.2694995683564001</v>
      </c>
      <c r="X603">
        <v>0.34425990445356602</v>
      </c>
      <c r="Y603">
        <v>0.14017746749645199</v>
      </c>
      <c r="Z603">
        <v>0.32422727214828301</v>
      </c>
      <c r="AA603">
        <v>0.85332179042360601</v>
      </c>
      <c r="AB603">
        <v>0.48915045757706499</v>
      </c>
    </row>
    <row r="604" spans="1:28" x14ac:dyDescent="0.35">
      <c r="A604">
        <v>12</v>
      </c>
      <c r="B604" t="s">
        <v>626</v>
      </c>
      <c r="C604" t="s">
        <v>59</v>
      </c>
      <c r="D604">
        <v>6</v>
      </c>
      <c r="E604">
        <v>363</v>
      </c>
      <c r="F604">
        <v>0</v>
      </c>
      <c r="G604">
        <v>449</v>
      </c>
      <c r="H604">
        <v>89</v>
      </c>
      <c r="I604">
        <v>9235</v>
      </c>
      <c r="J604">
        <v>1.7151081808895901</v>
      </c>
      <c r="K604">
        <v>0.77829957762880797</v>
      </c>
      <c r="L604">
        <v>0.15015181064573899</v>
      </c>
      <c r="M604">
        <v>0.33989584550258001</v>
      </c>
      <c r="N604">
        <v>0.823469426377341</v>
      </c>
      <c r="O604">
        <v>0.46865414370270397</v>
      </c>
      <c r="P604">
        <v>0.115550161407372</v>
      </c>
      <c r="Q604">
        <v>-3.1134088198377401</v>
      </c>
      <c r="R604">
        <v>1.43356182522262E-2</v>
      </c>
      <c r="S604">
        <v>5.11022627108772E-2</v>
      </c>
      <c r="T604">
        <v>1.8435835724949401</v>
      </c>
      <c r="U604">
        <v>1.2915598697069199</v>
      </c>
      <c r="V604" t="s">
        <v>335</v>
      </c>
      <c r="W604">
        <v>1.7151081808895901</v>
      </c>
      <c r="X604">
        <v>0.77829957762880797</v>
      </c>
      <c r="Y604">
        <v>0.15015181064573899</v>
      </c>
      <c r="Z604">
        <v>0.33989584550258001</v>
      </c>
      <c r="AA604">
        <v>0.823469426377341</v>
      </c>
      <c r="AB604">
        <v>0.46865414370270397</v>
      </c>
    </row>
    <row r="605" spans="1:28" x14ac:dyDescent="0.35">
      <c r="A605">
        <v>12</v>
      </c>
      <c r="B605" t="s">
        <v>627</v>
      </c>
      <c r="C605" t="s">
        <v>57</v>
      </c>
      <c r="D605">
        <v>19</v>
      </c>
      <c r="E605">
        <v>363</v>
      </c>
      <c r="F605">
        <v>47</v>
      </c>
      <c r="G605">
        <v>449</v>
      </c>
      <c r="H605">
        <v>734</v>
      </c>
      <c r="I605">
        <v>9235</v>
      </c>
      <c r="J605">
        <v>0.65854857717627102</v>
      </c>
      <c r="K605">
        <v>-0.60263823152557705</v>
      </c>
      <c r="L605">
        <v>3.1802276629878598E-2</v>
      </c>
      <c r="M605">
        <v>0.13765842598361699</v>
      </c>
      <c r="N605">
        <v>1.4975417890595</v>
      </c>
      <c r="O605">
        <v>0.86119720057145699</v>
      </c>
      <c r="P605">
        <v>1.3170199595832</v>
      </c>
      <c r="Q605">
        <v>0.39727720996307803</v>
      </c>
      <c r="R605">
        <v>3.7511404227051799E-2</v>
      </c>
      <c r="S605">
        <v>0.10239599532249199</v>
      </c>
      <c r="T605">
        <v>1.4258366778742</v>
      </c>
      <c r="U605">
        <v>0.989717028158554</v>
      </c>
      <c r="V605" t="s">
        <v>337</v>
      </c>
      <c r="W605">
        <v>0.75928993537536404</v>
      </c>
      <c r="X605">
        <v>-0.39727720996307803</v>
      </c>
      <c r="Y605">
        <v>3.7511404227051799E-2</v>
      </c>
      <c r="Z605">
        <v>0.10239599532249199</v>
      </c>
      <c r="AA605">
        <v>1.4258366778742</v>
      </c>
      <c r="AB605">
        <v>0.989717028158554</v>
      </c>
    </row>
    <row r="606" spans="1:28" x14ac:dyDescent="0.35">
      <c r="A606">
        <v>12</v>
      </c>
      <c r="B606" t="s">
        <v>628</v>
      </c>
      <c r="C606" t="s">
        <v>350</v>
      </c>
      <c r="D606">
        <v>12</v>
      </c>
      <c r="E606">
        <v>363</v>
      </c>
      <c r="F606">
        <v>15</v>
      </c>
      <c r="G606">
        <v>449</v>
      </c>
      <c r="H606">
        <v>300</v>
      </c>
      <c r="I606">
        <v>9235</v>
      </c>
      <c r="J606">
        <v>1.01763085399449</v>
      </c>
      <c r="K606">
        <v>2.5214318099324999E-2</v>
      </c>
      <c r="L606">
        <v>0.51863080316606003</v>
      </c>
      <c r="M606">
        <v>0.54187977020453804</v>
      </c>
      <c r="N606">
        <v>0.28514169264231998</v>
      </c>
      <c r="O606">
        <v>0.26609706203897099</v>
      </c>
      <c r="P606">
        <v>1.02839643652561</v>
      </c>
      <c r="Q606">
        <v>4.0396516241291099E-2</v>
      </c>
      <c r="R606">
        <v>0.49590723379477702</v>
      </c>
      <c r="S606">
        <v>0.51749625053555603</v>
      </c>
      <c r="T606">
        <v>0.30459955661261701</v>
      </c>
      <c r="U606">
        <v>0.28609279249445901</v>
      </c>
      <c r="V606" t="s">
        <v>337</v>
      </c>
      <c r="W606">
        <v>0.97238765565782304</v>
      </c>
      <c r="X606">
        <v>-4.0396516241291099E-2</v>
      </c>
      <c r="Y606">
        <v>0.49590723379477702</v>
      </c>
      <c r="Z606">
        <v>0.51749625053555603</v>
      </c>
      <c r="AA606">
        <v>0.30459955661261701</v>
      </c>
      <c r="AB606">
        <v>0.28609279249445901</v>
      </c>
    </row>
    <row r="607" spans="1:28" x14ac:dyDescent="0.35">
      <c r="A607">
        <v>12</v>
      </c>
      <c r="B607" t="s">
        <v>629</v>
      </c>
      <c r="C607" t="s">
        <v>57</v>
      </c>
      <c r="D607">
        <v>26</v>
      </c>
      <c r="E607">
        <v>363</v>
      </c>
      <c r="F607">
        <v>33</v>
      </c>
      <c r="G607">
        <v>449</v>
      </c>
      <c r="H607">
        <v>609</v>
      </c>
      <c r="I607">
        <v>9235</v>
      </c>
      <c r="J607">
        <v>1.0861413055770399</v>
      </c>
      <c r="K607">
        <v>0.11921180810880901</v>
      </c>
      <c r="L607">
        <v>0.36498157727983599</v>
      </c>
      <c r="M607">
        <v>0.48421168673864701</v>
      </c>
      <c r="N607">
        <v>0.43772905633155401</v>
      </c>
      <c r="O607">
        <v>0.314964732810734</v>
      </c>
      <c r="P607">
        <v>1.11451830559425</v>
      </c>
      <c r="Q607">
        <v>0.15642031258077399</v>
      </c>
      <c r="R607">
        <v>0.29144628898068597</v>
      </c>
      <c r="S607">
        <v>0.39958473104591802</v>
      </c>
      <c r="T607">
        <v>0.53544147023120903</v>
      </c>
      <c r="U607">
        <v>0.39839111541401401</v>
      </c>
      <c r="V607" t="s">
        <v>337</v>
      </c>
      <c r="W607">
        <v>0.89724860953880903</v>
      </c>
      <c r="X607">
        <v>-0.15642031258077399</v>
      </c>
      <c r="Y607">
        <v>0.29144628898068597</v>
      </c>
      <c r="Z607">
        <v>0.39958473104591802</v>
      </c>
      <c r="AA607">
        <v>0.53544147023120903</v>
      </c>
      <c r="AB607">
        <v>0.39839111541401401</v>
      </c>
    </row>
    <row r="608" spans="1:28" x14ac:dyDescent="0.35">
      <c r="A608">
        <v>24</v>
      </c>
      <c r="B608" t="s">
        <v>333</v>
      </c>
      <c r="C608" t="s">
        <v>334</v>
      </c>
      <c r="D608">
        <v>4</v>
      </c>
      <c r="E608">
        <v>203</v>
      </c>
      <c r="F608">
        <v>23</v>
      </c>
      <c r="G608">
        <v>1288</v>
      </c>
      <c r="H608">
        <v>199</v>
      </c>
      <c r="I608">
        <v>8556</v>
      </c>
      <c r="J608">
        <v>0.84719162314033203</v>
      </c>
      <c r="K608">
        <v>-0.23923977056378001</v>
      </c>
      <c r="L608">
        <v>0.49070597837872598</v>
      </c>
      <c r="M608">
        <v>0.55019012540788304</v>
      </c>
      <c r="N608">
        <v>0.30917865088177898</v>
      </c>
      <c r="O608">
        <v>0.25948720841989198</v>
      </c>
      <c r="P608">
        <v>0.76776740847092595</v>
      </c>
      <c r="Q608">
        <v>-0.38125877543620801</v>
      </c>
      <c r="R608">
        <v>0.130524235845281</v>
      </c>
      <c r="S608">
        <v>0.199385653290407</v>
      </c>
      <c r="T608">
        <v>0.88430884068877702</v>
      </c>
      <c r="U608">
        <v>0.70030609437424995</v>
      </c>
      <c r="V608" t="s">
        <v>335</v>
      </c>
      <c r="W608">
        <v>0.84719162314033203</v>
      </c>
      <c r="X608">
        <v>-0.23923977056378001</v>
      </c>
      <c r="Y608">
        <v>0.49070597837872598</v>
      </c>
      <c r="Z608">
        <v>0.55019012540788304</v>
      </c>
      <c r="AA608">
        <v>0.30917865088177898</v>
      </c>
      <c r="AB608">
        <v>0.25948720841989198</v>
      </c>
    </row>
    <row r="609" spans="1:28" x14ac:dyDescent="0.35">
      <c r="A609">
        <v>24</v>
      </c>
      <c r="B609" t="s">
        <v>336</v>
      </c>
      <c r="C609" t="s">
        <v>55</v>
      </c>
      <c r="D609">
        <v>6</v>
      </c>
      <c r="E609">
        <v>203</v>
      </c>
      <c r="F609">
        <v>15</v>
      </c>
      <c r="G609">
        <v>1288</v>
      </c>
      <c r="H609">
        <v>210</v>
      </c>
      <c r="I609">
        <v>8556</v>
      </c>
      <c r="J609">
        <v>1.20422237860661</v>
      </c>
      <c r="K609">
        <v>0.26810183303490098</v>
      </c>
      <c r="L609">
        <v>0.385058593901283</v>
      </c>
      <c r="M609">
        <v>0.54232246755510005</v>
      </c>
      <c r="N609">
        <v>0.41447317939596001</v>
      </c>
      <c r="O609">
        <v>0.26574240306393698</v>
      </c>
      <c r="P609">
        <v>0.47448979591836699</v>
      </c>
      <c r="Q609">
        <v>-1.07555103300717</v>
      </c>
      <c r="R609">
        <v>1.36685856805175E-3</v>
      </c>
      <c r="S609">
        <v>4.0209528749483503E-3</v>
      </c>
      <c r="T609">
        <v>2.86427642053998</v>
      </c>
      <c r="U609">
        <v>2.3956710167428499</v>
      </c>
      <c r="V609" t="s">
        <v>335</v>
      </c>
      <c r="W609">
        <v>1.20422237860661</v>
      </c>
      <c r="X609">
        <v>0.26810183303490098</v>
      </c>
      <c r="Y609">
        <v>0.385058593901283</v>
      </c>
      <c r="Z609">
        <v>0.54232246755510005</v>
      </c>
      <c r="AA609">
        <v>0.41447317939596001</v>
      </c>
      <c r="AB609">
        <v>0.26574240306393698</v>
      </c>
    </row>
    <row r="610" spans="1:28" x14ac:dyDescent="0.35">
      <c r="A610">
        <v>24</v>
      </c>
      <c r="B610" t="s">
        <v>338</v>
      </c>
      <c r="C610" t="s">
        <v>339</v>
      </c>
      <c r="D610">
        <v>22</v>
      </c>
      <c r="E610">
        <v>203</v>
      </c>
      <c r="F610">
        <v>123</v>
      </c>
      <c r="G610">
        <v>1288</v>
      </c>
      <c r="H610">
        <v>689</v>
      </c>
      <c r="I610">
        <v>8556</v>
      </c>
      <c r="J610">
        <v>1.3457927888637</v>
      </c>
      <c r="K610">
        <v>0.42845629591287399</v>
      </c>
      <c r="L610">
        <v>9.9175705440447404E-2</v>
      </c>
      <c r="M610">
        <v>0.453041858932068</v>
      </c>
      <c r="N610">
        <v>1.0035947016901701</v>
      </c>
      <c r="O610">
        <v>0.34386166937048301</v>
      </c>
      <c r="P610">
        <v>1.18588015757827</v>
      </c>
      <c r="Q610">
        <v>0.24595822168537601</v>
      </c>
      <c r="R610">
        <v>4.0549633620101201E-2</v>
      </c>
      <c r="S610">
        <v>7.5842833252411507E-2</v>
      </c>
      <c r="T610">
        <v>1.3920130654352401</v>
      </c>
      <c r="U610">
        <v>1.12008545147557</v>
      </c>
      <c r="V610" t="s">
        <v>335</v>
      </c>
      <c r="W610">
        <v>1.3457927888637</v>
      </c>
      <c r="X610">
        <v>0.42845629591287399</v>
      </c>
      <c r="Y610">
        <v>9.9175705440447404E-2</v>
      </c>
      <c r="Z610">
        <v>0.453041858932068</v>
      </c>
      <c r="AA610">
        <v>1.0035947016901701</v>
      </c>
      <c r="AB610">
        <v>0.34386166937048301</v>
      </c>
    </row>
    <row r="611" spans="1:28" x14ac:dyDescent="0.35">
      <c r="A611">
        <v>24</v>
      </c>
      <c r="B611" t="s">
        <v>340</v>
      </c>
      <c r="C611" t="s">
        <v>339</v>
      </c>
      <c r="D611">
        <v>18</v>
      </c>
      <c r="E611">
        <v>203</v>
      </c>
      <c r="F611">
        <v>123</v>
      </c>
      <c r="G611">
        <v>1288</v>
      </c>
      <c r="H611">
        <v>585</v>
      </c>
      <c r="I611">
        <v>8556</v>
      </c>
      <c r="J611">
        <v>1.2968548692686599</v>
      </c>
      <c r="K611">
        <v>0.37501703695141297</v>
      </c>
      <c r="L611">
        <v>0.160709775223985</v>
      </c>
      <c r="M611">
        <v>0.45938737634780802</v>
      </c>
      <c r="N611">
        <v>0.79395770633110396</v>
      </c>
      <c r="O611">
        <v>0.33782094309356903</v>
      </c>
      <c r="P611">
        <v>1.39670329670329</v>
      </c>
      <c r="Q611">
        <v>0.48202557991889999</v>
      </c>
      <c r="R611">
        <v>4.2088076706448099E-4</v>
      </c>
      <c r="S611">
        <v>1.4169652491170799E-3</v>
      </c>
      <c r="T611">
        <v>3.3758409196988999</v>
      </c>
      <c r="U611">
        <v>2.8486408006359198</v>
      </c>
      <c r="V611" t="s">
        <v>337</v>
      </c>
      <c r="W611">
        <v>0.71597167584579002</v>
      </c>
      <c r="X611">
        <v>-0.48202557991889999</v>
      </c>
      <c r="Y611">
        <v>4.2088076706448099E-4</v>
      </c>
      <c r="Z611">
        <v>1.4169652491170799E-3</v>
      </c>
      <c r="AA611">
        <v>3.3758409196988999</v>
      </c>
      <c r="AB611">
        <v>2.8486408006359198</v>
      </c>
    </row>
    <row r="612" spans="1:28" x14ac:dyDescent="0.35">
      <c r="A612">
        <v>24</v>
      </c>
      <c r="B612" t="s">
        <v>341</v>
      </c>
      <c r="C612" t="s">
        <v>339</v>
      </c>
      <c r="D612">
        <v>23</v>
      </c>
      <c r="E612">
        <v>203</v>
      </c>
      <c r="F612">
        <v>108</v>
      </c>
      <c r="G612">
        <v>1288</v>
      </c>
      <c r="H612">
        <v>698</v>
      </c>
      <c r="I612">
        <v>8556</v>
      </c>
      <c r="J612">
        <v>1.3888238034073399</v>
      </c>
      <c r="K612">
        <v>0.47386357982722799</v>
      </c>
      <c r="L612">
        <v>7.1982225630547E-2</v>
      </c>
      <c r="M612">
        <v>0.40479215476951202</v>
      </c>
      <c r="N612">
        <v>1.14277472945134</v>
      </c>
      <c r="O612">
        <v>0.39276791309841103</v>
      </c>
      <c r="P612">
        <v>1.0278346295538201</v>
      </c>
      <c r="Q612">
        <v>3.9608165004243502E-2</v>
      </c>
      <c r="R612">
        <v>0.40779280194398199</v>
      </c>
      <c r="S612">
        <v>0.458892198075049</v>
      </c>
      <c r="T612">
        <v>0.38956044433423498</v>
      </c>
      <c r="U612">
        <v>0.33828932596574102</v>
      </c>
      <c r="V612" t="s">
        <v>335</v>
      </c>
      <c r="W612">
        <v>1.3888238034073399</v>
      </c>
      <c r="X612">
        <v>0.47386357982722799</v>
      </c>
      <c r="Y612">
        <v>7.1982225630547E-2</v>
      </c>
      <c r="Z612">
        <v>0.40479215476951202</v>
      </c>
      <c r="AA612">
        <v>1.14277472945134</v>
      </c>
      <c r="AB612">
        <v>0.39276791309841103</v>
      </c>
    </row>
    <row r="613" spans="1:28" x14ac:dyDescent="0.35">
      <c r="A613">
        <v>24</v>
      </c>
      <c r="B613" t="s">
        <v>342</v>
      </c>
      <c r="C613" t="s">
        <v>334</v>
      </c>
      <c r="D613">
        <v>2</v>
      </c>
      <c r="E613">
        <v>203</v>
      </c>
      <c r="F613">
        <v>29</v>
      </c>
      <c r="G613">
        <v>1288</v>
      </c>
      <c r="H613">
        <v>218</v>
      </c>
      <c r="I613">
        <v>8556</v>
      </c>
      <c r="J613">
        <v>0.38667691056175701</v>
      </c>
      <c r="K613">
        <v>-1.37079947479705</v>
      </c>
      <c r="L613">
        <v>0.110643886339845</v>
      </c>
      <c r="M613">
        <v>0.453041858932068</v>
      </c>
      <c r="N613">
        <v>0.95607257814181201</v>
      </c>
      <c r="O613">
        <v>0.34386166937048301</v>
      </c>
      <c r="P613">
        <v>0.88368283093053701</v>
      </c>
      <c r="Q613">
        <v>-0.17839944059892601</v>
      </c>
      <c r="R613">
        <v>0.30073901474414799</v>
      </c>
      <c r="S613">
        <v>0.382873619611247</v>
      </c>
      <c r="T613">
        <v>0.52181022740667404</v>
      </c>
      <c r="U613">
        <v>0.41694455596088098</v>
      </c>
      <c r="V613" t="s">
        <v>337</v>
      </c>
      <c r="W613">
        <v>1.13162773451983</v>
      </c>
      <c r="X613">
        <v>0.17839944059892601</v>
      </c>
      <c r="Y613">
        <v>0.30073901474414799</v>
      </c>
      <c r="Z613">
        <v>0.382873619611247</v>
      </c>
      <c r="AA613">
        <v>0.52181022740667404</v>
      </c>
      <c r="AB613">
        <v>0.41694455596088098</v>
      </c>
    </row>
    <row r="614" spans="1:28" x14ac:dyDescent="0.35">
      <c r="A614">
        <v>24</v>
      </c>
      <c r="B614" t="s">
        <v>343</v>
      </c>
      <c r="C614" t="s">
        <v>334</v>
      </c>
      <c r="D614">
        <v>5</v>
      </c>
      <c r="E614">
        <v>203</v>
      </c>
      <c r="F614">
        <v>33</v>
      </c>
      <c r="G614">
        <v>1288</v>
      </c>
      <c r="H614">
        <v>230</v>
      </c>
      <c r="I614">
        <v>8556</v>
      </c>
      <c r="J614">
        <v>0.91625615763546797</v>
      </c>
      <c r="K614">
        <v>-0.126177106077144</v>
      </c>
      <c r="L614">
        <v>0.53622861942539302</v>
      </c>
      <c r="M614">
        <v>0.55642901262292499</v>
      </c>
      <c r="N614">
        <v>0.27065001070593198</v>
      </c>
      <c r="O614">
        <v>0.25459023365204497</v>
      </c>
      <c r="P614">
        <v>0.95310559006211104</v>
      </c>
      <c r="Q614">
        <v>-6.9292042535494397E-2</v>
      </c>
      <c r="R614">
        <v>0.44129059676561999</v>
      </c>
      <c r="S614">
        <v>0.47925107820782298</v>
      </c>
      <c r="T614">
        <v>0.35527532661197903</v>
      </c>
      <c r="U614">
        <v>0.31943690138327102</v>
      </c>
      <c r="V614" t="s">
        <v>337</v>
      </c>
      <c r="W614">
        <v>1.0492016943629801</v>
      </c>
      <c r="X614">
        <v>6.9292042535494397E-2</v>
      </c>
      <c r="Y614">
        <v>0.44129059676561999</v>
      </c>
      <c r="Z614">
        <v>0.47925107820782298</v>
      </c>
      <c r="AA614">
        <v>0.35527532661197903</v>
      </c>
      <c r="AB614">
        <v>0.31943690138327102</v>
      </c>
    </row>
    <row r="615" spans="1:28" x14ac:dyDescent="0.35">
      <c r="A615">
        <v>24</v>
      </c>
      <c r="B615" t="s">
        <v>344</v>
      </c>
      <c r="C615" t="s">
        <v>57</v>
      </c>
      <c r="D615">
        <v>9</v>
      </c>
      <c r="E615">
        <v>203</v>
      </c>
      <c r="F615">
        <v>50</v>
      </c>
      <c r="G615">
        <v>1288</v>
      </c>
      <c r="H615">
        <v>436</v>
      </c>
      <c r="I615">
        <v>8556</v>
      </c>
      <c r="J615">
        <v>0.87002304876395298</v>
      </c>
      <c r="K615">
        <v>-0.20087447335474501</v>
      </c>
      <c r="L615">
        <v>0.41339560288690602</v>
      </c>
      <c r="M615">
        <v>0.54232246755510005</v>
      </c>
      <c r="N615">
        <v>0.38363414708973798</v>
      </c>
      <c r="O615">
        <v>0.26574240306393698</v>
      </c>
      <c r="P615">
        <v>0.76179554390563498</v>
      </c>
      <c r="Q615">
        <v>-0.39252424595177399</v>
      </c>
      <c r="R615">
        <v>3.2545801136326102E-2</v>
      </c>
      <c r="S615">
        <v>6.2811323212145206E-2</v>
      </c>
      <c r="T615">
        <v>1.4875050335458599</v>
      </c>
      <c r="U615">
        <v>1.2019620574527901</v>
      </c>
      <c r="V615" t="s">
        <v>335</v>
      </c>
      <c r="W615">
        <v>0.87002304876395298</v>
      </c>
      <c r="X615">
        <v>-0.20087447335474501</v>
      </c>
      <c r="Y615">
        <v>0.41339560288690602</v>
      </c>
      <c r="Z615">
        <v>0.54232246755510005</v>
      </c>
      <c r="AA615">
        <v>0.38363414708973798</v>
      </c>
      <c r="AB615">
        <v>0.26574240306393698</v>
      </c>
    </row>
    <row r="616" spans="1:28" x14ac:dyDescent="0.35">
      <c r="A616">
        <v>24</v>
      </c>
      <c r="B616" t="s">
        <v>345</v>
      </c>
      <c r="C616" t="s">
        <v>334</v>
      </c>
      <c r="D616">
        <v>4</v>
      </c>
      <c r="E616">
        <v>203</v>
      </c>
      <c r="F616">
        <v>18</v>
      </c>
      <c r="G616">
        <v>1288</v>
      </c>
      <c r="H616">
        <v>89</v>
      </c>
      <c r="I616">
        <v>8556</v>
      </c>
      <c r="J616">
        <v>1.89428239331377</v>
      </c>
      <c r="K616">
        <v>0.92165141901347003</v>
      </c>
      <c r="L616">
        <v>0.16910813529197699</v>
      </c>
      <c r="M616">
        <v>0.47528212908145401</v>
      </c>
      <c r="N616">
        <v>0.77183549927730599</v>
      </c>
      <c r="O616">
        <v>0.32304851515447902</v>
      </c>
      <c r="P616">
        <v>1.34349919743178</v>
      </c>
      <c r="Q616">
        <v>0.42599545952634199</v>
      </c>
      <c r="R616">
        <v>0.15622886946896</v>
      </c>
      <c r="S616">
        <v>0.22979294878201401</v>
      </c>
      <c r="T616">
        <v>0.80623870994295999</v>
      </c>
      <c r="U616">
        <v>0.63866330180980802</v>
      </c>
      <c r="V616" t="s">
        <v>335</v>
      </c>
      <c r="W616">
        <v>1.89428239331377</v>
      </c>
      <c r="X616">
        <v>0.92165141901347003</v>
      </c>
      <c r="Y616">
        <v>0.16910813529197699</v>
      </c>
      <c r="Z616">
        <v>0.47528212908145401</v>
      </c>
      <c r="AA616">
        <v>0.77183549927730599</v>
      </c>
      <c r="AB616">
        <v>0.32304851515447902</v>
      </c>
    </row>
    <row r="617" spans="1:28" x14ac:dyDescent="0.35">
      <c r="A617">
        <v>24</v>
      </c>
      <c r="B617" t="s">
        <v>346</v>
      </c>
      <c r="C617" t="s">
        <v>334</v>
      </c>
      <c r="D617">
        <v>1</v>
      </c>
      <c r="E617">
        <v>203</v>
      </c>
      <c r="F617">
        <v>13</v>
      </c>
      <c r="G617">
        <v>1288</v>
      </c>
      <c r="H617">
        <v>94</v>
      </c>
      <c r="I617">
        <v>8556</v>
      </c>
      <c r="J617">
        <v>0.44838067288544098</v>
      </c>
      <c r="K617">
        <v>-1.1572040016977601</v>
      </c>
      <c r="L617">
        <v>0.34913673861178302</v>
      </c>
      <c r="M617">
        <v>0.539792442180976</v>
      </c>
      <c r="N617">
        <v>0.457004449275558</v>
      </c>
      <c r="O617">
        <v>0.26777320044285002</v>
      </c>
      <c r="P617">
        <v>0.91869300911854102</v>
      </c>
      <c r="Q617">
        <v>-0.122345244486117</v>
      </c>
      <c r="R617">
        <v>0.45639606874094002</v>
      </c>
      <c r="S617">
        <v>0.49212814529717003</v>
      </c>
      <c r="T617">
        <v>0.34065810512032102</v>
      </c>
      <c r="U617">
        <v>0.30792179652309598</v>
      </c>
      <c r="V617" t="s">
        <v>337</v>
      </c>
      <c r="W617">
        <v>1.0885028949544999</v>
      </c>
      <c r="X617">
        <v>0.122345244486117</v>
      </c>
      <c r="Y617">
        <v>0.45639606874094002</v>
      </c>
      <c r="Z617">
        <v>0.49212814529717003</v>
      </c>
      <c r="AA617">
        <v>0.34065810512032102</v>
      </c>
      <c r="AB617">
        <v>0.30792179652309598</v>
      </c>
    </row>
    <row r="618" spans="1:28" x14ac:dyDescent="0.35">
      <c r="A618">
        <v>24</v>
      </c>
      <c r="B618" t="s">
        <v>347</v>
      </c>
      <c r="C618" t="s">
        <v>339</v>
      </c>
      <c r="D618">
        <v>17</v>
      </c>
      <c r="E618">
        <v>203</v>
      </c>
      <c r="F618">
        <v>123</v>
      </c>
      <c r="G618">
        <v>1288</v>
      </c>
      <c r="H618">
        <v>676</v>
      </c>
      <c r="I618">
        <v>8556</v>
      </c>
      <c r="J618">
        <v>1.0599294604599601</v>
      </c>
      <c r="K618">
        <v>8.3968254948023194E-2</v>
      </c>
      <c r="L618">
        <v>0.44027056891728999</v>
      </c>
      <c r="M618">
        <v>0.54232246755510005</v>
      </c>
      <c r="N618">
        <v>0.35628034516510099</v>
      </c>
      <c r="O618">
        <v>0.26574240306393698</v>
      </c>
      <c r="P618">
        <v>1.208685545224</v>
      </c>
      <c r="Q618">
        <v>0.27343895810748298</v>
      </c>
      <c r="R618">
        <v>2.6451425687585E-2</v>
      </c>
      <c r="S618">
        <v>5.3790483109652697E-2</v>
      </c>
      <c r="T618">
        <v>1.5775509152520499</v>
      </c>
      <c r="U618">
        <v>1.2692945551620201</v>
      </c>
      <c r="V618" t="s">
        <v>337</v>
      </c>
      <c r="W618">
        <v>0.82734504764402395</v>
      </c>
      <c r="X618">
        <v>-0.27343895810748298</v>
      </c>
      <c r="Y618">
        <v>2.6451425687585E-2</v>
      </c>
      <c r="Z618">
        <v>5.3790483109652697E-2</v>
      </c>
      <c r="AA618">
        <v>1.5775509152520499</v>
      </c>
      <c r="AB618">
        <v>1.2692945551620201</v>
      </c>
    </row>
    <row r="619" spans="1:28" x14ac:dyDescent="0.35">
      <c r="A619">
        <v>24</v>
      </c>
      <c r="B619" t="s">
        <v>348</v>
      </c>
      <c r="C619" t="s">
        <v>334</v>
      </c>
      <c r="D619">
        <v>0</v>
      </c>
      <c r="E619">
        <v>203</v>
      </c>
      <c r="F619">
        <v>9</v>
      </c>
      <c r="G619">
        <v>1288</v>
      </c>
      <c r="H619">
        <v>75</v>
      </c>
      <c r="I619">
        <v>8556</v>
      </c>
      <c r="J619">
        <v>0.280985221674876</v>
      </c>
      <c r="K619">
        <v>-1.83143384051601</v>
      </c>
      <c r="L619">
        <v>0.17097607943854301</v>
      </c>
      <c r="M619">
        <v>0.47528212908145401</v>
      </c>
      <c r="N619">
        <v>0.76706464571615995</v>
      </c>
      <c r="O619">
        <v>0.32304851515447902</v>
      </c>
      <c r="P619">
        <v>0.79714285714285704</v>
      </c>
      <c r="Q619">
        <v>-0.32708980000314097</v>
      </c>
      <c r="R619">
        <v>0.325274393238071</v>
      </c>
      <c r="S619">
        <v>0.39639299199393302</v>
      </c>
      <c r="T619">
        <v>0.487750124585133</v>
      </c>
      <c r="U619">
        <v>0.40187403220206902</v>
      </c>
      <c r="V619" t="s">
        <v>337</v>
      </c>
      <c r="W619">
        <v>1.25448028673835</v>
      </c>
      <c r="X619">
        <v>0.32708980000314097</v>
      </c>
      <c r="Y619">
        <v>0.325274393238071</v>
      </c>
      <c r="Z619">
        <v>0.39639299199393302</v>
      </c>
      <c r="AA619">
        <v>0.487750124585133</v>
      </c>
      <c r="AB619">
        <v>0.40187403220206902</v>
      </c>
    </row>
    <row r="620" spans="1:28" x14ac:dyDescent="0.35">
      <c r="A620">
        <v>24</v>
      </c>
      <c r="B620" t="s">
        <v>349</v>
      </c>
      <c r="C620" t="s">
        <v>350</v>
      </c>
      <c r="D620">
        <v>5</v>
      </c>
      <c r="E620">
        <v>203</v>
      </c>
      <c r="F620">
        <v>37</v>
      </c>
      <c r="G620">
        <v>1288</v>
      </c>
      <c r="H620">
        <v>279</v>
      </c>
      <c r="I620">
        <v>8556</v>
      </c>
      <c r="J620">
        <v>0.755336617405583</v>
      </c>
      <c r="K620">
        <v>-0.40480836696195699</v>
      </c>
      <c r="L620">
        <v>0.35087444744338098</v>
      </c>
      <c r="M620">
        <v>0.539792442180976</v>
      </c>
      <c r="N620">
        <v>0.45484825828334502</v>
      </c>
      <c r="O620">
        <v>0.26777320044285002</v>
      </c>
      <c r="P620">
        <v>0.88095238095238004</v>
      </c>
      <c r="Q620">
        <v>-0.18286405714980999</v>
      </c>
      <c r="R620">
        <v>0.26085866883345399</v>
      </c>
      <c r="S620">
        <v>0.345153609853871</v>
      </c>
      <c r="T620">
        <v>0.58359472626391096</v>
      </c>
      <c r="U620">
        <v>0.46198758010149399</v>
      </c>
      <c r="V620" t="s">
        <v>337</v>
      </c>
      <c r="W620">
        <v>1.13513513513513</v>
      </c>
      <c r="X620">
        <v>0.18286405714980999</v>
      </c>
      <c r="Y620">
        <v>0.26085866883345399</v>
      </c>
      <c r="Z620">
        <v>0.345153609853871</v>
      </c>
      <c r="AA620">
        <v>0.58359472626391096</v>
      </c>
      <c r="AB620">
        <v>0.46198758010149399</v>
      </c>
    </row>
    <row r="621" spans="1:28" x14ac:dyDescent="0.35">
      <c r="A621">
        <v>24</v>
      </c>
      <c r="B621" t="s">
        <v>351</v>
      </c>
      <c r="C621" t="s">
        <v>334</v>
      </c>
      <c r="D621">
        <v>3</v>
      </c>
      <c r="E621">
        <v>203</v>
      </c>
      <c r="F621">
        <v>23</v>
      </c>
      <c r="G621">
        <v>1288</v>
      </c>
      <c r="H621">
        <v>233</v>
      </c>
      <c r="I621">
        <v>8556</v>
      </c>
      <c r="J621">
        <v>0.54267532083130698</v>
      </c>
      <c r="K621">
        <v>-0.88183879395325604</v>
      </c>
      <c r="L621">
        <v>0.19801003634676601</v>
      </c>
      <c r="M621">
        <v>0.480080091587958</v>
      </c>
      <c r="N621">
        <v>0.70331279650839895</v>
      </c>
      <c r="O621">
        <v>0.31868630338880799</v>
      </c>
      <c r="P621">
        <v>0.65573267933782897</v>
      </c>
      <c r="Q621">
        <v>-0.60882029954684003</v>
      </c>
      <c r="R621">
        <v>2.6023274576572001E-2</v>
      </c>
      <c r="S621">
        <v>5.3360461587389198E-2</v>
      </c>
      <c r="T621">
        <v>1.5846380559275099</v>
      </c>
      <c r="U621">
        <v>1.27278042227012</v>
      </c>
      <c r="V621" t="s">
        <v>337</v>
      </c>
      <c r="W621">
        <v>1.5250116877045301</v>
      </c>
      <c r="X621">
        <v>0.60882029954684003</v>
      </c>
      <c r="Y621">
        <v>2.6023274576572001E-2</v>
      </c>
      <c r="Z621">
        <v>5.3360461587389198E-2</v>
      </c>
      <c r="AA621">
        <v>1.5846380559275099</v>
      </c>
      <c r="AB621">
        <v>1.27278042227012</v>
      </c>
    </row>
    <row r="622" spans="1:28" x14ac:dyDescent="0.35">
      <c r="A622">
        <v>24</v>
      </c>
      <c r="B622" t="s">
        <v>352</v>
      </c>
      <c r="C622" t="s">
        <v>334</v>
      </c>
      <c r="D622">
        <v>9</v>
      </c>
      <c r="E622">
        <v>203</v>
      </c>
      <c r="F622">
        <v>34</v>
      </c>
      <c r="G622">
        <v>1288</v>
      </c>
      <c r="H622">
        <v>253</v>
      </c>
      <c r="I622">
        <v>8556</v>
      </c>
      <c r="J622">
        <v>1.49932825794894</v>
      </c>
      <c r="K622">
        <v>0.58431627672787001</v>
      </c>
      <c r="L622">
        <v>0.154744618118177</v>
      </c>
      <c r="M622">
        <v>0.45938737634780802</v>
      </c>
      <c r="N622">
        <v>0.81038444642559804</v>
      </c>
      <c r="O622">
        <v>0.33782094309356903</v>
      </c>
      <c r="P622">
        <v>0.89271597967250105</v>
      </c>
      <c r="Q622">
        <v>-0.16372684439354299</v>
      </c>
      <c r="R622">
        <v>0.299001935932104</v>
      </c>
      <c r="S622">
        <v>0.382426536820069</v>
      </c>
      <c r="T622">
        <v>0.52432599976283201</v>
      </c>
      <c r="U622">
        <v>0.41745197938061801</v>
      </c>
      <c r="V622" t="s">
        <v>335</v>
      </c>
      <c r="W622">
        <v>1.49932825794894</v>
      </c>
      <c r="X622">
        <v>0.58431627672787001</v>
      </c>
      <c r="Y622">
        <v>0.154744618118177</v>
      </c>
      <c r="Z622">
        <v>0.45938737634780802</v>
      </c>
      <c r="AA622">
        <v>0.81038444642559804</v>
      </c>
      <c r="AB622">
        <v>0.33782094309356903</v>
      </c>
    </row>
    <row r="623" spans="1:28" x14ac:dyDescent="0.35">
      <c r="A623">
        <v>24</v>
      </c>
      <c r="B623" t="s">
        <v>353</v>
      </c>
      <c r="C623" t="s">
        <v>334</v>
      </c>
      <c r="D623">
        <v>8</v>
      </c>
      <c r="E623">
        <v>203</v>
      </c>
      <c r="F623">
        <v>41</v>
      </c>
      <c r="G623">
        <v>1288</v>
      </c>
      <c r="H623">
        <v>258</v>
      </c>
      <c r="I623">
        <v>8556</v>
      </c>
      <c r="J623">
        <v>1.3069080077901201</v>
      </c>
      <c r="K623">
        <v>0.38615759455661403</v>
      </c>
      <c r="L623">
        <v>0.27570504257874801</v>
      </c>
      <c r="M623">
        <v>0.507374213775451</v>
      </c>
      <c r="N623">
        <v>0.55955529068023302</v>
      </c>
      <c r="O623">
        <v>0.29467160865469699</v>
      </c>
      <c r="P623">
        <v>1.0556478405315599</v>
      </c>
      <c r="Q623">
        <v>7.8128638245256801E-2</v>
      </c>
      <c r="R623">
        <v>0.39783252596555502</v>
      </c>
      <c r="S623">
        <v>0.455865337949865</v>
      </c>
      <c r="T623">
        <v>0.400299712740256</v>
      </c>
      <c r="U623">
        <v>0.34116342843719899</v>
      </c>
      <c r="V623" t="s">
        <v>335</v>
      </c>
      <c r="W623">
        <v>1.3069080077901201</v>
      </c>
      <c r="X623">
        <v>0.38615759455661403</v>
      </c>
      <c r="Y623">
        <v>0.27570504257874801</v>
      </c>
      <c r="Z623">
        <v>0.507374213775451</v>
      </c>
      <c r="AA623">
        <v>0.55955529068023302</v>
      </c>
      <c r="AB623">
        <v>0.29467160865469699</v>
      </c>
    </row>
    <row r="624" spans="1:28" x14ac:dyDescent="0.35">
      <c r="A624">
        <v>24</v>
      </c>
      <c r="B624" t="s">
        <v>354</v>
      </c>
      <c r="C624" t="s">
        <v>350</v>
      </c>
      <c r="D624">
        <v>3</v>
      </c>
      <c r="E624">
        <v>203</v>
      </c>
      <c r="F624">
        <v>29</v>
      </c>
      <c r="G624">
        <v>1288</v>
      </c>
      <c r="H624">
        <v>193</v>
      </c>
      <c r="I624">
        <v>8556</v>
      </c>
      <c r="J624">
        <v>0.65514688991551495</v>
      </c>
      <c r="K624">
        <v>-0.610109686567056</v>
      </c>
      <c r="L624">
        <v>0.32927417120824498</v>
      </c>
      <c r="M624">
        <v>0.53885302957734904</v>
      </c>
      <c r="N624">
        <v>0.48244233470465198</v>
      </c>
      <c r="O624">
        <v>0.268529671079067</v>
      </c>
      <c r="P624">
        <v>0.99814951887490699</v>
      </c>
      <c r="Q624">
        <v>-2.6721530900810698E-3</v>
      </c>
      <c r="R624">
        <v>0.54566826341643204</v>
      </c>
      <c r="S624">
        <v>0.54747511197079102</v>
      </c>
      <c r="T624">
        <v>0.26307130446117699</v>
      </c>
      <c r="U624">
        <v>0.26163561891602199</v>
      </c>
      <c r="V624" t="s">
        <v>337</v>
      </c>
      <c r="W624">
        <v>1.0018539117537999</v>
      </c>
      <c r="X624">
        <v>2.6721530900810698E-3</v>
      </c>
      <c r="Y624">
        <v>0.54566826341643204</v>
      </c>
      <c r="Z624">
        <v>0.54747511197079102</v>
      </c>
      <c r="AA624">
        <v>0.26307130446117699</v>
      </c>
      <c r="AB624">
        <v>0.26163561891602199</v>
      </c>
    </row>
    <row r="625" spans="1:28" x14ac:dyDescent="0.35">
      <c r="A625">
        <v>24</v>
      </c>
      <c r="B625" t="s">
        <v>355</v>
      </c>
      <c r="C625" t="s">
        <v>350</v>
      </c>
      <c r="D625">
        <v>6</v>
      </c>
      <c r="E625">
        <v>203</v>
      </c>
      <c r="F625">
        <v>25</v>
      </c>
      <c r="G625">
        <v>1288</v>
      </c>
      <c r="H625">
        <v>168</v>
      </c>
      <c r="I625">
        <v>8556</v>
      </c>
      <c r="J625">
        <v>1.50527797325826</v>
      </c>
      <c r="K625">
        <v>0.59002992792226305</v>
      </c>
      <c r="L625">
        <v>0.21660080128876499</v>
      </c>
      <c r="M625">
        <v>0.48086698965811697</v>
      </c>
      <c r="N625">
        <v>0.66433994108721794</v>
      </c>
      <c r="O625">
        <v>0.31797503515615</v>
      </c>
      <c r="P625">
        <v>0.98852040816326503</v>
      </c>
      <c r="Q625">
        <v>-1.6657343953608302E-2</v>
      </c>
      <c r="R625">
        <v>0.53143585516270397</v>
      </c>
      <c r="S625">
        <v>0.53854536493076699</v>
      </c>
      <c r="T625">
        <v>0.27454914775411998</v>
      </c>
      <c r="U625">
        <v>0.26877770757624497</v>
      </c>
      <c r="V625" t="s">
        <v>335</v>
      </c>
      <c r="W625">
        <v>1.50527797325826</v>
      </c>
      <c r="X625">
        <v>0.59002992792226305</v>
      </c>
      <c r="Y625">
        <v>0.21660080128876499</v>
      </c>
      <c r="Z625">
        <v>0.48086698965811697</v>
      </c>
      <c r="AA625">
        <v>0.66433994108721794</v>
      </c>
      <c r="AB625">
        <v>0.31797503515615</v>
      </c>
    </row>
    <row r="626" spans="1:28" x14ac:dyDescent="0.35">
      <c r="A626">
        <v>24</v>
      </c>
      <c r="B626" t="s">
        <v>356</v>
      </c>
      <c r="C626" t="s">
        <v>350</v>
      </c>
      <c r="D626">
        <v>3</v>
      </c>
      <c r="E626">
        <v>203</v>
      </c>
      <c r="F626">
        <v>21</v>
      </c>
      <c r="G626">
        <v>1288</v>
      </c>
      <c r="H626">
        <v>226</v>
      </c>
      <c r="I626">
        <v>8556</v>
      </c>
      <c r="J626">
        <v>0.55948384846767496</v>
      </c>
      <c r="K626">
        <v>-0.83783161171416298</v>
      </c>
      <c r="L626">
        <v>0.217421708195254</v>
      </c>
      <c r="M626">
        <v>0.48086698965811697</v>
      </c>
      <c r="N626">
        <v>0.662697096502048</v>
      </c>
      <c r="O626">
        <v>0.31797503515615</v>
      </c>
      <c r="P626">
        <v>0.61725663716814105</v>
      </c>
      <c r="Q626">
        <v>-0.696057650586</v>
      </c>
      <c r="R626">
        <v>1.55553135306505E-2</v>
      </c>
      <c r="S626">
        <v>3.3666142855622298E-2</v>
      </c>
      <c r="T626">
        <v>1.8081212308902701</v>
      </c>
      <c r="U626">
        <v>1.4728066380661999</v>
      </c>
      <c r="V626" t="s">
        <v>337</v>
      </c>
      <c r="W626">
        <v>1.62007168458781</v>
      </c>
      <c r="X626">
        <v>0.696057650586</v>
      </c>
      <c r="Y626">
        <v>1.55553135306505E-2</v>
      </c>
      <c r="Z626">
        <v>3.3666142855622298E-2</v>
      </c>
      <c r="AA626">
        <v>1.8081212308902701</v>
      </c>
      <c r="AB626">
        <v>1.4728066380661999</v>
      </c>
    </row>
    <row r="627" spans="1:28" x14ac:dyDescent="0.35">
      <c r="A627">
        <v>24</v>
      </c>
      <c r="B627" t="s">
        <v>357</v>
      </c>
      <c r="C627" t="s">
        <v>59</v>
      </c>
      <c r="D627">
        <v>9</v>
      </c>
      <c r="E627">
        <v>203</v>
      </c>
      <c r="F627">
        <v>17</v>
      </c>
      <c r="G627">
        <v>1288</v>
      </c>
      <c r="H627">
        <v>507</v>
      </c>
      <c r="I627">
        <v>8556</v>
      </c>
      <c r="J627">
        <v>0.74818550150115104</v>
      </c>
      <c r="K627">
        <v>-0.41853208558116001</v>
      </c>
      <c r="L627">
        <v>0.23502494561086201</v>
      </c>
      <c r="M627">
        <v>0.48443917360606398</v>
      </c>
      <c r="N627">
        <v>0.62888603914878605</v>
      </c>
      <c r="O627">
        <v>0.31476074539465798</v>
      </c>
      <c r="P627">
        <v>0.22273879966187601</v>
      </c>
      <c r="Q627">
        <v>-2.1665752067025701</v>
      </c>
      <c r="R627" s="1">
        <v>1.7340190423709799E-15</v>
      </c>
      <c r="S627" s="1">
        <v>4.0415982295262102E-14</v>
      </c>
      <c r="T627">
        <v>14.7609461375684</v>
      </c>
      <c r="U627">
        <v>13.393446861372899</v>
      </c>
      <c r="V627" t="s">
        <v>335</v>
      </c>
      <c r="W627">
        <v>0.74818550150115104</v>
      </c>
      <c r="X627">
        <v>-0.41853208558116001</v>
      </c>
      <c r="Y627">
        <v>0.23502494561086201</v>
      </c>
      <c r="Z627">
        <v>0.48443917360606398</v>
      </c>
      <c r="AA627">
        <v>0.62888603914878605</v>
      </c>
      <c r="AB627">
        <v>0.31476074539465798</v>
      </c>
    </row>
    <row r="628" spans="1:28" x14ac:dyDescent="0.35">
      <c r="A628">
        <v>24</v>
      </c>
      <c r="B628" t="s">
        <v>358</v>
      </c>
      <c r="C628" t="s">
        <v>57</v>
      </c>
      <c r="D628">
        <v>8</v>
      </c>
      <c r="E628">
        <v>203</v>
      </c>
      <c r="F628">
        <v>101</v>
      </c>
      <c r="G628">
        <v>1288</v>
      </c>
      <c r="H628">
        <v>437</v>
      </c>
      <c r="I628">
        <v>8556</v>
      </c>
      <c r="J628">
        <v>0.77158413274565696</v>
      </c>
      <c r="K628">
        <v>-0.37410461952072999</v>
      </c>
      <c r="L628">
        <v>0.28944062169054202</v>
      </c>
      <c r="M628">
        <v>0.51588534336608405</v>
      </c>
      <c r="N628">
        <v>0.53844051766059497</v>
      </c>
      <c r="O628">
        <v>0.28744681053656401</v>
      </c>
      <c r="P628">
        <v>1.5353056554429501</v>
      </c>
      <c r="Q628">
        <v>0.61852590230162297</v>
      </c>
      <c r="R628">
        <v>7.8000666574199902E-5</v>
      </c>
      <c r="S628">
        <v>3.1938110772949398E-4</v>
      </c>
      <c r="T628">
        <v>4.1079016859215702</v>
      </c>
      <c r="U628">
        <v>3.4956907771502399</v>
      </c>
      <c r="V628" t="s">
        <v>337</v>
      </c>
      <c r="W628">
        <v>0.65133610135206998</v>
      </c>
      <c r="X628">
        <v>-0.61852590230162297</v>
      </c>
      <c r="Y628">
        <v>7.8000666574199902E-5</v>
      </c>
      <c r="Z628">
        <v>3.1938110772949398E-4</v>
      </c>
      <c r="AA628">
        <v>4.1079016859215702</v>
      </c>
      <c r="AB628">
        <v>3.4956907771502399</v>
      </c>
    </row>
    <row r="629" spans="1:28" x14ac:dyDescent="0.35">
      <c r="A629">
        <v>24</v>
      </c>
      <c r="B629" t="s">
        <v>359</v>
      </c>
      <c r="C629" t="s">
        <v>350</v>
      </c>
      <c r="D629">
        <v>10</v>
      </c>
      <c r="E629">
        <v>203</v>
      </c>
      <c r="F629">
        <v>55</v>
      </c>
      <c r="G629">
        <v>1288</v>
      </c>
      <c r="H629">
        <v>429</v>
      </c>
      <c r="I629">
        <v>8556</v>
      </c>
      <c r="J629">
        <v>0.98246581005201705</v>
      </c>
      <c r="K629">
        <v>-2.5520892632314999E-2</v>
      </c>
      <c r="L629">
        <v>0.56051694977164801</v>
      </c>
      <c r="M629">
        <v>0.56992159657989705</v>
      </c>
      <c r="N629">
        <v>0.25141125000746301</v>
      </c>
      <c r="O629">
        <v>0.24418488558141299</v>
      </c>
      <c r="P629">
        <v>0.85164835164835095</v>
      </c>
      <c r="Q629">
        <v>-0.23167023492445801</v>
      </c>
      <c r="R629">
        <v>0.13893985198700501</v>
      </c>
      <c r="S629">
        <v>0.207383128827894</v>
      </c>
      <c r="T629">
        <v>0.85717316811648703</v>
      </c>
      <c r="U629">
        <v>0.68322657752739502</v>
      </c>
      <c r="V629" t="s">
        <v>335</v>
      </c>
      <c r="W629">
        <v>0.98246581005201705</v>
      </c>
      <c r="X629">
        <v>-2.5520892632314999E-2</v>
      </c>
      <c r="Y629">
        <v>0.56051694977164801</v>
      </c>
      <c r="Z629">
        <v>0.56992159657989705</v>
      </c>
      <c r="AA629">
        <v>0.25141125000746301</v>
      </c>
      <c r="AB629">
        <v>0.24418488558141299</v>
      </c>
    </row>
    <row r="630" spans="1:28" x14ac:dyDescent="0.35">
      <c r="A630">
        <v>24</v>
      </c>
      <c r="B630" t="s">
        <v>360</v>
      </c>
      <c r="C630" t="s">
        <v>57</v>
      </c>
      <c r="D630">
        <v>13</v>
      </c>
      <c r="E630">
        <v>203</v>
      </c>
      <c r="F630">
        <v>72</v>
      </c>
      <c r="G630">
        <v>1288</v>
      </c>
      <c r="H630">
        <v>587</v>
      </c>
      <c r="I630">
        <v>8556</v>
      </c>
      <c r="J630">
        <v>0.93342620488246997</v>
      </c>
      <c r="K630">
        <v>-9.9392124989091696E-2</v>
      </c>
      <c r="L630">
        <v>0.46994593079567298</v>
      </c>
      <c r="M630">
        <v>0.55019012540788304</v>
      </c>
      <c r="N630">
        <v>0.32795210654912399</v>
      </c>
      <c r="O630">
        <v>0.25948720841989198</v>
      </c>
      <c r="P630">
        <v>0.81479678753954699</v>
      </c>
      <c r="Q630">
        <v>-0.295487802617312</v>
      </c>
      <c r="R630">
        <v>4.7961177714371299E-2</v>
      </c>
      <c r="S630">
        <v>8.6501409806276797E-2</v>
      </c>
      <c r="T630">
        <v>1.31911016109085</v>
      </c>
      <c r="U630">
        <v>1.0629768143144001</v>
      </c>
      <c r="V630" t="s">
        <v>335</v>
      </c>
      <c r="W630">
        <v>0.93342620488246997</v>
      </c>
      <c r="X630">
        <v>-9.9392124989091696E-2</v>
      </c>
      <c r="Y630">
        <v>0.46994593079567298</v>
      </c>
      <c r="Z630">
        <v>0.55019012540788304</v>
      </c>
      <c r="AA630">
        <v>0.32795210654912399</v>
      </c>
      <c r="AB630">
        <v>0.25948720841989198</v>
      </c>
    </row>
    <row r="631" spans="1:28" x14ac:dyDescent="0.35">
      <c r="A631">
        <v>24</v>
      </c>
      <c r="B631" t="s">
        <v>361</v>
      </c>
      <c r="C631" t="s">
        <v>350</v>
      </c>
      <c r="D631">
        <v>6</v>
      </c>
      <c r="E631">
        <v>203</v>
      </c>
      <c r="F631">
        <v>54</v>
      </c>
      <c r="G631">
        <v>1288</v>
      </c>
      <c r="H631">
        <v>342</v>
      </c>
      <c r="I631">
        <v>8556</v>
      </c>
      <c r="J631">
        <v>0.73943479388125399</v>
      </c>
      <c r="K631">
        <v>-0.43550516418487301</v>
      </c>
      <c r="L631">
        <v>0.29752886034777598</v>
      </c>
      <c r="M631">
        <v>0.52110546060911</v>
      </c>
      <c r="N631">
        <v>0.52647090125687501</v>
      </c>
      <c r="O631">
        <v>0.28307437588336498</v>
      </c>
      <c r="P631">
        <v>1.0488721804511201</v>
      </c>
      <c r="Q631">
        <v>6.8838876327997997E-2</v>
      </c>
      <c r="R631">
        <v>0.392582867085567</v>
      </c>
      <c r="S631">
        <v>0.452291287935083</v>
      </c>
      <c r="T631">
        <v>0.40606865759530197</v>
      </c>
      <c r="U631">
        <v>0.34458177758275399</v>
      </c>
      <c r="V631" t="s">
        <v>337</v>
      </c>
      <c r="W631">
        <v>0.95340501792114696</v>
      </c>
      <c r="X631">
        <v>-6.8838876327997997E-2</v>
      </c>
      <c r="Y631">
        <v>0.392582867085567</v>
      </c>
      <c r="Z631">
        <v>0.452291287935083</v>
      </c>
      <c r="AA631">
        <v>0.40606865759530197</v>
      </c>
      <c r="AB631">
        <v>0.34458177758275399</v>
      </c>
    </row>
    <row r="632" spans="1:28" x14ac:dyDescent="0.35">
      <c r="A632">
        <v>24</v>
      </c>
      <c r="B632" t="s">
        <v>362</v>
      </c>
      <c r="C632" t="s">
        <v>350</v>
      </c>
      <c r="D632">
        <v>4</v>
      </c>
      <c r="E632">
        <v>203</v>
      </c>
      <c r="F632">
        <v>46</v>
      </c>
      <c r="G632">
        <v>1288</v>
      </c>
      <c r="H632">
        <v>285</v>
      </c>
      <c r="I632">
        <v>8556</v>
      </c>
      <c r="J632">
        <v>0.59154783510500297</v>
      </c>
      <c r="K632">
        <v>-0.75743325907223602</v>
      </c>
      <c r="L632">
        <v>0.194466926458988</v>
      </c>
      <c r="M632">
        <v>0.480080091587958</v>
      </c>
      <c r="N632">
        <v>0.71115424975072905</v>
      </c>
      <c r="O632">
        <v>0.31868630338880799</v>
      </c>
      <c r="P632">
        <v>1.0721804511278099</v>
      </c>
      <c r="Q632">
        <v>0.100547736055336</v>
      </c>
      <c r="R632">
        <v>0.35205710848765098</v>
      </c>
      <c r="S632">
        <v>0.41720586373637197</v>
      </c>
      <c r="T632">
        <v>0.453386882290778</v>
      </c>
      <c r="U632">
        <v>0.37964959628947997</v>
      </c>
      <c r="V632" t="s">
        <v>337</v>
      </c>
      <c r="W632">
        <v>0.932678821879383</v>
      </c>
      <c r="X632">
        <v>-0.100547736055336</v>
      </c>
      <c r="Y632">
        <v>0.35205710848765098</v>
      </c>
      <c r="Z632">
        <v>0.41720586373637197</v>
      </c>
      <c r="AA632">
        <v>0.453386882290778</v>
      </c>
      <c r="AB632">
        <v>0.37964959628947997</v>
      </c>
    </row>
    <row r="633" spans="1:28" x14ac:dyDescent="0.35">
      <c r="A633">
        <v>24</v>
      </c>
      <c r="B633" t="s">
        <v>363</v>
      </c>
      <c r="C633" t="s">
        <v>57</v>
      </c>
      <c r="D633">
        <v>16</v>
      </c>
      <c r="E633">
        <v>203</v>
      </c>
      <c r="F633">
        <v>31</v>
      </c>
      <c r="G633">
        <v>1288</v>
      </c>
      <c r="H633">
        <v>538</v>
      </c>
      <c r="I633">
        <v>8556</v>
      </c>
      <c r="J633">
        <v>1.2534656728990701</v>
      </c>
      <c r="K633">
        <v>0.32592248742324398</v>
      </c>
      <c r="L633">
        <v>0.213897070509486</v>
      </c>
      <c r="M633">
        <v>0.480080091587958</v>
      </c>
      <c r="N633">
        <v>0.66979516339610701</v>
      </c>
      <c r="O633">
        <v>0.31868630338880799</v>
      </c>
      <c r="P633">
        <v>0.38276686139139598</v>
      </c>
      <c r="Q633">
        <v>-1.38546216311932</v>
      </c>
      <c r="R633" s="1">
        <v>6.3342177747344696E-10</v>
      </c>
      <c r="S633" s="1">
        <v>5.6449058404251297E-9</v>
      </c>
      <c r="T633">
        <v>9.1983070093664399</v>
      </c>
      <c r="U633">
        <v>8.2483432979063895</v>
      </c>
      <c r="V633" t="s">
        <v>335</v>
      </c>
      <c r="W633">
        <v>1.2534656728990701</v>
      </c>
      <c r="X633">
        <v>0.32592248742324398</v>
      </c>
      <c r="Y633">
        <v>0.213897070509486</v>
      </c>
      <c r="Z633">
        <v>0.480080091587958</v>
      </c>
      <c r="AA633">
        <v>0.66979516339610701</v>
      </c>
      <c r="AB633">
        <v>0.31868630338880799</v>
      </c>
    </row>
    <row r="634" spans="1:28" x14ac:dyDescent="0.35">
      <c r="A634">
        <v>24</v>
      </c>
      <c r="B634" t="s">
        <v>364</v>
      </c>
      <c r="C634" t="s">
        <v>350</v>
      </c>
      <c r="D634">
        <v>4</v>
      </c>
      <c r="E634">
        <v>203</v>
      </c>
      <c r="F634">
        <v>62</v>
      </c>
      <c r="G634">
        <v>1288</v>
      </c>
      <c r="H634">
        <v>326</v>
      </c>
      <c r="I634">
        <v>8556</v>
      </c>
      <c r="J634">
        <v>0.51715071473903695</v>
      </c>
      <c r="K634">
        <v>-0.95134330425120905</v>
      </c>
      <c r="L634">
        <v>0.114065417418905</v>
      </c>
      <c r="M634">
        <v>0.45683982346487301</v>
      </c>
      <c r="N634">
        <v>0.94284600589430201</v>
      </c>
      <c r="O634">
        <v>0.34023604496097898</v>
      </c>
      <c r="P634">
        <v>1.26336546888694</v>
      </c>
      <c r="Q634">
        <v>0.337272045206225</v>
      </c>
      <c r="R634">
        <v>5.2401544900947103E-2</v>
      </c>
      <c r="S634">
        <v>9.3950698846076805E-2</v>
      </c>
      <c r="T634">
        <v>1.28065590896921</v>
      </c>
      <c r="U634">
        <v>1.02709998508058</v>
      </c>
      <c r="V634" t="s">
        <v>337</v>
      </c>
      <c r="W634">
        <v>0.79153659382587505</v>
      </c>
      <c r="X634">
        <v>-0.337272045206225</v>
      </c>
      <c r="Y634">
        <v>5.2401544900947103E-2</v>
      </c>
      <c r="Z634">
        <v>9.3950698846076805E-2</v>
      </c>
      <c r="AA634">
        <v>1.28065590896921</v>
      </c>
      <c r="AB634">
        <v>1.02709998508058</v>
      </c>
    </row>
    <row r="635" spans="1:28" x14ac:dyDescent="0.35">
      <c r="A635">
        <v>24</v>
      </c>
      <c r="B635" t="s">
        <v>365</v>
      </c>
      <c r="C635" t="s">
        <v>350</v>
      </c>
      <c r="D635">
        <v>11</v>
      </c>
      <c r="E635">
        <v>203</v>
      </c>
      <c r="F635">
        <v>51</v>
      </c>
      <c r="G635">
        <v>1288</v>
      </c>
      <c r="H635">
        <v>412</v>
      </c>
      <c r="I635">
        <v>8556</v>
      </c>
      <c r="J635">
        <v>1.12530489262996</v>
      </c>
      <c r="K635">
        <v>0.17031594143394699</v>
      </c>
      <c r="L635">
        <v>0.39137868533483899</v>
      </c>
      <c r="M635">
        <v>0.54232246755510005</v>
      </c>
      <c r="N635">
        <v>0.407402829913388</v>
      </c>
      <c r="O635">
        <v>0.26574240306393698</v>
      </c>
      <c r="P635">
        <v>0.82229542302357805</v>
      </c>
      <c r="Q635">
        <v>-0.28227129616129498</v>
      </c>
      <c r="R635">
        <v>9.7986148796944603E-2</v>
      </c>
      <c r="S635">
        <v>0.161357625464533</v>
      </c>
      <c r="T635">
        <v>1.00883531130961</v>
      </c>
      <c r="U635">
        <v>0.79221050581684405</v>
      </c>
      <c r="V635" t="s">
        <v>335</v>
      </c>
      <c r="W635">
        <v>1.12530489262996</v>
      </c>
      <c r="X635">
        <v>0.17031594143394699</v>
      </c>
      <c r="Y635">
        <v>0.39137868533483899</v>
      </c>
      <c r="Z635">
        <v>0.54232246755510005</v>
      </c>
      <c r="AA635">
        <v>0.407402829913388</v>
      </c>
      <c r="AB635">
        <v>0.26574240306393698</v>
      </c>
    </row>
    <row r="636" spans="1:28" x14ac:dyDescent="0.35">
      <c r="A636">
        <v>24</v>
      </c>
      <c r="B636" t="s">
        <v>56</v>
      </c>
      <c r="C636" t="s">
        <v>57</v>
      </c>
      <c r="D636">
        <v>13</v>
      </c>
      <c r="E636">
        <v>203</v>
      </c>
      <c r="F636">
        <v>35</v>
      </c>
      <c r="G636">
        <v>1288</v>
      </c>
      <c r="H636">
        <v>509</v>
      </c>
      <c r="I636">
        <v>8556</v>
      </c>
      <c r="J636">
        <v>1.07646597694697</v>
      </c>
      <c r="K636">
        <v>0.106302722045264</v>
      </c>
      <c r="L636">
        <v>0.43559865624507799</v>
      </c>
      <c r="M636">
        <v>0.54232246755510005</v>
      </c>
      <c r="N636">
        <v>0.36091346864593998</v>
      </c>
      <c r="O636">
        <v>0.26574240306393698</v>
      </c>
      <c r="P636">
        <v>0.456777996070726</v>
      </c>
      <c r="Q636">
        <v>-1.1304349400803</v>
      </c>
      <c r="R636" s="1">
        <v>2.0832708837091201E-7</v>
      </c>
      <c r="S636">
        <v>1.43461608582696E-6</v>
      </c>
      <c r="T636">
        <v>6.6812542559037498</v>
      </c>
      <c r="U636">
        <v>5.84326430388764</v>
      </c>
      <c r="V636" t="s">
        <v>335</v>
      </c>
      <c r="W636">
        <v>1.07646597694697</v>
      </c>
      <c r="X636">
        <v>0.106302722045264</v>
      </c>
      <c r="Y636">
        <v>0.43559865624507799</v>
      </c>
      <c r="Z636">
        <v>0.54232246755510005</v>
      </c>
      <c r="AA636">
        <v>0.36091346864593998</v>
      </c>
      <c r="AB636">
        <v>0.26574240306393698</v>
      </c>
    </row>
    <row r="637" spans="1:28" x14ac:dyDescent="0.35">
      <c r="A637">
        <v>24</v>
      </c>
      <c r="B637" t="s">
        <v>366</v>
      </c>
      <c r="C637" t="s">
        <v>350</v>
      </c>
      <c r="D637">
        <v>15</v>
      </c>
      <c r="E637">
        <v>203</v>
      </c>
      <c r="F637">
        <v>61</v>
      </c>
      <c r="G637">
        <v>1288</v>
      </c>
      <c r="H637">
        <v>582</v>
      </c>
      <c r="I637">
        <v>8556</v>
      </c>
      <c r="J637">
        <v>1.0862830734853399</v>
      </c>
      <c r="K637">
        <v>0.119400102680102</v>
      </c>
      <c r="L637">
        <v>0.41123240186564902</v>
      </c>
      <c r="M637">
        <v>0.54232246755510005</v>
      </c>
      <c r="N637">
        <v>0.38591267368918802</v>
      </c>
      <c r="O637">
        <v>0.26574240306393698</v>
      </c>
      <c r="P637">
        <v>0.69624447717231197</v>
      </c>
      <c r="Q637">
        <v>-0.52233411629496995</v>
      </c>
      <c r="R637">
        <v>2.2964400767357101E-3</v>
      </c>
      <c r="S637">
        <v>6.3836820481735796E-3</v>
      </c>
      <c r="T637">
        <v>2.6389448825702702</v>
      </c>
      <c r="U637">
        <v>2.1949287520085798</v>
      </c>
      <c r="V637" t="s">
        <v>335</v>
      </c>
      <c r="W637">
        <v>1.0862830734853399</v>
      </c>
      <c r="X637">
        <v>0.119400102680102</v>
      </c>
      <c r="Y637">
        <v>0.41123240186564902</v>
      </c>
      <c r="Z637">
        <v>0.54232246755510005</v>
      </c>
      <c r="AA637">
        <v>0.38591267368918802</v>
      </c>
      <c r="AB637">
        <v>0.26574240306393698</v>
      </c>
    </row>
    <row r="638" spans="1:28" x14ac:dyDescent="0.35">
      <c r="A638">
        <v>24</v>
      </c>
      <c r="B638" t="s">
        <v>367</v>
      </c>
      <c r="C638" t="s">
        <v>57</v>
      </c>
      <c r="D638">
        <v>8</v>
      </c>
      <c r="E638">
        <v>203</v>
      </c>
      <c r="F638">
        <v>45</v>
      </c>
      <c r="G638">
        <v>1288</v>
      </c>
      <c r="H638">
        <v>306</v>
      </c>
      <c r="I638">
        <v>8556</v>
      </c>
      <c r="J638">
        <v>1.10190283009755</v>
      </c>
      <c r="K638">
        <v>0.13999700728721601</v>
      </c>
      <c r="L638">
        <v>0.44369768655137798</v>
      </c>
      <c r="M638">
        <v>0.54232246755510005</v>
      </c>
      <c r="N638">
        <v>0.35291283569766502</v>
      </c>
      <c r="O638">
        <v>0.26574240306393698</v>
      </c>
      <c r="P638">
        <v>0.97689075630252098</v>
      </c>
      <c r="Q638">
        <v>-3.3730857312549802E-2</v>
      </c>
      <c r="R638">
        <v>0.48001745959944098</v>
      </c>
      <c r="S638">
        <v>0.51033435178466902</v>
      </c>
      <c r="T638">
        <v>0.31874296581234701</v>
      </c>
      <c r="U638">
        <v>0.29214519731855199</v>
      </c>
      <c r="V638" t="s">
        <v>335</v>
      </c>
      <c r="W638">
        <v>1.10190283009755</v>
      </c>
      <c r="X638">
        <v>0.13999700728721601</v>
      </c>
      <c r="Y638">
        <v>0.44369768655137798</v>
      </c>
      <c r="Z638">
        <v>0.54232246755510005</v>
      </c>
      <c r="AA638">
        <v>0.35291283569766502</v>
      </c>
      <c r="AB638">
        <v>0.26574240306393698</v>
      </c>
    </row>
    <row r="639" spans="1:28" x14ac:dyDescent="0.35">
      <c r="A639">
        <v>24</v>
      </c>
      <c r="B639" t="s">
        <v>368</v>
      </c>
      <c r="C639" t="s">
        <v>339</v>
      </c>
      <c r="D639">
        <v>16</v>
      </c>
      <c r="E639">
        <v>203</v>
      </c>
      <c r="F639">
        <v>157</v>
      </c>
      <c r="G639">
        <v>1288</v>
      </c>
      <c r="H639">
        <v>596</v>
      </c>
      <c r="I639">
        <v>8556</v>
      </c>
      <c r="J639">
        <v>1.13148411412702</v>
      </c>
      <c r="K639">
        <v>0.178216329517706</v>
      </c>
      <c r="L639">
        <v>0.34479302038767901</v>
      </c>
      <c r="M639">
        <v>0.539792442180976</v>
      </c>
      <c r="N639">
        <v>0.46244153414023798</v>
      </c>
      <c r="O639">
        <v>0.26777320044285002</v>
      </c>
      <c r="P639">
        <v>1.7498801534036399</v>
      </c>
      <c r="Q639">
        <v>0.80725611747989201</v>
      </c>
      <c r="R639" s="1">
        <v>4.3219991138170298E-10</v>
      </c>
      <c r="S639" s="1">
        <v>4.0923929108954996E-9</v>
      </c>
      <c r="T639">
        <v>9.3643153265005292</v>
      </c>
      <c r="U639">
        <v>8.3880226763181298</v>
      </c>
      <c r="V639" t="s">
        <v>337</v>
      </c>
      <c r="W639">
        <v>0.57146770769125399</v>
      </c>
      <c r="X639">
        <v>-0.80725611747989201</v>
      </c>
      <c r="Y639" s="1">
        <v>4.3219991138170298E-10</v>
      </c>
      <c r="Z639" s="1">
        <v>4.0923929108954996E-9</v>
      </c>
      <c r="AA639">
        <v>9.3643153265005292</v>
      </c>
      <c r="AB639">
        <v>8.3880226763181298</v>
      </c>
    </row>
    <row r="640" spans="1:28" x14ac:dyDescent="0.35">
      <c r="A640">
        <v>24</v>
      </c>
      <c r="B640" t="s">
        <v>67</v>
      </c>
      <c r="C640" t="s">
        <v>66</v>
      </c>
      <c r="D640">
        <v>8</v>
      </c>
      <c r="E640">
        <v>203</v>
      </c>
      <c r="F640">
        <v>33</v>
      </c>
      <c r="G640">
        <v>1288</v>
      </c>
      <c r="H640">
        <v>436</v>
      </c>
      <c r="I640">
        <v>8556</v>
      </c>
      <c r="J640">
        <v>0.77335382112351403</v>
      </c>
      <c r="K640">
        <v>-0.37079947479705799</v>
      </c>
      <c r="L640">
        <v>0.29194757636483598</v>
      </c>
      <c r="M640">
        <v>0.51731061776927101</v>
      </c>
      <c r="N640">
        <v>0.53469512574150602</v>
      </c>
      <c r="O640">
        <v>0.28624860763135501</v>
      </c>
      <c r="P640">
        <v>0.50278505897771897</v>
      </c>
      <c r="Q640">
        <v>-0.99198631636804502</v>
      </c>
      <c r="R640">
        <v>1.35525241897801E-5</v>
      </c>
      <c r="S640">
        <v>6.96002513475152E-5</v>
      </c>
      <c r="T640">
        <v>4.8679798088783004</v>
      </c>
      <c r="U640">
        <v>4.1573891920181403</v>
      </c>
      <c r="V640" t="s">
        <v>335</v>
      </c>
      <c r="W640">
        <v>0.77335382112351403</v>
      </c>
      <c r="X640">
        <v>-0.37079947479705799</v>
      </c>
      <c r="Y640">
        <v>0.29194757636483598</v>
      </c>
      <c r="Z640">
        <v>0.51731061776927101</v>
      </c>
      <c r="AA640">
        <v>0.53469512574150602</v>
      </c>
      <c r="AB640">
        <v>0.28624860763135501</v>
      </c>
    </row>
    <row r="641" spans="1:28" x14ac:dyDescent="0.35">
      <c r="A641">
        <v>24</v>
      </c>
      <c r="B641" t="s">
        <v>65</v>
      </c>
      <c r="C641" t="s">
        <v>66</v>
      </c>
      <c r="D641">
        <v>9</v>
      </c>
      <c r="E641">
        <v>203</v>
      </c>
      <c r="F641">
        <v>40</v>
      </c>
      <c r="G641">
        <v>1288</v>
      </c>
      <c r="H641">
        <v>450</v>
      </c>
      <c r="I641">
        <v>8556</v>
      </c>
      <c r="J641">
        <v>0.84295566502463004</v>
      </c>
      <c r="K641">
        <v>-0.246471339794856</v>
      </c>
      <c r="L641">
        <v>0.37375738954689303</v>
      </c>
      <c r="M641">
        <v>0.54232246755510005</v>
      </c>
      <c r="N641">
        <v>0.42741021215857899</v>
      </c>
      <c r="O641">
        <v>0.26574240306393698</v>
      </c>
      <c r="P641">
        <v>0.59047619047619004</v>
      </c>
      <c r="Q641">
        <v>-0.76004920727924696</v>
      </c>
      <c r="R641">
        <v>3.10980804535428E-4</v>
      </c>
      <c r="S641">
        <v>1.0830710778647599E-3</v>
      </c>
      <c r="T641">
        <v>3.5072664172163202</v>
      </c>
      <c r="U641">
        <v>2.96534304133263</v>
      </c>
      <c r="V641" t="s">
        <v>335</v>
      </c>
      <c r="W641">
        <v>0.84295566502463004</v>
      </c>
      <c r="X641">
        <v>-0.246471339794856</v>
      </c>
      <c r="Y641">
        <v>0.37375738954689303</v>
      </c>
      <c r="Z641">
        <v>0.54232246755510005</v>
      </c>
      <c r="AA641">
        <v>0.42741021215857899</v>
      </c>
      <c r="AB641">
        <v>0.26574240306393698</v>
      </c>
    </row>
    <row r="642" spans="1:28" x14ac:dyDescent="0.35">
      <c r="A642">
        <v>24</v>
      </c>
      <c r="B642" t="s">
        <v>369</v>
      </c>
      <c r="C642" t="s">
        <v>350</v>
      </c>
      <c r="D642">
        <v>5</v>
      </c>
      <c r="E642">
        <v>203</v>
      </c>
      <c r="F642">
        <v>52</v>
      </c>
      <c r="G642">
        <v>1288</v>
      </c>
      <c r="H642">
        <v>328</v>
      </c>
      <c r="I642">
        <v>8556</v>
      </c>
      <c r="J642">
        <v>0.64249669590291902</v>
      </c>
      <c r="K642">
        <v>-0.63823905975085304</v>
      </c>
      <c r="L642">
        <v>0.20994613518215399</v>
      </c>
      <c r="M642">
        <v>0.480080091587958</v>
      </c>
      <c r="N642">
        <v>0.67789211571293195</v>
      </c>
      <c r="O642">
        <v>0.31868630338880799</v>
      </c>
      <c r="P642">
        <v>1.0531358885017399</v>
      </c>
      <c r="Q642">
        <v>7.46916025734356E-2</v>
      </c>
      <c r="R642">
        <v>0.38498901044909001</v>
      </c>
      <c r="S642">
        <v>0.44523538231326099</v>
      </c>
      <c r="T642">
        <v>0.41455166729523002</v>
      </c>
      <c r="U642">
        <v>0.35141033011266998</v>
      </c>
      <c r="V642" t="s">
        <v>337</v>
      </c>
      <c r="W642">
        <v>0.94954507857733605</v>
      </c>
      <c r="X642">
        <v>-7.46916025734356E-2</v>
      </c>
      <c r="Y642">
        <v>0.38498901044909001</v>
      </c>
      <c r="Z642">
        <v>0.44523538231326099</v>
      </c>
      <c r="AA642">
        <v>0.41455166729523002</v>
      </c>
      <c r="AB642">
        <v>0.35141033011266998</v>
      </c>
    </row>
    <row r="643" spans="1:28" x14ac:dyDescent="0.35">
      <c r="A643">
        <v>24</v>
      </c>
      <c r="B643" t="s">
        <v>370</v>
      </c>
      <c r="C643" t="s">
        <v>350</v>
      </c>
      <c r="D643">
        <v>4</v>
      </c>
      <c r="E643">
        <v>203</v>
      </c>
      <c r="F643">
        <v>53</v>
      </c>
      <c r="G643">
        <v>1288</v>
      </c>
      <c r="H643">
        <v>268</v>
      </c>
      <c r="I643">
        <v>8556</v>
      </c>
      <c r="J643">
        <v>0.62907139180942495</v>
      </c>
      <c r="K643">
        <v>-0.66870434047790395</v>
      </c>
      <c r="L643">
        <v>0.238832826427402</v>
      </c>
      <c r="M643">
        <v>0.48896180005069501</v>
      </c>
      <c r="N643">
        <v>0.62190598174491296</v>
      </c>
      <c r="O643">
        <v>0.31072506863756499</v>
      </c>
      <c r="P643">
        <v>1.31369936034115</v>
      </c>
      <c r="Q643">
        <v>0.39363515315585301</v>
      </c>
      <c r="R643">
        <v>4.17483233722876E-2</v>
      </c>
      <c r="S643">
        <v>7.7132573059775195E-2</v>
      </c>
      <c r="T643">
        <v>1.37936096125307</v>
      </c>
      <c r="U643">
        <v>1.11276218079846</v>
      </c>
      <c r="V643" t="s">
        <v>337</v>
      </c>
      <c r="W643">
        <v>0.76120917021708201</v>
      </c>
      <c r="X643">
        <v>-0.39363515315585301</v>
      </c>
      <c r="Y643">
        <v>4.17483233722876E-2</v>
      </c>
      <c r="Z643">
        <v>7.7132573059775195E-2</v>
      </c>
      <c r="AA643">
        <v>1.37936096125307</v>
      </c>
      <c r="AB643">
        <v>1.11276218079846</v>
      </c>
    </row>
    <row r="644" spans="1:28" x14ac:dyDescent="0.35">
      <c r="A644">
        <v>24</v>
      </c>
      <c r="B644" t="s">
        <v>61</v>
      </c>
      <c r="C644" t="s">
        <v>55</v>
      </c>
      <c r="D644">
        <v>10</v>
      </c>
      <c r="E644">
        <v>203</v>
      </c>
      <c r="F644">
        <v>25</v>
      </c>
      <c r="G644">
        <v>1288</v>
      </c>
      <c r="H644">
        <v>460</v>
      </c>
      <c r="I644">
        <v>8556</v>
      </c>
      <c r="J644">
        <v>0.91625615763546797</v>
      </c>
      <c r="K644">
        <v>-0.126177106077144</v>
      </c>
      <c r="L644">
        <v>0.46855084752581</v>
      </c>
      <c r="M644">
        <v>0.55019012540788304</v>
      </c>
      <c r="N644">
        <v>0.32924327222206701</v>
      </c>
      <c r="O644">
        <v>0.25948720841989198</v>
      </c>
      <c r="P644">
        <v>0.36102484472049601</v>
      </c>
      <c r="Q644">
        <v>-1.4698299721192201</v>
      </c>
      <c r="R644" s="1">
        <v>2.9540674794317599E-9</v>
      </c>
      <c r="S644" s="1">
        <v>2.4191417466697901E-8</v>
      </c>
      <c r="T644">
        <v>8.5295795883706695</v>
      </c>
      <c r="U644">
        <v>7.6163386839353597</v>
      </c>
      <c r="V644" t="s">
        <v>335</v>
      </c>
      <c r="W644">
        <v>0.91625615763546797</v>
      </c>
      <c r="X644">
        <v>-0.126177106077144</v>
      </c>
      <c r="Y644">
        <v>0.46855084752581</v>
      </c>
      <c r="Z644">
        <v>0.55019012540788304</v>
      </c>
      <c r="AA644">
        <v>0.32924327222206701</v>
      </c>
      <c r="AB644">
        <v>0.25948720841989198</v>
      </c>
    </row>
    <row r="645" spans="1:28" x14ac:dyDescent="0.35">
      <c r="A645">
        <v>24</v>
      </c>
      <c r="B645" t="s">
        <v>371</v>
      </c>
      <c r="C645" t="s">
        <v>350</v>
      </c>
      <c r="D645">
        <v>7</v>
      </c>
      <c r="E645">
        <v>203</v>
      </c>
      <c r="F645">
        <v>52</v>
      </c>
      <c r="G645">
        <v>1288</v>
      </c>
      <c r="H645">
        <v>339</v>
      </c>
      <c r="I645">
        <v>8556</v>
      </c>
      <c r="J645">
        <v>0.87030820872749404</v>
      </c>
      <c r="K645">
        <v>-0.20040169109887099</v>
      </c>
      <c r="L645">
        <v>0.44581730049559298</v>
      </c>
      <c r="M645">
        <v>0.54232246755510005</v>
      </c>
      <c r="N645">
        <v>0.35084308219049798</v>
      </c>
      <c r="O645">
        <v>0.26574240306393698</v>
      </c>
      <c r="P645">
        <v>1.0189633375474001</v>
      </c>
      <c r="Q645">
        <v>2.7102144055175501E-2</v>
      </c>
      <c r="R645">
        <v>0.47229189696858098</v>
      </c>
      <c r="S645">
        <v>0.50566941618897598</v>
      </c>
      <c r="T645">
        <v>0.32578950547563901</v>
      </c>
      <c r="U645">
        <v>0.29613331249762398</v>
      </c>
      <c r="V645" t="s">
        <v>337</v>
      </c>
      <c r="W645">
        <v>0.98138957816377104</v>
      </c>
      <c r="X645">
        <v>-2.7102144055175501E-2</v>
      </c>
      <c r="Y645">
        <v>0.47229189696858098</v>
      </c>
      <c r="Z645">
        <v>0.50566941618897598</v>
      </c>
      <c r="AA645">
        <v>0.32578950547563901</v>
      </c>
      <c r="AB645">
        <v>0.29613331249762398</v>
      </c>
    </row>
    <row r="646" spans="1:28" x14ac:dyDescent="0.35">
      <c r="A646">
        <v>24</v>
      </c>
      <c r="B646" t="s">
        <v>372</v>
      </c>
      <c r="C646" t="s">
        <v>339</v>
      </c>
      <c r="D646">
        <v>14</v>
      </c>
      <c r="E646">
        <v>203</v>
      </c>
      <c r="F646">
        <v>155</v>
      </c>
      <c r="G646">
        <v>1288</v>
      </c>
      <c r="H646">
        <v>674</v>
      </c>
      <c r="I646">
        <v>8556</v>
      </c>
      <c r="J646">
        <v>0.87547324260718296</v>
      </c>
      <c r="K646">
        <v>-0.19186500914438601</v>
      </c>
      <c r="L646">
        <v>0.36299623158935501</v>
      </c>
      <c r="M646">
        <v>0.54232246755510005</v>
      </c>
      <c r="N646">
        <v>0.440097883527092</v>
      </c>
      <c r="O646">
        <v>0.26574240306393698</v>
      </c>
      <c r="P646">
        <v>1.5276600254345001</v>
      </c>
      <c r="Q646">
        <v>0.61132351314280597</v>
      </c>
      <c r="R646">
        <v>1.0885170254984701E-6</v>
      </c>
      <c r="S646">
        <v>6.7735897024127498E-6</v>
      </c>
      <c r="T646">
        <v>5.9631647737683</v>
      </c>
      <c r="U646">
        <v>5.1691811134744903</v>
      </c>
      <c r="V646" t="s">
        <v>337</v>
      </c>
      <c r="W646">
        <v>0.65459590704127602</v>
      </c>
      <c r="X646">
        <v>-0.61132351314280597</v>
      </c>
      <c r="Y646">
        <v>1.0885170254984701E-6</v>
      </c>
      <c r="Z646">
        <v>6.7735897024127498E-6</v>
      </c>
      <c r="AA646">
        <v>5.9631647737683</v>
      </c>
      <c r="AB646">
        <v>5.1691811134744903</v>
      </c>
    </row>
    <row r="647" spans="1:28" x14ac:dyDescent="0.35">
      <c r="A647">
        <v>24</v>
      </c>
      <c r="B647" t="s">
        <v>373</v>
      </c>
      <c r="C647" t="s">
        <v>57</v>
      </c>
      <c r="D647">
        <v>11</v>
      </c>
      <c r="E647">
        <v>203</v>
      </c>
      <c r="F647">
        <v>36</v>
      </c>
      <c r="G647">
        <v>1288</v>
      </c>
      <c r="H647">
        <v>345</v>
      </c>
      <c r="I647">
        <v>8556</v>
      </c>
      <c r="J647">
        <v>1.3438423645320099</v>
      </c>
      <c r="K647">
        <v>0.426363916951634</v>
      </c>
      <c r="L647">
        <v>0.20365238998558199</v>
      </c>
      <c r="M647">
        <v>0.480080091587958</v>
      </c>
      <c r="N647">
        <v>0.69111048883622195</v>
      </c>
      <c r="O647">
        <v>0.31868630338880799</v>
      </c>
      <c r="P647">
        <v>0.69316770186335397</v>
      </c>
      <c r="Q647">
        <v>-0.52872366117279102</v>
      </c>
      <c r="R647">
        <v>1.6357429324489199E-2</v>
      </c>
      <c r="S647">
        <v>3.5151071527093798E-2</v>
      </c>
      <c r="T647">
        <v>1.7862849474808</v>
      </c>
      <c r="U647">
        <v>1.45406143163388</v>
      </c>
      <c r="V647" t="s">
        <v>335</v>
      </c>
      <c r="W647">
        <v>1.3438423645320099</v>
      </c>
      <c r="X647">
        <v>0.426363916951634</v>
      </c>
      <c r="Y647">
        <v>0.20365238998558199</v>
      </c>
      <c r="Z647">
        <v>0.480080091587958</v>
      </c>
      <c r="AA647">
        <v>0.69111048883622195</v>
      </c>
      <c r="AB647">
        <v>0.31868630338880799</v>
      </c>
    </row>
    <row r="648" spans="1:28" x14ac:dyDescent="0.35">
      <c r="A648">
        <v>24</v>
      </c>
      <c r="B648" t="s">
        <v>374</v>
      </c>
      <c r="C648" t="s">
        <v>339</v>
      </c>
      <c r="D648">
        <v>3</v>
      </c>
      <c r="E648">
        <v>203</v>
      </c>
      <c r="F648">
        <v>149</v>
      </c>
      <c r="G648">
        <v>1288</v>
      </c>
      <c r="H648">
        <v>487</v>
      </c>
      <c r="I648">
        <v>8556</v>
      </c>
      <c r="J648">
        <v>0.259637268488079</v>
      </c>
      <c r="K648">
        <v>-1.94543061138131</v>
      </c>
      <c r="L648">
        <v>2.8820984816585798E-3</v>
      </c>
      <c r="M648">
        <v>9.2391852704742095E-2</v>
      </c>
      <c r="N648">
        <v>2.5402911833727702</v>
      </c>
      <c r="O648">
        <v>1.03436632403288</v>
      </c>
      <c r="P648">
        <v>2.0324141977119301</v>
      </c>
      <c r="Q648">
        <v>1.0231944474302399</v>
      </c>
      <c r="R648" s="1">
        <v>1.12746055735826E-13</v>
      </c>
      <c r="S648" s="1">
        <v>1.79800288883976E-12</v>
      </c>
      <c r="T648">
        <v>12.947898642373501</v>
      </c>
      <c r="U648">
        <v>11.745209614824001</v>
      </c>
      <c r="V648" t="s">
        <v>337</v>
      </c>
      <c r="W648">
        <v>0.492025690986505</v>
      </c>
      <c r="X648">
        <v>-1.0231944474302399</v>
      </c>
      <c r="Y648" s="1">
        <v>1.12746055735826E-13</v>
      </c>
      <c r="Z648" s="1">
        <v>1.79800288883976E-12</v>
      </c>
      <c r="AA648">
        <v>12.947898642373501</v>
      </c>
      <c r="AB648">
        <v>11.745209614824001</v>
      </c>
    </row>
    <row r="649" spans="1:28" x14ac:dyDescent="0.35">
      <c r="A649">
        <v>24</v>
      </c>
      <c r="B649" t="s">
        <v>375</v>
      </c>
      <c r="C649" t="s">
        <v>339</v>
      </c>
      <c r="D649">
        <v>14</v>
      </c>
      <c r="E649">
        <v>203</v>
      </c>
      <c r="F649">
        <v>160</v>
      </c>
      <c r="G649">
        <v>1288</v>
      </c>
      <c r="H649">
        <v>656</v>
      </c>
      <c r="I649">
        <v>8556</v>
      </c>
      <c r="J649">
        <v>0.89949537426408699</v>
      </c>
      <c r="K649">
        <v>-0.152812232580611</v>
      </c>
      <c r="L649">
        <v>0.40490464399411802</v>
      </c>
      <c r="M649">
        <v>0.54232246755510005</v>
      </c>
      <c r="N649">
        <v>0.39264724212648999</v>
      </c>
      <c r="O649">
        <v>0.26574240306393698</v>
      </c>
      <c r="P649">
        <v>1.6202090592334399</v>
      </c>
      <c r="Q649">
        <v>0.69617997931970599</v>
      </c>
      <c r="R649" s="1">
        <v>2.8647346467908401E-8</v>
      </c>
      <c r="S649" s="1">
        <v>2.1700364949440601E-7</v>
      </c>
      <c r="T649">
        <v>7.5429155994458297</v>
      </c>
      <c r="U649">
        <v>6.6635329622714901</v>
      </c>
      <c r="V649" t="s">
        <v>337</v>
      </c>
      <c r="W649">
        <v>0.61720430107526802</v>
      </c>
      <c r="X649">
        <v>-0.69617997931970599</v>
      </c>
      <c r="Y649" s="1">
        <v>2.8647346467908401E-8</v>
      </c>
      <c r="Z649" s="1">
        <v>2.1700364949440601E-7</v>
      </c>
      <c r="AA649">
        <v>7.5429155994458297</v>
      </c>
      <c r="AB649">
        <v>6.6635329622714901</v>
      </c>
    </row>
    <row r="650" spans="1:28" x14ac:dyDescent="0.35">
      <c r="A650">
        <v>24</v>
      </c>
      <c r="B650" t="s">
        <v>376</v>
      </c>
      <c r="C650" t="s">
        <v>57</v>
      </c>
      <c r="D650">
        <v>10</v>
      </c>
      <c r="E650">
        <v>203</v>
      </c>
      <c r="F650">
        <v>80</v>
      </c>
      <c r="G650">
        <v>1288</v>
      </c>
      <c r="H650">
        <v>616</v>
      </c>
      <c r="I650">
        <v>8556</v>
      </c>
      <c r="J650">
        <v>0.68421726057193999</v>
      </c>
      <c r="K650">
        <v>-0.54747359582766997</v>
      </c>
      <c r="L650">
        <v>0.13204200614303099</v>
      </c>
      <c r="M650">
        <v>0.45938737634780802</v>
      </c>
      <c r="N650">
        <v>0.87928788596070495</v>
      </c>
      <c r="O650">
        <v>0.33782094309356903</v>
      </c>
      <c r="P650">
        <v>0.86270871985157704</v>
      </c>
      <c r="Q650">
        <v>-0.21305455675711099</v>
      </c>
      <c r="R650">
        <v>0.107683929027398</v>
      </c>
      <c r="S650">
        <v>0.17172752892264001</v>
      </c>
      <c r="T650">
        <v>0.967849106873922</v>
      </c>
      <c r="U650">
        <v>0.76516007932444596</v>
      </c>
      <c r="V650" t="s">
        <v>337</v>
      </c>
      <c r="W650">
        <v>1.1591397849462299</v>
      </c>
      <c r="X650">
        <v>0.21305455675711099</v>
      </c>
      <c r="Y650">
        <v>0.107683929027398</v>
      </c>
      <c r="Z650">
        <v>0.17172752892264001</v>
      </c>
      <c r="AA650">
        <v>0.967849106873922</v>
      </c>
      <c r="AB650">
        <v>0.76516007932444596</v>
      </c>
    </row>
    <row r="651" spans="1:28" x14ac:dyDescent="0.35">
      <c r="A651">
        <v>24</v>
      </c>
      <c r="B651" t="s">
        <v>377</v>
      </c>
      <c r="C651" t="s">
        <v>339</v>
      </c>
      <c r="D651">
        <v>5</v>
      </c>
      <c r="E651">
        <v>203</v>
      </c>
      <c r="F651">
        <v>141</v>
      </c>
      <c r="G651">
        <v>1288</v>
      </c>
      <c r="H651">
        <v>464</v>
      </c>
      <c r="I651">
        <v>8556</v>
      </c>
      <c r="J651">
        <v>0.454178698827925</v>
      </c>
      <c r="K651">
        <v>-1.1386680502603399</v>
      </c>
      <c r="L651">
        <v>3.5246763944598199E-2</v>
      </c>
      <c r="M651">
        <v>0.36933673530278299</v>
      </c>
      <c r="N651">
        <v>1.45288075003479</v>
      </c>
      <c r="O651">
        <v>0.432577494012029</v>
      </c>
      <c r="P651">
        <v>2.0186268472906401</v>
      </c>
      <c r="Q651">
        <v>1.01337424632164</v>
      </c>
      <c r="R651" s="1">
        <v>8.5647201984981199E-13</v>
      </c>
      <c r="S651" s="1">
        <v>1.17959555461133E-11</v>
      </c>
      <c r="T651">
        <v>12.067286820466499</v>
      </c>
      <c r="U651">
        <v>10.9282668727864</v>
      </c>
      <c r="V651" t="s">
        <v>337</v>
      </c>
      <c r="W651">
        <v>0.49538625791199498</v>
      </c>
      <c r="X651">
        <v>-1.01337424632164</v>
      </c>
      <c r="Y651" s="1">
        <v>8.5647201984981199E-13</v>
      </c>
      <c r="Z651" s="1">
        <v>1.17959555461133E-11</v>
      </c>
      <c r="AA651">
        <v>12.067286820466499</v>
      </c>
      <c r="AB651">
        <v>10.9282668727864</v>
      </c>
    </row>
    <row r="652" spans="1:28" x14ac:dyDescent="0.35">
      <c r="A652">
        <v>24</v>
      </c>
      <c r="B652" t="s">
        <v>378</v>
      </c>
      <c r="C652" t="s">
        <v>339</v>
      </c>
      <c r="D652">
        <v>25</v>
      </c>
      <c r="E652">
        <v>203</v>
      </c>
      <c r="F652">
        <v>159</v>
      </c>
      <c r="G652">
        <v>1288</v>
      </c>
      <c r="H652">
        <v>774</v>
      </c>
      <c r="I652">
        <v>8556</v>
      </c>
      <c r="J652">
        <v>1.36136250811471</v>
      </c>
      <c r="K652">
        <v>0.44505128361018198</v>
      </c>
      <c r="L652">
        <v>7.4333726396054206E-2</v>
      </c>
      <c r="M652">
        <v>0.40479215476951202</v>
      </c>
      <c r="N652">
        <v>1.12881409519814</v>
      </c>
      <c r="O652">
        <v>0.39276791309841103</v>
      </c>
      <c r="P652">
        <v>1.3646179401993299</v>
      </c>
      <c r="Q652">
        <v>0.44849708819037198</v>
      </c>
      <c r="R652">
        <v>1.5782260974943899E-4</v>
      </c>
      <c r="S652">
        <v>5.8782423482191997E-4</v>
      </c>
      <c r="T652">
        <v>3.8018307794154</v>
      </c>
      <c r="U652">
        <v>3.23075251279817</v>
      </c>
      <c r="V652" t="s">
        <v>337</v>
      </c>
      <c r="W652">
        <v>0.73280584297017604</v>
      </c>
      <c r="X652">
        <v>-0.44849708819037198</v>
      </c>
      <c r="Y652">
        <v>1.5782260974943899E-4</v>
      </c>
      <c r="Z652">
        <v>5.8782423482191997E-4</v>
      </c>
      <c r="AA652">
        <v>3.8018307794154</v>
      </c>
      <c r="AB652">
        <v>3.23075251279817</v>
      </c>
    </row>
    <row r="653" spans="1:28" x14ac:dyDescent="0.35">
      <c r="A653">
        <v>24</v>
      </c>
      <c r="B653" t="s">
        <v>379</v>
      </c>
      <c r="C653" t="s">
        <v>59</v>
      </c>
      <c r="D653">
        <v>8</v>
      </c>
      <c r="E653">
        <v>203</v>
      </c>
      <c r="F653">
        <v>30</v>
      </c>
      <c r="G653">
        <v>1288</v>
      </c>
      <c r="H653">
        <v>319</v>
      </c>
      <c r="I653">
        <v>8556</v>
      </c>
      <c r="J653">
        <v>1.0569976990904399</v>
      </c>
      <c r="K653">
        <v>7.9972236214998493E-2</v>
      </c>
      <c r="L653">
        <v>0.489387710714355</v>
      </c>
      <c r="M653">
        <v>0.55019012540788304</v>
      </c>
      <c r="N653">
        <v>0.31034694065638602</v>
      </c>
      <c r="O653">
        <v>0.25948720841989198</v>
      </c>
      <c r="P653">
        <v>0.62472010747872797</v>
      </c>
      <c r="Q653">
        <v>-0.678718129105923</v>
      </c>
      <c r="R653">
        <v>5.2072805718331597E-3</v>
      </c>
      <c r="S653">
        <v>1.27242420424632E-2</v>
      </c>
      <c r="T653">
        <v>2.2833890216106201</v>
      </c>
      <c r="U653">
        <v>1.89536807827055</v>
      </c>
      <c r="V653" t="s">
        <v>335</v>
      </c>
      <c r="W653">
        <v>1.0569976990904399</v>
      </c>
      <c r="X653">
        <v>7.9972236214998493E-2</v>
      </c>
      <c r="Y653">
        <v>0.489387710714355</v>
      </c>
      <c r="Z653">
        <v>0.55019012540788304</v>
      </c>
      <c r="AA653">
        <v>0.31034694065638602</v>
      </c>
      <c r="AB653">
        <v>0.25948720841989198</v>
      </c>
    </row>
    <row r="654" spans="1:28" x14ac:dyDescent="0.35">
      <c r="A654">
        <v>24</v>
      </c>
      <c r="B654" t="s">
        <v>380</v>
      </c>
      <c r="C654" t="s">
        <v>59</v>
      </c>
      <c r="D654">
        <v>11</v>
      </c>
      <c r="E654">
        <v>203</v>
      </c>
      <c r="F654">
        <v>20</v>
      </c>
      <c r="G654">
        <v>1288</v>
      </c>
      <c r="H654">
        <v>317</v>
      </c>
      <c r="I654">
        <v>8556</v>
      </c>
      <c r="J654">
        <v>1.4625413746484099</v>
      </c>
      <c r="K654">
        <v>0.54847743847775798</v>
      </c>
      <c r="L654">
        <v>0.140020324053103</v>
      </c>
      <c r="M654">
        <v>0.45938737634780802</v>
      </c>
      <c r="N654">
        <v>0.85380892158257404</v>
      </c>
      <c r="O654">
        <v>0.33782094309356903</v>
      </c>
      <c r="P654">
        <v>0.41910770617395199</v>
      </c>
      <c r="Q654">
        <v>-1.2546070462016099</v>
      </c>
      <c r="R654">
        <v>1.1278031976794901E-5</v>
      </c>
      <c r="S654">
        <v>5.9951643666120298E-5</v>
      </c>
      <c r="T654">
        <v>4.9477666783834202</v>
      </c>
      <c r="U654">
        <v>4.2221989055536104</v>
      </c>
      <c r="V654" t="s">
        <v>335</v>
      </c>
      <c r="W654">
        <v>1.4625413746484099</v>
      </c>
      <c r="X654">
        <v>0.54847743847775798</v>
      </c>
      <c r="Y654">
        <v>0.140020324053103</v>
      </c>
      <c r="Z654">
        <v>0.45938737634780802</v>
      </c>
      <c r="AA654">
        <v>0.85380892158257404</v>
      </c>
      <c r="AB654">
        <v>0.33782094309356903</v>
      </c>
    </row>
    <row r="655" spans="1:28" x14ac:dyDescent="0.35">
      <c r="A655">
        <v>24</v>
      </c>
      <c r="B655" t="s">
        <v>60</v>
      </c>
      <c r="C655" t="s">
        <v>59</v>
      </c>
      <c r="D655">
        <v>4</v>
      </c>
      <c r="E655">
        <v>203</v>
      </c>
      <c r="F655">
        <v>16</v>
      </c>
      <c r="G655">
        <v>1288</v>
      </c>
      <c r="H655">
        <v>208</v>
      </c>
      <c r="I655">
        <v>8556</v>
      </c>
      <c r="J655">
        <v>0.81053429329291304</v>
      </c>
      <c r="K655">
        <v>-0.30305486816122401</v>
      </c>
      <c r="L655">
        <v>0.45194356762535998</v>
      </c>
      <c r="M655">
        <v>0.54340833726382498</v>
      </c>
      <c r="N655">
        <v>0.34491579040757198</v>
      </c>
      <c r="O655">
        <v>0.26487370268681099</v>
      </c>
      <c r="P655">
        <v>0.51098901098901095</v>
      </c>
      <c r="Q655">
        <v>-0.96863582909066503</v>
      </c>
      <c r="R655">
        <v>3.1111120829028002E-3</v>
      </c>
      <c r="S655">
        <v>8.3421854966331793E-3</v>
      </c>
      <c r="T655">
        <v>2.5070843424402001</v>
      </c>
      <c r="U655">
        <v>2.0787201574213099</v>
      </c>
      <c r="V655" t="s">
        <v>335</v>
      </c>
      <c r="W655">
        <v>0.81053429329291304</v>
      </c>
      <c r="X655">
        <v>-0.30305486816122401</v>
      </c>
      <c r="Y655">
        <v>0.45194356762535998</v>
      </c>
      <c r="Z655">
        <v>0.54340833726382498</v>
      </c>
      <c r="AA655">
        <v>0.34491579040757198</v>
      </c>
      <c r="AB655">
        <v>0.26487370268681099</v>
      </c>
    </row>
    <row r="656" spans="1:28" x14ac:dyDescent="0.35">
      <c r="A656">
        <v>24</v>
      </c>
      <c r="B656" t="s">
        <v>381</v>
      </c>
      <c r="C656" t="s">
        <v>57</v>
      </c>
      <c r="D656">
        <v>15</v>
      </c>
      <c r="E656">
        <v>203</v>
      </c>
      <c r="F656">
        <v>76</v>
      </c>
      <c r="G656">
        <v>1288</v>
      </c>
      <c r="H656">
        <v>692</v>
      </c>
      <c r="I656">
        <v>8556</v>
      </c>
      <c r="J656">
        <v>0.91360801845155004</v>
      </c>
      <c r="K656">
        <v>-0.130352782048338</v>
      </c>
      <c r="L656">
        <v>0.42178915233599201</v>
      </c>
      <c r="M656">
        <v>0.54232246755510005</v>
      </c>
      <c r="N656">
        <v>0.37490459373166701</v>
      </c>
      <c r="O656">
        <v>0.26574240306393698</v>
      </c>
      <c r="P656">
        <v>0.72956234516928098</v>
      </c>
      <c r="Q656">
        <v>-0.45489682514271101</v>
      </c>
      <c r="R656">
        <v>2.94724872768479E-3</v>
      </c>
      <c r="S656">
        <v>7.9733603972186803E-3</v>
      </c>
      <c r="T656">
        <v>2.53058321111215</v>
      </c>
      <c r="U656">
        <v>2.0983586052800298</v>
      </c>
      <c r="V656" t="s">
        <v>335</v>
      </c>
      <c r="W656">
        <v>0.91360801845155004</v>
      </c>
      <c r="X656">
        <v>-0.130352782048338</v>
      </c>
      <c r="Y656">
        <v>0.42178915233599201</v>
      </c>
      <c r="Z656">
        <v>0.54232246755510005</v>
      </c>
      <c r="AA656">
        <v>0.37490459373166701</v>
      </c>
      <c r="AB656">
        <v>0.26574240306393698</v>
      </c>
    </row>
    <row r="657" spans="1:28" x14ac:dyDescent="0.35">
      <c r="A657">
        <v>24</v>
      </c>
      <c r="B657" t="s">
        <v>382</v>
      </c>
      <c r="C657" t="s">
        <v>59</v>
      </c>
      <c r="D657">
        <v>6</v>
      </c>
      <c r="E657">
        <v>203</v>
      </c>
      <c r="F657">
        <v>19</v>
      </c>
      <c r="G657">
        <v>1288</v>
      </c>
      <c r="H657">
        <v>278</v>
      </c>
      <c r="I657">
        <v>8556</v>
      </c>
      <c r="J657">
        <v>0.90966438671722705</v>
      </c>
      <c r="K657">
        <v>-0.13659372202248299</v>
      </c>
      <c r="L657">
        <v>0.51112447065387301</v>
      </c>
      <c r="M657">
        <v>0.55257963774020802</v>
      </c>
      <c r="N657">
        <v>0.291473326214513</v>
      </c>
      <c r="O657">
        <v>0.25760512264064001</v>
      </c>
      <c r="P657">
        <v>0.45400822199383301</v>
      </c>
      <c r="Q657">
        <v>-1.13920967022949</v>
      </c>
      <c r="R657">
        <v>1.2478532726174901E-4</v>
      </c>
      <c r="S657">
        <v>4.84743002055259E-4</v>
      </c>
      <c r="T657">
        <v>3.9038364776654602</v>
      </c>
      <c r="U657">
        <v>3.3144884518536299</v>
      </c>
      <c r="V657" t="s">
        <v>335</v>
      </c>
      <c r="W657">
        <v>0.90966438671722705</v>
      </c>
      <c r="X657">
        <v>-0.13659372202248299</v>
      </c>
      <c r="Y657">
        <v>0.51112447065387301</v>
      </c>
      <c r="Z657">
        <v>0.55257963774020802</v>
      </c>
      <c r="AA657">
        <v>0.291473326214513</v>
      </c>
      <c r="AB657">
        <v>0.25760512264064001</v>
      </c>
    </row>
    <row r="658" spans="1:28" x14ac:dyDescent="0.35">
      <c r="A658">
        <v>24</v>
      </c>
      <c r="B658" t="s">
        <v>71</v>
      </c>
      <c r="C658" t="s">
        <v>57</v>
      </c>
      <c r="D658">
        <v>6</v>
      </c>
      <c r="E658">
        <v>203</v>
      </c>
      <c r="F658">
        <v>44</v>
      </c>
      <c r="G658">
        <v>1288</v>
      </c>
      <c r="H658">
        <v>461</v>
      </c>
      <c r="I658">
        <v>8556</v>
      </c>
      <c r="J658">
        <v>0.54856117029802398</v>
      </c>
      <c r="K658">
        <v>-0.86627558972831298</v>
      </c>
      <c r="L658">
        <v>7.7988671516482005E-2</v>
      </c>
      <c r="M658">
        <v>0.40479215476951202</v>
      </c>
      <c r="N658">
        <v>1.10796847750426</v>
      </c>
      <c r="O658">
        <v>0.39276791309841103</v>
      </c>
      <c r="P658">
        <v>0.63402541059807804</v>
      </c>
      <c r="Q658">
        <v>-0.65738743274161304</v>
      </c>
      <c r="R658">
        <v>1.1167624241649799E-3</v>
      </c>
      <c r="S658">
        <v>3.3502872724949402E-3</v>
      </c>
      <c r="T658">
        <v>2.9520392072319601</v>
      </c>
      <c r="U658">
        <v>2.4749179525123002</v>
      </c>
      <c r="V658" t="s">
        <v>337</v>
      </c>
      <c r="W658">
        <v>1.57722385141739</v>
      </c>
      <c r="X658">
        <v>0.65738743274161304</v>
      </c>
      <c r="Y658">
        <v>1.1167624241649799E-3</v>
      </c>
      <c r="Z658">
        <v>3.3502872724949402E-3</v>
      </c>
      <c r="AA658">
        <v>2.9520392072319601</v>
      </c>
      <c r="AB658">
        <v>2.4749179525123002</v>
      </c>
    </row>
    <row r="659" spans="1:28" x14ac:dyDescent="0.35">
      <c r="A659">
        <v>24</v>
      </c>
      <c r="B659" t="s">
        <v>383</v>
      </c>
      <c r="C659" t="s">
        <v>350</v>
      </c>
      <c r="D659">
        <v>10</v>
      </c>
      <c r="E659">
        <v>203</v>
      </c>
      <c r="F659">
        <v>65</v>
      </c>
      <c r="G659">
        <v>1288</v>
      </c>
      <c r="H659">
        <v>400</v>
      </c>
      <c r="I659">
        <v>8556</v>
      </c>
      <c r="J659">
        <v>1.0536945812807801</v>
      </c>
      <c r="K659">
        <v>7.5456755092505795E-2</v>
      </c>
      <c r="L659">
        <v>0.48073283599113298</v>
      </c>
      <c r="M659">
        <v>0.55019012540788304</v>
      </c>
      <c r="N659">
        <v>0.31809621279392097</v>
      </c>
      <c r="O659">
        <v>0.25948720841989198</v>
      </c>
      <c r="P659">
        <v>1.07946428571428</v>
      </c>
      <c r="Q659">
        <v>0.110315512304156</v>
      </c>
      <c r="R659">
        <v>0.29912570701767799</v>
      </c>
      <c r="S659">
        <v>0.382426536820069</v>
      </c>
      <c r="T659">
        <v>0.52414626187281899</v>
      </c>
      <c r="U659">
        <v>0.41745197938061801</v>
      </c>
      <c r="V659" t="s">
        <v>337</v>
      </c>
      <c r="W659">
        <v>0.92638544251447497</v>
      </c>
      <c r="X659">
        <v>-0.110315512304156</v>
      </c>
      <c r="Y659">
        <v>0.29912570701767799</v>
      </c>
      <c r="Z659">
        <v>0.382426536820069</v>
      </c>
      <c r="AA659">
        <v>0.52414626187281899</v>
      </c>
      <c r="AB659">
        <v>0.41745197938061801</v>
      </c>
    </row>
    <row r="660" spans="1:28" x14ac:dyDescent="0.35">
      <c r="A660">
        <v>24</v>
      </c>
      <c r="B660" t="s">
        <v>64</v>
      </c>
      <c r="C660" t="s">
        <v>55</v>
      </c>
      <c r="D660">
        <v>13</v>
      </c>
      <c r="E660">
        <v>203</v>
      </c>
      <c r="F660">
        <v>33</v>
      </c>
      <c r="G660">
        <v>1288</v>
      </c>
      <c r="H660">
        <v>453</v>
      </c>
      <c r="I660">
        <v>8556</v>
      </c>
      <c r="J660">
        <v>1.2095390336998</v>
      </c>
      <c r="K660">
        <v>0.274457328074725</v>
      </c>
      <c r="L660">
        <v>0.28442698190469401</v>
      </c>
      <c r="M660">
        <v>0.51333636090975099</v>
      </c>
      <c r="N660">
        <v>0.54602920704040903</v>
      </c>
      <c r="O660">
        <v>0.28959797247569002</v>
      </c>
      <c r="P660">
        <v>0.48391674550614899</v>
      </c>
      <c r="Q660">
        <v>-1.04716923163735</v>
      </c>
      <c r="R660">
        <v>3.83460554469803E-6</v>
      </c>
      <c r="S660">
        <v>2.15163977785834E-5</v>
      </c>
      <c r="T660">
        <v>5.4162793040935604</v>
      </c>
      <c r="U660">
        <v>4.6672304354142202</v>
      </c>
      <c r="V660" t="s">
        <v>335</v>
      </c>
      <c r="W660">
        <v>1.2095390336998</v>
      </c>
      <c r="X660">
        <v>0.274457328074725</v>
      </c>
      <c r="Y660">
        <v>0.28442698190469401</v>
      </c>
      <c r="Z660">
        <v>0.51333636090975099</v>
      </c>
      <c r="AA660">
        <v>0.54602920704040903</v>
      </c>
      <c r="AB660">
        <v>0.28959797247569002</v>
      </c>
    </row>
    <row r="661" spans="1:28" x14ac:dyDescent="0.35">
      <c r="A661">
        <v>24</v>
      </c>
      <c r="B661" t="s">
        <v>384</v>
      </c>
      <c r="C661" t="s">
        <v>57</v>
      </c>
      <c r="D661">
        <v>15</v>
      </c>
      <c r="E661">
        <v>203</v>
      </c>
      <c r="F661">
        <v>102</v>
      </c>
      <c r="G661">
        <v>1288</v>
      </c>
      <c r="H661">
        <v>772</v>
      </c>
      <c r="I661">
        <v>8556</v>
      </c>
      <c r="J661">
        <v>0.81893361239439499</v>
      </c>
      <c r="K661">
        <v>-0.28818159167969298</v>
      </c>
      <c r="L661">
        <v>0.25378842559125597</v>
      </c>
      <c r="M661">
        <v>0.49933696723474502</v>
      </c>
      <c r="N661">
        <v>0.59552818845278699</v>
      </c>
      <c r="O661">
        <v>0.30160628078694501</v>
      </c>
      <c r="P661">
        <v>0.87768319763138403</v>
      </c>
      <c r="Q661">
        <v>-0.18822780624615701</v>
      </c>
      <c r="R661">
        <v>0.10526840901260601</v>
      </c>
      <c r="S661">
        <v>0.17010715700583401</v>
      </c>
      <c r="T661">
        <v>0.97770194077982997</v>
      </c>
      <c r="U661">
        <v>0.76927741370810998</v>
      </c>
      <c r="V661" t="s">
        <v>337</v>
      </c>
      <c r="W661">
        <v>1.13936327219059</v>
      </c>
      <c r="X661">
        <v>0.18822780624615701</v>
      </c>
      <c r="Y661">
        <v>0.10526840901260601</v>
      </c>
      <c r="Z661">
        <v>0.17010715700583401</v>
      </c>
      <c r="AA661">
        <v>0.97770194077982997</v>
      </c>
      <c r="AB661">
        <v>0.76927741370810998</v>
      </c>
    </row>
    <row r="662" spans="1:28" x14ac:dyDescent="0.35">
      <c r="A662">
        <v>24</v>
      </c>
      <c r="B662" t="s">
        <v>385</v>
      </c>
      <c r="C662" t="s">
        <v>59</v>
      </c>
      <c r="D662">
        <v>2</v>
      </c>
      <c r="E662">
        <v>203</v>
      </c>
      <c r="F662">
        <v>25</v>
      </c>
      <c r="G662">
        <v>1288</v>
      </c>
      <c r="H662">
        <v>187</v>
      </c>
      <c r="I662">
        <v>8556</v>
      </c>
      <c r="J662">
        <v>0.45077843049445399</v>
      </c>
      <c r="K662">
        <v>-1.14950960990776</v>
      </c>
      <c r="L662">
        <v>0.181069417537078</v>
      </c>
      <c r="M662">
        <v>0.47847613199211098</v>
      </c>
      <c r="N662">
        <v>0.74215489544225399</v>
      </c>
      <c r="O662">
        <v>0.32013972142455599</v>
      </c>
      <c r="P662">
        <v>0.88808250572956404</v>
      </c>
      <c r="Q662">
        <v>-0.17123438106248401</v>
      </c>
      <c r="R662">
        <v>0.329484396088422</v>
      </c>
      <c r="S662">
        <v>0.39639299199393302</v>
      </c>
      <c r="T662">
        <v>0.48216514815087802</v>
      </c>
      <c r="U662">
        <v>0.40187403220206902</v>
      </c>
      <c r="V662" t="s">
        <v>337</v>
      </c>
      <c r="W662">
        <v>1.12602150537634</v>
      </c>
      <c r="X662">
        <v>0.17123438106248401</v>
      </c>
      <c r="Y662">
        <v>0.329484396088422</v>
      </c>
      <c r="Z662">
        <v>0.39639299199393302</v>
      </c>
      <c r="AA662">
        <v>0.48216514815087802</v>
      </c>
      <c r="AB662">
        <v>0.40187403220206902</v>
      </c>
    </row>
    <row r="663" spans="1:28" x14ac:dyDescent="0.35">
      <c r="A663">
        <v>24</v>
      </c>
      <c r="B663" t="s">
        <v>386</v>
      </c>
      <c r="C663" t="s">
        <v>339</v>
      </c>
      <c r="D663">
        <v>4</v>
      </c>
      <c r="E663">
        <v>203</v>
      </c>
      <c r="F663">
        <v>174</v>
      </c>
      <c r="G663">
        <v>1288</v>
      </c>
      <c r="H663">
        <v>537</v>
      </c>
      <c r="I663">
        <v>8556</v>
      </c>
      <c r="J663">
        <v>0.31394996835181699</v>
      </c>
      <c r="K663">
        <v>-1.67139342800554</v>
      </c>
      <c r="L663">
        <v>3.9640068817216097E-3</v>
      </c>
      <c r="M663">
        <v>9.2391852704742095E-2</v>
      </c>
      <c r="N663">
        <v>2.4018656002283501</v>
      </c>
      <c r="O663">
        <v>1.03436632403288</v>
      </c>
      <c r="P663">
        <v>2.1524341580207502</v>
      </c>
      <c r="Q663">
        <v>1.1059691069137401</v>
      </c>
      <c r="R663" s="1">
        <v>7.0663580273454505E-18</v>
      </c>
      <c r="S663" s="1">
        <v>2.6763831028570901E-16</v>
      </c>
      <c r="T663">
        <v>17.150804362179699</v>
      </c>
      <c r="U663">
        <v>15.572451720669401</v>
      </c>
      <c r="V663" t="s">
        <v>337</v>
      </c>
      <c r="W663">
        <v>0.46459028550240999</v>
      </c>
      <c r="X663">
        <v>-1.1059691069137401</v>
      </c>
      <c r="Y663" s="1">
        <v>7.0663580273454505E-18</v>
      </c>
      <c r="Z663" s="1">
        <v>2.6763831028570901E-16</v>
      </c>
      <c r="AA663">
        <v>17.150804362179699</v>
      </c>
      <c r="AB663">
        <v>15.572451720669401</v>
      </c>
    </row>
    <row r="664" spans="1:28" x14ac:dyDescent="0.35">
      <c r="A664">
        <v>24</v>
      </c>
      <c r="B664" t="s">
        <v>387</v>
      </c>
      <c r="C664" t="s">
        <v>339</v>
      </c>
      <c r="D664">
        <v>8</v>
      </c>
      <c r="E664">
        <v>203</v>
      </c>
      <c r="F664">
        <v>86</v>
      </c>
      <c r="G664">
        <v>1288</v>
      </c>
      <c r="H664">
        <v>355</v>
      </c>
      <c r="I664">
        <v>8556</v>
      </c>
      <c r="J664">
        <v>0.94980920002775204</v>
      </c>
      <c r="K664">
        <v>-7.4290364412176402E-2</v>
      </c>
      <c r="L664">
        <v>0.53329156229698904</v>
      </c>
      <c r="M664">
        <v>0.55638390020486395</v>
      </c>
      <c r="N664">
        <v>0.27303528764066798</v>
      </c>
      <c r="O664">
        <v>0.25462544545452198</v>
      </c>
      <c r="P664">
        <v>1.60925553319919</v>
      </c>
      <c r="Q664">
        <v>0.68639342936047998</v>
      </c>
      <c r="R664">
        <v>6.8184274157262901E-5</v>
      </c>
      <c r="S664">
        <v>2.8694215374514801E-4</v>
      </c>
      <c r="T664">
        <v>4.1663157783383697</v>
      </c>
      <c r="U664">
        <v>3.5422056462673401</v>
      </c>
      <c r="V664" t="s">
        <v>337</v>
      </c>
      <c r="W664">
        <v>0.62140535133783403</v>
      </c>
      <c r="X664">
        <v>-0.68639342936047998</v>
      </c>
      <c r="Y664">
        <v>6.8184274157262901E-5</v>
      </c>
      <c r="Z664">
        <v>2.8694215374514801E-4</v>
      </c>
      <c r="AA664">
        <v>4.1663157783383697</v>
      </c>
      <c r="AB664">
        <v>3.5422056462673401</v>
      </c>
    </row>
    <row r="665" spans="1:28" x14ac:dyDescent="0.35">
      <c r="A665">
        <v>24</v>
      </c>
      <c r="B665" t="s">
        <v>388</v>
      </c>
      <c r="C665" t="s">
        <v>334</v>
      </c>
      <c r="D665">
        <v>6</v>
      </c>
      <c r="E665">
        <v>203</v>
      </c>
      <c r="F665">
        <v>28</v>
      </c>
      <c r="G665">
        <v>1288</v>
      </c>
      <c r="H665">
        <v>228</v>
      </c>
      <c r="I665">
        <v>8556</v>
      </c>
      <c r="J665">
        <v>1.10915219082188</v>
      </c>
      <c r="K665">
        <v>0.14945733653628199</v>
      </c>
      <c r="L665">
        <v>0.45967369710244899</v>
      </c>
      <c r="M665">
        <v>0.55013267518535303</v>
      </c>
      <c r="N665">
        <v>0.33755034621723501</v>
      </c>
      <c r="O665">
        <v>0.25953255931989699</v>
      </c>
      <c r="P665">
        <v>0.81578947368420995</v>
      </c>
      <c r="Q665">
        <v>-0.29373120305671002</v>
      </c>
      <c r="R665">
        <v>0.17465816724328201</v>
      </c>
      <c r="S665">
        <v>0.25081243921665602</v>
      </c>
      <c r="T665">
        <v>0.75781110137613195</v>
      </c>
      <c r="U665">
        <v>0.60065092817151999</v>
      </c>
      <c r="V665" t="s">
        <v>335</v>
      </c>
      <c r="W665">
        <v>1.10915219082188</v>
      </c>
      <c r="X665">
        <v>0.14945733653628199</v>
      </c>
      <c r="Y665">
        <v>0.45967369710244899</v>
      </c>
      <c r="Z665">
        <v>0.55013267518535303</v>
      </c>
      <c r="AA665">
        <v>0.33755034621723501</v>
      </c>
      <c r="AB665">
        <v>0.25953255931989699</v>
      </c>
    </row>
    <row r="666" spans="1:28" x14ac:dyDescent="0.35">
      <c r="A666">
        <v>24</v>
      </c>
      <c r="B666" t="s">
        <v>389</v>
      </c>
      <c r="C666" t="s">
        <v>334</v>
      </c>
      <c r="D666">
        <v>23</v>
      </c>
      <c r="E666">
        <v>203</v>
      </c>
      <c r="F666">
        <v>58</v>
      </c>
      <c r="G666">
        <v>1288</v>
      </c>
      <c r="H666">
        <v>496</v>
      </c>
      <c r="I666">
        <v>8556</v>
      </c>
      <c r="J666">
        <v>1.95443349753694</v>
      </c>
      <c r="K666">
        <v>0.96675049565000504</v>
      </c>
      <c r="L666">
        <v>2.0208625818827299E-3</v>
      </c>
      <c r="M666">
        <v>8.7474480330066898E-2</v>
      </c>
      <c r="N666">
        <v>2.6944632173897398</v>
      </c>
      <c r="O666">
        <v>1.05811862890169</v>
      </c>
      <c r="P666">
        <v>0.77678571428571397</v>
      </c>
      <c r="Q666">
        <v>-0.36441142620887501</v>
      </c>
      <c r="R666">
        <v>3.2156766664443601E-2</v>
      </c>
      <c r="S666">
        <v>6.2458335252092503E-2</v>
      </c>
      <c r="T666">
        <v>1.49272762566937</v>
      </c>
      <c r="U666">
        <v>1.2044095955215199</v>
      </c>
      <c r="V666" t="s">
        <v>335</v>
      </c>
      <c r="W666">
        <v>1.95443349753694</v>
      </c>
      <c r="X666">
        <v>0.96675049565000504</v>
      </c>
      <c r="Y666">
        <v>2.0208625818827299E-3</v>
      </c>
      <c r="Z666">
        <v>8.7474480330066898E-2</v>
      </c>
      <c r="AA666">
        <v>2.6944632173897398</v>
      </c>
      <c r="AB666">
        <v>1.05811862890169</v>
      </c>
    </row>
    <row r="667" spans="1:28" x14ac:dyDescent="0.35">
      <c r="A667">
        <v>24</v>
      </c>
      <c r="B667" t="s">
        <v>390</v>
      </c>
      <c r="C667" t="s">
        <v>350</v>
      </c>
      <c r="D667">
        <v>4</v>
      </c>
      <c r="E667">
        <v>203</v>
      </c>
      <c r="F667">
        <v>30</v>
      </c>
      <c r="G667">
        <v>1288</v>
      </c>
      <c r="H667">
        <v>231</v>
      </c>
      <c r="I667">
        <v>8556</v>
      </c>
      <c r="J667">
        <v>0.72983174461006906</v>
      </c>
      <c r="K667">
        <v>-0.454364191436189</v>
      </c>
      <c r="L667">
        <v>0.36015195233205999</v>
      </c>
      <c r="M667">
        <v>0.54232246755510005</v>
      </c>
      <c r="N667">
        <v>0.44351422663283402</v>
      </c>
      <c r="O667">
        <v>0.26574240306393698</v>
      </c>
      <c r="P667">
        <v>0.86270871985157604</v>
      </c>
      <c r="Q667">
        <v>-0.21305455675711099</v>
      </c>
      <c r="R667">
        <v>0.252360407705645</v>
      </c>
      <c r="S667">
        <v>0.336851116893439</v>
      </c>
      <c r="T667">
        <v>0.597978779632795</v>
      </c>
      <c r="U667">
        <v>0.472562008323613</v>
      </c>
      <c r="V667" t="s">
        <v>337</v>
      </c>
      <c r="W667">
        <v>1.1591397849462299</v>
      </c>
      <c r="X667">
        <v>0.21305455675711099</v>
      </c>
      <c r="Y667">
        <v>0.252360407705645</v>
      </c>
      <c r="Z667">
        <v>0.336851116893439</v>
      </c>
      <c r="AA667">
        <v>0.597978779632795</v>
      </c>
      <c r="AB667">
        <v>0.472562008323613</v>
      </c>
    </row>
    <row r="668" spans="1:28" x14ac:dyDescent="0.35">
      <c r="A668">
        <v>24</v>
      </c>
      <c r="B668" t="s">
        <v>391</v>
      </c>
      <c r="C668" t="s">
        <v>350</v>
      </c>
      <c r="D668">
        <v>8</v>
      </c>
      <c r="E668">
        <v>203</v>
      </c>
      <c r="F668">
        <v>56</v>
      </c>
      <c r="G668">
        <v>1288</v>
      </c>
      <c r="H668">
        <v>502</v>
      </c>
      <c r="I668">
        <v>8556</v>
      </c>
      <c r="J668">
        <v>0.67167782073675697</v>
      </c>
      <c r="K668">
        <v>-0.57415870397090396</v>
      </c>
      <c r="L668">
        <v>0.15621934040083901</v>
      </c>
      <c r="M668">
        <v>0.45938737634780802</v>
      </c>
      <c r="N668">
        <v>0.80626520023205805</v>
      </c>
      <c r="O668">
        <v>0.33782094309356903</v>
      </c>
      <c r="P668">
        <v>0.74103585657370497</v>
      </c>
      <c r="Q668">
        <v>-0.43238474284273998</v>
      </c>
      <c r="R668">
        <v>1.42438441408154E-2</v>
      </c>
      <c r="S668">
        <v>3.1734446872552002E-2</v>
      </c>
      <c r="T668">
        <v>1.8463727871147499</v>
      </c>
      <c r="U668">
        <v>1.4984690669826599</v>
      </c>
      <c r="V668" t="s">
        <v>337</v>
      </c>
      <c r="W668">
        <v>1.34946236559139</v>
      </c>
      <c r="X668">
        <v>0.43238474284273998</v>
      </c>
      <c r="Y668">
        <v>1.42438441408154E-2</v>
      </c>
      <c r="Z668">
        <v>3.1734446872552002E-2</v>
      </c>
      <c r="AA668">
        <v>1.8463727871147499</v>
      </c>
      <c r="AB668">
        <v>1.4984690669826599</v>
      </c>
    </row>
    <row r="669" spans="1:28" x14ac:dyDescent="0.35">
      <c r="A669">
        <v>24</v>
      </c>
      <c r="B669" t="s">
        <v>392</v>
      </c>
      <c r="C669" t="s">
        <v>57</v>
      </c>
      <c r="D669">
        <v>5</v>
      </c>
      <c r="E669">
        <v>203</v>
      </c>
      <c r="F669">
        <v>40</v>
      </c>
      <c r="G669">
        <v>1288</v>
      </c>
      <c r="H669">
        <v>231</v>
      </c>
      <c r="I669">
        <v>8556</v>
      </c>
      <c r="J669">
        <v>0.91228968076258699</v>
      </c>
      <c r="K669">
        <v>-0.13243609654882699</v>
      </c>
      <c r="L669">
        <v>0.53213861706735699</v>
      </c>
      <c r="M669">
        <v>0.55638390020486395</v>
      </c>
      <c r="N669">
        <v>0.273975223370509</v>
      </c>
      <c r="O669">
        <v>0.25462544545452198</v>
      </c>
      <c r="P669">
        <v>1.1502782931354301</v>
      </c>
      <c r="Q669">
        <v>0.20198294252173199</v>
      </c>
      <c r="R669">
        <v>0.22720803232848699</v>
      </c>
      <c r="S669">
        <v>0.31335079350777501</v>
      </c>
      <c r="T669">
        <v>0.64357631937705295</v>
      </c>
      <c r="U669">
        <v>0.50396920118544997</v>
      </c>
      <c r="V669" t="s">
        <v>337</v>
      </c>
      <c r="W669">
        <v>0.869354838709677</v>
      </c>
      <c r="X669">
        <v>-0.20198294252173199</v>
      </c>
      <c r="Y669">
        <v>0.22720803232848699</v>
      </c>
      <c r="Z669">
        <v>0.31335079350777501</v>
      </c>
      <c r="AA669">
        <v>0.64357631937705295</v>
      </c>
      <c r="AB669">
        <v>0.50396920118544997</v>
      </c>
    </row>
    <row r="670" spans="1:28" x14ac:dyDescent="0.35">
      <c r="A670">
        <v>24</v>
      </c>
      <c r="B670" t="s">
        <v>393</v>
      </c>
      <c r="C670" t="s">
        <v>57</v>
      </c>
      <c r="D670">
        <v>6</v>
      </c>
      <c r="E670">
        <v>203</v>
      </c>
      <c r="F670">
        <v>37</v>
      </c>
      <c r="G670">
        <v>1288</v>
      </c>
      <c r="H670">
        <v>381</v>
      </c>
      <c r="I670">
        <v>8556</v>
      </c>
      <c r="J670">
        <v>0.66374461812963004</v>
      </c>
      <c r="K670">
        <v>-0.59129983679229703</v>
      </c>
      <c r="L670">
        <v>0.20027171244622399</v>
      </c>
      <c r="M670">
        <v>0.480080091587958</v>
      </c>
      <c r="N670">
        <v>0.69838038867987595</v>
      </c>
      <c r="O670">
        <v>0.31868630338880799</v>
      </c>
      <c r="P670">
        <v>0.64510686164229403</v>
      </c>
      <c r="Q670">
        <v>-0.63238993281394495</v>
      </c>
      <c r="R670">
        <v>3.9437403463743704E-3</v>
      </c>
      <c r="S670">
        <v>9.9922169567897498E-3</v>
      </c>
      <c r="T670">
        <v>2.4040916864917201</v>
      </c>
      <c r="U670">
        <v>2.0003381448787398</v>
      </c>
      <c r="V670" t="s">
        <v>335</v>
      </c>
      <c r="W670">
        <v>0.66374461812963004</v>
      </c>
      <c r="X670">
        <v>-0.59129983679229703</v>
      </c>
      <c r="Y670">
        <v>0.20027171244622399</v>
      </c>
      <c r="Z670">
        <v>0.480080091587958</v>
      </c>
      <c r="AA670">
        <v>0.69838038867987595</v>
      </c>
      <c r="AB670">
        <v>0.31868630338880799</v>
      </c>
    </row>
    <row r="671" spans="1:28" x14ac:dyDescent="0.35">
      <c r="A671">
        <v>24</v>
      </c>
      <c r="B671" t="s">
        <v>394</v>
      </c>
      <c r="C671" t="s">
        <v>59</v>
      </c>
      <c r="D671">
        <v>2</v>
      </c>
      <c r="E671">
        <v>203</v>
      </c>
      <c r="F671">
        <v>25</v>
      </c>
      <c r="G671">
        <v>1288</v>
      </c>
      <c r="H671">
        <v>273</v>
      </c>
      <c r="I671">
        <v>8556</v>
      </c>
      <c r="J671">
        <v>0.30877496887349098</v>
      </c>
      <c r="K671">
        <v>-1.69537229093998</v>
      </c>
      <c r="L671">
        <v>4.3158994542455302E-2</v>
      </c>
      <c r="M671">
        <v>0.40141318809201099</v>
      </c>
      <c r="N671">
        <v>1.3649286814532</v>
      </c>
      <c r="O671">
        <v>0.396408363234931</v>
      </c>
      <c r="P671">
        <v>0.60832025117739397</v>
      </c>
      <c r="Q671">
        <v>-0.71709706209470003</v>
      </c>
      <c r="R671">
        <v>6.8662113558196599E-3</v>
      </c>
      <c r="S671">
        <v>1.6253609693854299E-2</v>
      </c>
      <c r="T671">
        <v>2.1632828322453301</v>
      </c>
      <c r="U671">
        <v>1.7890501733908899</v>
      </c>
      <c r="V671" t="s">
        <v>337</v>
      </c>
      <c r="W671">
        <v>1.6438709677419301</v>
      </c>
      <c r="X671">
        <v>0.71709706209470003</v>
      </c>
      <c r="Y671">
        <v>6.8662113558196599E-3</v>
      </c>
      <c r="Z671">
        <v>1.6253609693854299E-2</v>
      </c>
      <c r="AA671">
        <v>2.1632828322453301</v>
      </c>
      <c r="AB671">
        <v>1.7890501733908899</v>
      </c>
    </row>
    <row r="672" spans="1:28" x14ac:dyDescent="0.35">
      <c r="A672">
        <v>24</v>
      </c>
      <c r="B672" t="s">
        <v>395</v>
      </c>
      <c r="C672" t="s">
        <v>339</v>
      </c>
      <c r="D672">
        <v>10</v>
      </c>
      <c r="E672">
        <v>203</v>
      </c>
      <c r="F672">
        <v>184</v>
      </c>
      <c r="G672">
        <v>1288</v>
      </c>
      <c r="H672">
        <v>558</v>
      </c>
      <c r="I672">
        <v>8556</v>
      </c>
      <c r="J672">
        <v>0.755336617405583</v>
      </c>
      <c r="K672">
        <v>-0.40480836696195699</v>
      </c>
      <c r="L672">
        <v>0.22605136514666799</v>
      </c>
      <c r="M672">
        <v>0.48234903971436899</v>
      </c>
      <c r="N672">
        <v>0.64579286587421303</v>
      </c>
      <c r="O672">
        <v>0.31663858175496501</v>
      </c>
      <c r="P672">
        <v>2.1904761904761898</v>
      </c>
      <c r="Q672">
        <v>1.1312445332782499</v>
      </c>
      <c r="R672" s="1">
        <v>1.4591713353684E-19</v>
      </c>
      <c r="S672" s="1">
        <v>8.84257829233253E-18</v>
      </c>
      <c r="T672">
        <v>18.835893710412002</v>
      </c>
      <c r="U672">
        <v>17.053421086245699</v>
      </c>
      <c r="V672" t="s">
        <v>337</v>
      </c>
      <c r="W672">
        <v>0.45652173913043398</v>
      </c>
      <c r="X672">
        <v>-1.1312445332782499</v>
      </c>
      <c r="Y672" s="1">
        <v>1.4591713353684E-19</v>
      </c>
      <c r="Z672" s="1">
        <v>8.84257829233253E-18</v>
      </c>
      <c r="AA672">
        <v>18.835893710412002</v>
      </c>
      <c r="AB672">
        <v>17.053421086245699</v>
      </c>
    </row>
    <row r="673" spans="1:28" x14ac:dyDescent="0.35">
      <c r="A673">
        <v>24</v>
      </c>
      <c r="B673" t="s">
        <v>396</v>
      </c>
      <c r="C673" t="s">
        <v>397</v>
      </c>
      <c r="D673">
        <v>32</v>
      </c>
      <c r="E673">
        <v>203</v>
      </c>
      <c r="F673">
        <v>50</v>
      </c>
      <c r="G673">
        <v>1288</v>
      </c>
      <c r="H673">
        <v>518</v>
      </c>
      <c r="I673">
        <v>8556</v>
      </c>
      <c r="J673">
        <v>2.60372406185214</v>
      </c>
      <c r="K673">
        <v>1.3805765622933099</v>
      </c>
      <c r="L673">
        <v>1.09519629400913E-6</v>
      </c>
      <c r="M673">
        <v>3.3184447708476598E-4</v>
      </c>
      <c r="N673">
        <v>5.9605080344632801</v>
      </c>
      <c r="O673">
        <v>3.47906540596097</v>
      </c>
      <c r="P673">
        <v>0.64120242691671203</v>
      </c>
      <c r="Q673">
        <v>-0.641148208861402</v>
      </c>
      <c r="R673">
        <v>7.1004532737426005E-4</v>
      </c>
      <c r="S673">
        <v>2.2092097206688E-3</v>
      </c>
      <c r="T673">
        <v>3.1487139262102501</v>
      </c>
      <c r="U673">
        <v>2.6557630545197202</v>
      </c>
      <c r="V673" t="s">
        <v>335</v>
      </c>
      <c r="W673">
        <v>2.60372406185214</v>
      </c>
      <c r="X673">
        <v>1.3805765622933099</v>
      </c>
      <c r="Y673">
        <v>1.09519629400913E-6</v>
      </c>
      <c r="Z673">
        <v>3.3184447708476598E-4</v>
      </c>
      <c r="AA673">
        <v>5.9605080344632801</v>
      </c>
      <c r="AB673">
        <v>3.47906540596097</v>
      </c>
    </row>
    <row r="674" spans="1:28" x14ac:dyDescent="0.35">
      <c r="A674">
        <v>24</v>
      </c>
      <c r="B674" t="s">
        <v>398</v>
      </c>
      <c r="C674" t="s">
        <v>339</v>
      </c>
      <c r="D674">
        <v>6</v>
      </c>
      <c r="E674">
        <v>203</v>
      </c>
      <c r="F674">
        <v>168</v>
      </c>
      <c r="G674">
        <v>1288</v>
      </c>
      <c r="H674">
        <v>536</v>
      </c>
      <c r="I674">
        <v>8556</v>
      </c>
      <c r="J674">
        <v>0.47180354385706902</v>
      </c>
      <c r="K674">
        <v>-1.08374183975674</v>
      </c>
      <c r="L674">
        <v>2.8187359678218601E-2</v>
      </c>
      <c r="M674">
        <v>0.352892693887978</v>
      </c>
      <c r="N674">
        <v>1.54994560276916</v>
      </c>
      <c r="O674">
        <v>0.45235733296046399</v>
      </c>
      <c r="P674">
        <v>2.0820895522387999</v>
      </c>
      <c r="Q674">
        <v>1.0580321213714099</v>
      </c>
      <c r="R674" s="1">
        <v>3.7915260977895598E-16</v>
      </c>
      <c r="S674" s="1">
        <v>1.14883240763023E-14</v>
      </c>
      <c r="T674">
        <v>15.4211859503362</v>
      </c>
      <c r="U674">
        <v>13.9397433218339</v>
      </c>
      <c r="V674" t="s">
        <v>337</v>
      </c>
      <c r="W674">
        <v>0.48028673835125402</v>
      </c>
      <c r="X674">
        <v>-1.0580321213714099</v>
      </c>
      <c r="Y674" s="1">
        <v>3.7915260977895598E-16</v>
      </c>
      <c r="Z674" s="1">
        <v>1.14883240763023E-14</v>
      </c>
      <c r="AA674">
        <v>15.4211859503362</v>
      </c>
      <c r="AB674">
        <v>13.9397433218339</v>
      </c>
    </row>
    <row r="675" spans="1:28" x14ac:dyDescent="0.35">
      <c r="A675">
        <v>24</v>
      </c>
      <c r="B675" t="s">
        <v>399</v>
      </c>
      <c r="C675" t="s">
        <v>339</v>
      </c>
      <c r="D675">
        <v>9</v>
      </c>
      <c r="E675">
        <v>203</v>
      </c>
      <c r="F675">
        <v>167</v>
      </c>
      <c r="G675">
        <v>1288</v>
      </c>
      <c r="H675">
        <v>601</v>
      </c>
      <c r="I675">
        <v>8556</v>
      </c>
      <c r="J675">
        <v>0.63116480742276804</v>
      </c>
      <c r="K675">
        <v>-0.66391132928900498</v>
      </c>
      <c r="L675">
        <v>9.2252116883736093E-2</v>
      </c>
      <c r="M675">
        <v>0.43003679101187697</v>
      </c>
      <c r="N675">
        <v>1.0350236594195501</v>
      </c>
      <c r="O675">
        <v>0.36649438756010499</v>
      </c>
      <c r="P675">
        <v>1.8458521511766099</v>
      </c>
      <c r="Q675">
        <v>0.88428700081329403</v>
      </c>
      <c r="R675" s="1">
        <v>3.0263588448400701E-12</v>
      </c>
      <c r="S675" s="1">
        <v>3.8207780416105899E-11</v>
      </c>
      <c r="T675">
        <v>11.5190795776036</v>
      </c>
      <c r="U675">
        <v>10.417848190812901</v>
      </c>
      <c r="V675" t="s">
        <v>337</v>
      </c>
      <c r="W675">
        <v>0.54175519927886095</v>
      </c>
      <c r="X675">
        <v>-0.88428700081329403</v>
      </c>
      <c r="Y675" s="1">
        <v>3.0263588448400701E-12</v>
      </c>
      <c r="Z675" s="1">
        <v>3.8207780416105899E-11</v>
      </c>
      <c r="AA675">
        <v>11.5190795776036</v>
      </c>
      <c r="AB675">
        <v>10.417848190812901</v>
      </c>
    </row>
    <row r="676" spans="1:28" x14ac:dyDescent="0.35">
      <c r="A676">
        <v>24</v>
      </c>
      <c r="B676" t="s">
        <v>400</v>
      </c>
      <c r="C676" t="s">
        <v>339</v>
      </c>
      <c r="D676">
        <v>14</v>
      </c>
      <c r="E676">
        <v>203</v>
      </c>
      <c r="F676">
        <v>150</v>
      </c>
      <c r="G676">
        <v>1288</v>
      </c>
      <c r="H676">
        <v>549</v>
      </c>
      <c r="I676">
        <v>8556</v>
      </c>
      <c r="J676">
        <v>1.0748068588656401</v>
      </c>
      <c r="K676">
        <v>0.104077433032273</v>
      </c>
      <c r="L676">
        <v>0.43236457640741</v>
      </c>
      <c r="M676">
        <v>0.54232246755510005</v>
      </c>
      <c r="N676">
        <v>0.36414989497078398</v>
      </c>
      <c r="O676">
        <v>0.26574240306393698</v>
      </c>
      <c r="P676">
        <v>1.81498829039812</v>
      </c>
      <c r="Q676">
        <v>0.85996024054110898</v>
      </c>
      <c r="R676" s="1">
        <v>1.2696179331165401E-10</v>
      </c>
      <c r="S676" s="1">
        <v>1.3265318404631499E-9</v>
      </c>
      <c r="T676">
        <v>9.89632695188131</v>
      </c>
      <c r="U676">
        <v>8.8772823212779599</v>
      </c>
      <c r="V676" t="s">
        <v>337</v>
      </c>
      <c r="W676">
        <v>0.55096774193548304</v>
      </c>
      <c r="X676">
        <v>-0.85996024054110898</v>
      </c>
      <c r="Y676" s="1">
        <v>1.2696179331165401E-10</v>
      </c>
      <c r="Z676" s="1">
        <v>1.3265318404631499E-9</v>
      </c>
      <c r="AA676">
        <v>9.89632695188131</v>
      </c>
      <c r="AB676">
        <v>8.8772823212779599</v>
      </c>
    </row>
    <row r="677" spans="1:28" x14ac:dyDescent="0.35">
      <c r="A677">
        <v>24</v>
      </c>
      <c r="B677" t="s">
        <v>401</v>
      </c>
      <c r="C677" t="s">
        <v>59</v>
      </c>
      <c r="D677">
        <v>7</v>
      </c>
      <c r="E677">
        <v>203</v>
      </c>
      <c r="F677">
        <v>22</v>
      </c>
      <c r="G677">
        <v>1288</v>
      </c>
      <c r="H677">
        <v>249</v>
      </c>
      <c r="I677">
        <v>8556</v>
      </c>
      <c r="J677">
        <v>1.1848774407976701</v>
      </c>
      <c r="K677">
        <v>0.244737839969391</v>
      </c>
      <c r="L677">
        <v>0.38258821590688502</v>
      </c>
      <c r="M677">
        <v>0.54232246755510005</v>
      </c>
      <c r="N677">
        <v>0.41726841079965099</v>
      </c>
      <c r="O677">
        <v>0.26574240306393698</v>
      </c>
      <c r="P677">
        <v>0.58691910499139399</v>
      </c>
      <c r="Q677">
        <v>-0.76876642438035603</v>
      </c>
      <c r="R677">
        <v>6.4438129261451503E-3</v>
      </c>
      <c r="S677">
        <v>1.54578946148739E-2</v>
      </c>
      <c r="T677">
        <v>2.1908570763102602</v>
      </c>
      <c r="U677">
        <v>1.8108496578567601</v>
      </c>
      <c r="V677" t="s">
        <v>335</v>
      </c>
      <c r="W677">
        <v>1.1848774407976701</v>
      </c>
      <c r="X677">
        <v>0.244737839969391</v>
      </c>
      <c r="Y677">
        <v>0.38258821590688502</v>
      </c>
      <c r="Z677">
        <v>0.54232246755510005</v>
      </c>
      <c r="AA677">
        <v>0.41726841079965099</v>
      </c>
      <c r="AB677">
        <v>0.26574240306393698</v>
      </c>
    </row>
    <row r="678" spans="1:28" x14ac:dyDescent="0.35">
      <c r="A678">
        <v>24</v>
      </c>
      <c r="B678" t="s">
        <v>402</v>
      </c>
      <c r="C678" t="s">
        <v>57</v>
      </c>
      <c r="D678">
        <v>11</v>
      </c>
      <c r="E678">
        <v>203</v>
      </c>
      <c r="F678">
        <v>35</v>
      </c>
      <c r="G678">
        <v>1288</v>
      </c>
      <c r="H678">
        <v>411</v>
      </c>
      <c r="I678">
        <v>8556</v>
      </c>
      <c r="J678">
        <v>1.12804286073855</v>
      </c>
      <c r="K678">
        <v>0.17382188493548201</v>
      </c>
      <c r="L678">
        <v>0.38838052291782699</v>
      </c>
      <c r="M678">
        <v>0.54232246755510005</v>
      </c>
      <c r="N678">
        <v>0.41074255786137998</v>
      </c>
      <c r="O678">
        <v>0.26574240306393698</v>
      </c>
      <c r="P678">
        <v>0.565693430656934</v>
      </c>
      <c r="Q678">
        <v>-0.82190767768628903</v>
      </c>
      <c r="R678">
        <v>2.5149816185985799E-4</v>
      </c>
      <c r="S678">
        <v>8.9651697698279E-4</v>
      </c>
      <c r="T678">
        <v>3.5994651847513399</v>
      </c>
      <c r="U678">
        <v>3.0474414819633302</v>
      </c>
      <c r="V678" t="s">
        <v>335</v>
      </c>
      <c r="W678">
        <v>1.12804286073855</v>
      </c>
      <c r="X678">
        <v>0.17382188493548201</v>
      </c>
      <c r="Y678">
        <v>0.38838052291782699</v>
      </c>
      <c r="Z678">
        <v>0.54232246755510005</v>
      </c>
      <c r="AA678">
        <v>0.41074255786137998</v>
      </c>
      <c r="AB678">
        <v>0.26574240306393698</v>
      </c>
    </row>
    <row r="679" spans="1:28" x14ac:dyDescent="0.35">
      <c r="A679">
        <v>24</v>
      </c>
      <c r="B679" t="s">
        <v>403</v>
      </c>
      <c r="C679" t="s">
        <v>397</v>
      </c>
      <c r="D679">
        <v>28</v>
      </c>
      <c r="E679">
        <v>203</v>
      </c>
      <c r="F679">
        <v>42</v>
      </c>
      <c r="G679">
        <v>1288</v>
      </c>
      <c r="H679">
        <v>512</v>
      </c>
      <c r="I679">
        <v>8556</v>
      </c>
      <c r="J679">
        <v>2.3049568965517202</v>
      </c>
      <c r="K679">
        <v>1.20473977203747</v>
      </c>
      <c r="L679">
        <v>4.66859143206534E-5</v>
      </c>
      <c r="M679">
        <v>4.4909741871251296E-3</v>
      </c>
      <c r="N679">
        <v>4.3308141313301602</v>
      </c>
      <c r="O679">
        <v>2.3476594411344198</v>
      </c>
      <c r="P679">
        <v>0.544921875</v>
      </c>
      <c r="Q679">
        <v>-0.87587868817081205</v>
      </c>
      <c r="R679">
        <v>1.74199963101103E-5</v>
      </c>
      <c r="S679">
        <v>8.3781887015292397E-5</v>
      </c>
      <c r="T679">
        <v>4.7589519413202499</v>
      </c>
      <c r="U679">
        <v>4.0768498622715299</v>
      </c>
      <c r="V679" t="s">
        <v>335</v>
      </c>
      <c r="W679">
        <v>2.3049568965517202</v>
      </c>
      <c r="X679">
        <v>1.20473977203747</v>
      </c>
      <c r="Y679">
        <v>4.66859143206534E-5</v>
      </c>
      <c r="Z679">
        <v>4.4909741871251296E-3</v>
      </c>
      <c r="AA679">
        <v>4.3308141313301602</v>
      </c>
      <c r="AB679">
        <v>2.3476594411344198</v>
      </c>
    </row>
    <row r="680" spans="1:28" x14ac:dyDescent="0.35">
      <c r="A680">
        <v>24</v>
      </c>
      <c r="B680" t="s">
        <v>404</v>
      </c>
      <c r="C680" t="s">
        <v>339</v>
      </c>
      <c r="D680">
        <v>16</v>
      </c>
      <c r="E680">
        <v>203</v>
      </c>
      <c r="F680">
        <v>150</v>
      </c>
      <c r="G680">
        <v>1288</v>
      </c>
      <c r="H680">
        <v>645</v>
      </c>
      <c r="I680">
        <v>8556</v>
      </c>
      <c r="J680">
        <v>1.0455264062320999</v>
      </c>
      <c r="K680">
        <v>6.4229499669251594E-2</v>
      </c>
      <c r="L680">
        <v>0.46615106245250798</v>
      </c>
      <c r="M680">
        <v>0.55019012540788304</v>
      </c>
      <c r="N680">
        <v>0.33147332159708798</v>
      </c>
      <c r="O680">
        <v>0.25948720841989198</v>
      </c>
      <c r="P680">
        <v>1.54485049833887</v>
      </c>
      <c r="Q680">
        <v>0.62746722923569098</v>
      </c>
      <c r="R680" s="1">
        <v>9.5490496022655394E-7</v>
      </c>
      <c r="S680">
        <v>6.1560894244392696E-6</v>
      </c>
      <c r="T680">
        <v>6.0200398507231796</v>
      </c>
      <c r="U680">
        <v>5.2106950801565999</v>
      </c>
      <c r="V680" t="s">
        <v>337</v>
      </c>
      <c r="W680">
        <v>0.64731182795698905</v>
      </c>
      <c r="X680">
        <v>-0.62746722923569098</v>
      </c>
      <c r="Y680" s="1">
        <v>9.5490496022655394E-7</v>
      </c>
      <c r="Z680">
        <v>6.1560894244392696E-6</v>
      </c>
      <c r="AA680">
        <v>6.0200398507231796</v>
      </c>
      <c r="AB680">
        <v>5.2106950801565999</v>
      </c>
    </row>
    <row r="681" spans="1:28" x14ac:dyDescent="0.35">
      <c r="A681">
        <v>24</v>
      </c>
      <c r="B681" t="s">
        <v>405</v>
      </c>
      <c r="C681" t="s">
        <v>59</v>
      </c>
      <c r="D681">
        <v>2</v>
      </c>
      <c r="E681">
        <v>203</v>
      </c>
      <c r="F681">
        <v>28</v>
      </c>
      <c r="G681">
        <v>1288</v>
      </c>
      <c r="H681">
        <v>200</v>
      </c>
      <c r="I681">
        <v>8556</v>
      </c>
      <c r="J681">
        <v>0.42147783251231502</v>
      </c>
      <c r="K681">
        <v>-1.2464713397948499</v>
      </c>
      <c r="L681">
        <v>0.147849827078504</v>
      </c>
      <c r="M681">
        <v>0.45938737634780802</v>
      </c>
      <c r="N681">
        <v>0.83017917907763605</v>
      </c>
      <c r="O681">
        <v>0.33782094309356903</v>
      </c>
      <c r="P681">
        <v>0.92999999999999905</v>
      </c>
      <c r="Q681">
        <v>-0.104697378666693</v>
      </c>
      <c r="R681">
        <v>0.40415409403814201</v>
      </c>
      <c r="S681">
        <v>0.458892198075049</v>
      </c>
      <c r="T681">
        <v>0.39345301748606998</v>
      </c>
      <c r="U681">
        <v>0.33828932596574102</v>
      </c>
      <c r="V681" t="s">
        <v>337</v>
      </c>
      <c r="W681">
        <v>1.0752688172042999</v>
      </c>
      <c r="X681">
        <v>0.104697378666693</v>
      </c>
      <c r="Y681">
        <v>0.40415409403814201</v>
      </c>
      <c r="Z681">
        <v>0.458892198075049</v>
      </c>
      <c r="AA681">
        <v>0.39345301748606998</v>
      </c>
      <c r="AB681">
        <v>0.33828932596574102</v>
      </c>
    </row>
    <row r="682" spans="1:28" x14ac:dyDescent="0.35">
      <c r="A682">
        <v>24</v>
      </c>
      <c r="B682" t="s">
        <v>406</v>
      </c>
      <c r="C682" t="s">
        <v>66</v>
      </c>
      <c r="D682">
        <v>6</v>
      </c>
      <c r="E682">
        <v>203</v>
      </c>
      <c r="F682">
        <v>44</v>
      </c>
      <c r="G682">
        <v>1288</v>
      </c>
      <c r="H682">
        <v>414</v>
      </c>
      <c r="I682">
        <v>8556</v>
      </c>
      <c r="J682">
        <v>0.61083743842364502</v>
      </c>
      <c r="K682">
        <v>-0.71113960679830102</v>
      </c>
      <c r="L682">
        <v>0.138453487602436</v>
      </c>
      <c r="M682">
        <v>0.45938737634780802</v>
      </c>
      <c r="N682">
        <v>0.85869610003096497</v>
      </c>
      <c r="O682">
        <v>0.33782094309356903</v>
      </c>
      <c r="P682">
        <v>0.706004140786749</v>
      </c>
      <c r="Q682">
        <v>-0.50225144981159997</v>
      </c>
      <c r="R682">
        <v>1.19735537003028E-2</v>
      </c>
      <c r="S682">
        <v>2.7278096023998201E-2</v>
      </c>
      <c r="T682">
        <v>1.9217769336889099</v>
      </c>
      <c r="U682">
        <v>1.56418594615369</v>
      </c>
      <c r="V682" t="s">
        <v>337</v>
      </c>
      <c r="W682">
        <v>1.4164222873900201</v>
      </c>
      <c r="X682">
        <v>0.50225144981159997</v>
      </c>
      <c r="Y682">
        <v>1.19735537003028E-2</v>
      </c>
      <c r="Z682">
        <v>2.7278096023998201E-2</v>
      </c>
      <c r="AA682">
        <v>1.9217769336889099</v>
      </c>
      <c r="AB682">
        <v>1.56418594615369</v>
      </c>
    </row>
    <row r="683" spans="1:28" x14ac:dyDescent="0.35">
      <c r="A683">
        <v>24</v>
      </c>
      <c r="B683" t="s">
        <v>407</v>
      </c>
      <c r="C683" t="s">
        <v>397</v>
      </c>
      <c r="D683">
        <v>26</v>
      </c>
      <c r="E683">
        <v>203</v>
      </c>
      <c r="F683">
        <v>58</v>
      </c>
      <c r="G683">
        <v>1288</v>
      </c>
      <c r="H683">
        <v>619</v>
      </c>
      <c r="I683">
        <v>8556</v>
      </c>
      <c r="J683">
        <v>1.7703430767884001</v>
      </c>
      <c r="K683">
        <v>0.82402896890669497</v>
      </c>
      <c r="L683">
        <v>3.8470071187663799E-3</v>
      </c>
      <c r="M683">
        <v>9.2391852704742095E-2</v>
      </c>
      <c r="N683">
        <v>2.41487701004408</v>
      </c>
      <c r="O683">
        <v>1.03436632403288</v>
      </c>
      <c r="P683">
        <v>0.62243249480729201</v>
      </c>
      <c r="Q683">
        <v>-0.68401071503626498</v>
      </c>
      <c r="R683">
        <v>9.6949972054841401E-5</v>
      </c>
      <c r="S683">
        <v>3.8150443548853099E-4</v>
      </c>
      <c r="T683">
        <v>4.0134523117676304</v>
      </c>
      <c r="U683">
        <v>3.4185004084378101</v>
      </c>
      <c r="V683" t="s">
        <v>335</v>
      </c>
      <c r="W683">
        <v>1.7703430767884001</v>
      </c>
      <c r="X683">
        <v>0.82402896890669497</v>
      </c>
      <c r="Y683">
        <v>3.8470071187663799E-3</v>
      </c>
      <c r="Z683">
        <v>9.2391852704742095E-2</v>
      </c>
      <c r="AA683">
        <v>2.41487701004408</v>
      </c>
      <c r="AB683">
        <v>1.03436632403288</v>
      </c>
    </row>
    <row r="684" spans="1:28" x14ac:dyDescent="0.35">
      <c r="A684">
        <v>24</v>
      </c>
      <c r="B684" t="s">
        <v>408</v>
      </c>
      <c r="C684" t="s">
        <v>66</v>
      </c>
      <c r="D684">
        <v>12</v>
      </c>
      <c r="E684">
        <v>203</v>
      </c>
      <c r="F684">
        <v>57</v>
      </c>
      <c r="G684">
        <v>1288</v>
      </c>
      <c r="H684">
        <v>460</v>
      </c>
      <c r="I684">
        <v>8556</v>
      </c>
      <c r="J684">
        <v>1.09950738916256</v>
      </c>
      <c r="K684">
        <v>0.13685729975664801</v>
      </c>
      <c r="L684">
        <v>0.41306355570050401</v>
      </c>
      <c r="M684">
        <v>0.54232246755510005</v>
      </c>
      <c r="N684">
        <v>0.38398312082194702</v>
      </c>
      <c r="O684">
        <v>0.26574240306393698</v>
      </c>
      <c r="P684">
        <v>0.82313664596273295</v>
      </c>
      <c r="Q684">
        <v>-0.28079614772920602</v>
      </c>
      <c r="R684">
        <v>8.4858103503692897E-2</v>
      </c>
      <c r="S684">
        <v>0.14444946832370201</v>
      </c>
      <c r="T684">
        <v>1.0713066785213801</v>
      </c>
      <c r="U684">
        <v>0.84028405232796899</v>
      </c>
      <c r="V684" t="s">
        <v>335</v>
      </c>
      <c r="W684">
        <v>1.09950738916256</v>
      </c>
      <c r="X684">
        <v>0.13685729975664801</v>
      </c>
      <c r="Y684">
        <v>0.41306355570050401</v>
      </c>
      <c r="Z684">
        <v>0.54232246755510005</v>
      </c>
      <c r="AA684">
        <v>0.38398312082194702</v>
      </c>
      <c r="AB684">
        <v>0.26574240306393698</v>
      </c>
    </row>
    <row r="685" spans="1:28" x14ac:dyDescent="0.35">
      <c r="A685">
        <v>24</v>
      </c>
      <c r="B685" t="s">
        <v>409</v>
      </c>
      <c r="C685" t="s">
        <v>350</v>
      </c>
      <c r="D685">
        <v>7</v>
      </c>
      <c r="E685">
        <v>203</v>
      </c>
      <c r="F685">
        <v>31</v>
      </c>
      <c r="G685">
        <v>1288</v>
      </c>
      <c r="H685">
        <v>211</v>
      </c>
      <c r="I685">
        <v>8556</v>
      </c>
      <c r="J685">
        <v>1.39826769079915</v>
      </c>
      <c r="K685">
        <v>0.48364058333028598</v>
      </c>
      <c r="L685">
        <v>0.242021531925285</v>
      </c>
      <c r="M685">
        <v>0.49120518074171898</v>
      </c>
      <c r="N685">
        <v>0.61614599443134499</v>
      </c>
      <c r="O685">
        <v>0.30873706133823198</v>
      </c>
      <c r="P685">
        <v>0.97596479350033805</v>
      </c>
      <c r="Q685">
        <v>-3.5098989269882697E-2</v>
      </c>
      <c r="R685">
        <v>0.49645659697941102</v>
      </c>
      <c r="S685">
        <v>0.51692903396825196</v>
      </c>
      <c r="T685">
        <v>0.30411871396877799</v>
      </c>
      <c r="U685">
        <v>0.28656907445238</v>
      </c>
      <c r="V685" t="s">
        <v>335</v>
      </c>
      <c r="W685">
        <v>1.39826769079915</v>
      </c>
      <c r="X685">
        <v>0.48364058333028598</v>
      </c>
      <c r="Y685">
        <v>0.242021531925285</v>
      </c>
      <c r="Z685">
        <v>0.49120518074171898</v>
      </c>
      <c r="AA685">
        <v>0.61614599443134499</v>
      </c>
      <c r="AB685">
        <v>0.30873706133823198</v>
      </c>
    </row>
    <row r="686" spans="1:28" x14ac:dyDescent="0.35">
      <c r="A686">
        <v>24</v>
      </c>
      <c r="B686" t="s">
        <v>410</v>
      </c>
      <c r="C686" t="s">
        <v>66</v>
      </c>
      <c r="D686">
        <v>12</v>
      </c>
      <c r="E686">
        <v>203</v>
      </c>
      <c r="F686">
        <v>71</v>
      </c>
      <c r="G686">
        <v>1288</v>
      </c>
      <c r="H686">
        <v>557</v>
      </c>
      <c r="I686">
        <v>8556</v>
      </c>
      <c r="J686">
        <v>0.90803123701037403</v>
      </c>
      <c r="K686">
        <v>-0.13918616663900699</v>
      </c>
      <c r="L686">
        <v>0.43685903471475002</v>
      </c>
      <c r="M686">
        <v>0.54232246755510005</v>
      </c>
      <c r="N686">
        <v>0.35965867818230302</v>
      </c>
      <c r="O686">
        <v>0.26574240306393698</v>
      </c>
      <c r="P686">
        <v>0.84675557835342397</v>
      </c>
      <c r="Q686">
        <v>-0.239982508784922</v>
      </c>
      <c r="R686">
        <v>9.4283683077907507E-2</v>
      </c>
      <c r="S686">
        <v>0.15696679105827399</v>
      </c>
      <c r="T686">
        <v>1.0255634606283099</v>
      </c>
      <c r="U686">
        <v>0.80419222011108105</v>
      </c>
      <c r="V686" t="s">
        <v>335</v>
      </c>
      <c r="W686">
        <v>0.90803123701037403</v>
      </c>
      <c r="X686">
        <v>-0.13918616663900699</v>
      </c>
      <c r="Y686">
        <v>0.43685903471475002</v>
      </c>
      <c r="Z686">
        <v>0.54232246755510005</v>
      </c>
      <c r="AA686">
        <v>0.35965867818230302</v>
      </c>
      <c r="AB686">
        <v>0.26574240306393698</v>
      </c>
    </row>
    <row r="687" spans="1:28" x14ac:dyDescent="0.35">
      <c r="A687">
        <v>24</v>
      </c>
      <c r="B687" t="s">
        <v>411</v>
      </c>
      <c r="C687" t="s">
        <v>66</v>
      </c>
      <c r="D687">
        <v>19</v>
      </c>
      <c r="E687">
        <v>203</v>
      </c>
      <c r="F687">
        <v>67</v>
      </c>
      <c r="G687">
        <v>1288</v>
      </c>
      <c r="H687">
        <v>621</v>
      </c>
      <c r="I687">
        <v>8556</v>
      </c>
      <c r="J687">
        <v>1.2895457033388</v>
      </c>
      <c r="K687">
        <v>0.36686290520297199</v>
      </c>
      <c r="L687">
        <v>0.15801708752566501</v>
      </c>
      <c r="M687">
        <v>0.45938737634780802</v>
      </c>
      <c r="N687">
        <v>0.80129594711616303</v>
      </c>
      <c r="O687">
        <v>0.33782094309356903</v>
      </c>
      <c r="P687">
        <v>0.71670117322291205</v>
      </c>
      <c r="Q687">
        <v>-0.48055637871228102</v>
      </c>
      <c r="R687">
        <v>3.2224441326832898E-3</v>
      </c>
      <c r="S687">
        <v>8.4172463120951706E-3</v>
      </c>
      <c r="T687">
        <v>2.4918146032461399</v>
      </c>
      <c r="U687">
        <v>2.0748299639707501</v>
      </c>
      <c r="V687" t="s">
        <v>335</v>
      </c>
      <c r="W687">
        <v>1.2895457033388</v>
      </c>
      <c r="X687">
        <v>0.36686290520297199</v>
      </c>
      <c r="Y687">
        <v>0.15801708752566501</v>
      </c>
      <c r="Z687">
        <v>0.45938737634780802</v>
      </c>
      <c r="AA687">
        <v>0.80129594711616303</v>
      </c>
      <c r="AB687">
        <v>0.33782094309356903</v>
      </c>
    </row>
    <row r="688" spans="1:28" x14ac:dyDescent="0.35">
      <c r="A688">
        <v>24</v>
      </c>
      <c r="B688" t="s">
        <v>412</v>
      </c>
      <c r="C688" t="s">
        <v>66</v>
      </c>
      <c r="D688">
        <v>16</v>
      </c>
      <c r="E688">
        <v>203</v>
      </c>
      <c r="F688">
        <v>56</v>
      </c>
      <c r="G688">
        <v>1288</v>
      </c>
      <c r="H688">
        <v>643</v>
      </c>
      <c r="I688">
        <v>8556</v>
      </c>
      <c r="J688">
        <v>1.0487784323790099</v>
      </c>
      <c r="K688">
        <v>6.8709922651920594E-2</v>
      </c>
      <c r="L688">
        <v>0.46116732507287</v>
      </c>
      <c r="M688">
        <v>0.55013267518535303</v>
      </c>
      <c r="N688">
        <v>0.33614147120226401</v>
      </c>
      <c r="O688">
        <v>0.25953255931989699</v>
      </c>
      <c r="P688">
        <v>0.57853810264385597</v>
      </c>
      <c r="Q688">
        <v>-0.78951611621991602</v>
      </c>
      <c r="R688">
        <v>8.4437473688190199E-6</v>
      </c>
      <c r="S688">
        <v>4.5686704513431401E-5</v>
      </c>
      <c r="T688">
        <v>5.0734647689656498</v>
      </c>
      <c r="U688">
        <v>4.3402101674695501</v>
      </c>
      <c r="V688" t="s">
        <v>335</v>
      </c>
      <c r="W688">
        <v>1.0487784323790099</v>
      </c>
      <c r="X688">
        <v>6.8709922651920594E-2</v>
      </c>
      <c r="Y688">
        <v>0.46116732507287</v>
      </c>
      <c r="Z688">
        <v>0.55013267518535303</v>
      </c>
      <c r="AA688">
        <v>0.33614147120226401</v>
      </c>
      <c r="AB688">
        <v>0.25953255931989699</v>
      </c>
    </row>
    <row r="689" spans="1:28" x14ac:dyDescent="0.35">
      <c r="A689">
        <v>24</v>
      </c>
      <c r="B689" t="s">
        <v>413</v>
      </c>
      <c r="C689" t="s">
        <v>66</v>
      </c>
      <c r="D689">
        <v>11</v>
      </c>
      <c r="E689">
        <v>203</v>
      </c>
      <c r="F689">
        <v>47</v>
      </c>
      <c r="G689">
        <v>1288</v>
      </c>
      <c r="H689">
        <v>534</v>
      </c>
      <c r="I689">
        <v>8556</v>
      </c>
      <c r="J689">
        <v>0.86821276360214705</v>
      </c>
      <c r="K689">
        <v>-0.20387946307038801</v>
      </c>
      <c r="L689">
        <v>0.383968402675881</v>
      </c>
      <c r="M689">
        <v>0.54232246755510005</v>
      </c>
      <c r="N689">
        <v>0.41570451289318899</v>
      </c>
      <c r="O689">
        <v>0.26574240306393698</v>
      </c>
      <c r="P689">
        <v>0.58467094703049705</v>
      </c>
      <c r="Q689">
        <v>-0.77430319095948896</v>
      </c>
      <c r="R689">
        <v>6.6662138296445496E-5</v>
      </c>
      <c r="S689">
        <v>2.8448771695525302E-4</v>
      </c>
      <c r="T689">
        <v>4.1761207597506003</v>
      </c>
      <c r="U689">
        <v>3.54593647996737</v>
      </c>
      <c r="V689" t="s">
        <v>335</v>
      </c>
      <c r="W689">
        <v>0.86821276360214705</v>
      </c>
      <c r="X689">
        <v>-0.20387946307038801</v>
      </c>
      <c r="Y689">
        <v>0.383968402675881</v>
      </c>
      <c r="Z689">
        <v>0.54232246755510005</v>
      </c>
      <c r="AA689">
        <v>0.41570451289318899</v>
      </c>
      <c r="AB689">
        <v>0.26574240306393698</v>
      </c>
    </row>
    <row r="690" spans="1:28" x14ac:dyDescent="0.35">
      <c r="A690">
        <v>24</v>
      </c>
      <c r="B690" t="s">
        <v>414</v>
      </c>
      <c r="C690" t="s">
        <v>350</v>
      </c>
      <c r="D690">
        <v>4</v>
      </c>
      <c r="E690">
        <v>203</v>
      </c>
      <c r="F690">
        <v>38</v>
      </c>
      <c r="G690">
        <v>1288</v>
      </c>
      <c r="H690">
        <v>282</v>
      </c>
      <c r="I690">
        <v>8556</v>
      </c>
      <c r="J690">
        <v>0.59784089718058897</v>
      </c>
      <c r="K690">
        <v>-0.74216650241892501</v>
      </c>
      <c r="L690">
        <v>0.201792153788834</v>
      </c>
      <c r="M690">
        <v>0.480080091587958</v>
      </c>
      <c r="N690">
        <v>0.69509572428572597</v>
      </c>
      <c r="O690">
        <v>0.31868630338880799</v>
      </c>
      <c r="P690">
        <v>0.89513677811550096</v>
      </c>
      <c r="Q690">
        <v>-0.15981994990477999</v>
      </c>
      <c r="R690">
        <v>0.28963722585551299</v>
      </c>
      <c r="S690">
        <v>0.37504307450521501</v>
      </c>
      <c r="T690">
        <v>0.53814562084280604</v>
      </c>
      <c r="U690">
        <v>0.42591884975064298</v>
      </c>
      <c r="V690" t="s">
        <v>337</v>
      </c>
      <c r="W690">
        <v>1.1171477079796199</v>
      </c>
      <c r="X690">
        <v>0.15981994990477999</v>
      </c>
      <c r="Y690">
        <v>0.28963722585551299</v>
      </c>
      <c r="Z690">
        <v>0.37504307450521501</v>
      </c>
      <c r="AA690">
        <v>0.53814562084280604</v>
      </c>
      <c r="AB690">
        <v>0.42591884975064298</v>
      </c>
    </row>
    <row r="691" spans="1:28" x14ac:dyDescent="0.35">
      <c r="A691">
        <v>24</v>
      </c>
      <c r="B691" t="s">
        <v>415</v>
      </c>
      <c r="C691" t="s">
        <v>55</v>
      </c>
      <c r="D691">
        <v>16</v>
      </c>
      <c r="E691">
        <v>203</v>
      </c>
      <c r="F691">
        <v>45</v>
      </c>
      <c r="G691">
        <v>1288</v>
      </c>
      <c r="H691">
        <v>505</v>
      </c>
      <c r="I691">
        <v>8556</v>
      </c>
      <c r="J691">
        <v>1.3353753109301001</v>
      </c>
      <c r="K691">
        <v>0.41724527234071102</v>
      </c>
      <c r="L691">
        <v>0.15178053560091501</v>
      </c>
      <c r="M691">
        <v>0.45938737634780802</v>
      </c>
      <c r="N691">
        <v>0.81878391897491898</v>
      </c>
      <c r="O691">
        <v>0.33782094309356903</v>
      </c>
      <c r="P691">
        <v>0.591937765205091</v>
      </c>
      <c r="Q691">
        <v>-0.75648259225905501</v>
      </c>
      <c r="R691">
        <v>1.40754276783903E-4</v>
      </c>
      <c r="S691">
        <v>5.3985501095598395E-4</v>
      </c>
      <c r="T691">
        <v>3.8515384003456599</v>
      </c>
      <c r="U691">
        <v>3.2677228631338</v>
      </c>
      <c r="V691" t="s">
        <v>335</v>
      </c>
      <c r="W691">
        <v>1.3353753109301001</v>
      </c>
      <c r="X691">
        <v>0.41724527234071102</v>
      </c>
      <c r="Y691">
        <v>0.15178053560091501</v>
      </c>
      <c r="Z691">
        <v>0.45938737634780802</v>
      </c>
      <c r="AA691">
        <v>0.81878391897491898</v>
      </c>
      <c r="AB691">
        <v>0.33782094309356903</v>
      </c>
    </row>
    <row r="692" spans="1:28" x14ac:dyDescent="0.35">
      <c r="A692">
        <v>24</v>
      </c>
      <c r="B692" t="s">
        <v>416</v>
      </c>
      <c r="C692" t="s">
        <v>339</v>
      </c>
      <c r="D692">
        <v>19</v>
      </c>
      <c r="E692">
        <v>203</v>
      </c>
      <c r="F692">
        <v>130</v>
      </c>
      <c r="G692">
        <v>1288</v>
      </c>
      <c r="H692">
        <v>685</v>
      </c>
      <c r="I692">
        <v>8556</v>
      </c>
      <c r="J692">
        <v>1.1690626011290399</v>
      </c>
      <c r="K692">
        <v>0.225352185575564</v>
      </c>
      <c r="L692">
        <v>0.276292888689602</v>
      </c>
      <c r="M692">
        <v>0.507374213775451</v>
      </c>
      <c r="N692">
        <v>0.55863029294309596</v>
      </c>
      <c r="O692">
        <v>0.29467160865469699</v>
      </c>
      <c r="P692">
        <v>1.2606882168925899</v>
      </c>
      <c r="Q692">
        <v>0.33421152423099199</v>
      </c>
      <c r="R692">
        <v>7.5930067080697298E-3</v>
      </c>
      <c r="S692">
        <v>1.7834736686396301E-2</v>
      </c>
      <c r="T692">
        <v>2.1195862164428498</v>
      </c>
      <c r="U692">
        <v>1.7487332982397901</v>
      </c>
      <c r="V692" t="s">
        <v>337</v>
      </c>
      <c r="W692">
        <v>0.79321753515301896</v>
      </c>
      <c r="X692">
        <v>-0.33421152423099199</v>
      </c>
      <c r="Y692">
        <v>7.5930067080697298E-3</v>
      </c>
      <c r="Z692">
        <v>1.7834736686396301E-2</v>
      </c>
      <c r="AA692">
        <v>2.1195862164428498</v>
      </c>
      <c r="AB692">
        <v>1.7487332982397901</v>
      </c>
    </row>
    <row r="693" spans="1:28" x14ac:dyDescent="0.35">
      <c r="A693">
        <v>24</v>
      </c>
      <c r="B693" t="s">
        <v>417</v>
      </c>
      <c r="C693" t="s">
        <v>339</v>
      </c>
      <c r="D693">
        <v>15</v>
      </c>
      <c r="E693">
        <v>203</v>
      </c>
      <c r="F693">
        <v>135</v>
      </c>
      <c r="G693">
        <v>1288</v>
      </c>
      <c r="H693">
        <v>698</v>
      </c>
      <c r="I693">
        <v>8556</v>
      </c>
      <c r="J693">
        <v>0.90575465439609304</v>
      </c>
      <c r="K693">
        <v>-0.14280778062126501</v>
      </c>
      <c r="L693">
        <v>0.40776682179395501</v>
      </c>
      <c r="M693">
        <v>0.54232246755510005</v>
      </c>
      <c r="N693">
        <v>0.38958811376629399</v>
      </c>
      <c r="O693">
        <v>0.26574240306393698</v>
      </c>
      <c r="P693">
        <v>1.28479328694228</v>
      </c>
      <c r="Q693">
        <v>0.36153625989160498</v>
      </c>
      <c r="R693">
        <v>3.7347795509799098E-3</v>
      </c>
      <c r="S693">
        <v>9.5901542707365599E-3</v>
      </c>
      <c r="T693">
        <v>2.4277350277491099</v>
      </c>
      <c r="U693">
        <v>2.0181744065529301</v>
      </c>
      <c r="V693" t="s">
        <v>337</v>
      </c>
      <c r="W693">
        <v>0.77833532457188304</v>
      </c>
      <c r="X693">
        <v>-0.36153625989160498</v>
      </c>
      <c r="Y693">
        <v>3.7347795509799098E-3</v>
      </c>
      <c r="Z693">
        <v>9.5901542707365599E-3</v>
      </c>
      <c r="AA693">
        <v>2.4277350277491099</v>
      </c>
      <c r="AB693">
        <v>2.0181744065529301</v>
      </c>
    </row>
    <row r="694" spans="1:28" x14ac:dyDescent="0.35">
      <c r="A694">
        <v>24</v>
      </c>
      <c r="B694" t="s">
        <v>418</v>
      </c>
      <c r="C694" t="s">
        <v>339</v>
      </c>
      <c r="D694">
        <v>24</v>
      </c>
      <c r="E694">
        <v>203</v>
      </c>
      <c r="F694">
        <v>107</v>
      </c>
      <c r="G694">
        <v>1288</v>
      </c>
      <c r="H694">
        <v>623</v>
      </c>
      <c r="I694">
        <v>8556</v>
      </c>
      <c r="J694">
        <v>1.6236706228403699</v>
      </c>
      <c r="K694">
        <v>0.69925899767702204</v>
      </c>
      <c r="L694">
        <v>1.4512515818554899E-2</v>
      </c>
      <c r="M694">
        <v>0.25866425253071501</v>
      </c>
      <c r="N694">
        <v>1.8382572938747299</v>
      </c>
      <c r="O694">
        <v>0.587263586750706</v>
      </c>
      <c r="P694">
        <v>1.1409080486126999</v>
      </c>
      <c r="Q694">
        <v>0.190182522427572</v>
      </c>
      <c r="R694">
        <v>0.10622035131556</v>
      </c>
      <c r="S694">
        <v>0.17028976956939099</v>
      </c>
      <c r="T694">
        <v>0.973792266519243</v>
      </c>
      <c r="U694">
        <v>0.76881144219018205</v>
      </c>
      <c r="V694" t="s">
        <v>335</v>
      </c>
      <c r="W694">
        <v>1.6236706228403699</v>
      </c>
      <c r="X694">
        <v>0.69925899767702204</v>
      </c>
      <c r="Y694">
        <v>1.4512515818554899E-2</v>
      </c>
      <c r="Z694">
        <v>0.25866425253071501</v>
      </c>
      <c r="AA694">
        <v>1.8382572938747299</v>
      </c>
      <c r="AB694">
        <v>0.587263586750706</v>
      </c>
    </row>
    <row r="695" spans="1:28" x14ac:dyDescent="0.35">
      <c r="A695">
        <v>24</v>
      </c>
      <c r="B695" t="s">
        <v>419</v>
      </c>
      <c r="C695" t="s">
        <v>57</v>
      </c>
      <c r="D695">
        <v>9</v>
      </c>
      <c r="E695">
        <v>203</v>
      </c>
      <c r="F695">
        <v>68</v>
      </c>
      <c r="G695">
        <v>1288</v>
      </c>
      <c r="H695">
        <v>523</v>
      </c>
      <c r="I695">
        <v>8556</v>
      </c>
      <c r="J695">
        <v>0.725296461302263</v>
      </c>
      <c r="K695">
        <v>-0.46335728482476002</v>
      </c>
      <c r="L695">
        <v>0.203322021385134</v>
      </c>
      <c r="M695">
        <v>0.480080091587958</v>
      </c>
      <c r="N695">
        <v>0.69181558128270204</v>
      </c>
      <c r="O695">
        <v>0.31868630338880799</v>
      </c>
      <c r="P695">
        <v>0.86369844304834698</v>
      </c>
      <c r="Q695">
        <v>-0.21140040594617401</v>
      </c>
      <c r="R695">
        <v>0.13258918334866601</v>
      </c>
      <c r="S695">
        <v>0.20087261277322899</v>
      </c>
      <c r="T695">
        <v>0.87749190431433399</v>
      </c>
      <c r="U695">
        <v>0.69707927147601101</v>
      </c>
      <c r="V695" t="s">
        <v>337</v>
      </c>
      <c r="W695">
        <v>1.15781151170145</v>
      </c>
      <c r="X695">
        <v>0.21140040594617401</v>
      </c>
      <c r="Y695">
        <v>0.13258918334866601</v>
      </c>
      <c r="Z695">
        <v>0.20087261277322899</v>
      </c>
      <c r="AA695">
        <v>0.87749190431433399</v>
      </c>
      <c r="AB695">
        <v>0.69707927147601101</v>
      </c>
    </row>
    <row r="696" spans="1:28" x14ac:dyDescent="0.35">
      <c r="A696">
        <v>24</v>
      </c>
      <c r="B696" t="s">
        <v>420</v>
      </c>
      <c r="C696" t="s">
        <v>339</v>
      </c>
      <c r="D696">
        <v>9</v>
      </c>
      <c r="E696">
        <v>203</v>
      </c>
      <c r="F696">
        <v>89</v>
      </c>
      <c r="G696">
        <v>1288</v>
      </c>
      <c r="H696">
        <v>440</v>
      </c>
      <c r="I696">
        <v>8556</v>
      </c>
      <c r="J696">
        <v>0.86211374832064402</v>
      </c>
      <c r="K696">
        <v>-0.214049862102479</v>
      </c>
      <c r="L696">
        <v>0.40188031866590801</v>
      </c>
      <c r="M696">
        <v>0.54232246755510005</v>
      </c>
      <c r="N696">
        <v>0.39590326204406301</v>
      </c>
      <c r="O696">
        <v>0.26574240306393698</v>
      </c>
      <c r="P696">
        <v>1.3436688311688301</v>
      </c>
      <c r="Q696">
        <v>0.42617760649216502</v>
      </c>
      <c r="R696">
        <v>6.47905153824748E-3</v>
      </c>
      <c r="S696">
        <v>1.54578946148739E-2</v>
      </c>
      <c r="T696">
        <v>2.1884885654031101</v>
      </c>
      <c r="U696">
        <v>1.8108496578567601</v>
      </c>
      <c r="V696" t="s">
        <v>337</v>
      </c>
      <c r="W696">
        <v>0.74423100157061695</v>
      </c>
      <c r="X696">
        <v>-0.42617760649216502</v>
      </c>
      <c r="Y696">
        <v>6.47905153824748E-3</v>
      </c>
      <c r="Z696">
        <v>1.54578946148739E-2</v>
      </c>
      <c r="AA696">
        <v>2.1884885654031101</v>
      </c>
      <c r="AB696">
        <v>1.8108496578567601</v>
      </c>
    </row>
    <row r="697" spans="1:28" x14ac:dyDescent="0.35">
      <c r="A697">
        <v>24</v>
      </c>
      <c r="B697" t="s">
        <v>421</v>
      </c>
      <c r="C697" t="s">
        <v>55</v>
      </c>
      <c r="D697">
        <v>9</v>
      </c>
      <c r="E697">
        <v>203</v>
      </c>
      <c r="F697">
        <v>20</v>
      </c>
      <c r="G697">
        <v>1288</v>
      </c>
      <c r="H697">
        <v>252</v>
      </c>
      <c r="I697">
        <v>8556</v>
      </c>
      <c r="J697">
        <v>1.50527797325826</v>
      </c>
      <c r="K697">
        <v>0.59002992792226305</v>
      </c>
      <c r="L697">
        <v>0.152292829886577</v>
      </c>
      <c r="M697">
        <v>0.45938737634780802</v>
      </c>
      <c r="N697">
        <v>0.81732054324305703</v>
      </c>
      <c r="O697">
        <v>0.33782094309356903</v>
      </c>
      <c r="P697">
        <v>0.52721088435374097</v>
      </c>
      <c r="Q697">
        <v>-0.923547939562126</v>
      </c>
      <c r="R697">
        <v>1.7066604927607901E-3</v>
      </c>
      <c r="S697">
        <v>4.87847291798605E-3</v>
      </c>
      <c r="T697">
        <v>2.76785286481693</v>
      </c>
      <c r="U697">
        <v>2.3117161015794001</v>
      </c>
      <c r="V697" t="s">
        <v>335</v>
      </c>
      <c r="W697">
        <v>1.50527797325826</v>
      </c>
      <c r="X697">
        <v>0.59002992792226305</v>
      </c>
      <c r="Y697">
        <v>0.152292829886577</v>
      </c>
      <c r="Z697">
        <v>0.45938737634780802</v>
      </c>
      <c r="AA697">
        <v>0.81732054324305703</v>
      </c>
      <c r="AB697">
        <v>0.33782094309356903</v>
      </c>
    </row>
    <row r="698" spans="1:28" x14ac:dyDescent="0.35">
      <c r="A698">
        <v>24</v>
      </c>
      <c r="B698" t="s">
        <v>422</v>
      </c>
      <c r="C698" t="s">
        <v>59</v>
      </c>
      <c r="D698">
        <v>12</v>
      </c>
      <c r="E698">
        <v>203</v>
      </c>
      <c r="F698">
        <v>22</v>
      </c>
      <c r="G698">
        <v>1288</v>
      </c>
      <c r="H698">
        <v>356</v>
      </c>
      <c r="I698">
        <v>8556</v>
      </c>
      <c r="J698">
        <v>1.4207117949853301</v>
      </c>
      <c r="K698">
        <v>0.50661391973462599</v>
      </c>
      <c r="L698">
        <v>0.146668173684633</v>
      </c>
      <c r="M698">
        <v>0.45938737634780802</v>
      </c>
      <c r="N698">
        <v>0.83366411582739897</v>
      </c>
      <c r="O698">
        <v>0.33782094309356903</v>
      </c>
      <c r="P698">
        <v>0.41051364365971099</v>
      </c>
      <c r="Q698">
        <v>-1.28449792327867</v>
      </c>
      <c r="R698">
        <v>2.1730978474276499E-6</v>
      </c>
      <c r="S698">
        <v>1.2662473995588E-5</v>
      </c>
      <c r="T698">
        <v>5.6629207183913</v>
      </c>
      <c r="U698">
        <v>4.8974814335237999</v>
      </c>
      <c r="V698" t="s">
        <v>335</v>
      </c>
      <c r="W698">
        <v>1.4207117949853301</v>
      </c>
      <c r="X698">
        <v>0.50661391973462599</v>
      </c>
      <c r="Y698">
        <v>0.146668173684633</v>
      </c>
      <c r="Z698">
        <v>0.45938737634780802</v>
      </c>
      <c r="AA698">
        <v>0.83366411582739897</v>
      </c>
      <c r="AB698">
        <v>0.33782094309356903</v>
      </c>
    </row>
    <row r="699" spans="1:28" x14ac:dyDescent="0.35">
      <c r="A699">
        <v>24</v>
      </c>
      <c r="B699" t="s">
        <v>423</v>
      </c>
      <c r="C699" t="s">
        <v>59</v>
      </c>
      <c r="D699">
        <v>4</v>
      </c>
      <c r="E699">
        <v>203</v>
      </c>
      <c r="F699">
        <v>18</v>
      </c>
      <c r="G699">
        <v>1288</v>
      </c>
      <c r="H699">
        <v>140</v>
      </c>
      <c r="I699">
        <v>8556</v>
      </c>
      <c r="J699">
        <v>1.20422237860661</v>
      </c>
      <c r="K699">
        <v>0.26810183303490098</v>
      </c>
      <c r="L699">
        <v>0.42934684585280503</v>
      </c>
      <c r="M699">
        <v>0.54232246755510005</v>
      </c>
      <c r="N699">
        <v>0.367191723247974</v>
      </c>
      <c r="O699">
        <v>0.26574240306393698</v>
      </c>
      <c r="P699">
        <v>0.85408163265306103</v>
      </c>
      <c r="Q699">
        <v>-0.227554126452226</v>
      </c>
      <c r="R699">
        <v>0.31014283031249101</v>
      </c>
      <c r="S699">
        <v>0.388319328862334</v>
      </c>
      <c r="T699">
        <v>0.50843825413052401</v>
      </c>
      <c r="U699">
        <v>0.41081099160864998</v>
      </c>
      <c r="V699" t="s">
        <v>335</v>
      </c>
      <c r="W699">
        <v>1.20422237860661</v>
      </c>
      <c r="X699">
        <v>0.26810183303490098</v>
      </c>
      <c r="Y699">
        <v>0.42934684585280503</v>
      </c>
      <c r="Z699">
        <v>0.54232246755510005</v>
      </c>
      <c r="AA699">
        <v>0.367191723247974</v>
      </c>
      <c r="AB699">
        <v>0.26574240306393698</v>
      </c>
    </row>
    <row r="700" spans="1:28" x14ac:dyDescent="0.35">
      <c r="A700">
        <v>24</v>
      </c>
      <c r="B700" t="s">
        <v>424</v>
      </c>
      <c r="C700" t="s">
        <v>59</v>
      </c>
      <c r="D700">
        <v>8</v>
      </c>
      <c r="E700">
        <v>203</v>
      </c>
      <c r="F700">
        <v>38</v>
      </c>
      <c r="G700">
        <v>1288</v>
      </c>
      <c r="H700">
        <v>211</v>
      </c>
      <c r="I700">
        <v>8556</v>
      </c>
      <c r="J700">
        <v>1.59802021805617</v>
      </c>
      <c r="K700">
        <v>0.67628566127268197</v>
      </c>
      <c r="L700">
        <v>0.13628295724731301</v>
      </c>
      <c r="M700">
        <v>0.45938737634780802</v>
      </c>
      <c r="N700">
        <v>0.86555845110756802</v>
      </c>
      <c r="O700">
        <v>0.33782094309356903</v>
      </c>
      <c r="P700">
        <v>1.19634394041976</v>
      </c>
      <c r="Q700">
        <v>0.25863221378682699</v>
      </c>
      <c r="R700">
        <v>0.17364276177950499</v>
      </c>
      <c r="S700">
        <v>0.25054169913900098</v>
      </c>
      <c r="T700">
        <v>0.76034331534623001</v>
      </c>
      <c r="U700">
        <v>0.60111998157784496</v>
      </c>
      <c r="V700" t="s">
        <v>335</v>
      </c>
      <c r="W700">
        <v>1.59802021805617</v>
      </c>
      <c r="X700">
        <v>0.67628566127268197</v>
      </c>
      <c r="Y700">
        <v>0.13628295724731301</v>
      </c>
      <c r="Z700">
        <v>0.45938737634780802</v>
      </c>
      <c r="AA700">
        <v>0.86555845110756802</v>
      </c>
      <c r="AB700">
        <v>0.33782094309356903</v>
      </c>
    </row>
    <row r="701" spans="1:28" x14ac:dyDescent="0.35">
      <c r="A701">
        <v>24</v>
      </c>
      <c r="B701" t="s">
        <v>425</v>
      </c>
      <c r="C701" t="s">
        <v>55</v>
      </c>
      <c r="D701">
        <v>11</v>
      </c>
      <c r="E701">
        <v>203</v>
      </c>
      <c r="F701">
        <v>41</v>
      </c>
      <c r="G701">
        <v>1288</v>
      </c>
      <c r="H701">
        <v>372</v>
      </c>
      <c r="I701">
        <v>8556</v>
      </c>
      <c r="J701">
        <v>1.24630541871921</v>
      </c>
      <c r="K701">
        <v>0.31765765750913399</v>
      </c>
      <c r="L701">
        <v>0.27484230601766302</v>
      </c>
      <c r="M701">
        <v>0.507374213775451</v>
      </c>
      <c r="N701">
        <v>0.560916416241794</v>
      </c>
      <c r="O701">
        <v>0.29467160865469699</v>
      </c>
      <c r="P701">
        <v>0.73214285714285698</v>
      </c>
      <c r="Q701">
        <v>-0.44980291743952</v>
      </c>
      <c r="R701">
        <v>2.7630310601398301E-2</v>
      </c>
      <c r="S701">
        <v>5.5443603392209898E-2</v>
      </c>
      <c r="T701">
        <v>1.5586142330091</v>
      </c>
      <c r="U701">
        <v>1.25614855179997</v>
      </c>
      <c r="V701" t="s">
        <v>335</v>
      </c>
      <c r="W701">
        <v>1.24630541871921</v>
      </c>
      <c r="X701">
        <v>0.31765765750913399</v>
      </c>
      <c r="Y701">
        <v>0.27484230601766302</v>
      </c>
      <c r="Z701">
        <v>0.507374213775451</v>
      </c>
      <c r="AA701">
        <v>0.560916416241794</v>
      </c>
      <c r="AB701">
        <v>0.29467160865469699</v>
      </c>
    </row>
    <row r="702" spans="1:28" x14ac:dyDescent="0.35">
      <c r="A702">
        <v>24</v>
      </c>
      <c r="B702" t="s">
        <v>72</v>
      </c>
      <c r="C702" t="s">
        <v>55</v>
      </c>
      <c r="D702">
        <v>8</v>
      </c>
      <c r="E702">
        <v>203</v>
      </c>
      <c r="F702">
        <v>17</v>
      </c>
      <c r="G702">
        <v>1288</v>
      </c>
      <c r="H702">
        <v>236</v>
      </c>
      <c r="I702">
        <v>8556</v>
      </c>
      <c r="J702">
        <v>1.4287384152959799</v>
      </c>
      <c r="K702">
        <v>0.51474180061802599</v>
      </c>
      <c r="L702">
        <v>0.20547995079338</v>
      </c>
      <c r="M702">
        <v>0.480080091587958</v>
      </c>
      <c r="N702">
        <v>0.68723054694889696</v>
      </c>
      <c r="O702">
        <v>0.31868630338880799</v>
      </c>
      <c r="P702">
        <v>0.47851089588377699</v>
      </c>
      <c r="Q702">
        <v>-1.0633763190610701</v>
      </c>
      <c r="R702">
        <v>7.6642774162695795E-4</v>
      </c>
      <c r="S702">
        <v>2.3457333910400801E-3</v>
      </c>
      <c r="T702">
        <v>3.1155287839171701</v>
      </c>
      <c r="U702">
        <v>2.6297213500124101</v>
      </c>
      <c r="V702" t="s">
        <v>335</v>
      </c>
      <c r="W702">
        <v>1.4287384152959799</v>
      </c>
      <c r="X702">
        <v>0.51474180061802599</v>
      </c>
      <c r="Y702">
        <v>0.20547995079338</v>
      </c>
      <c r="Z702">
        <v>0.480080091587958</v>
      </c>
      <c r="AA702">
        <v>0.68723054694889696</v>
      </c>
      <c r="AB702">
        <v>0.31868630338880799</v>
      </c>
    </row>
    <row r="703" spans="1:28" x14ac:dyDescent="0.35">
      <c r="A703">
        <v>24</v>
      </c>
      <c r="B703" t="s">
        <v>426</v>
      </c>
      <c r="C703" t="s">
        <v>59</v>
      </c>
      <c r="D703">
        <v>11</v>
      </c>
      <c r="E703">
        <v>203</v>
      </c>
      <c r="F703">
        <v>22</v>
      </c>
      <c r="G703">
        <v>1288</v>
      </c>
      <c r="H703">
        <v>321</v>
      </c>
      <c r="I703">
        <v>8556</v>
      </c>
      <c r="J703">
        <v>1.4443165600110399</v>
      </c>
      <c r="K703">
        <v>0.53038698149486196</v>
      </c>
      <c r="L703">
        <v>0.14837499994898301</v>
      </c>
      <c r="M703">
        <v>0.45938737634780802</v>
      </c>
      <c r="N703">
        <v>0.82863926818667699</v>
      </c>
      <c r="O703">
        <v>0.33782094309356903</v>
      </c>
      <c r="P703">
        <v>0.45527369826435199</v>
      </c>
      <c r="Q703">
        <v>-1.13519397943457</v>
      </c>
      <c r="R703">
        <v>3.8805700605005697E-5</v>
      </c>
      <c r="S703">
        <v>1.78153443686617E-4</v>
      </c>
      <c r="T703">
        <v>4.4111044713273397</v>
      </c>
      <c r="U703">
        <v>3.7492057783669002</v>
      </c>
      <c r="V703" t="s">
        <v>335</v>
      </c>
      <c r="W703">
        <v>1.4443165600110399</v>
      </c>
      <c r="X703">
        <v>0.53038698149486196</v>
      </c>
      <c r="Y703">
        <v>0.14837499994898301</v>
      </c>
      <c r="Z703">
        <v>0.45938737634780802</v>
      </c>
      <c r="AA703">
        <v>0.82863926818667699</v>
      </c>
      <c r="AB703">
        <v>0.33782094309356903</v>
      </c>
    </row>
    <row r="704" spans="1:28" x14ac:dyDescent="0.35">
      <c r="A704">
        <v>24</v>
      </c>
      <c r="B704" t="s">
        <v>427</v>
      </c>
      <c r="C704" t="s">
        <v>55</v>
      </c>
      <c r="D704">
        <v>15</v>
      </c>
      <c r="E704">
        <v>203</v>
      </c>
      <c r="F704">
        <v>81</v>
      </c>
      <c r="G704">
        <v>1288</v>
      </c>
      <c r="H704">
        <v>688</v>
      </c>
      <c r="I704">
        <v>8556</v>
      </c>
      <c r="J704">
        <v>0.91891969297743104</v>
      </c>
      <c r="K704">
        <v>-0.121989309113711</v>
      </c>
      <c r="L704">
        <v>0.43123484713732202</v>
      </c>
      <c r="M704">
        <v>0.54232246755510005</v>
      </c>
      <c r="N704">
        <v>0.36528615202362902</v>
      </c>
      <c r="O704">
        <v>0.26574240306393698</v>
      </c>
      <c r="P704">
        <v>0.78208056478405297</v>
      </c>
      <c r="Q704">
        <v>-0.35461086276704501</v>
      </c>
      <c r="R704">
        <v>1.48394470982216E-2</v>
      </c>
      <c r="S704">
        <v>3.2582264280878001E-2</v>
      </c>
      <c r="T704">
        <v>1.8285822800990801</v>
      </c>
      <c r="U704">
        <v>1.48701873799801</v>
      </c>
      <c r="V704" t="s">
        <v>335</v>
      </c>
      <c r="W704">
        <v>0.91891969297743104</v>
      </c>
      <c r="X704">
        <v>-0.121989309113711</v>
      </c>
      <c r="Y704">
        <v>0.43123484713732202</v>
      </c>
      <c r="Z704">
        <v>0.54232246755510005</v>
      </c>
      <c r="AA704">
        <v>0.36528615202362902</v>
      </c>
      <c r="AB704">
        <v>0.26574240306393698</v>
      </c>
    </row>
    <row r="705" spans="1:28" x14ac:dyDescent="0.35">
      <c r="A705">
        <v>24</v>
      </c>
      <c r="B705" t="s">
        <v>428</v>
      </c>
      <c r="C705" t="s">
        <v>55</v>
      </c>
      <c r="D705">
        <v>13</v>
      </c>
      <c r="E705">
        <v>203</v>
      </c>
      <c r="F705">
        <v>126</v>
      </c>
      <c r="G705">
        <v>1288</v>
      </c>
      <c r="H705">
        <v>874</v>
      </c>
      <c r="I705">
        <v>8556</v>
      </c>
      <c r="J705">
        <v>0.62691210785584595</v>
      </c>
      <c r="K705">
        <v>-0.67366490137963797</v>
      </c>
      <c r="L705">
        <v>4.2166001182639599E-2</v>
      </c>
      <c r="M705">
        <v>0.40141318809201099</v>
      </c>
      <c r="N705">
        <v>1.3750375833972599</v>
      </c>
      <c r="O705">
        <v>0.396408363234931</v>
      </c>
      <c r="P705">
        <v>0.95766590389016004</v>
      </c>
      <c r="Q705">
        <v>-6.2405656950254601E-2</v>
      </c>
      <c r="R705">
        <v>0.33669649563951098</v>
      </c>
      <c r="S705">
        <v>0.403237305054434</v>
      </c>
      <c r="T705">
        <v>0.47276140375548897</v>
      </c>
      <c r="U705">
        <v>0.394439296429002</v>
      </c>
      <c r="V705" t="s">
        <v>337</v>
      </c>
      <c r="W705">
        <v>1.04420549581839</v>
      </c>
      <c r="X705">
        <v>6.2405656950254601E-2</v>
      </c>
      <c r="Y705">
        <v>0.33669649563951098</v>
      </c>
      <c r="Z705">
        <v>0.403237305054434</v>
      </c>
      <c r="AA705">
        <v>0.47276140375548897</v>
      </c>
      <c r="AB705">
        <v>0.394439296429002</v>
      </c>
    </row>
    <row r="706" spans="1:28" x14ac:dyDescent="0.35">
      <c r="A706">
        <v>24</v>
      </c>
      <c r="B706" t="s">
        <v>429</v>
      </c>
      <c r="C706" t="s">
        <v>57</v>
      </c>
      <c r="D706">
        <v>15</v>
      </c>
      <c r="E706">
        <v>203</v>
      </c>
      <c r="F706">
        <v>61</v>
      </c>
      <c r="G706">
        <v>1288</v>
      </c>
      <c r="H706">
        <v>588</v>
      </c>
      <c r="I706">
        <v>8556</v>
      </c>
      <c r="J706">
        <v>1.07519855232733</v>
      </c>
      <c r="K706">
        <v>0.104603100752022</v>
      </c>
      <c r="L706">
        <v>0.426671520106913</v>
      </c>
      <c r="M706">
        <v>0.54232246755510005</v>
      </c>
      <c r="N706">
        <v>0.369906344891335</v>
      </c>
      <c r="O706">
        <v>0.26574240306393698</v>
      </c>
      <c r="P706">
        <v>0.68913994169096204</v>
      </c>
      <c r="Q706">
        <v>-0.53713111822305004</v>
      </c>
      <c r="R706">
        <v>1.7297095590807601E-3</v>
      </c>
      <c r="S706">
        <v>4.89814949907916E-3</v>
      </c>
      <c r="T706">
        <v>2.7620268144885198</v>
      </c>
      <c r="U706">
        <v>2.3099679636714301</v>
      </c>
      <c r="V706" t="s">
        <v>335</v>
      </c>
      <c r="W706">
        <v>1.07519855232733</v>
      </c>
      <c r="X706">
        <v>0.104603100752022</v>
      </c>
      <c r="Y706">
        <v>0.426671520106913</v>
      </c>
      <c r="Z706">
        <v>0.54232246755510005</v>
      </c>
      <c r="AA706">
        <v>0.369906344891335</v>
      </c>
      <c r="AB706">
        <v>0.26574240306393698</v>
      </c>
    </row>
    <row r="707" spans="1:28" x14ac:dyDescent="0.35">
      <c r="A707">
        <v>24</v>
      </c>
      <c r="B707" t="s">
        <v>430</v>
      </c>
      <c r="C707" t="s">
        <v>57</v>
      </c>
      <c r="D707">
        <v>27</v>
      </c>
      <c r="E707">
        <v>203</v>
      </c>
      <c r="F707">
        <v>164</v>
      </c>
      <c r="G707">
        <v>1288</v>
      </c>
      <c r="H707">
        <v>821</v>
      </c>
      <c r="I707">
        <v>8556</v>
      </c>
      <c r="J707">
        <v>1.3861024942548701</v>
      </c>
      <c r="K707">
        <v>0.47103394036553098</v>
      </c>
      <c r="L707">
        <v>5.4746048127102702E-2</v>
      </c>
      <c r="M707">
        <v>0.40458664835395403</v>
      </c>
      <c r="N707">
        <v>1.2616472251369</v>
      </c>
      <c r="O707">
        <v>0.39298845335433602</v>
      </c>
      <c r="P707">
        <v>1.3269531929702401</v>
      </c>
      <c r="Q707">
        <v>0.40811748189070601</v>
      </c>
      <c r="R707">
        <v>3.9917041123414002E-4</v>
      </c>
      <c r="S707">
        <v>1.35897342251623E-3</v>
      </c>
      <c r="T707">
        <v>3.3988416585519801</v>
      </c>
      <c r="U707">
        <v>2.8667890366945898</v>
      </c>
      <c r="V707" t="s">
        <v>335</v>
      </c>
      <c r="W707">
        <v>1.3861024942548701</v>
      </c>
      <c r="X707">
        <v>0.47103394036553098</v>
      </c>
      <c r="Y707">
        <v>5.4746048127102702E-2</v>
      </c>
      <c r="Z707">
        <v>0.40458664835395403</v>
      </c>
      <c r="AA707">
        <v>1.2616472251369</v>
      </c>
      <c r="AB707">
        <v>0.39298845335433602</v>
      </c>
    </row>
    <row r="708" spans="1:28" x14ac:dyDescent="0.35">
      <c r="A708">
        <v>24</v>
      </c>
      <c r="B708" t="s">
        <v>431</v>
      </c>
      <c r="C708" t="s">
        <v>350</v>
      </c>
      <c r="D708">
        <v>10</v>
      </c>
      <c r="E708">
        <v>203</v>
      </c>
      <c r="F708">
        <v>61</v>
      </c>
      <c r="G708">
        <v>1288</v>
      </c>
      <c r="H708">
        <v>363</v>
      </c>
      <c r="I708">
        <v>8556</v>
      </c>
      <c r="J708">
        <v>1.1610959573341999</v>
      </c>
      <c r="K708">
        <v>0.21548720687147899</v>
      </c>
      <c r="L708">
        <v>0.36421532212530799</v>
      </c>
      <c r="M708">
        <v>0.54232246755510005</v>
      </c>
      <c r="N708">
        <v>0.43864178788074498</v>
      </c>
      <c r="O708">
        <v>0.26574240306393698</v>
      </c>
      <c r="P708">
        <v>1.11629279811098</v>
      </c>
      <c r="Q708">
        <v>0.15871548861756299</v>
      </c>
      <c r="R708">
        <v>0.22751542762940699</v>
      </c>
      <c r="S708">
        <v>0.31335079350777501</v>
      </c>
      <c r="T708">
        <v>0.64298914886554903</v>
      </c>
      <c r="U708">
        <v>0.50396920118544997</v>
      </c>
      <c r="V708" t="s">
        <v>335</v>
      </c>
      <c r="W708">
        <v>1.1610959573341999</v>
      </c>
      <c r="X708">
        <v>0.21548720687147899</v>
      </c>
      <c r="Y708">
        <v>0.36421532212530799</v>
      </c>
      <c r="Z708">
        <v>0.54232246755510005</v>
      </c>
      <c r="AA708">
        <v>0.43864178788074498</v>
      </c>
      <c r="AB708">
        <v>0.26574240306393698</v>
      </c>
    </row>
    <row r="709" spans="1:28" x14ac:dyDescent="0.35">
      <c r="A709">
        <v>24</v>
      </c>
      <c r="B709" t="s">
        <v>432</v>
      </c>
      <c r="C709" t="s">
        <v>433</v>
      </c>
      <c r="D709">
        <v>24</v>
      </c>
      <c r="E709">
        <v>203</v>
      </c>
      <c r="F709">
        <v>99</v>
      </c>
      <c r="G709">
        <v>1288</v>
      </c>
      <c r="H709">
        <v>828</v>
      </c>
      <c r="I709">
        <v>8556</v>
      </c>
      <c r="J709">
        <v>1.22167487684729</v>
      </c>
      <c r="K709">
        <v>0.28886039320169898</v>
      </c>
      <c r="L709">
        <v>0.182386075075094</v>
      </c>
      <c r="M709">
        <v>0.47847613199211098</v>
      </c>
      <c r="N709">
        <v>0.73900832252570103</v>
      </c>
      <c r="O709">
        <v>0.32013972142455599</v>
      </c>
      <c r="P709">
        <v>0.79425465838509302</v>
      </c>
      <c r="Q709">
        <v>-0.33232644836928799</v>
      </c>
      <c r="R709">
        <v>1.14683276035889E-2</v>
      </c>
      <c r="S709">
        <v>2.63250247264201E-2</v>
      </c>
      <c r="T709">
        <v>1.9404999095170701</v>
      </c>
      <c r="U709">
        <v>1.57963121222062</v>
      </c>
      <c r="V709" t="s">
        <v>335</v>
      </c>
      <c r="W709">
        <v>1.22167487684729</v>
      </c>
      <c r="X709">
        <v>0.28886039320169898</v>
      </c>
      <c r="Y709">
        <v>0.182386075075094</v>
      </c>
      <c r="Z709">
        <v>0.47847613199211098</v>
      </c>
      <c r="AA709">
        <v>0.73900832252570103</v>
      </c>
      <c r="AB709">
        <v>0.32013972142455599</v>
      </c>
    </row>
    <row r="710" spans="1:28" x14ac:dyDescent="0.35">
      <c r="A710">
        <v>24</v>
      </c>
      <c r="B710" t="s">
        <v>434</v>
      </c>
      <c r="C710" t="s">
        <v>334</v>
      </c>
      <c r="D710">
        <v>1</v>
      </c>
      <c r="E710">
        <v>203</v>
      </c>
      <c r="F710">
        <v>6</v>
      </c>
      <c r="G710">
        <v>1288</v>
      </c>
      <c r="H710">
        <v>96</v>
      </c>
      <c r="I710">
        <v>8556</v>
      </c>
      <c r="J710">
        <v>0.439039408866995</v>
      </c>
      <c r="K710">
        <v>-1.1875776507412801</v>
      </c>
      <c r="L710">
        <v>0.33789463900889899</v>
      </c>
      <c r="M710">
        <v>0.53885302957734904</v>
      </c>
      <c r="N710">
        <v>0.47121869862854299</v>
      </c>
      <c r="O710">
        <v>0.268529671079067</v>
      </c>
      <c r="P710">
        <v>0.41517857142857101</v>
      </c>
      <c r="Q710">
        <v>-1.2681961109495701</v>
      </c>
      <c r="R710">
        <v>1.49672797539836E-2</v>
      </c>
      <c r="S710">
        <v>3.2626516298252098E-2</v>
      </c>
      <c r="T710">
        <v>1.8248571238509399</v>
      </c>
      <c r="U710">
        <v>1.4864292956027301</v>
      </c>
      <c r="V710" t="s">
        <v>335</v>
      </c>
      <c r="W710">
        <v>0.439039408866995</v>
      </c>
      <c r="X710">
        <v>-1.1875776507412801</v>
      </c>
      <c r="Y710">
        <v>0.33789463900889899</v>
      </c>
      <c r="Z710">
        <v>0.53885302957734904</v>
      </c>
      <c r="AA710">
        <v>0.47121869862854299</v>
      </c>
      <c r="AB710">
        <v>0.268529671079067</v>
      </c>
    </row>
    <row r="711" spans="1:28" x14ac:dyDescent="0.35">
      <c r="A711">
        <v>24</v>
      </c>
      <c r="B711" t="s">
        <v>435</v>
      </c>
      <c r="C711" t="s">
        <v>334</v>
      </c>
      <c r="D711">
        <v>2</v>
      </c>
      <c r="E711">
        <v>203</v>
      </c>
      <c r="F711">
        <v>16</v>
      </c>
      <c r="G711">
        <v>1288</v>
      </c>
      <c r="H711">
        <v>97</v>
      </c>
      <c r="I711">
        <v>8556</v>
      </c>
      <c r="J711">
        <v>0.869026458788278</v>
      </c>
      <c r="K711">
        <v>-0.20252799220725901</v>
      </c>
      <c r="L711">
        <v>0.59619022223141005</v>
      </c>
      <c r="M711">
        <v>0.60215212445372401</v>
      </c>
      <c r="N711">
        <v>0.22461515085582801</v>
      </c>
      <c r="O711">
        <v>0.22029377707318601</v>
      </c>
      <c r="P711">
        <v>1.0957290132547799</v>
      </c>
      <c r="Q711">
        <v>0.131891046863299</v>
      </c>
      <c r="R711">
        <v>0.40791553080588699</v>
      </c>
      <c r="S711">
        <v>0.458892198075049</v>
      </c>
      <c r="T711">
        <v>0.389429759221045</v>
      </c>
      <c r="U711">
        <v>0.33828932596574102</v>
      </c>
      <c r="V711" t="s">
        <v>337</v>
      </c>
      <c r="W711">
        <v>0.91263440860214995</v>
      </c>
      <c r="X711">
        <v>-0.131891046863299</v>
      </c>
      <c r="Y711">
        <v>0.40791553080588699</v>
      </c>
      <c r="Z711">
        <v>0.458892198075049</v>
      </c>
      <c r="AA711">
        <v>0.389429759221045</v>
      </c>
      <c r="AB711">
        <v>0.33828932596574102</v>
      </c>
    </row>
    <row r="712" spans="1:28" x14ac:dyDescent="0.35">
      <c r="A712">
        <v>24</v>
      </c>
      <c r="B712" t="s">
        <v>436</v>
      </c>
      <c r="C712" t="s">
        <v>55</v>
      </c>
      <c r="D712">
        <v>8</v>
      </c>
      <c r="E712">
        <v>203</v>
      </c>
      <c r="F712">
        <v>26</v>
      </c>
      <c r="G712">
        <v>1288</v>
      </c>
      <c r="H712">
        <v>339</v>
      </c>
      <c r="I712">
        <v>8556</v>
      </c>
      <c r="J712">
        <v>0.99463795283142198</v>
      </c>
      <c r="K712">
        <v>-7.7566131564757602E-3</v>
      </c>
      <c r="L712">
        <v>0.58656765929296995</v>
      </c>
      <c r="M712">
        <v>0.59441471828016701</v>
      </c>
      <c r="N712">
        <v>0.23168188574311799</v>
      </c>
      <c r="O712">
        <v>0.22591044556524301</v>
      </c>
      <c r="P712">
        <v>0.50948166877370404</v>
      </c>
      <c r="Q712">
        <v>-0.97289785594482403</v>
      </c>
      <c r="R712">
        <v>1.5908114605741699E-4</v>
      </c>
      <c r="S712">
        <v>5.8782423482191997E-4</v>
      </c>
      <c r="T712">
        <v>3.7983812889167599</v>
      </c>
      <c r="U712">
        <v>3.23075251279817</v>
      </c>
      <c r="V712" t="s">
        <v>335</v>
      </c>
      <c r="W712">
        <v>0.99463795283142198</v>
      </c>
      <c r="X712">
        <v>-7.7566131564757602E-3</v>
      </c>
      <c r="Y712">
        <v>0.58656765929296995</v>
      </c>
      <c r="Z712">
        <v>0.59441471828016701</v>
      </c>
      <c r="AA712">
        <v>0.23168188574311799</v>
      </c>
      <c r="AB712">
        <v>0.22591044556524301</v>
      </c>
    </row>
    <row r="713" spans="1:28" x14ac:dyDescent="0.35">
      <c r="A713">
        <v>24</v>
      </c>
      <c r="B713" t="s">
        <v>437</v>
      </c>
      <c r="C713" t="s">
        <v>334</v>
      </c>
      <c r="D713">
        <v>2</v>
      </c>
      <c r="E713">
        <v>203</v>
      </c>
      <c r="F713">
        <v>17</v>
      </c>
      <c r="G713">
        <v>1288</v>
      </c>
      <c r="H713">
        <v>143</v>
      </c>
      <c r="I713">
        <v>8556</v>
      </c>
      <c r="J713">
        <v>0.58947948603121003</v>
      </c>
      <c r="K713">
        <v>-0.76248648679852105</v>
      </c>
      <c r="L713">
        <v>0.34207498273581699</v>
      </c>
      <c r="M713">
        <v>0.539792442180976</v>
      </c>
      <c r="N713">
        <v>0.46587868628576901</v>
      </c>
      <c r="O713">
        <v>0.26777320044285002</v>
      </c>
      <c r="P713">
        <v>0.789710289710289</v>
      </c>
      <c r="Q713">
        <v>-0.34060460647762197</v>
      </c>
      <c r="R713">
        <v>0.211189425880248</v>
      </c>
      <c r="S713">
        <v>0.29353392679685802</v>
      </c>
      <c r="T713">
        <v>0.67532783044136702</v>
      </c>
      <c r="U713">
        <v>0.53234169554366695</v>
      </c>
      <c r="V713" t="s">
        <v>337</v>
      </c>
      <c r="W713">
        <v>1.2662871600253001</v>
      </c>
      <c r="X713">
        <v>0.34060460647762197</v>
      </c>
      <c r="Y713">
        <v>0.211189425880248</v>
      </c>
      <c r="Z713">
        <v>0.29353392679685802</v>
      </c>
      <c r="AA713">
        <v>0.67532783044136702</v>
      </c>
      <c r="AB713">
        <v>0.53234169554366695</v>
      </c>
    </row>
    <row r="714" spans="1:28" x14ac:dyDescent="0.35">
      <c r="A714">
        <v>24</v>
      </c>
      <c r="B714" t="s">
        <v>438</v>
      </c>
      <c r="C714" t="s">
        <v>59</v>
      </c>
      <c r="D714">
        <v>1</v>
      </c>
      <c r="E714">
        <v>203</v>
      </c>
      <c r="F714">
        <v>13</v>
      </c>
      <c r="G714">
        <v>1288</v>
      </c>
      <c r="H714">
        <v>164</v>
      </c>
      <c r="I714">
        <v>8556</v>
      </c>
      <c r="J714">
        <v>0.25699867836116702</v>
      </c>
      <c r="K714">
        <v>-1.96016715463821</v>
      </c>
      <c r="L714">
        <v>0.10040924429289599</v>
      </c>
      <c r="M714">
        <v>0.453041858932068</v>
      </c>
      <c r="N714">
        <v>0.99822630152787895</v>
      </c>
      <c r="O714">
        <v>0.34386166937048301</v>
      </c>
      <c r="P714">
        <v>0.52656794425087095</v>
      </c>
      <c r="Q714">
        <v>-0.92530839742656401</v>
      </c>
      <c r="R714">
        <v>1.0753941980148E-2</v>
      </c>
      <c r="S714">
        <v>2.4873621526602E-2</v>
      </c>
      <c r="T714">
        <v>1.9684323109655999</v>
      </c>
      <c r="U714">
        <v>1.60426097811906</v>
      </c>
      <c r="V714" t="s">
        <v>337</v>
      </c>
      <c r="W714">
        <v>1.8990901571546699</v>
      </c>
      <c r="X714">
        <v>0.92530839742656401</v>
      </c>
      <c r="Y714">
        <v>1.0753941980148E-2</v>
      </c>
      <c r="Z714">
        <v>2.4873621526602E-2</v>
      </c>
      <c r="AA714">
        <v>1.9684323109655999</v>
      </c>
      <c r="AB714">
        <v>1.60426097811906</v>
      </c>
    </row>
    <row r="715" spans="1:28" x14ac:dyDescent="0.35">
      <c r="A715">
        <v>24</v>
      </c>
      <c r="B715" t="s">
        <v>439</v>
      </c>
      <c r="C715" t="s">
        <v>59</v>
      </c>
      <c r="D715">
        <v>2</v>
      </c>
      <c r="E715">
        <v>203</v>
      </c>
      <c r="F715">
        <v>22</v>
      </c>
      <c r="G715">
        <v>1288</v>
      </c>
      <c r="H715">
        <v>149</v>
      </c>
      <c r="I715">
        <v>8556</v>
      </c>
      <c r="J715">
        <v>0.56574205706351</v>
      </c>
      <c r="K715">
        <v>-0.82178367048229295</v>
      </c>
      <c r="L715">
        <v>0.315273058999268</v>
      </c>
      <c r="M715">
        <v>0.52487767514713302</v>
      </c>
      <c r="N715">
        <v>0.50131313939435296</v>
      </c>
      <c r="O715">
        <v>0.27994189887712301</v>
      </c>
      <c r="P715">
        <v>0.980824544582933</v>
      </c>
      <c r="Q715">
        <v>-2.79330127744369E-2</v>
      </c>
      <c r="R715">
        <v>0.52238378217583203</v>
      </c>
      <c r="S715">
        <v>0.53293698989655602</v>
      </c>
      <c r="T715">
        <v>0.28201031454476599</v>
      </c>
      <c r="U715">
        <v>0.27332413535967298</v>
      </c>
      <c r="V715" t="s">
        <v>337</v>
      </c>
      <c r="W715">
        <v>1.0195503421309799</v>
      </c>
      <c r="X715">
        <v>2.79330127744369E-2</v>
      </c>
      <c r="Y715">
        <v>0.52238378217583203</v>
      </c>
      <c r="Z715">
        <v>0.53293698989655602</v>
      </c>
      <c r="AA715">
        <v>0.28201031454476599</v>
      </c>
      <c r="AB715">
        <v>0.27332413535967298</v>
      </c>
    </row>
    <row r="716" spans="1:28" x14ac:dyDescent="0.35">
      <c r="A716">
        <v>24</v>
      </c>
      <c r="B716" t="s">
        <v>440</v>
      </c>
      <c r="C716" t="s">
        <v>334</v>
      </c>
      <c r="D716">
        <v>8</v>
      </c>
      <c r="E716">
        <v>203</v>
      </c>
      <c r="F716">
        <v>39</v>
      </c>
      <c r="G716">
        <v>1288</v>
      </c>
      <c r="H716">
        <v>284</v>
      </c>
      <c r="I716">
        <v>8556</v>
      </c>
      <c r="J716">
        <v>1.18726150003469</v>
      </c>
      <c r="K716">
        <v>0.247637730475186</v>
      </c>
      <c r="L716">
        <v>0.36559476054854401</v>
      </c>
      <c r="M716">
        <v>0.54232246755510005</v>
      </c>
      <c r="N716">
        <v>0.43700003690199302</v>
      </c>
      <c r="O716">
        <v>0.26574240306393698</v>
      </c>
      <c r="P716">
        <v>0.91222334004024097</v>
      </c>
      <c r="Q716">
        <v>-0.13254101159200599</v>
      </c>
      <c r="R716">
        <v>0.32710121588403701</v>
      </c>
      <c r="S716">
        <v>0.39639299199393302</v>
      </c>
      <c r="T716">
        <v>0.48531784153461199</v>
      </c>
      <c r="U716">
        <v>0.40187403220206902</v>
      </c>
      <c r="V716" t="s">
        <v>335</v>
      </c>
      <c r="W716">
        <v>1.18726150003469</v>
      </c>
      <c r="X716">
        <v>0.247637730475186</v>
      </c>
      <c r="Y716">
        <v>0.36559476054854401</v>
      </c>
      <c r="Z716">
        <v>0.54232246755510005</v>
      </c>
      <c r="AA716">
        <v>0.43700003690199302</v>
      </c>
      <c r="AB716">
        <v>0.26574240306393698</v>
      </c>
    </row>
    <row r="717" spans="1:28" x14ac:dyDescent="0.35">
      <c r="A717">
        <v>24</v>
      </c>
      <c r="B717" t="s">
        <v>441</v>
      </c>
      <c r="C717" t="s">
        <v>57</v>
      </c>
      <c r="D717">
        <v>15</v>
      </c>
      <c r="E717">
        <v>203</v>
      </c>
      <c r="F717">
        <v>31</v>
      </c>
      <c r="G717">
        <v>1288</v>
      </c>
      <c r="H717">
        <v>485</v>
      </c>
      <c r="I717">
        <v>8556</v>
      </c>
      <c r="J717">
        <v>1.30353968818241</v>
      </c>
      <c r="K717">
        <v>0.38243450851389599</v>
      </c>
      <c r="L717">
        <v>0.18357937962149801</v>
      </c>
      <c r="M717">
        <v>0.47847613199211098</v>
      </c>
      <c r="N717">
        <v>0.73617610210823803</v>
      </c>
      <c r="O717">
        <v>0.32013972142455599</v>
      </c>
      <c r="P717">
        <v>0.42459499263622902</v>
      </c>
      <c r="Q717">
        <v>-1.2358407376371801</v>
      </c>
      <c r="R717" s="1">
        <v>6.5683500470788503E-8</v>
      </c>
      <c r="S717" s="1">
        <v>4.8541708884509503E-7</v>
      </c>
      <c r="T717">
        <v>7.1825437104160503</v>
      </c>
      <c r="U717">
        <v>6.3138849386334801</v>
      </c>
      <c r="V717" t="s">
        <v>335</v>
      </c>
      <c r="W717">
        <v>1.30353968818241</v>
      </c>
      <c r="X717">
        <v>0.38243450851389599</v>
      </c>
      <c r="Y717">
        <v>0.18357937962149801</v>
      </c>
      <c r="Z717">
        <v>0.47847613199211098</v>
      </c>
      <c r="AA717">
        <v>0.73617610210823803</v>
      </c>
      <c r="AB717">
        <v>0.32013972142455599</v>
      </c>
    </row>
    <row r="718" spans="1:28" x14ac:dyDescent="0.35">
      <c r="A718">
        <v>24</v>
      </c>
      <c r="B718" t="s">
        <v>62</v>
      </c>
      <c r="C718" t="s">
        <v>57</v>
      </c>
      <c r="D718">
        <v>18</v>
      </c>
      <c r="E718">
        <v>203</v>
      </c>
      <c r="F718">
        <v>37</v>
      </c>
      <c r="G718">
        <v>1288</v>
      </c>
      <c r="H718">
        <v>665</v>
      </c>
      <c r="I718">
        <v>8556</v>
      </c>
      <c r="J718">
        <v>1.1408422534167899</v>
      </c>
      <c r="K718">
        <v>0.190099321033628</v>
      </c>
      <c r="L718">
        <v>0.31887356605274703</v>
      </c>
      <c r="M718">
        <v>0.52797098641520401</v>
      </c>
      <c r="N718">
        <v>0.496381481363037</v>
      </c>
      <c r="O718">
        <v>0.27738994259116201</v>
      </c>
      <c r="P718">
        <v>0.36960257787325401</v>
      </c>
      <c r="Q718">
        <v>-1.43595327570917</v>
      </c>
      <c r="R718" s="1">
        <v>1.40588762969811E-12</v>
      </c>
      <c r="S718" s="1">
        <v>1.85210413825447E-11</v>
      </c>
      <c r="T718">
        <v>11.8520493903775</v>
      </c>
      <c r="U718">
        <v>10.7323345978928</v>
      </c>
      <c r="V718" t="s">
        <v>335</v>
      </c>
      <c r="W718">
        <v>1.1408422534167899</v>
      </c>
      <c r="X718">
        <v>0.190099321033628</v>
      </c>
      <c r="Y718">
        <v>0.31887356605274703</v>
      </c>
      <c r="Z718">
        <v>0.52797098641520401</v>
      </c>
      <c r="AA718">
        <v>0.496381481363037</v>
      </c>
      <c r="AB718">
        <v>0.27738994259116201</v>
      </c>
    </row>
    <row r="719" spans="1:28" x14ac:dyDescent="0.35">
      <c r="A719">
        <v>24</v>
      </c>
      <c r="B719" t="s">
        <v>442</v>
      </c>
      <c r="C719" t="s">
        <v>57</v>
      </c>
      <c r="D719">
        <v>14</v>
      </c>
      <c r="E719">
        <v>203</v>
      </c>
      <c r="F719">
        <v>47</v>
      </c>
      <c r="G719">
        <v>1288</v>
      </c>
      <c r="H719">
        <v>622</v>
      </c>
      <c r="I719">
        <v>8556</v>
      </c>
      <c r="J719">
        <v>0.94866393169974494</v>
      </c>
      <c r="K719">
        <v>-7.6030998093130298E-2</v>
      </c>
      <c r="L719">
        <v>0.48874324694803301</v>
      </c>
      <c r="M719">
        <v>0.55019012540788304</v>
      </c>
      <c r="N719">
        <v>0.31091923027836099</v>
      </c>
      <c r="O719">
        <v>0.25948720841989198</v>
      </c>
      <c r="P719">
        <v>0.50195222783647198</v>
      </c>
      <c r="Q719">
        <v>-0.99437802940253694</v>
      </c>
      <c r="R719" s="1">
        <v>1.6532777545313699E-7</v>
      </c>
      <c r="S719">
        <v>1.1649840921465199E-6</v>
      </c>
      <c r="T719">
        <v>6.7816541778097301</v>
      </c>
      <c r="U719">
        <v>5.9336800048870098</v>
      </c>
      <c r="V719" t="s">
        <v>335</v>
      </c>
      <c r="W719">
        <v>0.94866393169974494</v>
      </c>
      <c r="X719">
        <v>-7.6030998093130298E-2</v>
      </c>
      <c r="Y719">
        <v>0.48874324694803301</v>
      </c>
      <c r="Z719">
        <v>0.55019012540788304</v>
      </c>
      <c r="AA719">
        <v>0.31091923027836099</v>
      </c>
      <c r="AB719">
        <v>0.25948720841989198</v>
      </c>
    </row>
    <row r="720" spans="1:28" x14ac:dyDescent="0.35">
      <c r="A720">
        <v>24</v>
      </c>
      <c r="B720" t="s">
        <v>443</v>
      </c>
      <c r="C720" t="s">
        <v>397</v>
      </c>
      <c r="D720">
        <v>32</v>
      </c>
      <c r="E720">
        <v>203</v>
      </c>
      <c r="F720">
        <v>46</v>
      </c>
      <c r="G720">
        <v>1288</v>
      </c>
      <c r="H720">
        <v>581</v>
      </c>
      <c r="I720">
        <v>8556</v>
      </c>
      <c r="J720">
        <v>2.32139253707299</v>
      </c>
      <c r="K720">
        <v>1.21499049657533</v>
      </c>
      <c r="L720">
        <v>1.09144410997473E-5</v>
      </c>
      <c r="M720">
        <v>1.6535378266117099E-3</v>
      </c>
      <c r="N720">
        <v>4.9619984984807504</v>
      </c>
      <c r="O720">
        <v>2.7815858656424202</v>
      </c>
      <c r="P720">
        <v>0.52594049668059994</v>
      </c>
      <c r="Q720">
        <v>-0.92702850829708805</v>
      </c>
      <c r="R720">
        <v>1.67856527229904E-6</v>
      </c>
      <c r="S720">
        <v>9.9726525001296302E-6</v>
      </c>
      <c r="T720">
        <v>5.7750617662133203</v>
      </c>
      <c r="U720">
        <v>5.0011893138089496</v>
      </c>
      <c r="V720" t="s">
        <v>335</v>
      </c>
      <c r="W720">
        <v>2.32139253707299</v>
      </c>
      <c r="X720">
        <v>1.21499049657533</v>
      </c>
      <c r="Y720">
        <v>1.09144410997473E-5</v>
      </c>
      <c r="Z720">
        <v>1.6535378266117099E-3</v>
      </c>
      <c r="AA720">
        <v>4.9619984984807504</v>
      </c>
      <c r="AB720">
        <v>2.7815858656424202</v>
      </c>
    </row>
    <row r="721" spans="1:28" x14ac:dyDescent="0.35">
      <c r="A721">
        <v>24</v>
      </c>
      <c r="B721" t="s">
        <v>444</v>
      </c>
      <c r="C721" t="s">
        <v>59</v>
      </c>
      <c r="D721">
        <v>2</v>
      </c>
      <c r="E721">
        <v>203</v>
      </c>
      <c r="F721">
        <v>35</v>
      </c>
      <c r="G721">
        <v>1288</v>
      </c>
      <c r="H721">
        <v>268</v>
      </c>
      <c r="I721">
        <v>8556</v>
      </c>
      <c r="J721">
        <v>0.31453569590471198</v>
      </c>
      <c r="K721">
        <v>-1.6687043404779001</v>
      </c>
      <c r="L721">
        <v>4.7158156529710497E-2</v>
      </c>
      <c r="M721">
        <v>0.40141318809201099</v>
      </c>
      <c r="N721">
        <v>1.32644318035011</v>
      </c>
      <c r="O721">
        <v>0.396408363234931</v>
      </c>
      <c r="P721">
        <v>0.86753731343283502</v>
      </c>
      <c r="Q721">
        <v>-0.205002284462378</v>
      </c>
      <c r="R721">
        <v>0.23965043727771501</v>
      </c>
      <c r="S721">
        <v>0.32381485584545</v>
      </c>
      <c r="T721">
        <v>0.62042177423686795</v>
      </c>
      <c r="U721">
        <v>0.48970323074106398</v>
      </c>
      <c r="V721" t="s">
        <v>337</v>
      </c>
      <c r="W721">
        <v>1.15268817204301</v>
      </c>
      <c r="X721">
        <v>0.205002284462378</v>
      </c>
      <c r="Y721">
        <v>0.23965043727771501</v>
      </c>
      <c r="Z721">
        <v>0.32381485584545</v>
      </c>
      <c r="AA721">
        <v>0.62042177423686795</v>
      </c>
      <c r="AB721">
        <v>0.48970323074106398</v>
      </c>
    </row>
    <row r="722" spans="1:28" x14ac:dyDescent="0.35">
      <c r="A722">
        <v>24</v>
      </c>
      <c r="B722" t="s">
        <v>445</v>
      </c>
      <c r="C722" t="s">
        <v>59</v>
      </c>
      <c r="D722">
        <v>0</v>
      </c>
      <c r="E722">
        <v>203</v>
      </c>
      <c r="F722">
        <v>38</v>
      </c>
      <c r="G722">
        <v>1288</v>
      </c>
      <c r="H722">
        <v>221</v>
      </c>
      <c r="I722">
        <v>8556</v>
      </c>
      <c r="J722">
        <v>9.5356975681519296E-2</v>
      </c>
      <c r="K722">
        <v>-3.3905177094115602</v>
      </c>
      <c r="L722">
        <v>5.2516738040124097E-3</v>
      </c>
      <c r="M722">
        <v>0.113661225901125</v>
      </c>
      <c r="N722">
        <v>2.2797022569764902</v>
      </c>
      <c r="O722">
        <v>0.94438766415242503</v>
      </c>
      <c r="P722">
        <v>1.1422107304460201</v>
      </c>
      <c r="Q722">
        <v>0.191828843102581</v>
      </c>
      <c r="R722">
        <v>0.24624408298544201</v>
      </c>
      <c r="S722">
        <v>0.33014140329464098</v>
      </c>
      <c r="T722">
        <v>0.60863419639439298</v>
      </c>
      <c r="U722">
        <v>0.481300007039489</v>
      </c>
      <c r="V722" t="s">
        <v>337</v>
      </c>
      <c r="W722">
        <v>0.87549518958687</v>
      </c>
      <c r="X722">
        <v>-0.191828843102581</v>
      </c>
      <c r="Y722">
        <v>0.24624408298544201</v>
      </c>
      <c r="Z722">
        <v>0.33014140329464098</v>
      </c>
      <c r="AA722">
        <v>0.60863419639439298</v>
      </c>
      <c r="AB722">
        <v>0.481300007039489</v>
      </c>
    </row>
    <row r="723" spans="1:28" x14ac:dyDescent="0.35">
      <c r="A723">
        <v>24</v>
      </c>
      <c r="B723" t="s">
        <v>446</v>
      </c>
      <c r="C723" t="s">
        <v>59</v>
      </c>
      <c r="D723">
        <v>4</v>
      </c>
      <c r="E723">
        <v>203</v>
      </c>
      <c r="F723">
        <v>30</v>
      </c>
      <c r="G723">
        <v>1288</v>
      </c>
      <c r="H723">
        <v>201</v>
      </c>
      <c r="I723">
        <v>8556</v>
      </c>
      <c r="J723">
        <v>0.83876185574590101</v>
      </c>
      <c r="K723">
        <v>-0.25366684119906002</v>
      </c>
      <c r="L723">
        <v>0.48197485253519001</v>
      </c>
      <c r="M723">
        <v>0.55019012540788304</v>
      </c>
      <c r="N723">
        <v>0.316975620869268</v>
      </c>
      <c r="O723">
        <v>0.25948720841989198</v>
      </c>
      <c r="P723">
        <v>0.99147121535181204</v>
      </c>
      <c r="Q723">
        <v>-1.23572065199827E-2</v>
      </c>
      <c r="R723">
        <v>0.53091584116906199</v>
      </c>
      <c r="S723">
        <v>0.53854536493076699</v>
      </c>
      <c r="T723">
        <v>0.27497431623037599</v>
      </c>
      <c r="U723">
        <v>0.26877770757624497</v>
      </c>
      <c r="V723" t="s">
        <v>337</v>
      </c>
      <c r="W723">
        <v>1.0086021505376299</v>
      </c>
      <c r="X723">
        <v>1.23572065199827E-2</v>
      </c>
      <c r="Y723">
        <v>0.53091584116906199</v>
      </c>
      <c r="Z723">
        <v>0.53854536493076699</v>
      </c>
      <c r="AA723">
        <v>0.27497431623037599</v>
      </c>
      <c r="AB723">
        <v>0.26877770757624497</v>
      </c>
    </row>
    <row r="724" spans="1:28" x14ac:dyDescent="0.35">
      <c r="A724">
        <v>24</v>
      </c>
      <c r="B724" t="s">
        <v>447</v>
      </c>
      <c r="C724" t="s">
        <v>59</v>
      </c>
      <c r="D724">
        <v>7</v>
      </c>
      <c r="E724">
        <v>203</v>
      </c>
      <c r="F724">
        <v>45</v>
      </c>
      <c r="G724">
        <v>1288</v>
      </c>
      <c r="H724">
        <v>308</v>
      </c>
      <c r="I724">
        <v>8556</v>
      </c>
      <c r="J724">
        <v>0.95790416480071605</v>
      </c>
      <c r="K724">
        <v>-6.2046768657429099E-2</v>
      </c>
      <c r="L724">
        <v>0.55276316696005801</v>
      </c>
      <c r="M724">
        <v>0.565835268881411</v>
      </c>
      <c r="N724">
        <v>0.257460903620365</v>
      </c>
      <c r="O724">
        <v>0.24730998617699801</v>
      </c>
      <c r="P724">
        <v>0.97054730983302395</v>
      </c>
      <c r="Q724">
        <v>-4.3129555314799402E-2</v>
      </c>
      <c r="R724">
        <v>0.46328670700368901</v>
      </c>
      <c r="S724">
        <v>0.49778678092949602</v>
      </c>
      <c r="T724">
        <v>0.33415016074605097</v>
      </c>
      <c r="U724">
        <v>0.302956640563108</v>
      </c>
      <c r="V724" t="s">
        <v>337</v>
      </c>
      <c r="W724">
        <v>1.03034647550776</v>
      </c>
      <c r="X724">
        <v>4.3129555314799402E-2</v>
      </c>
      <c r="Y724">
        <v>0.46328670700368901</v>
      </c>
      <c r="Z724">
        <v>0.49778678092949602</v>
      </c>
      <c r="AA724">
        <v>0.33415016074605097</v>
      </c>
      <c r="AB724">
        <v>0.302956640563108</v>
      </c>
    </row>
    <row r="725" spans="1:28" x14ac:dyDescent="0.35">
      <c r="A725">
        <v>24</v>
      </c>
      <c r="B725" t="s">
        <v>448</v>
      </c>
      <c r="C725" t="s">
        <v>59</v>
      </c>
      <c r="D725">
        <v>5</v>
      </c>
      <c r="E725">
        <v>203</v>
      </c>
      <c r="F725">
        <v>41</v>
      </c>
      <c r="G725">
        <v>1288</v>
      </c>
      <c r="H725">
        <v>319</v>
      </c>
      <c r="I725">
        <v>8556</v>
      </c>
      <c r="J725">
        <v>0.66062356193152805</v>
      </c>
      <c r="K725">
        <v>-0.59809966889763899</v>
      </c>
      <c r="L725">
        <v>0.232108199727461</v>
      </c>
      <c r="M725">
        <v>0.48443917360606398</v>
      </c>
      <c r="N725">
        <v>0.63430951687502901</v>
      </c>
      <c r="O725">
        <v>0.31476074539465798</v>
      </c>
      <c r="P725">
        <v>0.85378414688759496</v>
      </c>
      <c r="Q725">
        <v>-0.228056720096358</v>
      </c>
      <c r="R725">
        <v>0.18710342815689401</v>
      </c>
      <c r="S725">
        <v>0.26368529642576199</v>
      </c>
      <c r="T725">
        <v>0.72791825517244901</v>
      </c>
      <c r="U725">
        <v>0.57891408658574905</v>
      </c>
      <c r="V725" t="s">
        <v>337</v>
      </c>
      <c r="W725">
        <v>1.17125622869131</v>
      </c>
      <c r="X725">
        <v>0.228056720096358</v>
      </c>
      <c r="Y725">
        <v>0.18710342815689401</v>
      </c>
      <c r="Z725">
        <v>0.26368529642576199</v>
      </c>
      <c r="AA725">
        <v>0.72791825517244901</v>
      </c>
      <c r="AB725">
        <v>0.57891408658574905</v>
      </c>
    </row>
    <row r="726" spans="1:28" x14ac:dyDescent="0.35">
      <c r="A726">
        <v>24</v>
      </c>
      <c r="B726" t="s">
        <v>449</v>
      </c>
      <c r="C726" t="s">
        <v>59</v>
      </c>
      <c r="D726">
        <v>2</v>
      </c>
      <c r="E726">
        <v>203</v>
      </c>
      <c r="F726">
        <v>36</v>
      </c>
      <c r="G726">
        <v>1288</v>
      </c>
      <c r="H726">
        <v>267</v>
      </c>
      <c r="I726">
        <v>8556</v>
      </c>
      <c r="J726">
        <v>0.31571373221896198</v>
      </c>
      <c r="K726">
        <v>-1.6633110817076799</v>
      </c>
      <c r="L726">
        <v>4.7998215553493498E-2</v>
      </c>
      <c r="M726">
        <v>0.40141318809201099</v>
      </c>
      <c r="N726">
        <v>1.3187749082426701</v>
      </c>
      <c r="O726">
        <v>0.396408363234931</v>
      </c>
      <c r="P726">
        <v>0.89566613162118702</v>
      </c>
      <c r="Q726">
        <v>-0.158967041194814</v>
      </c>
      <c r="R726">
        <v>0.29810097136008601</v>
      </c>
      <c r="S726">
        <v>0.382426536820069</v>
      </c>
      <c r="T726">
        <v>0.52563660881930396</v>
      </c>
      <c r="U726">
        <v>0.41745197938061801</v>
      </c>
      <c r="V726" t="s">
        <v>337</v>
      </c>
      <c r="W726">
        <v>1.11648745519713</v>
      </c>
      <c r="X726">
        <v>0.158967041194814</v>
      </c>
      <c r="Y726">
        <v>0.29810097136008601</v>
      </c>
      <c r="Z726">
        <v>0.382426536820069</v>
      </c>
      <c r="AA726">
        <v>0.52563660881930396</v>
      </c>
      <c r="AB726">
        <v>0.41745197938061801</v>
      </c>
    </row>
    <row r="727" spans="1:28" x14ac:dyDescent="0.35">
      <c r="A727">
        <v>24</v>
      </c>
      <c r="B727" t="s">
        <v>450</v>
      </c>
      <c r="C727" t="s">
        <v>334</v>
      </c>
      <c r="D727">
        <v>6</v>
      </c>
      <c r="E727">
        <v>203</v>
      </c>
      <c r="F727">
        <v>22</v>
      </c>
      <c r="G727">
        <v>1288</v>
      </c>
      <c r="H727">
        <v>176</v>
      </c>
      <c r="I727">
        <v>8556</v>
      </c>
      <c r="J727">
        <v>1.43685624720107</v>
      </c>
      <c r="K727">
        <v>0.52291573206372599</v>
      </c>
      <c r="L727">
        <v>0.24688308854673499</v>
      </c>
      <c r="M727">
        <v>0.49120518074171898</v>
      </c>
      <c r="N727">
        <v>0.60750865815384503</v>
      </c>
      <c r="O727">
        <v>0.30873706133823198</v>
      </c>
      <c r="P727">
        <v>0.83035714285714202</v>
      </c>
      <c r="Q727">
        <v>-0.26819611094957202</v>
      </c>
      <c r="R727">
        <v>0.23787530606158999</v>
      </c>
      <c r="S727">
        <v>0.32321173872942499</v>
      </c>
      <c r="T727">
        <v>0.62365063992079595</v>
      </c>
      <c r="U727">
        <v>0.49051287446665098</v>
      </c>
      <c r="V727" t="s">
        <v>335</v>
      </c>
      <c r="W727">
        <v>1.43685624720107</v>
      </c>
      <c r="X727">
        <v>0.52291573206372599</v>
      </c>
      <c r="Y727">
        <v>0.24688308854673499</v>
      </c>
      <c r="Z727">
        <v>0.49120518074171898</v>
      </c>
      <c r="AA727">
        <v>0.60750865815384503</v>
      </c>
      <c r="AB727">
        <v>0.30873706133823198</v>
      </c>
    </row>
    <row r="728" spans="1:28" x14ac:dyDescent="0.35">
      <c r="A728">
        <v>24</v>
      </c>
      <c r="B728" t="s">
        <v>451</v>
      </c>
      <c r="C728" t="s">
        <v>59</v>
      </c>
      <c r="D728">
        <v>4</v>
      </c>
      <c r="E728">
        <v>203</v>
      </c>
      <c r="F728">
        <v>41</v>
      </c>
      <c r="G728">
        <v>1288</v>
      </c>
      <c r="H728">
        <v>288</v>
      </c>
      <c r="I728">
        <v>8556</v>
      </c>
      <c r="J728">
        <v>0.58538587848932599</v>
      </c>
      <c r="K728">
        <v>-0.77254015146244404</v>
      </c>
      <c r="L728">
        <v>0.18735213576301801</v>
      </c>
      <c r="M728">
        <v>0.480080091587958</v>
      </c>
      <c r="N728">
        <v>0.72734135170385406</v>
      </c>
      <c r="O728">
        <v>0.31868630338880799</v>
      </c>
      <c r="P728">
        <v>0.94568452380952295</v>
      </c>
      <c r="Q728">
        <v>-8.0569107773801496E-2</v>
      </c>
      <c r="R728">
        <v>0.40549029085531002</v>
      </c>
      <c r="S728">
        <v>0.458892198075049</v>
      </c>
      <c r="T728">
        <v>0.39201954016662</v>
      </c>
      <c r="U728">
        <v>0.33828932596574102</v>
      </c>
      <c r="V728" t="s">
        <v>337</v>
      </c>
      <c r="W728">
        <v>1.0574350904799299</v>
      </c>
      <c r="X728">
        <v>8.0569107773801496E-2</v>
      </c>
      <c r="Y728">
        <v>0.40549029085531002</v>
      </c>
      <c r="Z728">
        <v>0.458892198075049</v>
      </c>
      <c r="AA728">
        <v>0.39201954016662</v>
      </c>
      <c r="AB728">
        <v>0.33828932596574102</v>
      </c>
    </row>
    <row r="729" spans="1:28" x14ac:dyDescent="0.35">
      <c r="A729">
        <v>24</v>
      </c>
      <c r="B729" t="s">
        <v>452</v>
      </c>
      <c r="C729" t="s">
        <v>59</v>
      </c>
      <c r="D729">
        <v>4</v>
      </c>
      <c r="E729">
        <v>203</v>
      </c>
      <c r="F729">
        <v>52</v>
      </c>
      <c r="G729">
        <v>1288</v>
      </c>
      <c r="H729">
        <v>332</v>
      </c>
      <c r="I729">
        <v>8556</v>
      </c>
      <c r="J729">
        <v>0.50780461748471695</v>
      </c>
      <c r="K729">
        <v>-0.97765458136705596</v>
      </c>
      <c r="L729">
        <v>0.105066491268944</v>
      </c>
      <c r="M729">
        <v>0.453041858932068</v>
      </c>
      <c r="N729">
        <v>0.97853577091159805</v>
      </c>
      <c r="O729">
        <v>0.34386166937048301</v>
      </c>
      <c r="P729">
        <v>1.04044750430292</v>
      </c>
      <c r="Q729">
        <v>5.7204175844594599E-2</v>
      </c>
      <c r="R729">
        <v>0.41650526172371499</v>
      </c>
      <c r="S729">
        <v>0.46227507070434298</v>
      </c>
      <c r="T729">
        <v>0.38037950776705998</v>
      </c>
      <c r="U729">
        <v>0.33509952630551099</v>
      </c>
      <c r="V729" t="s">
        <v>337</v>
      </c>
      <c r="W729">
        <v>0.96112489660876699</v>
      </c>
      <c r="X729">
        <v>-5.7204175844594599E-2</v>
      </c>
      <c r="Y729">
        <v>0.41650526172371499</v>
      </c>
      <c r="Z729">
        <v>0.46227507070434298</v>
      </c>
      <c r="AA729">
        <v>0.38037950776705998</v>
      </c>
      <c r="AB729">
        <v>0.33509952630551099</v>
      </c>
    </row>
    <row r="730" spans="1:28" x14ac:dyDescent="0.35">
      <c r="A730">
        <v>24</v>
      </c>
      <c r="B730" t="s">
        <v>453</v>
      </c>
      <c r="C730" t="s">
        <v>339</v>
      </c>
      <c r="D730">
        <v>11</v>
      </c>
      <c r="E730">
        <v>203</v>
      </c>
      <c r="F730">
        <v>134</v>
      </c>
      <c r="G730">
        <v>1288</v>
      </c>
      <c r="H730">
        <v>594</v>
      </c>
      <c r="I730">
        <v>8556</v>
      </c>
      <c r="J730">
        <v>0.78051450465243499</v>
      </c>
      <c r="K730">
        <v>-0.3575026521836</v>
      </c>
      <c r="L730">
        <v>0.246162743385199</v>
      </c>
      <c r="M730">
        <v>0.49120518074171898</v>
      </c>
      <c r="N730">
        <v>0.60877767669553995</v>
      </c>
      <c r="O730">
        <v>0.30873706133823198</v>
      </c>
      <c r="P730">
        <v>1.49855699855699</v>
      </c>
      <c r="Q730">
        <v>0.583573958707434</v>
      </c>
      <c r="R730">
        <v>1.42766896846241E-5</v>
      </c>
      <c r="S730">
        <v>7.2097282907352097E-5</v>
      </c>
      <c r="T730">
        <v>4.8453724801201599</v>
      </c>
      <c r="U730">
        <v>4.14208110200149</v>
      </c>
      <c r="V730" t="s">
        <v>337</v>
      </c>
      <c r="W730">
        <v>0.66730861819932596</v>
      </c>
      <c r="X730">
        <v>-0.583573958707434</v>
      </c>
      <c r="Y730">
        <v>1.42766896846241E-5</v>
      </c>
      <c r="Z730">
        <v>7.2097282907352097E-5</v>
      </c>
      <c r="AA730">
        <v>4.8453724801201599</v>
      </c>
      <c r="AB730">
        <v>4.14208110200149</v>
      </c>
    </row>
    <row r="731" spans="1:28" x14ac:dyDescent="0.35">
      <c r="A731">
        <v>24</v>
      </c>
      <c r="B731" t="s">
        <v>454</v>
      </c>
      <c r="C731" t="s">
        <v>59</v>
      </c>
      <c r="D731">
        <v>11</v>
      </c>
      <c r="E731">
        <v>203</v>
      </c>
      <c r="F731">
        <v>40</v>
      </c>
      <c r="G731">
        <v>1288</v>
      </c>
      <c r="H731">
        <v>477</v>
      </c>
      <c r="I731">
        <v>8556</v>
      </c>
      <c r="J731">
        <v>0.97196145862378702</v>
      </c>
      <c r="K731">
        <v>-4.1028987388346101E-2</v>
      </c>
      <c r="L731">
        <v>0.54091500833140105</v>
      </c>
      <c r="M731">
        <v>0.55747363103542402</v>
      </c>
      <c r="N731">
        <v>0.26687096837290197</v>
      </c>
      <c r="O731">
        <v>0.25377567028275499</v>
      </c>
      <c r="P731">
        <v>0.55705300988319795</v>
      </c>
      <c r="Q731">
        <v>-0.84411347206772103</v>
      </c>
      <c r="R731">
        <v>5.6416372681862398E-5</v>
      </c>
      <c r="S731">
        <v>2.4774146264643901E-4</v>
      </c>
      <c r="T731">
        <v>4.2485948404580904</v>
      </c>
      <c r="U731">
        <v>3.60600130269304</v>
      </c>
      <c r="V731" t="s">
        <v>335</v>
      </c>
      <c r="W731">
        <v>0.97196145862378702</v>
      </c>
      <c r="X731">
        <v>-4.1028987388346101E-2</v>
      </c>
      <c r="Y731">
        <v>0.54091500833140105</v>
      </c>
      <c r="Z731">
        <v>0.55747363103542402</v>
      </c>
      <c r="AA731">
        <v>0.26687096837290197</v>
      </c>
      <c r="AB731">
        <v>0.25377567028275499</v>
      </c>
    </row>
    <row r="732" spans="1:28" x14ac:dyDescent="0.35">
      <c r="A732">
        <v>24</v>
      </c>
      <c r="B732" t="s">
        <v>455</v>
      </c>
      <c r="C732" t="s">
        <v>339</v>
      </c>
      <c r="D732">
        <v>5</v>
      </c>
      <c r="E732">
        <v>203</v>
      </c>
      <c r="F732">
        <v>118</v>
      </c>
      <c r="G732">
        <v>1288</v>
      </c>
      <c r="H732">
        <v>376</v>
      </c>
      <c r="I732">
        <v>8556</v>
      </c>
      <c r="J732">
        <v>0.56047584110680204</v>
      </c>
      <c r="K732">
        <v>-0.83527590681040698</v>
      </c>
      <c r="L732">
        <v>0.118014391127356</v>
      </c>
      <c r="M732">
        <v>0.45938737634780802</v>
      </c>
      <c r="N732">
        <v>0.92806502993022899</v>
      </c>
      <c r="O732">
        <v>0.33782094309356903</v>
      </c>
      <c r="P732">
        <v>2.0847264437689899</v>
      </c>
      <c r="Q732">
        <v>1.0598580867346299</v>
      </c>
      <c r="R732" s="1">
        <v>1.37314814010652E-11</v>
      </c>
      <c r="S732" s="1">
        <v>1.5409773572306601E-10</v>
      </c>
      <c r="T732">
        <v>10.8622826070019</v>
      </c>
      <c r="U732">
        <v>9.8122037426586193</v>
      </c>
      <c r="V732" t="s">
        <v>337</v>
      </c>
      <c r="W732">
        <v>0.47967924184435901</v>
      </c>
      <c r="X732">
        <v>-1.0598580867346299</v>
      </c>
      <c r="Y732" s="1">
        <v>1.37314814010652E-11</v>
      </c>
      <c r="Z732" s="1">
        <v>1.5409773572306601E-10</v>
      </c>
      <c r="AA732">
        <v>10.8622826070019</v>
      </c>
      <c r="AB732">
        <v>9.8122037426586193</v>
      </c>
    </row>
    <row r="733" spans="1:28" x14ac:dyDescent="0.35">
      <c r="A733">
        <v>24</v>
      </c>
      <c r="B733" t="s">
        <v>456</v>
      </c>
      <c r="C733" t="s">
        <v>339</v>
      </c>
      <c r="D733">
        <v>6</v>
      </c>
      <c r="E733">
        <v>203</v>
      </c>
      <c r="F733">
        <v>172</v>
      </c>
      <c r="G733">
        <v>1288</v>
      </c>
      <c r="H733">
        <v>458</v>
      </c>
      <c r="I733">
        <v>8556</v>
      </c>
      <c r="J733">
        <v>0.55215436573665699</v>
      </c>
      <c r="K733">
        <v>-0.85685643739591899</v>
      </c>
      <c r="L733">
        <v>8.10262194131873E-2</v>
      </c>
      <c r="M733">
        <v>0.40479215476951202</v>
      </c>
      <c r="N733">
        <v>1.0913744242829899</v>
      </c>
      <c r="O733">
        <v>0.39276791309841103</v>
      </c>
      <c r="P733">
        <v>2.4946974422956898</v>
      </c>
      <c r="Q733">
        <v>1.31886485565558</v>
      </c>
      <c r="R733" s="1">
        <v>4.5963870836963598E-23</v>
      </c>
      <c r="S733" s="1">
        <v>1.39270528635999E-20</v>
      </c>
      <c r="T733">
        <v>22.337583404432198</v>
      </c>
      <c r="U733">
        <v>19.856140775929902</v>
      </c>
      <c r="V733" t="s">
        <v>337</v>
      </c>
      <c r="W733">
        <v>0.40085021255313802</v>
      </c>
      <c r="X733">
        <v>-1.31886485565558</v>
      </c>
      <c r="Y733" s="1">
        <v>4.5963870836963598E-23</v>
      </c>
      <c r="Z733" s="1">
        <v>1.39270528635999E-20</v>
      </c>
      <c r="AA733">
        <v>22.337583404432198</v>
      </c>
      <c r="AB733">
        <v>19.856140775929902</v>
      </c>
    </row>
    <row r="734" spans="1:28" x14ac:dyDescent="0.35">
      <c r="A734">
        <v>24</v>
      </c>
      <c r="B734" t="s">
        <v>457</v>
      </c>
      <c r="C734" t="s">
        <v>59</v>
      </c>
      <c r="D734">
        <v>3</v>
      </c>
      <c r="E734">
        <v>203</v>
      </c>
      <c r="F734">
        <v>36</v>
      </c>
      <c r="G734">
        <v>1288</v>
      </c>
      <c r="H734">
        <v>313</v>
      </c>
      <c r="I734">
        <v>8556</v>
      </c>
      <c r="J734">
        <v>0.40397236343033399</v>
      </c>
      <c r="K734">
        <v>-1.3076714962315901</v>
      </c>
      <c r="L734">
        <v>6.0893750231419498E-2</v>
      </c>
      <c r="M734">
        <v>0.40479215476951202</v>
      </c>
      <c r="N734">
        <v>1.2154272784556199</v>
      </c>
      <c r="O734">
        <v>0.39276791309841103</v>
      </c>
      <c r="P734">
        <v>0.76403468735737101</v>
      </c>
      <c r="Q734">
        <v>-0.38828995643987801</v>
      </c>
      <c r="R734">
        <v>6.6016515825723099E-2</v>
      </c>
      <c r="S734">
        <v>0.114302881686823</v>
      </c>
      <c r="T734">
        <v>1.1803474002964001</v>
      </c>
      <c r="U734">
        <v>0.94194282048039502</v>
      </c>
      <c r="V734" t="s">
        <v>337</v>
      </c>
      <c r="W734">
        <v>1.3088410991636701</v>
      </c>
      <c r="X734">
        <v>0.38828995643987801</v>
      </c>
      <c r="Y734">
        <v>6.6016515825723099E-2</v>
      </c>
      <c r="Z734">
        <v>0.114302881686823</v>
      </c>
      <c r="AA734">
        <v>1.1803474002964001</v>
      </c>
      <c r="AB734">
        <v>0.94194282048039502</v>
      </c>
    </row>
    <row r="735" spans="1:28" x14ac:dyDescent="0.35">
      <c r="A735">
        <v>24</v>
      </c>
      <c r="B735" t="s">
        <v>458</v>
      </c>
      <c r="C735" t="s">
        <v>339</v>
      </c>
      <c r="D735">
        <v>13</v>
      </c>
      <c r="E735">
        <v>203</v>
      </c>
      <c r="F735">
        <v>178</v>
      </c>
      <c r="G735">
        <v>1288</v>
      </c>
      <c r="H735">
        <v>504</v>
      </c>
      <c r="I735">
        <v>8556</v>
      </c>
      <c r="J735">
        <v>1.0871452029087401</v>
      </c>
      <c r="K735">
        <v>0.120544644621043</v>
      </c>
      <c r="L735">
        <v>0.421774379751161</v>
      </c>
      <c r="M735">
        <v>0.54232246755510005</v>
      </c>
      <c r="N735">
        <v>0.37491980456483398</v>
      </c>
      <c r="O735">
        <v>0.26574240306393698</v>
      </c>
      <c r="P735">
        <v>2.34608843537415</v>
      </c>
      <c r="Q735">
        <v>1.2302573965168999</v>
      </c>
      <c r="R735" s="1">
        <v>1.70839467338197E-21</v>
      </c>
      <c r="S735" s="1">
        <v>2.5882179301736901E-19</v>
      </c>
      <c r="T735">
        <v>20.767411791333402</v>
      </c>
      <c r="U735">
        <v>18.5869991584951</v>
      </c>
      <c r="V735" t="s">
        <v>337</v>
      </c>
      <c r="W735">
        <v>0.42624139180862602</v>
      </c>
      <c r="X735">
        <v>-1.2302573965168999</v>
      </c>
      <c r="Y735" s="1">
        <v>1.70839467338197E-21</v>
      </c>
      <c r="Z735" s="1">
        <v>2.5882179301736901E-19</v>
      </c>
      <c r="AA735">
        <v>20.767411791333402</v>
      </c>
      <c r="AB735">
        <v>18.5869991584951</v>
      </c>
    </row>
    <row r="736" spans="1:28" x14ac:dyDescent="0.35">
      <c r="A736">
        <v>24</v>
      </c>
      <c r="B736" t="s">
        <v>459</v>
      </c>
      <c r="C736" t="s">
        <v>339</v>
      </c>
      <c r="D736">
        <v>8</v>
      </c>
      <c r="E736">
        <v>203</v>
      </c>
      <c r="F736">
        <v>154</v>
      </c>
      <c r="G736">
        <v>1288</v>
      </c>
      <c r="H736">
        <v>559</v>
      </c>
      <c r="I736">
        <v>8556</v>
      </c>
      <c r="J736">
        <v>0.60318831128774997</v>
      </c>
      <c r="K736">
        <v>-0.72931962286332197</v>
      </c>
      <c r="L736">
        <v>8.3692531962355807E-2</v>
      </c>
      <c r="M736">
        <v>0.40479215476951202</v>
      </c>
      <c r="N736">
        <v>1.0773132931684899</v>
      </c>
      <c r="O736">
        <v>0.39276791309841103</v>
      </c>
      <c r="P736">
        <v>1.8300536672629599</v>
      </c>
      <c r="Q736">
        <v>0.87188595690213799</v>
      </c>
      <c r="R736" s="1">
        <v>4.1394205270304099E-11</v>
      </c>
      <c r="S736" s="1">
        <v>4.4794443560364701E-10</v>
      </c>
      <c r="T736">
        <v>10.3830604510354</v>
      </c>
      <c r="U736">
        <v>9.34877585387534</v>
      </c>
      <c r="V736" t="s">
        <v>337</v>
      </c>
      <c r="W736">
        <v>0.546432062561094</v>
      </c>
      <c r="X736">
        <v>-0.87188595690213799</v>
      </c>
      <c r="Y736" s="1">
        <v>4.1394205270304099E-11</v>
      </c>
      <c r="Z736" s="1">
        <v>4.4794443560364701E-10</v>
      </c>
      <c r="AA736">
        <v>10.3830604510354</v>
      </c>
      <c r="AB736">
        <v>9.34877585387534</v>
      </c>
    </row>
    <row r="737" spans="1:28" x14ac:dyDescent="0.35">
      <c r="A737">
        <v>24</v>
      </c>
      <c r="B737" t="s">
        <v>460</v>
      </c>
      <c r="C737" t="s">
        <v>57</v>
      </c>
      <c r="D737">
        <v>13</v>
      </c>
      <c r="E737">
        <v>203</v>
      </c>
      <c r="F737">
        <v>110</v>
      </c>
      <c r="G737">
        <v>1288</v>
      </c>
      <c r="H737">
        <v>822</v>
      </c>
      <c r="I737">
        <v>8556</v>
      </c>
      <c r="J737">
        <v>0.66657078134550996</v>
      </c>
      <c r="K737">
        <v>-0.58517001556072201</v>
      </c>
      <c r="L737">
        <v>7.3040373782346901E-2</v>
      </c>
      <c r="M737">
        <v>0.40479215476951202</v>
      </c>
      <c r="N737">
        <v>1.13643701297655</v>
      </c>
      <c r="O737">
        <v>0.39276791309841103</v>
      </c>
      <c r="P737">
        <v>0.88894681960375299</v>
      </c>
      <c r="Q737">
        <v>-0.169830981106596</v>
      </c>
      <c r="R737">
        <v>0.120531100692725</v>
      </c>
      <c r="S737">
        <v>0.18633124239742699</v>
      </c>
      <c r="T737">
        <v>0.91890087743356197</v>
      </c>
      <c r="U737">
        <v>0.72971432028773298</v>
      </c>
      <c r="V737" t="s">
        <v>337</v>
      </c>
      <c r="W737">
        <v>1.124926686217</v>
      </c>
      <c r="X737">
        <v>0.169830981106596</v>
      </c>
      <c r="Y737">
        <v>0.120531100692725</v>
      </c>
      <c r="Z737">
        <v>0.18633124239742699</v>
      </c>
      <c r="AA737">
        <v>0.91890087743356197</v>
      </c>
      <c r="AB737">
        <v>0.72971432028773298</v>
      </c>
    </row>
    <row r="738" spans="1:28" x14ac:dyDescent="0.35">
      <c r="A738">
        <v>24</v>
      </c>
      <c r="B738" t="s">
        <v>461</v>
      </c>
      <c r="C738" t="s">
        <v>350</v>
      </c>
      <c r="D738">
        <v>8</v>
      </c>
      <c r="E738">
        <v>203</v>
      </c>
      <c r="F738">
        <v>53</v>
      </c>
      <c r="G738">
        <v>1288</v>
      </c>
      <c r="H738">
        <v>465</v>
      </c>
      <c r="I738">
        <v>8556</v>
      </c>
      <c r="J738">
        <v>0.72512315270935901</v>
      </c>
      <c r="K738">
        <v>-0.463702056015525</v>
      </c>
      <c r="L738">
        <v>0.224881384520417</v>
      </c>
      <c r="M738">
        <v>0.48234903971436899</v>
      </c>
      <c r="N738">
        <v>0.64804649358468402</v>
      </c>
      <c r="O738">
        <v>0.31663858175496501</v>
      </c>
      <c r="P738">
        <v>0.75714285714285701</v>
      </c>
      <c r="Q738">
        <v>-0.40136256238176699</v>
      </c>
      <c r="R738">
        <v>2.5296798367995699E-2</v>
      </c>
      <c r="S738">
        <v>5.2861585555191097E-2</v>
      </c>
      <c r="T738">
        <v>1.5969344408438799</v>
      </c>
      <c r="U738">
        <v>1.27685981457655</v>
      </c>
      <c r="V738" t="s">
        <v>337</v>
      </c>
      <c r="W738">
        <v>1.32075471698113</v>
      </c>
      <c r="X738">
        <v>0.40136256238176699</v>
      </c>
      <c r="Y738">
        <v>2.5296798367995699E-2</v>
      </c>
      <c r="Z738">
        <v>5.2861585555191097E-2</v>
      </c>
      <c r="AA738">
        <v>1.5969344408438799</v>
      </c>
      <c r="AB738">
        <v>1.27685981457655</v>
      </c>
    </row>
    <row r="739" spans="1:28" x14ac:dyDescent="0.35">
      <c r="A739">
        <v>24</v>
      </c>
      <c r="B739" t="s">
        <v>462</v>
      </c>
      <c r="C739" t="s">
        <v>350</v>
      </c>
      <c r="D739">
        <v>3</v>
      </c>
      <c r="E739">
        <v>203</v>
      </c>
      <c r="F739">
        <v>19</v>
      </c>
      <c r="G739">
        <v>1288</v>
      </c>
      <c r="H739">
        <v>171</v>
      </c>
      <c r="I739">
        <v>8556</v>
      </c>
      <c r="J739">
        <v>0.73943479388125399</v>
      </c>
      <c r="K739">
        <v>-0.43550516418487301</v>
      </c>
      <c r="L739">
        <v>0.42278180708228402</v>
      </c>
      <c r="M739">
        <v>0.54232246755510005</v>
      </c>
      <c r="N739">
        <v>0.37388370928743098</v>
      </c>
      <c r="O739">
        <v>0.26574240306393698</v>
      </c>
      <c r="P739">
        <v>0.73809523809523803</v>
      </c>
      <c r="Q739">
        <v>-0.438121112391885</v>
      </c>
      <c r="R739">
        <v>0.11986568198835899</v>
      </c>
      <c r="S739">
        <v>0.18625282893575701</v>
      </c>
      <c r="T739">
        <v>0.92130513930679103</v>
      </c>
      <c r="U739">
        <v>0.72989712216700398</v>
      </c>
      <c r="V739" t="s">
        <v>335</v>
      </c>
      <c r="W739">
        <v>0.73943479388125399</v>
      </c>
      <c r="X739">
        <v>-0.43550516418487301</v>
      </c>
      <c r="Y739">
        <v>0.42278180708228402</v>
      </c>
      <c r="Z739">
        <v>0.54232246755510005</v>
      </c>
      <c r="AA739">
        <v>0.37388370928743098</v>
      </c>
      <c r="AB739">
        <v>0.26574240306393698</v>
      </c>
    </row>
    <row r="740" spans="1:28" x14ac:dyDescent="0.35">
      <c r="A740">
        <v>24</v>
      </c>
      <c r="B740" t="s">
        <v>58</v>
      </c>
      <c r="C740" t="s">
        <v>59</v>
      </c>
      <c r="D740">
        <v>10</v>
      </c>
      <c r="E740">
        <v>203</v>
      </c>
      <c r="F740">
        <v>31</v>
      </c>
      <c r="G740">
        <v>1288</v>
      </c>
      <c r="H740">
        <v>415</v>
      </c>
      <c r="I740">
        <v>8556</v>
      </c>
      <c r="J740">
        <v>1.0156092349694299</v>
      </c>
      <c r="K740">
        <v>2.23454186329432E-2</v>
      </c>
      <c r="L740">
        <v>0.52706386639712299</v>
      </c>
      <c r="M740">
        <v>0.55638390020486395</v>
      </c>
      <c r="N740">
        <v>0.27813675643205998</v>
      </c>
      <c r="O740">
        <v>0.25462544545452198</v>
      </c>
      <c r="P740">
        <v>0.496213425129087</v>
      </c>
      <c r="Q740">
        <v>-1.0109673267969801</v>
      </c>
      <c r="R740">
        <v>1.6793271749410199E-5</v>
      </c>
      <c r="S740">
        <v>8.2070344194698302E-5</v>
      </c>
      <c r="T740">
        <v>4.7748646841899802</v>
      </c>
      <c r="U740">
        <v>4.0858137451859298</v>
      </c>
      <c r="V740" t="s">
        <v>335</v>
      </c>
      <c r="W740">
        <v>1.0156092349694299</v>
      </c>
      <c r="X740">
        <v>2.23454186329432E-2</v>
      </c>
      <c r="Y740">
        <v>0.52706386639712299</v>
      </c>
      <c r="Z740">
        <v>0.55638390020486395</v>
      </c>
      <c r="AA740">
        <v>0.27813675643205998</v>
      </c>
      <c r="AB740">
        <v>0.25462544545452198</v>
      </c>
    </row>
    <row r="741" spans="1:28" x14ac:dyDescent="0.35">
      <c r="A741">
        <v>24</v>
      </c>
      <c r="B741" t="s">
        <v>463</v>
      </c>
      <c r="C741" t="s">
        <v>334</v>
      </c>
      <c r="D741">
        <v>1</v>
      </c>
      <c r="E741">
        <v>203</v>
      </c>
      <c r="F741">
        <v>17</v>
      </c>
      <c r="G741">
        <v>1288</v>
      </c>
      <c r="H741">
        <v>96</v>
      </c>
      <c r="I741">
        <v>8556</v>
      </c>
      <c r="J741">
        <v>0.439039408866995</v>
      </c>
      <c r="K741">
        <v>-1.1875776507412801</v>
      </c>
      <c r="L741">
        <v>0.33789463900889899</v>
      </c>
      <c r="M741">
        <v>0.53885302957734904</v>
      </c>
      <c r="N741">
        <v>0.47121869862854299</v>
      </c>
      <c r="O741">
        <v>0.268529671079067</v>
      </c>
      <c r="P741">
        <v>1.17633928571428</v>
      </c>
      <c r="Q741">
        <v>0.23430422957961</v>
      </c>
      <c r="R741">
        <v>0.30612768764660098</v>
      </c>
      <c r="S741">
        <v>0.38714005220967901</v>
      </c>
      <c r="T741">
        <v>0.51409738896411905</v>
      </c>
      <c r="U741">
        <v>0.41213189570807901</v>
      </c>
      <c r="V741" t="s">
        <v>337</v>
      </c>
      <c r="W741">
        <v>0.850094876660341</v>
      </c>
      <c r="X741">
        <v>-0.23430422957961</v>
      </c>
      <c r="Y741">
        <v>0.30612768764660098</v>
      </c>
      <c r="Z741">
        <v>0.38714005220967901</v>
      </c>
      <c r="AA741">
        <v>0.51409738896411905</v>
      </c>
      <c r="AB741">
        <v>0.41213189570807901</v>
      </c>
    </row>
    <row r="742" spans="1:28" x14ac:dyDescent="0.35">
      <c r="A742">
        <v>24</v>
      </c>
      <c r="B742" t="s">
        <v>63</v>
      </c>
      <c r="C742" t="s">
        <v>59</v>
      </c>
      <c r="D742">
        <v>8</v>
      </c>
      <c r="E742">
        <v>203</v>
      </c>
      <c r="F742">
        <v>18</v>
      </c>
      <c r="G742">
        <v>1288</v>
      </c>
      <c r="H742">
        <v>446</v>
      </c>
      <c r="I742">
        <v>8556</v>
      </c>
      <c r="J742">
        <v>0.75601404934944405</v>
      </c>
      <c r="K742">
        <v>-0.40351504994043602</v>
      </c>
      <c r="L742">
        <v>0.26749712132373599</v>
      </c>
      <c r="M742">
        <v>0.507374213775451</v>
      </c>
      <c r="N742">
        <v>0.57268088728739996</v>
      </c>
      <c r="O742">
        <v>0.29467160865469699</v>
      </c>
      <c r="P742">
        <v>0.26809737347853901</v>
      </c>
      <c r="Q742">
        <v>-1.89917100942756</v>
      </c>
      <c r="R742" s="1">
        <v>5.5991996508502096E-12</v>
      </c>
      <c r="S742" s="1">
        <v>6.5252211315677504E-11</v>
      </c>
      <c r="T742">
        <v>11.2518740465759</v>
      </c>
      <c r="U742">
        <v>10.1854047660444</v>
      </c>
      <c r="V742" t="s">
        <v>335</v>
      </c>
      <c r="W742">
        <v>0.75601404934944405</v>
      </c>
      <c r="X742">
        <v>-0.40351504994043602</v>
      </c>
      <c r="Y742">
        <v>0.26749712132373599</v>
      </c>
      <c r="Z742">
        <v>0.507374213775451</v>
      </c>
      <c r="AA742">
        <v>0.57268088728739996</v>
      </c>
      <c r="AB742">
        <v>0.29467160865469699</v>
      </c>
    </row>
    <row r="743" spans="1:28" x14ac:dyDescent="0.35">
      <c r="A743">
        <v>24</v>
      </c>
      <c r="B743" t="s">
        <v>464</v>
      </c>
      <c r="C743" t="s">
        <v>334</v>
      </c>
      <c r="D743">
        <v>1</v>
      </c>
      <c r="E743">
        <v>203</v>
      </c>
      <c r="F743">
        <v>17</v>
      </c>
      <c r="G743">
        <v>1288</v>
      </c>
      <c r="H743">
        <v>149</v>
      </c>
      <c r="I743">
        <v>8556</v>
      </c>
      <c r="J743">
        <v>0.282871028531755</v>
      </c>
      <c r="K743">
        <v>-1.8217836704822901</v>
      </c>
      <c r="L743">
        <v>0.133035035977697</v>
      </c>
      <c r="M743">
        <v>0.45938737634780802</v>
      </c>
      <c r="N743">
        <v>0.87603396859697502</v>
      </c>
      <c r="O743">
        <v>0.33782094309356903</v>
      </c>
      <c r="P743">
        <v>0.75790987535953902</v>
      </c>
      <c r="Q743">
        <v>-0.39990179016139399</v>
      </c>
      <c r="R743">
        <v>0.16371298070515999</v>
      </c>
      <c r="S743">
        <v>0.23734465623762399</v>
      </c>
      <c r="T743">
        <v>0.78591688427088402</v>
      </c>
      <c r="U743">
        <v>0.62462054187963301</v>
      </c>
      <c r="V743" t="s">
        <v>337</v>
      </c>
      <c r="W743">
        <v>1.3194180898165699</v>
      </c>
      <c r="X743">
        <v>0.39990179016139399</v>
      </c>
      <c r="Y743">
        <v>0.16371298070515999</v>
      </c>
      <c r="Z743">
        <v>0.23734465623762399</v>
      </c>
      <c r="AA743">
        <v>0.78591688427088402</v>
      </c>
      <c r="AB743">
        <v>0.62462054187963301</v>
      </c>
    </row>
    <row r="744" spans="1:28" x14ac:dyDescent="0.35">
      <c r="A744">
        <v>24</v>
      </c>
      <c r="B744" t="s">
        <v>465</v>
      </c>
      <c r="C744" t="s">
        <v>57</v>
      </c>
      <c r="D744">
        <v>8</v>
      </c>
      <c r="E744">
        <v>203</v>
      </c>
      <c r="F744">
        <v>32</v>
      </c>
      <c r="G744">
        <v>1288</v>
      </c>
      <c r="H744">
        <v>185</v>
      </c>
      <c r="I744">
        <v>8556</v>
      </c>
      <c r="J744">
        <v>1.8226068432964899</v>
      </c>
      <c r="K744">
        <v>0.86600338946355504</v>
      </c>
      <c r="L744">
        <v>7.9695465728514395E-2</v>
      </c>
      <c r="M744">
        <v>0.40479215476951202</v>
      </c>
      <c r="N744">
        <v>1.09856638707444</v>
      </c>
      <c r="O744">
        <v>0.39276791309841103</v>
      </c>
      <c r="P744">
        <v>1.1490347490347399</v>
      </c>
      <c r="Q744">
        <v>0.20042242853411499</v>
      </c>
      <c r="R744">
        <v>0.25886155708377701</v>
      </c>
      <c r="S744">
        <v>0.34401338507186202</v>
      </c>
      <c r="T744">
        <v>0.58693244082055596</v>
      </c>
      <c r="U744">
        <v>0.46342465931870502</v>
      </c>
      <c r="V744" t="s">
        <v>335</v>
      </c>
      <c r="W744">
        <v>1.8226068432964899</v>
      </c>
      <c r="X744">
        <v>0.86600338946355504</v>
      </c>
      <c r="Y744">
        <v>7.9695465728514395E-2</v>
      </c>
      <c r="Z744">
        <v>0.40479215476951202</v>
      </c>
      <c r="AA744">
        <v>1.09856638707444</v>
      </c>
      <c r="AB744">
        <v>0.39276791309841103</v>
      </c>
    </row>
    <row r="745" spans="1:28" x14ac:dyDescent="0.35">
      <c r="A745">
        <v>24</v>
      </c>
      <c r="B745" t="s">
        <v>68</v>
      </c>
      <c r="C745" t="s">
        <v>55</v>
      </c>
      <c r="D745">
        <v>8</v>
      </c>
      <c r="E745">
        <v>203</v>
      </c>
      <c r="F745">
        <v>31</v>
      </c>
      <c r="G745">
        <v>1288</v>
      </c>
      <c r="H745">
        <v>419</v>
      </c>
      <c r="I745">
        <v>8556</v>
      </c>
      <c r="J745">
        <v>0.80473094513091203</v>
      </c>
      <c r="K745">
        <v>-0.31342158371948298</v>
      </c>
      <c r="L745">
        <v>0.33661550987537903</v>
      </c>
      <c r="M745">
        <v>0.53885302957734904</v>
      </c>
      <c r="N745">
        <v>0.47286587737353503</v>
      </c>
      <c r="O745">
        <v>0.268529671079067</v>
      </c>
      <c r="P745">
        <v>0.491476304125468</v>
      </c>
      <c r="Q745">
        <v>-1.0248062342620401</v>
      </c>
      <c r="R745">
        <v>1.24874092668873E-5</v>
      </c>
      <c r="S745">
        <v>6.5235948411497796E-5</v>
      </c>
      <c r="T745">
        <v>4.9035276543241801</v>
      </c>
      <c r="U745">
        <v>4.1855130193848096</v>
      </c>
      <c r="V745" t="s">
        <v>335</v>
      </c>
      <c r="W745">
        <v>0.80473094513091203</v>
      </c>
      <c r="X745">
        <v>-0.31342158371948298</v>
      </c>
      <c r="Y745">
        <v>0.33661550987537903</v>
      </c>
      <c r="Z745">
        <v>0.53885302957734904</v>
      </c>
      <c r="AA745">
        <v>0.47286587737353503</v>
      </c>
      <c r="AB745">
        <v>0.268529671079067</v>
      </c>
    </row>
    <row r="746" spans="1:28" x14ac:dyDescent="0.35">
      <c r="A746">
        <v>24</v>
      </c>
      <c r="B746" t="s">
        <v>466</v>
      </c>
      <c r="C746" t="s">
        <v>55</v>
      </c>
      <c r="D746">
        <v>17</v>
      </c>
      <c r="E746">
        <v>203</v>
      </c>
      <c r="F746">
        <v>42</v>
      </c>
      <c r="G746">
        <v>1288</v>
      </c>
      <c r="H746">
        <v>664</v>
      </c>
      <c r="I746">
        <v>8556</v>
      </c>
      <c r="J746">
        <v>1.0790848121550201</v>
      </c>
      <c r="K746">
        <v>0.10980825988328199</v>
      </c>
      <c r="L746">
        <v>0.41120935760685601</v>
      </c>
      <c r="M746">
        <v>0.54232246755510005</v>
      </c>
      <c r="N746">
        <v>0.38593701096126998</v>
      </c>
      <c r="O746">
        <v>0.26574240306393698</v>
      </c>
      <c r="P746">
        <v>0.42018072289156599</v>
      </c>
      <c r="Q746">
        <v>-1.2509181195177299</v>
      </c>
      <c r="R746" s="1">
        <v>1.34378330324708E-10</v>
      </c>
      <c r="S746" s="1">
        <v>1.35722113627955E-9</v>
      </c>
      <c r="T746">
        <v>9.8716707594010007</v>
      </c>
      <c r="U746">
        <v>8.8673493856183505</v>
      </c>
      <c r="V746" t="s">
        <v>335</v>
      </c>
      <c r="W746">
        <v>1.0790848121550201</v>
      </c>
      <c r="X746">
        <v>0.10980825988328199</v>
      </c>
      <c r="Y746">
        <v>0.41120935760685601</v>
      </c>
      <c r="Z746">
        <v>0.54232246755510005</v>
      </c>
      <c r="AA746">
        <v>0.38593701096126998</v>
      </c>
      <c r="AB746">
        <v>0.26574240306393698</v>
      </c>
    </row>
    <row r="747" spans="1:28" x14ac:dyDescent="0.35">
      <c r="A747">
        <v>24</v>
      </c>
      <c r="B747" t="s">
        <v>467</v>
      </c>
      <c r="C747" t="s">
        <v>55</v>
      </c>
      <c r="D747">
        <v>13</v>
      </c>
      <c r="E747">
        <v>203</v>
      </c>
      <c r="F747">
        <v>48</v>
      </c>
      <c r="G747">
        <v>1288</v>
      </c>
      <c r="H747">
        <v>423</v>
      </c>
      <c r="I747">
        <v>8556</v>
      </c>
      <c r="J747">
        <v>1.29532194389127</v>
      </c>
      <c r="K747">
        <v>0.37331071500100999</v>
      </c>
      <c r="L747">
        <v>0.211488849535961</v>
      </c>
      <c r="M747">
        <v>0.480080091587958</v>
      </c>
      <c r="N747">
        <v>0.67471252527550896</v>
      </c>
      <c r="O747">
        <v>0.31868630338880799</v>
      </c>
      <c r="P747">
        <v>0.75379939209726399</v>
      </c>
      <c r="Q747">
        <v>-0.40774746334836598</v>
      </c>
      <c r="R747">
        <v>3.0064529509024999E-2</v>
      </c>
      <c r="S747">
        <v>5.9539558439441802E-2</v>
      </c>
      <c r="T747">
        <v>1.52194558820075</v>
      </c>
      <c r="U747">
        <v>1.2251943905160401</v>
      </c>
      <c r="V747" t="s">
        <v>335</v>
      </c>
      <c r="W747">
        <v>1.29532194389127</v>
      </c>
      <c r="X747">
        <v>0.37331071500100999</v>
      </c>
      <c r="Y747">
        <v>0.211488849535961</v>
      </c>
      <c r="Z747">
        <v>0.480080091587958</v>
      </c>
      <c r="AA747">
        <v>0.67471252527550896</v>
      </c>
      <c r="AB747">
        <v>0.31868630338880799</v>
      </c>
    </row>
    <row r="748" spans="1:28" x14ac:dyDescent="0.35">
      <c r="A748">
        <v>24</v>
      </c>
      <c r="B748" t="s">
        <v>468</v>
      </c>
      <c r="C748" t="s">
        <v>334</v>
      </c>
      <c r="D748">
        <v>6</v>
      </c>
      <c r="E748">
        <v>203</v>
      </c>
      <c r="F748">
        <v>31</v>
      </c>
      <c r="G748">
        <v>1288</v>
      </c>
      <c r="H748">
        <v>338</v>
      </c>
      <c r="I748">
        <v>8556</v>
      </c>
      <c r="J748">
        <v>0.74818550150115104</v>
      </c>
      <c r="K748">
        <v>-0.41853208558116001</v>
      </c>
      <c r="L748">
        <v>0.30903142496000102</v>
      </c>
      <c r="M748">
        <v>0.52375420403439299</v>
      </c>
      <c r="N748">
        <v>0.50999735554994696</v>
      </c>
      <c r="O748">
        <v>0.280872478046438</v>
      </c>
      <c r="P748">
        <v>0.60925612848689703</v>
      </c>
      <c r="Q748">
        <v>-0.71487923684488097</v>
      </c>
      <c r="R748">
        <v>2.80604794099044E-3</v>
      </c>
      <c r="S748">
        <v>7.65975248756852E-3</v>
      </c>
      <c r="T748">
        <v>2.5519049133754601</v>
      </c>
      <c r="U748">
        <v>2.1157852636598098</v>
      </c>
      <c r="V748" t="s">
        <v>335</v>
      </c>
      <c r="W748">
        <v>0.74818550150115104</v>
      </c>
      <c r="X748">
        <v>-0.41853208558116001</v>
      </c>
      <c r="Y748">
        <v>0.30903142496000102</v>
      </c>
      <c r="Z748">
        <v>0.52375420403439299</v>
      </c>
      <c r="AA748">
        <v>0.50999735554994696</v>
      </c>
      <c r="AB748">
        <v>0.280872478046438</v>
      </c>
    </row>
    <row r="749" spans="1:28" x14ac:dyDescent="0.35">
      <c r="A749">
        <v>24</v>
      </c>
      <c r="B749" t="s">
        <v>469</v>
      </c>
      <c r="C749" t="s">
        <v>334</v>
      </c>
      <c r="D749">
        <v>3</v>
      </c>
      <c r="E749">
        <v>203</v>
      </c>
      <c r="F749">
        <v>26</v>
      </c>
      <c r="G749">
        <v>1288</v>
      </c>
      <c r="H749">
        <v>239</v>
      </c>
      <c r="I749">
        <v>8556</v>
      </c>
      <c r="J749">
        <v>0.52905167260959995</v>
      </c>
      <c r="K749">
        <v>-0.91851945727972395</v>
      </c>
      <c r="L749">
        <v>0.18250134612105301</v>
      </c>
      <c r="M749">
        <v>0.47847613199211098</v>
      </c>
      <c r="N749">
        <v>0.73873392786071501</v>
      </c>
      <c r="O749">
        <v>0.32013972142455599</v>
      </c>
      <c r="P749">
        <v>0.72265391512253396</v>
      </c>
      <c r="Q749">
        <v>-0.46862320078922898</v>
      </c>
      <c r="R749">
        <v>6.1637602672642802E-2</v>
      </c>
      <c r="S749">
        <v>0.107334446033395</v>
      </c>
      <c r="T749">
        <v>1.21015426103553</v>
      </c>
      <c r="U749">
        <v>0.96926088081582995</v>
      </c>
      <c r="V749" t="s">
        <v>337</v>
      </c>
      <c r="W749">
        <v>1.3837882547559901</v>
      </c>
      <c r="X749">
        <v>0.46862320078922898</v>
      </c>
      <c r="Y749">
        <v>6.1637602672642802E-2</v>
      </c>
      <c r="Z749">
        <v>0.107334446033395</v>
      </c>
      <c r="AA749">
        <v>1.21015426103553</v>
      </c>
      <c r="AB749">
        <v>0.96926088081582995</v>
      </c>
    </row>
    <row r="750" spans="1:28" x14ac:dyDescent="0.35">
      <c r="A750">
        <v>24</v>
      </c>
      <c r="B750" t="s">
        <v>70</v>
      </c>
      <c r="C750" t="s">
        <v>55</v>
      </c>
      <c r="D750">
        <v>10</v>
      </c>
      <c r="E750">
        <v>203</v>
      </c>
      <c r="F750">
        <v>32</v>
      </c>
      <c r="G750">
        <v>1288</v>
      </c>
      <c r="H750">
        <v>356</v>
      </c>
      <c r="I750">
        <v>8556</v>
      </c>
      <c r="J750">
        <v>1.18392649582111</v>
      </c>
      <c r="K750">
        <v>0.24357951390083199</v>
      </c>
      <c r="L750">
        <v>0.34240439457046801</v>
      </c>
      <c r="M750">
        <v>0.539792442180976</v>
      </c>
      <c r="N750">
        <v>0.46546067003034802</v>
      </c>
      <c r="O750">
        <v>0.26777320044285002</v>
      </c>
      <c r="P750">
        <v>0.59711075441412498</v>
      </c>
      <c r="Q750">
        <v>-0.74392954191597005</v>
      </c>
      <c r="R750">
        <v>1.5824983550175101E-3</v>
      </c>
      <c r="S750">
        <v>4.5666381101934E-3</v>
      </c>
      <c r="T750">
        <v>2.8006567327527399</v>
      </c>
      <c r="U750">
        <v>2.34040340332038</v>
      </c>
      <c r="V750" t="s">
        <v>335</v>
      </c>
      <c r="W750">
        <v>1.18392649582111</v>
      </c>
      <c r="X750">
        <v>0.24357951390083199</v>
      </c>
      <c r="Y750">
        <v>0.34240439457046801</v>
      </c>
      <c r="Z750">
        <v>0.539792442180976</v>
      </c>
      <c r="AA750">
        <v>0.46546067003034802</v>
      </c>
      <c r="AB750">
        <v>0.26777320044285002</v>
      </c>
    </row>
    <row r="751" spans="1:28" x14ac:dyDescent="0.35">
      <c r="A751">
        <v>24</v>
      </c>
      <c r="B751" t="s">
        <v>470</v>
      </c>
      <c r="C751" t="s">
        <v>350</v>
      </c>
      <c r="D751">
        <v>4</v>
      </c>
      <c r="E751">
        <v>203</v>
      </c>
      <c r="F751">
        <v>20</v>
      </c>
      <c r="G751">
        <v>1288</v>
      </c>
      <c r="H751">
        <v>134</v>
      </c>
      <c r="I751">
        <v>8556</v>
      </c>
      <c r="J751">
        <v>1.2581427836188499</v>
      </c>
      <c r="K751">
        <v>0.331295659522095</v>
      </c>
      <c r="L751">
        <v>0.39792554523020401</v>
      </c>
      <c r="M751">
        <v>0.54232246755510005</v>
      </c>
      <c r="N751">
        <v>0.40019817998804402</v>
      </c>
      <c r="O751">
        <v>0.26574240306393698</v>
      </c>
      <c r="P751">
        <v>0.99147121535181204</v>
      </c>
      <c r="Q751">
        <v>-1.23572065199829E-2</v>
      </c>
      <c r="R751">
        <v>0.54497884939589103</v>
      </c>
      <c r="S751">
        <v>0.54747511197079102</v>
      </c>
      <c r="T751">
        <v>0.26362035234518699</v>
      </c>
      <c r="U751">
        <v>0.26163561891602199</v>
      </c>
      <c r="V751" t="s">
        <v>335</v>
      </c>
      <c r="W751">
        <v>1.2581427836188499</v>
      </c>
      <c r="X751">
        <v>0.331295659522095</v>
      </c>
      <c r="Y751">
        <v>0.39792554523020401</v>
      </c>
      <c r="Z751">
        <v>0.54232246755510005</v>
      </c>
      <c r="AA751">
        <v>0.40019817998804402</v>
      </c>
      <c r="AB751">
        <v>0.26574240306393698</v>
      </c>
    </row>
    <row r="752" spans="1:28" x14ac:dyDescent="0.35">
      <c r="A752">
        <v>24</v>
      </c>
      <c r="B752" t="s">
        <v>471</v>
      </c>
      <c r="C752" t="s">
        <v>350</v>
      </c>
      <c r="D752">
        <v>2</v>
      </c>
      <c r="E752">
        <v>203</v>
      </c>
      <c r="F752">
        <v>35</v>
      </c>
      <c r="G752">
        <v>1288</v>
      </c>
      <c r="H752">
        <v>236</v>
      </c>
      <c r="I752">
        <v>8556</v>
      </c>
      <c r="J752">
        <v>0.35718460382399497</v>
      </c>
      <c r="K752">
        <v>-1.48525819938197</v>
      </c>
      <c r="L752">
        <v>8.2005692955939694E-2</v>
      </c>
      <c r="M752">
        <v>0.40479215476951202</v>
      </c>
      <c r="N752">
        <v>1.08615599720739</v>
      </c>
      <c r="O752">
        <v>0.39276791309841103</v>
      </c>
      <c r="P752">
        <v>0.98516949152542299</v>
      </c>
      <c r="Q752">
        <v>-2.1556143366447601E-2</v>
      </c>
      <c r="R752">
        <v>0.51156599904768996</v>
      </c>
      <c r="S752">
        <v>0.52853122133463304</v>
      </c>
      <c r="T752">
        <v>0.29109832837766397</v>
      </c>
      <c r="U752">
        <v>0.27692935300583399</v>
      </c>
      <c r="V752" t="s">
        <v>337</v>
      </c>
      <c r="W752">
        <v>1.0150537634408601</v>
      </c>
      <c r="X752">
        <v>2.1556143366447601E-2</v>
      </c>
      <c r="Y752">
        <v>0.51156599904768996</v>
      </c>
      <c r="Z752">
        <v>0.52853122133463304</v>
      </c>
      <c r="AA752">
        <v>0.29109832837766397</v>
      </c>
      <c r="AB752">
        <v>0.27692935300583399</v>
      </c>
    </row>
    <row r="753" spans="1:28" x14ac:dyDescent="0.35">
      <c r="A753">
        <v>24</v>
      </c>
      <c r="B753" t="s">
        <v>472</v>
      </c>
      <c r="C753" t="s">
        <v>473</v>
      </c>
      <c r="D753">
        <v>15</v>
      </c>
      <c r="E753">
        <v>203</v>
      </c>
      <c r="F753">
        <v>78</v>
      </c>
      <c r="G753">
        <v>1288</v>
      </c>
      <c r="H753">
        <v>700</v>
      </c>
      <c r="I753">
        <v>8556</v>
      </c>
      <c r="J753">
        <v>0.90316678395496097</v>
      </c>
      <c r="K753">
        <v>-0.146935666243942</v>
      </c>
      <c r="L753">
        <v>0.40313385959959003</v>
      </c>
      <c r="M753">
        <v>0.54232246755510005</v>
      </c>
      <c r="N753">
        <v>0.39455072350485199</v>
      </c>
      <c r="O753">
        <v>0.26574240306393698</v>
      </c>
      <c r="P753">
        <v>0.74020408163265305</v>
      </c>
      <c r="Q753">
        <v>-0.43400500391965202</v>
      </c>
      <c r="R753">
        <v>3.9788593012658599E-3</v>
      </c>
      <c r="S753">
        <v>9.9922169567897498E-3</v>
      </c>
      <c r="T753">
        <v>2.4002414179192599</v>
      </c>
      <c r="U753">
        <v>2.0003381448787398</v>
      </c>
      <c r="V753" t="s">
        <v>335</v>
      </c>
      <c r="W753">
        <v>0.90316678395496097</v>
      </c>
      <c r="X753">
        <v>-0.146935666243942</v>
      </c>
      <c r="Y753">
        <v>0.40313385959959003</v>
      </c>
      <c r="Z753">
        <v>0.54232246755510005</v>
      </c>
      <c r="AA753">
        <v>0.39455072350485199</v>
      </c>
      <c r="AB753">
        <v>0.26574240306393698</v>
      </c>
    </row>
    <row r="754" spans="1:28" x14ac:dyDescent="0.35">
      <c r="A754">
        <v>24</v>
      </c>
      <c r="B754" t="s">
        <v>474</v>
      </c>
      <c r="C754" t="s">
        <v>350</v>
      </c>
      <c r="D754">
        <v>3</v>
      </c>
      <c r="E754">
        <v>203</v>
      </c>
      <c r="F754">
        <v>19</v>
      </c>
      <c r="G754">
        <v>1288</v>
      </c>
      <c r="H754">
        <v>155</v>
      </c>
      <c r="I754">
        <v>8556</v>
      </c>
      <c r="J754">
        <v>0.81576354679802898</v>
      </c>
      <c r="K754">
        <v>-0.29377705457321301</v>
      </c>
      <c r="L754">
        <v>0.49927951953504801</v>
      </c>
      <c r="M754">
        <v>0.55212297233255303</v>
      </c>
      <c r="N754">
        <v>0.301656248355745</v>
      </c>
      <c r="O754">
        <v>0.25796418267382798</v>
      </c>
      <c r="P754">
        <v>0.81428571428571395</v>
      </c>
      <c r="Q754">
        <v>-0.29639300278022401</v>
      </c>
      <c r="R754">
        <v>0.233128976849831</v>
      </c>
      <c r="S754">
        <v>0.31962932120135301</v>
      </c>
      <c r="T754">
        <v>0.63240374233589702</v>
      </c>
      <c r="U754">
        <v>0.495353387518702</v>
      </c>
      <c r="V754" t="s">
        <v>335</v>
      </c>
      <c r="W754">
        <v>0.81576354679802898</v>
      </c>
      <c r="X754">
        <v>-0.29377705457321301</v>
      </c>
      <c r="Y754">
        <v>0.49927951953504801</v>
      </c>
      <c r="Z754">
        <v>0.55212297233255303</v>
      </c>
      <c r="AA754">
        <v>0.301656248355745</v>
      </c>
      <c r="AB754">
        <v>0.25796418267382798</v>
      </c>
    </row>
    <row r="755" spans="1:28" x14ac:dyDescent="0.35">
      <c r="A755">
        <v>24</v>
      </c>
      <c r="B755" t="s">
        <v>475</v>
      </c>
      <c r="C755" t="s">
        <v>473</v>
      </c>
      <c r="D755">
        <v>15</v>
      </c>
      <c r="E755">
        <v>203</v>
      </c>
      <c r="F755">
        <v>64</v>
      </c>
      <c r="G755">
        <v>1288</v>
      </c>
      <c r="H755">
        <v>614</v>
      </c>
      <c r="I755">
        <v>8556</v>
      </c>
      <c r="J755">
        <v>1.02966897193562</v>
      </c>
      <c r="K755">
        <v>4.2180600218207402E-2</v>
      </c>
      <c r="L755">
        <v>0.493461849452493</v>
      </c>
      <c r="M755">
        <v>0.55019012540788304</v>
      </c>
      <c r="N755">
        <v>0.30674641789347701</v>
      </c>
      <c r="O755">
        <v>0.25948720841989198</v>
      </c>
      <c r="P755">
        <v>0.692415076779897</v>
      </c>
      <c r="Q755">
        <v>-0.53029095631975198</v>
      </c>
      <c r="R755">
        <v>1.53366022325384E-3</v>
      </c>
      <c r="S755">
        <v>4.4682600735184196E-3</v>
      </c>
      <c r="T755">
        <v>2.8142708460654999</v>
      </c>
      <c r="U755">
        <v>2.3498615568619701</v>
      </c>
      <c r="V755" t="s">
        <v>335</v>
      </c>
      <c r="W755">
        <v>1.02966897193562</v>
      </c>
      <c r="X755">
        <v>4.2180600218207402E-2</v>
      </c>
      <c r="Y755">
        <v>0.493461849452493</v>
      </c>
      <c r="Z755">
        <v>0.55019012540788304</v>
      </c>
      <c r="AA755">
        <v>0.30674641789347701</v>
      </c>
      <c r="AB755">
        <v>0.25948720841989198</v>
      </c>
    </row>
    <row r="756" spans="1:28" x14ac:dyDescent="0.35">
      <c r="A756">
        <v>24</v>
      </c>
      <c r="B756" t="s">
        <v>476</v>
      </c>
      <c r="C756" t="s">
        <v>59</v>
      </c>
      <c r="D756">
        <v>2</v>
      </c>
      <c r="E756">
        <v>203</v>
      </c>
      <c r="F756">
        <v>40</v>
      </c>
      <c r="G756">
        <v>1288</v>
      </c>
      <c r="H756">
        <v>312</v>
      </c>
      <c r="I756">
        <v>8556</v>
      </c>
      <c r="J756">
        <v>0.27017809776430401</v>
      </c>
      <c r="K756">
        <v>-1.88801736888238</v>
      </c>
      <c r="L756">
        <v>2.1243642828079799E-2</v>
      </c>
      <c r="M756">
        <v>0.29258289895037098</v>
      </c>
      <c r="N756">
        <v>1.67277100903684</v>
      </c>
      <c r="O756">
        <v>0.533751061356742</v>
      </c>
      <c r="P756">
        <v>0.85164835164835095</v>
      </c>
      <c r="Q756">
        <v>-0.23167023492445801</v>
      </c>
      <c r="R756">
        <v>0.186508925599603</v>
      </c>
      <c r="S756">
        <v>0.26368529642576199</v>
      </c>
      <c r="T756">
        <v>0.72930037969496697</v>
      </c>
      <c r="U756">
        <v>0.57891408658574905</v>
      </c>
      <c r="V756" t="s">
        <v>337</v>
      </c>
      <c r="W756">
        <v>1.17419354838709</v>
      </c>
      <c r="X756">
        <v>0.23167023492445801</v>
      </c>
      <c r="Y756">
        <v>0.186508925599603</v>
      </c>
      <c r="Z756">
        <v>0.26368529642576199</v>
      </c>
      <c r="AA756">
        <v>0.72930037969496697</v>
      </c>
      <c r="AB756">
        <v>0.57891408658574905</v>
      </c>
    </row>
    <row r="757" spans="1:28" x14ac:dyDescent="0.35">
      <c r="A757">
        <v>24</v>
      </c>
      <c r="B757" t="s">
        <v>477</v>
      </c>
      <c r="C757" t="s">
        <v>350</v>
      </c>
      <c r="D757">
        <v>6</v>
      </c>
      <c r="E757">
        <v>203</v>
      </c>
      <c r="F757">
        <v>47</v>
      </c>
      <c r="G757">
        <v>1288</v>
      </c>
      <c r="H757">
        <v>252</v>
      </c>
      <c r="I757">
        <v>8556</v>
      </c>
      <c r="J757">
        <v>1.0035186488388399</v>
      </c>
      <c r="K757">
        <v>5.06742720110776E-3</v>
      </c>
      <c r="L757">
        <v>0.55520231025450795</v>
      </c>
      <c r="M757">
        <v>0.56641851854247804</v>
      </c>
      <c r="N757">
        <v>0.25554873540497097</v>
      </c>
      <c r="O757">
        <v>0.24686255621987799</v>
      </c>
      <c r="P757">
        <v>1.2389455782312899</v>
      </c>
      <c r="Q757">
        <v>0.30911281722814798</v>
      </c>
      <c r="R757">
        <v>0.10139418640569101</v>
      </c>
      <c r="S757">
        <v>0.165174400435078</v>
      </c>
      <c r="T757">
        <v>0.99398694524241404</v>
      </c>
      <c r="U757">
        <v>0.78205726095802597</v>
      </c>
      <c r="V757" t="s">
        <v>337</v>
      </c>
      <c r="W757">
        <v>0.80713795470144101</v>
      </c>
      <c r="X757">
        <v>-0.30911281722814798</v>
      </c>
      <c r="Y757">
        <v>0.10139418640569101</v>
      </c>
      <c r="Z757">
        <v>0.165174400435078</v>
      </c>
      <c r="AA757">
        <v>0.99398694524241404</v>
      </c>
      <c r="AB757">
        <v>0.78205726095802597</v>
      </c>
    </row>
    <row r="758" spans="1:28" x14ac:dyDescent="0.35">
      <c r="A758">
        <v>24</v>
      </c>
      <c r="B758" t="s">
        <v>478</v>
      </c>
      <c r="C758" t="s">
        <v>57</v>
      </c>
      <c r="D758">
        <v>8</v>
      </c>
      <c r="E758">
        <v>203</v>
      </c>
      <c r="F758">
        <v>34</v>
      </c>
      <c r="G758">
        <v>1288</v>
      </c>
      <c r="H758">
        <v>476</v>
      </c>
      <c r="I758">
        <v>8556</v>
      </c>
      <c r="J758">
        <v>0.70836610506271402</v>
      </c>
      <c r="K758">
        <v>-0.49743291332807499</v>
      </c>
      <c r="L758">
        <v>0.20251742596907599</v>
      </c>
      <c r="M758">
        <v>0.480080091587958</v>
      </c>
      <c r="N758">
        <v>0.69353760120683705</v>
      </c>
      <c r="O758">
        <v>0.31868630338880799</v>
      </c>
      <c r="P758">
        <v>0.47448979591836699</v>
      </c>
      <c r="Q758">
        <v>-1.07555103300717</v>
      </c>
      <c r="R758">
        <v>1.3366202800154699E-6</v>
      </c>
      <c r="S758">
        <v>8.0999188968937698E-6</v>
      </c>
      <c r="T758">
        <v>5.8739919537824301</v>
      </c>
      <c r="U758">
        <v>5.0915193296161396</v>
      </c>
      <c r="V758" t="s">
        <v>335</v>
      </c>
      <c r="W758">
        <v>0.70836610506271402</v>
      </c>
      <c r="X758">
        <v>-0.49743291332807499</v>
      </c>
      <c r="Y758">
        <v>0.20251742596907599</v>
      </c>
      <c r="Z758">
        <v>0.480080091587958</v>
      </c>
      <c r="AA758">
        <v>0.69353760120683705</v>
      </c>
      <c r="AB758">
        <v>0.31868630338880799</v>
      </c>
    </row>
    <row r="759" spans="1:28" x14ac:dyDescent="0.35">
      <c r="A759">
        <v>24</v>
      </c>
      <c r="B759" t="s">
        <v>479</v>
      </c>
      <c r="C759" t="s">
        <v>57</v>
      </c>
      <c r="D759">
        <v>11</v>
      </c>
      <c r="E759">
        <v>203</v>
      </c>
      <c r="F759">
        <v>34</v>
      </c>
      <c r="G759">
        <v>1288</v>
      </c>
      <c r="H759">
        <v>421</v>
      </c>
      <c r="I759">
        <v>8556</v>
      </c>
      <c r="J759">
        <v>1.1012484935001099</v>
      </c>
      <c r="K759">
        <v>0.139140045550769</v>
      </c>
      <c r="L759">
        <v>0.41842483252873403</v>
      </c>
      <c r="M759">
        <v>0.54232246755510005</v>
      </c>
      <c r="N759">
        <v>0.37838254902086399</v>
      </c>
      <c r="O759">
        <v>0.26574240306393698</v>
      </c>
      <c r="P759">
        <v>0.53647777400746499</v>
      </c>
      <c r="Q759">
        <v>-0.89840969276562899</v>
      </c>
      <c r="R759">
        <v>7.3118110494411703E-5</v>
      </c>
      <c r="S759">
        <v>3.0349023944940698E-4</v>
      </c>
      <c r="T759">
        <v>4.1359750400922399</v>
      </c>
      <c r="U759">
        <v>3.5178552717103901</v>
      </c>
      <c r="V759" t="s">
        <v>335</v>
      </c>
      <c r="W759">
        <v>1.1012484935001099</v>
      </c>
      <c r="X759">
        <v>0.139140045550769</v>
      </c>
      <c r="Y759">
        <v>0.41842483252873403</v>
      </c>
      <c r="Z759">
        <v>0.54232246755510005</v>
      </c>
      <c r="AA759">
        <v>0.37838254902086399</v>
      </c>
      <c r="AB759">
        <v>0.26574240306393698</v>
      </c>
    </row>
    <row r="760" spans="1:28" x14ac:dyDescent="0.35">
      <c r="A760">
        <v>24</v>
      </c>
      <c r="B760" t="s">
        <v>480</v>
      </c>
      <c r="C760" t="s">
        <v>350</v>
      </c>
      <c r="D760">
        <v>10</v>
      </c>
      <c r="E760">
        <v>203</v>
      </c>
      <c r="F760">
        <v>60</v>
      </c>
      <c r="G760">
        <v>1288</v>
      </c>
      <c r="H760">
        <v>401</v>
      </c>
      <c r="I760">
        <v>8556</v>
      </c>
      <c r="J760">
        <v>1.05106691399579</v>
      </c>
      <c r="K760">
        <v>7.1854518412309998E-2</v>
      </c>
      <c r="L760">
        <v>0.48385396622643201</v>
      </c>
      <c r="M760">
        <v>0.55019012540788304</v>
      </c>
      <c r="N760">
        <v>0.31528569461970601</v>
      </c>
      <c r="O760">
        <v>0.25948720841989198</v>
      </c>
      <c r="P760">
        <v>0.99394371214819999</v>
      </c>
      <c r="Q760">
        <v>-8.7639417959747192E-3</v>
      </c>
      <c r="R760">
        <v>0.516579805885928</v>
      </c>
      <c r="S760">
        <v>0.53058874977435999</v>
      </c>
      <c r="T760">
        <v>0.28686257525083098</v>
      </c>
      <c r="U760">
        <v>0.27524196272668899</v>
      </c>
      <c r="V760" t="s">
        <v>335</v>
      </c>
      <c r="W760">
        <v>1.05106691399579</v>
      </c>
      <c r="X760">
        <v>7.1854518412309998E-2</v>
      </c>
      <c r="Y760">
        <v>0.48385396622643201</v>
      </c>
      <c r="Z760">
        <v>0.55019012540788304</v>
      </c>
      <c r="AA760">
        <v>0.31528569461970601</v>
      </c>
      <c r="AB760">
        <v>0.25948720841989198</v>
      </c>
    </row>
    <row r="761" spans="1:28" x14ac:dyDescent="0.35">
      <c r="A761">
        <v>24</v>
      </c>
      <c r="B761" t="s">
        <v>481</v>
      </c>
      <c r="C761" t="s">
        <v>57</v>
      </c>
      <c r="D761">
        <v>8</v>
      </c>
      <c r="E761">
        <v>203</v>
      </c>
      <c r="F761">
        <v>29</v>
      </c>
      <c r="G761">
        <v>1288</v>
      </c>
      <c r="H761">
        <v>456</v>
      </c>
      <c r="I761">
        <v>8556</v>
      </c>
      <c r="J761">
        <v>0.73943479388125399</v>
      </c>
      <c r="K761">
        <v>-0.43550516418487301</v>
      </c>
      <c r="L761">
        <v>0.24443710051501499</v>
      </c>
      <c r="M761">
        <v>0.49120518074171898</v>
      </c>
      <c r="N761">
        <v>0.61183287647322904</v>
      </c>
      <c r="O761">
        <v>0.30873706133823198</v>
      </c>
      <c r="P761">
        <v>0.42246240601503698</v>
      </c>
      <c r="Q761">
        <v>-1.2431051299867399</v>
      </c>
      <c r="R761" s="1">
        <v>1.479030768901E-7</v>
      </c>
      <c r="S761">
        <v>1.06701505470715E-6</v>
      </c>
      <c r="T761">
        <v>6.83002279109781</v>
      </c>
      <c r="U761">
        <v>5.9718294529934104</v>
      </c>
      <c r="V761" t="s">
        <v>335</v>
      </c>
      <c r="W761">
        <v>0.73943479388125399</v>
      </c>
      <c r="X761">
        <v>-0.43550516418487301</v>
      </c>
      <c r="Y761">
        <v>0.24443710051501499</v>
      </c>
      <c r="Z761">
        <v>0.49120518074171898</v>
      </c>
      <c r="AA761">
        <v>0.61183287647322904</v>
      </c>
      <c r="AB761">
        <v>0.30873706133823198</v>
      </c>
    </row>
    <row r="762" spans="1:28" x14ac:dyDescent="0.35">
      <c r="A762">
        <v>24</v>
      </c>
      <c r="B762" t="s">
        <v>482</v>
      </c>
      <c r="C762" t="s">
        <v>334</v>
      </c>
      <c r="D762">
        <v>9</v>
      </c>
      <c r="E762">
        <v>203</v>
      </c>
      <c r="F762">
        <v>30</v>
      </c>
      <c r="G762">
        <v>1288</v>
      </c>
      <c r="H762">
        <v>195</v>
      </c>
      <c r="I762">
        <v>8556</v>
      </c>
      <c r="J762">
        <v>1.9452823039029901</v>
      </c>
      <c r="K762">
        <v>0.95997953767256905</v>
      </c>
      <c r="L762">
        <v>4.7612032771384698E-2</v>
      </c>
      <c r="M762">
        <v>0.40141318809201099</v>
      </c>
      <c r="N762">
        <v>1.3222832761489001</v>
      </c>
      <c r="O762">
        <v>0.396408363234931</v>
      </c>
      <c r="P762">
        <v>1.0219780219780199</v>
      </c>
      <c r="Q762">
        <v>3.1364170909335E-2</v>
      </c>
      <c r="R762">
        <v>0.48575063006305702</v>
      </c>
      <c r="S762">
        <v>0.51105014204550803</v>
      </c>
      <c r="T762">
        <v>0.31358662740809401</v>
      </c>
      <c r="U762">
        <v>0.29153648666502002</v>
      </c>
      <c r="V762" t="s">
        <v>335</v>
      </c>
      <c r="W762">
        <v>1.9452823039029901</v>
      </c>
      <c r="X762">
        <v>0.95997953767256905</v>
      </c>
      <c r="Y762">
        <v>4.7612032771384698E-2</v>
      </c>
      <c r="Z762">
        <v>0.40141318809201099</v>
      </c>
      <c r="AA762">
        <v>1.3222832761489001</v>
      </c>
      <c r="AB762">
        <v>0.396408363234931</v>
      </c>
    </row>
    <row r="763" spans="1:28" x14ac:dyDescent="0.35">
      <c r="A763">
        <v>24</v>
      </c>
      <c r="B763" t="s">
        <v>483</v>
      </c>
      <c r="C763" t="s">
        <v>350</v>
      </c>
      <c r="D763">
        <v>9</v>
      </c>
      <c r="E763">
        <v>203</v>
      </c>
      <c r="F763">
        <v>58</v>
      </c>
      <c r="G763">
        <v>1288</v>
      </c>
      <c r="H763">
        <v>254</v>
      </c>
      <c r="I763">
        <v>8556</v>
      </c>
      <c r="J763">
        <v>1.4934253907916599</v>
      </c>
      <c r="K763">
        <v>0.57862516465001401</v>
      </c>
      <c r="L763">
        <v>0.15721588670933201</v>
      </c>
      <c r="M763">
        <v>0.45938737634780802</v>
      </c>
      <c r="N763">
        <v>0.80350357050024801</v>
      </c>
      <c r="O763">
        <v>0.33782094309356903</v>
      </c>
      <c r="P763">
        <v>1.51687289088863</v>
      </c>
      <c r="Q763">
        <v>0.60110019740583298</v>
      </c>
      <c r="R763">
        <v>3.1868383364356701E-3</v>
      </c>
      <c r="S763">
        <v>8.4172463120951706E-3</v>
      </c>
      <c r="T763">
        <v>2.4966399670799801</v>
      </c>
      <c r="U763">
        <v>2.0748299639707501</v>
      </c>
      <c r="V763" t="s">
        <v>337</v>
      </c>
      <c r="W763">
        <v>0.65925101965146404</v>
      </c>
      <c r="X763">
        <v>-0.60110019740583298</v>
      </c>
      <c r="Y763">
        <v>3.1868383364356701E-3</v>
      </c>
      <c r="Z763">
        <v>8.4172463120951706E-3</v>
      </c>
      <c r="AA763">
        <v>2.4966399670799801</v>
      </c>
      <c r="AB763">
        <v>2.0748299639707501</v>
      </c>
    </row>
    <row r="764" spans="1:28" x14ac:dyDescent="0.35">
      <c r="A764">
        <v>24</v>
      </c>
      <c r="B764" t="s">
        <v>484</v>
      </c>
      <c r="C764" t="s">
        <v>339</v>
      </c>
      <c r="D764">
        <v>5</v>
      </c>
      <c r="E764">
        <v>203</v>
      </c>
      <c r="F764">
        <v>62</v>
      </c>
      <c r="G764">
        <v>1288</v>
      </c>
      <c r="H764">
        <v>322</v>
      </c>
      <c r="I764">
        <v>8556</v>
      </c>
      <c r="J764">
        <v>0.65446868402533398</v>
      </c>
      <c r="K764">
        <v>-0.61160393324738604</v>
      </c>
      <c r="L764">
        <v>0.22453657980776001</v>
      </c>
      <c r="M764">
        <v>0.48234903971436899</v>
      </c>
      <c r="N764">
        <v>0.64871289691213996</v>
      </c>
      <c r="O764">
        <v>0.31663858175496501</v>
      </c>
      <c r="P764">
        <v>1.2790594498668999</v>
      </c>
      <c r="Q764">
        <v>0.355083321322685</v>
      </c>
      <c r="R764">
        <v>4.3984512943765999E-2</v>
      </c>
      <c r="S764">
        <v>8.0284984469645201E-2</v>
      </c>
      <c r="T764">
        <v>1.3567002127646</v>
      </c>
      <c r="U764">
        <v>1.0953656723023499</v>
      </c>
      <c r="V764" t="s">
        <v>337</v>
      </c>
      <c r="W764">
        <v>0.78182448838015906</v>
      </c>
      <c r="X764">
        <v>-0.355083321322685</v>
      </c>
      <c r="Y764">
        <v>4.3984512943765999E-2</v>
      </c>
      <c r="Z764">
        <v>8.0284984469645201E-2</v>
      </c>
      <c r="AA764">
        <v>1.3567002127646</v>
      </c>
      <c r="AB764">
        <v>1.0953656723023499</v>
      </c>
    </row>
    <row r="765" spans="1:28" x14ac:dyDescent="0.35">
      <c r="A765">
        <v>24</v>
      </c>
      <c r="B765" t="s">
        <v>485</v>
      </c>
      <c r="C765" t="s">
        <v>59</v>
      </c>
      <c r="D765">
        <v>8</v>
      </c>
      <c r="E765">
        <v>203</v>
      </c>
      <c r="F765">
        <v>38</v>
      </c>
      <c r="G765">
        <v>1288</v>
      </c>
      <c r="H765">
        <v>445</v>
      </c>
      <c r="I765">
        <v>8556</v>
      </c>
      <c r="J765">
        <v>0.75771295732551003</v>
      </c>
      <c r="K765">
        <v>-0.40027667587389199</v>
      </c>
      <c r="L765">
        <v>0.26987992210924899</v>
      </c>
      <c r="M765">
        <v>0.507374213775451</v>
      </c>
      <c r="N765">
        <v>0.56882942385959201</v>
      </c>
      <c r="O765">
        <v>0.29467160865469699</v>
      </c>
      <c r="P765">
        <v>0.56725521669341805</v>
      </c>
      <c r="Q765">
        <v>-0.81793012335974702</v>
      </c>
      <c r="R765">
        <v>1.4746508984351899E-4</v>
      </c>
      <c r="S765">
        <v>5.5852402778232995E-4</v>
      </c>
      <c r="T765">
        <v>3.8313107802470601</v>
      </c>
      <c r="U765">
        <v>3.2529581387366999</v>
      </c>
      <c r="V765" t="s">
        <v>335</v>
      </c>
      <c r="W765">
        <v>0.75771295732551003</v>
      </c>
      <c r="X765">
        <v>-0.40027667587389199</v>
      </c>
      <c r="Y765">
        <v>0.26987992210924899</v>
      </c>
      <c r="Z765">
        <v>0.507374213775451</v>
      </c>
      <c r="AA765">
        <v>0.56882942385959201</v>
      </c>
      <c r="AB765">
        <v>0.29467160865469699</v>
      </c>
    </row>
    <row r="766" spans="1:28" x14ac:dyDescent="0.35">
      <c r="A766">
        <v>24</v>
      </c>
      <c r="B766" t="s">
        <v>486</v>
      </c>
      <c r="C766" t="s">
        <v>339</v>
      </c>
      <c r="D766">
        <v>11</v>
      </c>
      <c r="E766">
        <v>203</v>
      </c>
      <c r="F766">
        <v>143</v>
      </c>
      <c r="G766">
        <v>1288</v>
      </c>
      <c r="H766">
        <v>451</v>
      </c>
      <c r="I766">
        <v>8556</v>
      </c>
      <c r="J766">
        <v>1.0279947134446701</v>
      </c>
      <c r="K766">
        <v>3.9832845361784303E-2</v>
      </c>
      <c r="L766">
        <v>0.50806089732255999</v>
      </c>
      <c r="M766">
        <v>0.55257963774020802</v>
      </c>
      <c r="N766">
        <v>0.29408422908209098</v>
      </c>
      <c r="O766">
        <v>0.25760512264064001</v>
      </c>
      <c r="P766">
        <v>2.1062717770034798</v>
      </c>
      <c r="Q766">
        <v>1.0746916025734301</v>
      </c>
      <c r="R766" s="1">
        <v>3.7558517660854903E-14</v>
      </c>
      <c r="S766" s="1">
        <v>6.6942534419053198E-13</v>
      </c>
      <c r="T766">
        <v>13.425291556566</v>
      </c>
      <c r="U766">
        <v>12.174297849442</v>
      </c>
      <c r="V766" t="s">
        <v>337</v>
      </c>
      <c r="W766">
        <v>0.47477253928866803</v>
      </c>
      <c r="X766">
        <v>-1.0746916025734301</v>
      </c>
      <c r="Y766" s="1">
        <v>3.7558517660854903E-14</v>
      </c>
      <c r="Z766" s="1">
        <v>6.6942534419053198E-13</v>
      </c>
      <c r="AA766">
        <v>13.425291556566</v>
      </c>
      <c r="AB766">
        <v>12.174297849442</v>
      </c>
    </row>
    <row r="767" spans="1:28" x14ac:dyDescent="0.35">
      <c r="A767">
        <v>24</v>
      </c>
      <c r="B767" t="s">
        <v>487</v>
      </c>
      <c r="C767" t="s">
        <v>339</v>
      </c>
      <c r="D767">
        <v>10</v>
      </c>
      <c r="E767">
        <v>203</v>
      </c>
      <c r="F767">
        <v>176</v>
      </c>
      <c r="G767">
        <v>1288</v>
      </c>
      <c r="H767">
        <v>624</v>
      </c>
      <c r="I767">
        <v>8556</v>
      </c>
      <c r="J767">
        <v>0.67544524441076104</v>
      </c>
      <c r="K767">
        <v>-0.56608927399501696</v>
      </c>
      <c r="L767">
        <v>0.121911658287412</v>
      </c>
      <c r="M767">
        <v>0.45938737634780802</v>
      </c>
      <c r="N767">
        <v>0.91395476125780495</v>
      </c>
      <c r="O767">
        <v>0.33782094309356903</v>
      </c>
      <c r="P767">
        <v>1.8736263736263701</v>
      </c>
      <c r="Q767">
        <v>0.90583328882547598</v>
      </c>
      <c r="R767" s="1">
        <v>2.3602171264242998E-13</v>
      </c>
      <c r="S767" s="1">
        <v>3.5757289465328199E-12</v>
      </c>
      <c r="T767">
        <v>12.6270480425932</v>
      </c>
      <c r="U767">
        <v>11.446635409754901</v>
      </c>
      <c r="V767" t="s">
        <v>337</v>
      </c>
      <c r="W767">
        <v>0.53372434017595305</v>
      </c>
      <c r="X767">
        <v>-0.90583328882547598</v>
      </c>
      <c r="Y767" s="1">
        <v>2.3602171264242998E-13</v>
      </c>
      <c r="Z767" s="1">
        <v>3.5757289465328199E-12</v>
      </c>
      <c r="AA767">
        <v>12.6270480425932</v>
      </c>
      <c r="AB767">
        <v>11.446635409754901</v>
      </c>
    </row>
    <row r="768" spans="1:28" x14ac:dyDescent="0.35">
      <c r="A768">
        <v>24</v>
      </c>
      <c r="B768" t="s">
        <v>488</v>
      </c>
      <c r="C768" t="s">
        <v>59</v>
      </c>
      <c r="D768">
        <v>2</v>
      </c>
      <c r="E768">
        <v>203</v>
      </c>
      <c r="F768">
        <v>26</v>
      </c>
      <c r="G768">
        <v>1288</v>
      </c>
      <c r="H768">
        <v>241</v>
      </c>
      <c r="I768">
        <v>8556</v>
      </c>
      <c r="J768">
        <v>0.34977413486499098</v>
      </c>
      <c r="K768">
        <v>-1.5155044862500899</v>
      </c>
      <c r="L768">
        <v>7.53402301556928E-2</v>
      </c>
      <c r="M768">
        <v>0.40479215476951202</v>
      </c>
      <c r="N768">
        <v>1.1229730574112899</v>
      </c>
      <c r="O768">
        <v>0.39276791309841103</v>
      </c>
      <c r="P768">
        <v>0.71665678719620596</v>
      </c>
      <c r="Q768">
        <v>-0.48064572903844199</v>
      </c>
      <c r="R768">
        <v>5.6261549446570101E-2</v>
      </c>
      <c r="S768">
        <v>9.911191559483E-2</v>
      </c>
      <c r="T768">
        <v>1.24978831150908</v>
      </c>
      <c r="U768">
        <v>1.0038741299143199</v>
      </c>
      <c r="V768" t="s">
        <v>337</v>
      </c>
      <c r="W768">
        <v>1.39536807278742</v>
      </c>
      <c r="X768">
        <v>0.48064572903844199</v>
      </c>
      <c r="Y768">
        <v>5.6261549446570101E-2</v>
      </c>
      <c r="Z768">
        <v>9.911191559483E-2</v>
      </c>
      <c r="AA768">
        <v>1.24978831150908</v>
      </c>
      <c r="AB768">
        <v>1.0038741299143199</v>
      </c>
    </row>
    <row r="769" spans="1:28" x14ac:dyDescent="0.35">
      <c r="A769">
        <v>24</v>
      </c>
      <c r="B769" t="s">
        <v>489</v>
      </c>
      <c r="C769" t="s">
        <v>66</v>
      </c>
      <c r="D769">
        <v>12</v>
      </c>
      <c r="E769">
        <v>203</v>
      </c>
      <c r="F769">
        <v>38</v>
      </c>
      <c r="G769">
        <v>1288</v>
      </c>
      <c r="H769">
        <v>535</v>
      </c>
      <c r="I769">
        <v>8556</v>
      </c>
      <c r="J769">
        <v>0.94537083927995902</v>
      </c>
      <c r="K769">
        <v>-8.1047730587485101E-2</v>
      </c>
      <c r="L769">
        <v>0.49568459790734898</v>
      </c>
      <c r="M769">
        <v>0.55019012540788304</v>
      </c>
      <c r="N769">
        <v>0.30479457544177102</v>
      </c>
      <c r="O769">
        <v>0.25948720841989198</v>
      </c>
      <c r="P769">
        <v>0.471829105473965</v>
      </c>
      <c r="Q769">
        <v>-1.08366367879449</v>
      </c>
      <c r="R769" s="1">
        <v>2.4236785387594299E-7</v>
      </c>
      <c r="S769">
        <v>1.6319435494313499E-6</v>
      </c>
      <c r="T769">
        <v>6.6155249827322002</v>
      </c>
      <c r="U769">
        <v>5.7872948680052403</v>
      </c>
      <c r="V769" t="s">
        <v>335</v>
      </c>
      <c r="W769">
        <v>0.94537083927995902</v>
      </c>
      <c r="X769">
        <v>-8.1047730587485101E-2</v>
      </c>
      <c r="Y769">
        <v>0.49568459790734898</v>
      </c>
      <c r="Z769">
        <v>0.55019012540788304</v>
      </c>
      <c r="AA769">
        <v>0.30479457544177102</v>
      </c>
      <c r="AB769">
        <v>0.25948720841989198</v>
      </c>
    </row>
    <row r="770" spans="1:28" x14ac:dyDescent="0.35">
      <c r="A770">
        <v>24</v>
      </c>
      <c r="B770" t="s">
        <v>490</v>
      </c>
      <c r="C770" t="s">
        <v>66</v>
      </c>
      <c r="D770">
        <v>15</v>
      </c>
      <c r="E770">
        <v>203</v>
      </c>
      <c r="F770">
        <v>55</v>
      </c>
      <c r="G770">
        <v>1288</v>
      </c>
      <c r="H770">
        <v>496</v>
      </c>
      <c r="I770">
        <v>8556</v>
      </c>
      <c r="J770">
        <v>1.2746305418719199</v>
      </c>
      <c r="K770">
        <v>0.35007913520151102</v>
      </c>
      <c r="L770">
        <v>0.20583672823763299</v>
      </c>
      <c r="M770">
        <v>0.480080091587958</v>
      </c>
      <c r="N770">
        <v>0.68647712982741305</v>
      </c>
      <c r="O770">
        <v>0.31868630338880799</v>
      </c>
      <c r="P770">
        <v>0.73660714285714202</v>
      </c>
      <c r="Q770">
        <v>-0.44103270781178799</v>
      </c>
      <c r="R770">
        <v>1.33347899679253E-2</v>
      </c>
      <c r="S770">
        <v>3.0152547464786399E-2</v>
      </c>
      <c r="T770">
        <v>1.87501382035576</v>
      </c>
      <c r="U770">
        <v>1.5206759902182601</v>
      </c>
      <c r="V770" t="s">
        <v>335</v>
      </c>
      <c r="W770">
        <v>1.2746305418719199</v>
      </c>
      <c r="X770">
        <v>0.35007913520151102</v>
      </c>
      <c r="Y770">
        <v>0.20583672823763299</v>
      </c>
      <c r="Z770">
        <v>0.480080091587958</v>
      </c>
      <c r="AA770">
        <v>0.68647712982741305</v>
      </c>
      <c r="AB770">
        <v>0.31868630338880799</v>
      </c>
    </row>
    <row r="771" spans="1:28" x14ac:dyDescent="0.35">
      <c r="A771">
        <v>24</v>
      </c>
      <c r="B771" t="s">
        <v>491</v>
      </c>
      <c r="C771" t="s">
        <v>59</v>
      </c>
      <c r="D771">
        <v>7</v>
      </c>
      <c r="E771">
        <v>203</v>
      </c>
      <c r="F771">
        <v>20</v>
      </c>
      <c r="G771">
        <v>1288</v>
      </c>
      <c r="H771">
        <v>266</v>
      </c>
      <c r="I771">
        <v>8556</v>
      </c>
      <c r="J771">
        <v>1.10915219082188</v>
      </c>
      <c r="K771">
        <v>0.14945733653628199</v>
      </c>
      <c r="L771">
        <v>0.44746078181113802</v>
      </c>
      <c r="M771">
        <v>0.54232246755510005</v>
      </c>
      <c r="N771">
        <v>0.349245022894204</v>
      </c>
      <c r="O771">
        <v>0.26574240306393698</v>
      </c>
      <c r="P771">
        <v>0.49946294307196498</v>
      </c>
      <c r="Q771">
        <v>-1.0015504515633999</v>
      </c>
      <c r="R771">
        <v>6.2881364347963599E-4</v>
      </c>
      <c r="S771">
        <v>2.0269205741949899E-3</v>
      </c>
      <c r="T771">
        <v>3.2014780439030601</v>
      </c>
      <c r="U771">
        <v>2.6931632690004501</v>
      </c>
      <c r="V771" t="s">
        <v>335</v>
      </c>
      <c r="W771">
        <v>1.10915219082188</v>
      </c>
      <c r="X771">
        <v>0.14945733653628199</v>
      </c>
      <c r="Y771">
        <v>0.44746078181113802</v>
      </c>
      <c r="Z771">
        <v>0.54232246755510005</v>
      </c>
      <c r="AA771">
        <v>0.349245022894204</v>
      </c>
      <c r="AB771">
        <v>0.26574240306393698</v>
      </c>
    </row>
    <row r="772" spans="1:28" x14ac:dyDescent="0.35">
      <c r="A772">
        <v>24</v>
      </c>
      <c r="B772" t="s">
        <v>492</v>
      </c>
      <c r="C772" t="s">
        <v>350</v>
      </c>
      <c r="D772">
        <v>8</v>
      </c>
      <c r="E772">
        <v>203</v>
      </c>
      <c r="F772">
        <v>60</v>
      </c>
      <c r="G772">
        <v>1288</v>
      </c>
      <c r="H772">
        <v>330</v>
      </c>
      <c r="I772">
        <v>8556</v>
      </c>
      <c r="J772">
        <v>1.0217644424540899</v>
      </c>
      <c r="K772">
        <v>3.10626357340523E-2</v>
      </c>
      <c r="L772">
        <v>0.527265006885698</v>
      </c>
      <c r="M772">
        <v>0.55638390020486395</v>
      </c>
      <c r="N772">
        <v>0.27797105063086502</v>
      </c>
      <c r="O772">
        <v>0.25462544545452198</v>
      </c>
      <c r="P772">
        <v>1.2077922077922001</v>
      </c>
      <c r="Q772">
        <v>0.27237227041313</v>
      </c>
      <c r="R772">
        <v>9.8946913379419896E-2</v>
      </c>
      <c r="S772">
        <v>0.162058998670077</v>
      </c>
      <c r="T772">
        <v>1.00459774893806</v>
      </c>
      <c r="U772">
        <v>0.79032684883877602</v>
      </c>
      <c r="V772" t="s">
        <v>337</v>
      </c>
      <c r="W772">
        <v>0.82795698924731098</v>
      </c>
      <c r="X772">
        <v>-0.27237227041313</v>
      </c>
      <c r="Y772">
        <v>9.8946913379419896E-2</v>
      </c>
      <c r="Z772">
        <v>0.162058998670077</v>
      </c>
      <c r="AA772">
        <v>1.00459774893806</v>
      </c>
      <c r="AB772">
        <v>0.79032684883877602</v>
      </c>
    </row>
    <row r="773" spans="1:28" x14ac:dyDescent="0.35">
      <c r="A773">
        <v>24</v>
      </c>
      <c r="B773" t="s">
        <v>493</v>
      </c>
      <c r="C773" t="s">
        <v>350</v>
      </c>
      <c r="D773">
        <v>4</v>
      </c>
      <c r="E773">
        <v>203</v>
      </c>
      <c r="F773">
        <v>49</v>
      </c>
      <c r="G773">
        <v>1288</v>
      </c>
      <c r="H773">
        <v>257</v>
      </c>
      <c r="I773">
        <v>8556</v>
      </c>
      <c r="J773">
        <v>0.65599662647831103</v>
      </c>
      <c r="K773">
        <v>-0.60823969921401</v>
      </c>
      <c r="L773">
        <v>0.271327325080157</v>
      </c>
      <c r="M773">
        <v>0.507374213775451</v>
      </c>
      <c r="N773">
        <v>0.56650646671040195</v>
      </c>
      <c r="O773">
        <v>0.29467160865469699</v>
      </c>
      <c r="P773">
        <v>1.26653696498054</v>
      </c>
      <c r="Q773">
        <v>0.34088918397175699</v>
      </c>
      <c r="R773">
        <v>7.5252695877730799E-2</v>
      </c>
      <c r="S773">
        <v>0.12955435710768401</v>
      </c>
      <c r="T773">
        <v>1.1234779371447401</v>
      </c>
      <c r="U773">
        <v>0.88754797645658801</v>
      </c>
      <c r="V773" t="s">
        <v>337</v>
      </c>
      <c r="W773">
        <v>0.78955453149001498</v>
      </c>
      <c r="X773">
        <v>-0.34088918397175699</v>
      </c>
      <c r="Y773">
        <v>7.5252695877730799E-2</v>
      </c>
      <c r="Z773">
        <v>0.12955435710768401</v>
      </c>
      <c r="AA773">
        <v>1.1234779371447401</v>
      </c>
      <c r="AB773">
        <v>0.88754797645658801</v>
      </c>
    </row>
    <row r="774" spans="1:28" x14ac:dyDescent="0.35">
      <c r="A774">
        <v>24</v>
      </c>
      <c r="B774" t="s">
        <v>494</v>
      </c>
      <c r="C774" t="s">
        <v>350</v>
      </c>
      <c r="D774">
        <v>11</v>
      </c>
      <c r="E774">
        <v>203</v>
      </c>
      <c r="F774">
        <v>56</v>
      </c>
      <c r="G774">
        <v>1288</v>
      </c>
      <c r="H774">
        <v>450</v>
      </c>
      <c r="I774">
        <v>8556</v>
      </c>
      <c r="J774">
        <v>1.03027914614121</v>
      </c>
      <c r="K774">
        <v>4.3035277400128497E-2</v>
      </c>
      <c r="L774">
        <v>0.50511563280361804</v>
      </c>
      <c r="M774">
        <v>0.55257963774020802</v>
      </c>
      <c r="N774">
        <v>0.29660919031701599</v>
      </c>
      <c r="O774">
        <v>0.25760512264064001</v>
      </c>
      <c r="P774">
        <v>0.82666666666666599</v>
      </c>
      <c r="Q774">
        <v>-0.27462238010900503</v>
      </c>
      <c r="R774">
        <v>9.2463069804547299E-2</v>
      </c>
      <c r="S774">
        <v>0.15478624392694901</v>
      </c>
      <c r="T774">
        <v>1.03403169193791</v>
      </c>
      <c r="U774">
        <v>0.81026763830479198</v>
      </c>
      <c r="V774" t="s">
        <v>335</v>
      </c>
      <c r="W774">
        <v>1.03027914614121</v>
      </c>
      <c r="X774">
        <v>4.3035277400128497E-2</v>
      </c>
      <c r="Y774">
        <v>0.50511563280361804</v>
      </c>
      <c r="Z774">
        <v>0.55257963774020802</v>
      </c>
      <c r="AA774">
        <v>0.29660919031701599</v>
      </c>
      <c r="AB774">
        <v>0.25760512264064001</v>
      </c>
    </row>
    <row r="775" spans="1:28" x14ac:dyDescent="0.35">
      <c r="A775">
        <v>24</v>
      </c>
      <c r="B775" t="s">
        <v>495</v>
      </c>
      <c r="C775" t="s">
        <v>339</v>
      </c>
      <c r="D775">
        <v>8</v>
      </c>
      <c r="E775">
        <v>203</v>
      </c>
      <c r="F775">
        <v>92</v>
      </c>
      <c r="G775">
        <v>1288</v>
      </c>
      <c r="H775">
        <v>383</v>
      </c>
      <c r="I775">
        <v>8556</v>
      </c>
      <c r="J775">
        <v>0.88037145172285103</v>
      </c>
      <c r="K775">
        <v>-0.18381573194508899</v>
      </c>
      <c r="L775">
        <v>0.44274661730035098</v>
      </c>
      <c r="M775">
        <v>0.54232246755510005</v>
      </c>
      <c r="N775">
        <v>0.353844748248341</v>
      </c>
      <c r="O775">
        <v>0.26574240306393698</v>
      </c>
      <c r="P775">
        <v>1.5956732562476601</v>
      </c>
      <c r="Q775">
        <v>0.67416526318248204</v>
      </c>
      <c r="R775">
        <v>4.9823783711638697E-5</v>
      </c>
      <c r="S775">
        <v>2.2200891859744899E-4</v>
      </c>
      <c r="T775">
        <v>4.3025632944091301</v>
      </c>
      <c r="U775">
        <v>3.6536295786130601</v>
      </c>
      <c r="V775" t="s">
        <v>337</v>
      </c>
      <c r="W775">
        <v>0.62669471715754999</v>
      </c>
      <c r="X775">
        <v>-0.67416526318248204</v>
      </c>
      <c r="Y775">
        <v>4.9823783711638697E-5</v>
      </c>
      <c r="Z775">
        <v>2.2200891859744899E-4</v>
      </c>
      <c r="AA775">
        <v>4.3025632944091301</v>
      </c>
      <c r="AB775">
        <v>3.6536295786130601</v>
      </c>
    </row>
    <row r="776" spans="1:28" x14ac:dyDescent="0.35">
      <c r="A776">
        <v>24</v>
      </c>
      <c r="B776" t="s">
        <v>496</v>
      </c>
      <c r="C776" t="s">
        <v>350</v>
      </c>
      <c r="D776">
        <v>11</v>
      </c>
      <c r="E776">
        <v>203</v>
      </c>
      <c r="F776">
        <v>67</v>
      </c>
      <c r="G776">
        <v>1288</v>
      </c>
      <c r="H776">
        <v>503</v>
      </c>
      <c r="I776">
        <v>8556</v>
      </c>
      <c r="J776">
        <v>0.92172090609055002</v>
      </c>
      <c r="K776">
        <v>-0.11759812118836099</v>
      </c>
      <c r="L776">
        <v>0.46725481222404203</v>
      </c>
      <c r="M776">
        <v>0.55019012540788304</v>
      </c>
      <c r="N776">
        <v>0.33044621715814998</v>
      </c>
      <c r="O776">
        <v>0.25948720841989198</v>
      </c>
      <c r="P776">
        <v>0.88483385401874404</v>
      </c>
      <c r="Q776">
        <v>-0.17652151029732699</v>
      </c>
      <c r="R776">
        <v>0.18311200702642999</v>
      </c>
      <c r="S776">
        <v>0.260483277600979</v>
      </c>
      <c r="T776">
        <v>0.73728317719282099</v>
      </c>
      <c r="U776">
        <v>0.58422015212925404</v>
      </c>
      <c r="V776" t="s">
        <v>335</v>
      </c>
      <c r="W776">
        <v>0.92172090609055002</v>
      </c>
      <c r="X776">
        <v>-0.11759812118836099</v>
      </c>
      <c r="Y776">
        <v>0.46725481222404203</v>
      </c>
      <c r="Z776">
        <v>0.55019012540788304</v>
      </c>
      <c r="AA776">
        <v>0.33044621715814998</v>
      </c>
      <c r="AB776">
        <v>0.25948720841989198</v>
      </c>
    </row>
    <row r="777" spans="1:28" x14ac:dyDescent="0.35">
      <c r="A777">
        <v>24</v>
      </c>
      <c r="B777" t="s">
        <v>497</v>
      </c>
      <c r="C777" t="s">
        <v>350</v>
      </c>
      <c r="D777">
        <v>14</v>
      </c>
      <c r="E777">
        <v>203</v>
      </c>
      <c r="F777">
        <v>42</v>
      </c>
      <c r="G777">
        <v>1288</v>
      </c>
      <c r="H777">
        <v>381</v>
      </c>
      <c r="I777">
        <v>8556</v>
      </c>
      <c r="J777">
        <v>1.54873744230247</v>
      </c>
      <c r="K777">
        <v>0.63109258454414996</v>
      </c>
      <c r="L777">
        <v>7.4753210613673599E-2</v>
      </c>
      <c r="M777">
        <v>0.40479215476951202</v>
      </c>
      <c r="N777">
        <v>1.1263701498683001</v>
      </c>
      <c r="O777">
        <v>0.39276791309841103</v>
      </c>
      <c r="P777">
        <v>0.73228346456692905</v>
      </c>
      <c r="Q777">
        <v>-0.44952587566413399</v>
      </c>
      <c r="R777">
        <v>2.60638558248634E-2</v>
      </c>
      <c r="S777">
        <v>5.3360461587389198E-2</v>
      </c>
      <c r="T777">
        <v>1.58396133537747</v>
      </c>
      <c r="U777">
        <v>1.27278042227012</v>
      </c>
      <c r="V777" t="s">
        <v>335</v>
      </c>
      <c r="W777">
        <v>1.54873744230247</v>
      </c>
      <c r="X777">
        <v>0.63109258454414996</v>
      </c>
      <c r="Y777">
        <v>7.4753210613673599E-2</v>
      </c>
      <c r="Z777">
        <v>0.40479215476951202</v>
      </c>
      <c r="AA777">
        <v>1.1263701498683001</v>
      </c>
      <c r="AB777">
        <v>0.39276791309841103</v>
      </c>
    </row>
    <row r="778" spans="1:28" x14ac:dyDescent="0.35">
      <c r="A778">
        <v>24</v>
      </c>
      <c r="B778" t="s">
        <v>498</v>
      </c>
      <c r="C778" t="s">
        <v>59</v>
      </c>
      <c r="D778">
        <v>5</v>
      </c>
      <c r="E778">
        <v>203</v>
      </c>
      <c r="F778">
        <v>28</v>
      </c>
      <c r="G778">
        <v>1288</v>
      </c>
      <c r="H778">
        <v>263</v>
      </c>
      <c r="I778">
        <v>8556</v>
      </c>
      <c r="J778">
        <v>0.80128865496637802</v>
      </c>
      <c r="K778">
        <v>-0.31960604442507101</v>
      </c>
      <c r="L778">
        <v>0.40728712088667102</v>
      </c>
      <c r="M778">
        <v>0.54232246755510005</v>
      </c>
      <c r="N778">
        <v>0.39009932282901499</v>
      </c>
      <c r="O778">
        <v>0.26574240306393698</v>
      </c>
      <c r="P778">
        <v>0.70722433460075995</v>
      </c>
      <c r="Q778">
        <v>-0.49976017818427099</v>
      </c>
      <c r="R778">
        <v>4.1495497650412397E-2</v>
      </c>
      <c r="S778">
        <v>7.7132573059775195E-2</v>
      </c>
      <c r="T778">
        <v>1.3819990226049399</v>
      </c>
      <c r="U778">
        <v>1.11276218079846</v>
      </c>
      <c r="V778" t="s">
        <v>335</v>
      </c>
      <c r="W778">
        <v>0.80128865496637802</v>
      </c>
      <c r="X778">
        <v>-0.31960604442507101</v>
      </c>
      <c r="Y778">
        <v>0.40728712088667102</v>
      </c>
      <c r="Z778">
        <v>0.54232246755510005</v>
      </c>
      <c r="AA778">
        <v>0.39009932282901499</v>
      </c>
      <c r="AB778">
        <v>0.26574240306393698</v>
      </c>
    </row>
    <row r="779" spans="1:28" x14ac:dyDescent="0.35">
      <c r="A779">
        <v>24</v>
      </c>
      <c r="B779" t="s">
        <v>499</v>
      </c>
      <c r="C779" t="s">
        <v>55</v>
      </c>
      <c r="D779">
        <v>9</v>
      </c>
      <c r="E779">
        <v>203</v>
      </c>
      <c r="F779">
        <v>45</v>
      </c>
      <c r="G779">
        <v>1288</v>
      </c>
      <c r="H779">
        <v>357</v>
      </c>
      <c r="I779">
        <v>8556</v>
      </c>
      <c r="J779">
        <v>1.06254915759407</v>
      </c>
      <c r="K779">
        <v>8.7529587393080796E-2</v>
      </c>
      <c r="L779">
        <v>0.47662160008306198</v>
      </c>
      <c r="M779">
        <v>0.55019012540788304</v>
      </c>
      <c r="N779">
        <v>0.32182627968928001</v>
      </c>
      <c r="O779">
        <v>0.25948720841989198</v>
      </c>
      <c r="P779">
        <v>0.83733493397358905</v>
      </c>
      <c r="Q779">
        <v>-0.25612327864899698</v>
      </c>
      <c r="R779">
        <v>0.14116608129779301</v>
      </c>
      <c r="S779">
        <v>0.209663753716228</v>
      </c>
      <c r="T779">
        <v>0.85026964092423796</v>
      </c>
      <c r="U779">
        <v>0.67847664307609201</v>
      </c>
      <c r="V779" t="s">
        <v>335</v>
      </c>
      <c r="W779">
        <v>1.06254915759407</v>
      </c>
      <c r="X779">
        <v>8.7529587393080796E-2</v>
      </c>
      <c r="Y779">
        <v>0.47662160008306198</v>
      </c>
      <c r="Z779">
        <v>0.55019012540788304</v>
      </c>
      <c r="AA779">
        <v>0.32182627968928001</v>
      </c>
      <c r="AB779">
        <v>0.25948720841989198</v>
      </c>
    </row>
    <row r="780" spans="1:28" x14ac:dyDescent="0.35">
      <c r="A780">
        <v>24</v>
      </c>
      <c r="B780" t="s">
        <v>500</v>
      </c>
      <c r="C780" t="s">
        <v>350</v>
      </c>
      <c r="D780">
        <v>4</v>
      </c>
      <c r="E780">
        <v>203</v>
      </c>
      <c r="F780">
        <v>57</v>
      </c>
      <c r="G780">
        <v>1288</v>
      </c>
      <c r="H780">
        <v>383</v>
      </c>
      <c r="I780">
        <v>8556</v>
      </c>
      <c r="J780">
        <v>0.44018572586142501</v>
      </c>
      <c r="K780">
        <v>-1.1838157319450799</v>
      </c>
      <c r="L780">
        <v>5.0342248011539303E-2</v>
      </c>
      <c r="M780">
        <v>0.40141318809201099</v>
      </c>
      <c r="N780">
        <v>1.29806739512042</v>
      </c>
      <c r="O780">
        <v>0.396408363234931</v>
      </c>
      <c r="P780">
        <v>0.98862364789257695</v>
      </c>
      <c r="Q780">
        <v>-1.6506678709788201E-2</v>
      </c>
      <c r="R780">
        <v>0.502437844380486</v>
      </c>
      <c r="S780">
        <v>0.52136529742221704</v>
      </c>
      <c r="T780">
        <v>0.29891765631977801</v>
      </c>
      <c r="U780">
        <v>0.28285787926589101</v>
      </c>
      <c r="V780" t="s">
        <v>337</v>
      </c>
      <c r="W780">
        <v>1.0115072627806001</v>
      </c>
      <c r="X780">
        <v>1.6506678709788201E-2</v>
      </c>
      <c r="Y780">
        <v>0.502437844380486</v>
      </c>
      <c r="Z780">
        <v>0.52136529742221704</v>
      </c>
      <c r="AA780">
        <v>0.29891765631977801</v>
      </c>
      <c r="AB780">
        <v>0.28285787926589101</v>
      </c>
    </row>
    <row r="781" spans="1:28" x14ac:dyDescent="0.35">
      <c r="A781">
        <v>24</v>
      </c>
      <c r="B781" t="s">
        <v>501</v>
      </c>
      <c r="C781" t="s">
        <v>350</v>
      </c>
      <c r="D781">
        <v>7</v>
      </c>
      <c r="E781">
        <v>203</v>
      </c>
      <c r="F781">
        <v>58</v>
      </c>
      <c r="G781">
        <v>1288</v>
      </c>
      <c r="H781">
        <v>460</v>
      </c>
      <c r="I781">
        <v>8556</v>
      </c>
      <c r="J781">
        <v>0.64137931034482698</v>
      </c>
      <c r="K781">
        <v>-0.64075027890690295</v>
      </c>
      <c r="L781">
        <v>0.14479974127308001</v>
      </c>
      <c r="M781">
        <v>0.45938737634780802</v>
      </c>
      <c r="N781">
        <v>0.83923221413178395</v>
      </c>
      <c r="O781">
        <v>0.33782094309356903</v>
      </c>
      <c r="P781">
        <v>0.83757763975155197</v>
      </c>
      <c r="Q781">
        <v>-0.255705166766375</v>
      </c>
      <c r="R781">
        <v>0.10554503470989</v>
      </c>
      <c r="S781">
        <v>0.17010715700583401</v>
      </c>
      <c r="T781">
        <v>0.97656219294673496</v>
      </c>
      <c r="U781">
        <v>0.76927741370810998</v>
      </c>
      <c r="V781" t="s">
        <v>337</v>
      </c>
      <c r="W781">
        <v>1.19391916944753</v>
      </c>
      <c r="X781">
        <v>0.255705166766375</v>
      </c>
      <c r="Y781">
        <v>0.10554503470989</v>
      </c>
      <c r="Z781">
        <v>0.17010715700583401</v>
      </c>
      <c r="AA781">
        <v>0.97656219294673496</v>
      </c>
      <c r="AB781">
        <v>0.76927741370810998</v>
      </c>
    </row>
    <row r="782" spans="1:28" x14ac:dyDescent="0.35">
      <c r="A782">
        <v>24</v>
      </c>
      <c r="B782" t="s">
        <v>502</v>
      </c>
      <c r="C782" t="s">
        <v>334</v>
      </c>
      <c r="D782">
        <v>8</v>
      </c>
      <c r="E782">
        <v>203</v>
      </c>
      <c r="F782">
        <v>28</v>
      </c>
      <c r="G782">
        <v>1288</v>
      </c>
      <c r="H782">
        <v>266</v>
      </c>
      <c r="I782">
        <v>8556</v>
      </c>
      <c r="J782">
        <v>1.26760250379643</v>
      </c>
      <c r="K782">
        <v>0.34210241447867801</v>
      </c>
      <c r="L782">
        <v>0.30279011549364099</v>
      </c>
      <c r="M782">
        <v>0.52375420403439299</v>
      </c>
      <c r="N782">
        <v>0.51885830637353503</v>
      </c>
      <c r="O782">
        <v>0.280872478046438</v>
      </c>
      <c r="P782">
        <v>0.69924812030075101</v>
      </c>
      <c r="Q782">
        <v>-0.51612362439315795</v>
      </c>
      <c r="R782">
        <v>3.6016318766030501E-2</v>
      </c>
      <c r="S782">
        <v>6.9069269532324298E-2</v>
      </c>
      <c r="T782">
        <v>1.4435006785597999</v>
      </c>
      <c r="U782">
        <v>1.16071513701192</v>
      </c>
      <c r="V782" t="s">
        <v>335</v>
      </c>
      <c r="W782">
        <v>1.26760250379643</v>
      </c>
      <c r="X782">
        <v>0.34210241447867801</v>
      </c>
      <c r="Y782">
        <v>0.30279011549364099</v>
      </c>
      <c r="Z782">
        <v>0.52375420403439299</v>
      </c>
      <c r="AA782">
        <v>0.51885830637353503</v>
      </c>
      <c r="AB782">
        <v>0.280872478046438</v>
      </c>
    </row>
    <row r="783" spans="1:28" x14ac:dyDescent="0.35">
      <c r="A783">
        <v>24</v>
      </c>
      <c r="B783" t="s">
        <v>503</v>
      </c>
      <c r="C783" t="s">
        <v>339</v>
      </c>
      <c r="D783">
        <v>4</v>
      </c>
      <c r="E783">
        <v>203</v>
      </c>
      <c r="F783">
        <v>68</v>
      </c>
      <c r="G783">
        <v>1288</v>
      </c>
      <c r="H783">
        <v>252</v>
      </c>
      <c r="I783">
        <v>8556</v>
      </c>
      <c r="J783">
        <v>0.66901243255923004</v>
      </c>
      <c r="K783">
        <v>-0.57989507352004799</v>
      </c>
      <c r="L783">
        <v>0.287100942761852</v>
      </c>
      <c r="M783">
        <v>0.51474311039551002</v>
      </c>
      <c r="N783">
        <v>0.54196538139552497</v>
      </c>
      <c r="O783">
        <v>0.28840945750689301</v>
      </c>
      <c r="P783">
        <v>1.7925170068027201</v>
      </c>
      <c r="Q783">
        <v>0.84198680680085003</v>
      </c>
      <c r="R783">
        <v>2.5673276788413701E-5</v>
      </c>
      <c r="S783">
        <v>1.1982068450798101E-4</v>
      </c>
      <c r="T783">
        <v>4.5905186969575</v>
      </c>
      <c r="U783">
        <v>3.9214682037141899</v>
      </c>
      <c r="V783" t="s">
        <v>337</v>
      </c>
      <c r="W783">
        <v>0.55787476280834902</v>
      </c>
      <c r="X783">
        <v>-0.84198680680085003</v>
      </c>
      <c r="Y783">
        <v>2.5673276788413701E-5</v>
      </c>
      <c r="Z783">
        <v>1.1982068450798101E-4</v>
      </c>
      <c r="AA783">
        <v>4.5905186969575</v>
      </c>
      <c r="AB783">
        <v>3.9214682037141899</v>
      </c>
    </row>
    <row r="784" spans="1:28" x14ac:dyDescent="0.35">
      <c r="A784">
        <v>24</v>
      </c>
      <c r="B784" t="s">
        <v>504</v>
      </c>
      <c r="C784" t="s">
        <v>350</v>
      </c>
      <c r="D784">
        <v>11</v>
      </c>
      <c r="E784">
        <v>203</v>
      </c>
      <c r="F784">
        <v>55</v>
      </c>
      <c r="G784">
        <v>1288</v>
      </c>
      <c r="H784">
        <v>340</v>
      </c>
      <c r="I784">
        <v>8556</v>
      </c>
      <c r="J784">
        <v>1.36360475224572</v>
      </c>
      <c r="K784">
        <v>0.44742553247946298</v>
      </c>
      <c r="L784">
        <v>0.191447150425748</v>
      </c>
      <c r="M784">
        <v>0.480080091587958</v>
      </c>
      <c r="N784">
        <v>0.71795109347708297</v>
      </c>
      <c r="O784">
        <v>0.31868630338880799</v>
      </c>
      <c r="P784">
        <v>1.07457983193277</v>
      </c>
      <c r="Q784">
        <v>0.103772666437385</v>
      </c>
      <c r="R784">
        <v>0.328856310579556</v>
      </c>
      <c r="S784">
        <v>0.39639299199393302</v>
      </c>
      <c r="T784">
        <v>0.48299381984217898</v>
      </c>
      <c r="U784">
        <v>0.40187403220206902</v>
      </c>
      <c r="V784" t="s">
        <v>335</v>
      </c>
      <c r="W784">
        <v>1.36360475224572</v>
      </c>
      <c r="X784">
        <v>0.44742553247946298</v>
      </c>
      <c r="Y784">
        <v>0.191447150425748</v>
      </c>
      <c r="Z784">
        <v>0.480080091587958</v>
      </c>
      <c r="AA784">
        <v>0.71795109347708297</v>
      </c>
      <c r="AB784">
        <v>0.31868630338880799</v>
      </c>
    </row>
    <row r="785" spans="1:28" x14ac:dyDescent="0.35">
      <c r="A785">
        <v>24</v>
      </c>
      <c r="B785" t="s">
        <v>505</v>
      </c>
      <c r="C785" t="s">
        <v>350</v>
      </c>
      <c r="D785">
        <v>8</v>
      </c>
      <c r="E785">
        <v>203</v>
      </c>
      <c r="F785">
        <v>57</v>
      </c>
      <c r="G785">
        <v>1288</v>
      </c>
      <c r="H785">
        <v>353</v>
      </c>
      <c r="I785">
        <v>8556</v>
      </c>
      <c r="J785">
        <v>0.955190555268703</v>
      </c>
      <c r="K785">
        <v>-6.6139523291312105E-2</v>
      </c>
      <c r="L785">
        <v>0.53991876259551097</v>
      </c>
      <c r="M785">
        <v>0.55747363103542402</v>
      </c>
      <c r="N785">
        <v>0.26767158019663601</v>
      </c>
      <c r="O785">
        <v>0.25377567028275499</v>
      </c>
      <c r="P785">
        <v>1.07264265479562</v>
      </c>
      <c r="Q785">
        <v>0.10116952994398801</v>
      </c>
      <c r="R785">
        <v>0.329673379480103</v>
      </c>
      <c r="S785">
        <v>0.39639299199393302</v>
      </c>
      <c r="T785">
        <v>0.48191611992283001</v>
      </c>
      <c r="U785">
        <v>0.40187403220206902</v>
      </c>
      <c r="V785" t="s">
        <v>337</v>
      </c>
      <c r="W785">
        <v>0.93227692888134295</v>
      </c>
      <c r="X785">
        <v>-0.10116952994398801</v>
      </c>
      <c r="Y785">
        <v>0.329673379480103</v>
      </c>
      <c r="Z785">
        <v>0.39639299199393302</v>
      </c>
      <c r="AA785">
        <v>0.48191611992283001</v>
      </c>
      <c r="AB785">
        <v>0.40187403220206902</v>
      </c>
    </row>
    <row r="786" spans="1:28" x14ac:dyDescent="0.35">
      <c r="A786">
        <v>24</v>
      </c>
      <c r="B786" t="s">
        <v>506</v>
      </c>
      <c r="C786" t="s">
        <v>339</v>
      </c>
      <c r="D786">
        <v>9</v>
      </c>
      <c r="E786">
        <v>203</v>
      </c>
      <c r="F786">
        <v>121</v>
      </c>
      <c r="G786">
        <v>1288</v>
      </c>
      <c r="H786">
        <v>619</v>
      </c>
      <c r="I786">
        <v>8556</v>
      </c>
      <c r="J786">
        <v>0.612811065042138</v>
      </c>
      <c r="K786">
        <v>-0.70648574779208395</v>
      </c>
      <c r="L786">
        <v>7.5471282115881597E-2</v>
      </c>
      <c r="M786">
        <v>0.40479215476951202</v>
      </c>
      <c r="N786">
        <v>1.1222182720952201</v>
      </c>
      <c r="O786">
        <v>0.39276791309841103</v>
      </c>
      <c r="P786">
        <v>1.2985229633048601</v>
      </c>
      <c r="Q786">
        <v>0.376871527110757</v>
      </c>
      <c r="R786">
        <v>4.4215195499710796E-3</v>
      </c>
      <c r="S786">
        <v>1.0981314947879E-2</v>
      </c>
      <c r="T786">
        <v>2.3544284503897002</v>
      </c>
      <c r="U786">
        <v>1.95934565256215</v>
      </c>
      <c r="V786" t="s">
        <v>337</v>
      </c>
      <c r="W786">
        <v>0.77010574957789002</v>
      </c>
      <c r="X786">
        <v>-0.376871527110757</v>
      </c>
      <c r="Y786">
        <v>4.4215195499710796E-3</v>
      </c>
      <c r="Z786">
        <v>1.0981314947879E-2</v>
      </c>
      <c r="AA786">
        <v>2.3544284503897002</v>
      </c>
      <c r="AB786">
        <v>1.95934565256215</v>
      </c>
    </row>
    <row r="787" spans="1:28" x14ac:dyDescent="0.35">
      <c r="A787">
        <v>24</v>
      </c>
      <c r="B787" t="s">
        <v>507</v>
      </c>
      <c r="C787" t="s">
        <v>66</v>
      </c>
      <c r="D787">
        <v>6</v>
      </c>
      <c r="E787">
        <v>203</v>
      </c>
      <c r="F787">
        <v>33</v>
      </c>
      <c r="G787">
        <v>1288</v>
      </c>
      <c r="H787">
        <v>244</v>
      </c>
      <c r="I787">
        <v>8556</v>
      </c>
      <c r="J787">
        <v>1.03642089962044</v>
      </c>
      <c r="K787">
        <v>5.16100131381379E-2</v>
      </c>
      <c r="L787">
        <v>0.52411610694197797</v>
      </c>
      <c r="M787">
        <v>0.55638390020486395</v>
      </c>
      <c r="N787">
        <v>0.280572493515238</v>
      </c>
      <c r="O787">
        <v>0.25462544545452198</v>
      </c>
      <c r="P787">
        <v>0.89841920374707196</v>
      </c>
      <c r="Q787">
        <v>-0.15453932915400501</v>
      </c>
      <c r="R787">
        <v>0.31574875783655498</v>
      </c>
      <c r="S787">
        <v>0.390737165417822</v>
      </c>
      <c r="T787">
        <v>0.50065834929453301</v>
      </c>
      <c r="U787">
        <v>0.40811527838813699</v>
      </c>
      <c r="V787" t="s">
        <v>335</v>
      </c>
      <c r="W787">
        <v>1.03642089962044</v>
      </c>
      <c r="X787">
        <v>5.16100131381379E-2</v>
      </c>
      <c r="Y787">
        <v>0.52411610694197797</v>
      </c>
      <c r="Z787">
        <v>0.55638390020486395</v>
      </c>
      <c r="AA787">
        <v>0.280572493515238</v>
      </c>
      <c r="AB787">
        <v>0.25462544545452198</v>
      </c>
    </row>
    <row r="788" spans="1:28" x14ac:dyDescent="0.35">
      <c r="A788">
        <v>24</v>
      </c>
      <c r="B788" t="s">
        <v>508</v>
      </c>
      <c r="C788" t="s">
        <v>334</v>
      </c>
      <c r="D788">
        <v>2</v>
      </c>
      <c r="E788">
        <v>203</v>
      </c>
      <c r="F788">
        <v>18</v>
      </c>
      <c r="G788">
        <v>1288</v>
      </c>
      <c r="H788">
        <v>199</v>
      </c>
      <c r="I788">
        <v>8556</v>
      </c>
      <c r="J788">
        <v>0.42359581157016601</v>
      </c>
      <c r="K788">
        <v>-1.2392397705637801</v>
      </c>
      <c r="L788">
        <v>0.15020415708662199</v>
      </c>
      <c r="M788">
        <v>0.45938737634780802</v>
      </c>
      <c r="N788">
        <v>0.82331804752627402</v>
      </c>
      <c r="O788">
        <v>0.33782094309356903</v>
      </c>
      <c r="P788">
        <v>0.60086145010768099</v>
      </c>
      <c r="Q788">
        <v>-0.73489573005090902</v>
      </c>
      <c r="R788">
        <v>1.77280812133182E-2</v>
      </c>
      <c r="S788">
        <v>3.7828229631235402E-2</v>
      </c>
      <c r="T788">
        <v>1.7513382674201201</v>
      </c>
      <c r="U788">
        <v>1.42218398330087</v>
      </c>
      <c r="V788" t="s">
        <v>337</v>
      </c>
      <c r="W788">
        <v>1.66427718040621</v>
      </c>
      <c r="X788">
        <v>0.73489573005090902</v>
      </c>
      <c r="Y788">
        <v>1.77280812133182E-2</v>
      </c>
      <c r="Z788">
        <v>3.7828229631235402E-2</v>
      </c>
      <c r="AA788">
        <v>1.7513382674201201</v>
      </c>
      <c r="AB788">
        <v>1.42218398330087</v>
      </c>
    </row>
    <row r="789" spans="1:28" x14ac:dyDescent="0.35">
      <c r="A789">
        <v>24</v>
      </c>
      <c r="B789" t="s">
        <v>509</v>
      </c>
      <c r="C789" t="s">
        <v>334</v>
      </c>
      <c r="D789">
        <v>3</v>
      </c>
      <c r="E789">
        <v>203</v>
      </c>
      <c r="F789">
        <v>13</v>
      </c>
      <c r="G789">
        <v>1288</v>
      </c>
      <c r="H789">
        <v>172</v>
      </c>
      <c r="I789">
        <v>8556</v>
      </c>
      <c r="J789">
        <v>0.73513575438194501</v>
      </c>
      <c r="K789">
        <v>-0.44391740400107299</v>
      </c>
      <c r="L789">
        <v>0.41822109006799102</v>
      </c>
      <c r="M789">
        <v>0.54232246755510005</v>
      </c>
      <c r="N789">
        <v>0.37859407034856002</v>
      </c>
      <c r="O789">
        <v>0.26574240306393698</v>
      </c>
      <c r="P789">
        <v>0.50207641196013297</v>
      </c>
      <c r="Q789">
        <v>-0.99402114751057802</v>
      </c>
      <c r="R789">
        <v>6.0458678987564199E-3</v>
      </c>
      <c r="S789">
        <v>1.46551837865855E-2</v>
      </c>
      <c r="T789">
        <v>2.21854134631928</v>
      </c>
      <c r="U789">
        <v>1.8340087308250299</v>
      </c>
      <c r="V789" t="s">
        <v>335</v>
      </c>
      <c r="W789">
        <v>0.73513575438194501</v>
      </c>
      <c r="X789">
        <v>-0.44391740400107299</v>
      </c>
      <c r="Y789">
        <v>0.41822109006799102</v>
      </c>
      <c r="Z789">
        <v>0.54232246755510005</v>
      </c>
      <c r="AA789">
        <v>0.37859407034856002</v>
      </c>
      <c r="AB789">
        <v>0.26574240306393698</v>
      </c>
    </row>
    <row r="790" spans="1:28" x14ac:dyDescent="0.35">
      <c r="A790">
        <v>24</v>
      </c>
      <c r="B790" t="s">
        <v>510</v>
      </c>
      <c r="C790" t="s">
        <v>334</v>
      </c>
      <c r="D790">
        <v>19</v>
      </c>
      <c r="E790">
        <v>203</v>
      </c>
      <c r="F790">
        <v>103</v>
      </c>
      <c r="G790">
        <v>1288</v>
      </c>
      <c r="H790">
        <v>658</v>
      </c>
      <c r="I790">
        <v>8556</v>
      </c>
      <c r="J790">
        <v>1.21703325497477</v>
      </c>
      <c r="K790">
        <v>0.28336858968821199</v>
      </c>
      <c r="L790">
        <v>0.222629631553067</v>
      </c>
      <c r="M790">
        <v>0.48234903971436899</v>
      </c>
      <c r="N790">
        <v>0.65241703243822602</v>
      </c>
      <c r="O790">
        <v>0.31663858175496501</v>
      </c>
      <c r="P790">
        <v>1.03983933999131</v>
      </c>
      <c r="Q790">
        <v>5.6360642498404202E-2</v>
      </c>
      <c r="R790">
        <v>0.36760178564820101</v>
      </c>
      <c r="S790">
        <v>0.430051509850984</v>
      </c>
      <c r="T790">
        <v>0.43462238766874201</v>
      </c>
      <c r="U790">
        <v>0.36647952324768901</v>
      </c>
      <c r="V790" t="s">
        <v>335</v>
      </c>
      <c r="W790">
        <v>1.21703325497477</v>
      </c>
      <c r="X790">
        <v>0.28336858968821199</v>
      </c>
      <c r="Y790">
        <v>0.222629631553067</v>
      </c>
      <c r="Z790">
        <v>0.48234903971436899</v>
      </c>
      <c r="AA790">
        <v>0.65241703243822602</v>
      </c>
      <c r="AB790">
        <v>0.31663858175496501</v>
      </c>
    </row>
    <row r="791" spans="1:28" x14ac:dyDescent="0.35">
      <c r="A791">
        <v>24</v>
      </c>
      <c r="B791" t="s">
        <v>511</v>
      </c>
      <c r="C791" t="s">
        <v>334</v>
      </c>
      <c r="D791">
        <v>13</v>
      </c>
      <c r="E791">
        <v>203</v>
      </c>
      <c r="F791">
        <v>80</v>
      </c>
      <c r="G791">
        <v>1288</v>
      </c>
      <c r="H791">
        <v>622</v>
      </c>
      <c r="I791">
        <v>8556</v>
      </c>
      <c r="J791">
        <v>0.88090222229262005</v>
      </c>
      <c r="K791">
        <v>-0.18294620200964201</v>
      </c>
      <c r="L791">
        <v>0.38235167680724702</v>
      </c>
      <c r="M791">
        <v>0.54232246755510005</v>
      </c>
      <c r="N791">
        <v>0.41753700086791601</v>
      </c>
      <c r="O791">
        <v>0.26574240306393698</v>
      </c>
      <c r="P791">
        <v>0.85438677078548397</v>
      </c>
      <c r="Q791">
        <v>-0.22703878619281201</v>
      </c>
      <c r="R791">
        <v>9.2071384932910394E-2</v>
      </c>
      <c r="S791">
        <v>0.15478624392694901</v>
      </c>
      <c r="T791">
        <v>1.0358753241647101</v>
      </c>
      <c r="U791">
        <v>0.81026763830479198</v>
      </c>
      <c r="V791" t="s">
        <v>335</v>
      </c>
      <c r="W791">
        <v>0.88090222229262005</v>
      </c>
      <c r="X791">
        <v>-0.18294620200964201</v>
      </c>
      <c r="Y791">
        <v>0.38235167680724702</v>
      </c>
      <c r="Z791">
        <v>0.54232246755510005</v>
      </c>
      <c r="AA791">
        <v>0.41753700086791601</v>
      </c>
      <c r="AB791">
        <v>0.26574240306393698</v>
      </c>
    </row>
    <row r="792" spans="1:28" x14ac:dyDescent="0.35">
      <c r="A792">
        <v>24</v>
      </c>
      <c r="B792" t="s">
        <v>512</v>
      </c>
      <c r="C792" t="s">
        <v>350</v>
      </c>
      <c r="D792">
        <v>8</v>
      </c>
      <c r="E792">
        <v>203</v>
      </c>
      <c r="F792">
        <v>53</v>
      </c>
      <c r="G792">
        <v>1288</v>
      </c>
      <c r="H792">
        <v>383</v>
      </c>
      <c r="I792">
        <v>8556</v>
      </c>
      <c r="J792">
        <v>0.88037145172285103</v>
      </c>
      <c r="K792">
        <v>-0.18381573194508899</v>
      </c>
      <c r="L792">
        <v>0.44274661730035098</v>
      </c>
      <c r="M792">
        <v>0.54232246755510005</v>
      </c>
      <c r="N792">
        <v>0.353844748248341</v>
      </c>
      <c r="O792">
        <v>0.26574240306393698</v>
      </c>
      <c r="P792">
        <v>0.91924654979485199</v>
      </c>
      <c r="Q792">
        <v>-0.12147623831133</v>
      </c>
      <c r="R792">
        <v>0.30745084374231002</v>
      </c>
      <c r="S792">
        <v>0.38714005220967901</v>
      </c>
      <c r="T792">
        <v>0.51222431077634301</v>
      </c>
      <c r="U792">
        <v>0.41213189570807901</v>
      </c>
      <c r="V792" t="s">
        <v>337</v>
      </c>
      <c r="W792">
        <v>1.0878474335565</v>
      </c>
      <c r="X792">
        <v>0.12147623831133</v>
      </c>
      <c r="Y792">
        <v>0.30745084374231002</v>
      </c>
      <c r="Z792">
        <v>0.38714005220967901</v>
      </c>
      <c r="AA792">
        <v>0.51222431077634301</v>
      </c>
      <c r="AB792">
        <v>0.41213189570807901</v>
      </c>
    </row>
    <row r="793" spans="1:28" x14ac:dyDescent="0.35">
      <c r="A793">
        <v>24</v>
      </c>
      <c r="B793" t="s">
        <v>513</v>
      </c>
      <c r="C793" t="s">
        <v>334</v>
      </c>
      <c r="D793">
        <v>15</v>
      </c>
      <c r="E793">
        <v>203</v>
      </c>
      <c r="F793">
        <v>83</v>
      </c>
      <c r="G793">
        <v>1288</v>
      </c>
      <c r="H793">
        <v>630</v>
      </c>
      <c r="I793">
        <v>8556</v>
      </c>
      <c r="J793">
        <v>1.0035186488388399</v>
      </c>
      <c r="K793">
        <v>5.06742720110776E-3</v>
      </c>
      <c r="L793">
        <v>0.53392055824305995</v>
      </c>
      <c r="M793">
        <v>0.55638390020486395</v>
      </c>
      <c r="N793">
        <v>0.27252335661047999</v>
      </c>
      <c r="O793">
        <v>0.25462544545452198</v>
      </c>
      <c r="P793">
        <v>0.87517006802720998</v>
      </c>
      <c r="Q793">
        <v>-0.192364697989926</v>
      </c>
      <c r="R793">
        <v>0.128695541150908</v>
      </c>
      <c r="S793">
        <v>0.19794288816611799</v>
      </c>
      <c r="T793">
        <v>0.89043649961543603</v>
      </c>
      <c r="U793">
        <v>0.70346009727472403</v>
      </c>
      <c r="V793" t="s">
        <v>335</v>
      </c>
      <c r="W793">
        <v>1.0035186488388399</v>
      </c>
      <c r="X793">
        <v>5.06742720110776E-3</v>
      </c>
      <c r="Y793">
        <v>0.53392055824305995</v>
      </c>
      <c r="Z793">
        <v>0.55638390020486395</v>
      </c>
      <c r="AA793">
        <v>0.27252335661047999</v>
      </c>
      <c r="AB793">
        <v>0.25462544545452198</v>
      </c>
    </row>
    <row r="794" spans="1:28" x14ac:dyDescent="0.35">
      <c r="A794">
        <v>24</v>
      </c>
      <c r="B794" t="s">
        <v>514</v>
      </c>
      <c r="C794" t="s">
        <v>334</v>
      </c>
      <c r="D794">
        <v>10</v>
      </c>
      <c r="E794">
        <v>203</v>
      </c>
      <c r="F794">
        <v>92</v>
      </c>
      <c r="G794">
        <v>1288</v>
      </c>
      <c r="H794">
        <v>707</v>
      </c>
      <c r="I794">
        <v>8556</v>
      </c>
      <c r="J794">
        <v>0.59614969237951199</v>
      </c>
      <c r="K794">
        <v>-0.74625345994216796</v>
      </c>
      <c r="L794">
        <v>4.9434386158967898E-2</v>
      </c>
      <c r="M794">
        <v>0.40141318809201099</v>
      </c>
      <c r="N794">
        <v>1.3059708542342101</v>
      </c>
      <c r="O794">
        <v>0.396408363234931</v>
      </c>
      <c r="P794">
        <v>0.864417053950293</v>
      </c>
      <c r="Q794">
        <v>-0.210200559701958</v>
      </c>
      <c r="R794">
        <v>9.2262987554811396E-2</v>
      </c>
      <c r="S794">
        <v>0.15478624392694901</v>
      </c>
      <c r="T794">
        <v>1.0349724866715799</v>
      </c>
      <c r="U794">
        <v>0.81026763830479198</v>
      </c>
      <c r="V794" t="s">
        <v>337</v>
      </c>
      <c r="W794">
        <v>1.1568489948573999</v>
      </c>
      <c r="X794">
        <v>0.210200559701958</v>
      </c>
      <c r="Y794">
        <v>9.2262987554811396E-2</v>
      </c>
      <c r="Z794">
        <v>0.15478624392694901</v>
      </c>
      <c r="AA794">
        <v>1.0349724866715799</v>
      </c>
      <c r="AB794">
        <v>0.81026763830479198</v>
      </c>
    </row>
    <row r="795" spans="1:28" x14ac:dyDescent="0.35">
      <c r="A795">
        <v>24</v>
      </c>
      <c r="B795" t="s">
        <v>54</v>
      </c>
      <c r="C795" t="s">
        <v>55</v>
      </c>
      <c r="D795">
        <v>9</v>
      </c>
      <c r="E795">
        <v>203</v>
      </c>
      <c r="F795">
        <v>37</v>
      </c>
      <c r="G795">
        <v>1288</v>
      </c>
      <c r="H795">
        <v>405</v>
      </c>
      <c r="I795">
        <v>8556</v>
      </c>
      <c r="J795">
        <v>0.93661740558292195</v>
      </c>
      <c r="K795">
        <v>-9.4468246349806606E-2</v>
      </c>
      <c r="L795">
        <v>0.50680672093444701</v>
      </c>
      <c r="M795">
        <v>0.55257963774020802</v>
      </c>
      <c r="N795">
        <v>0.29515763442515902</v>
      </c>
      <c r="O795">
        <v>0.25760512264064001</v>
      </c>
      <c r="P795">
        <v>0.60687830687830602</v>
      </c>
      <c r="Q795">
        <v>-0.720520843092609</v>
      </c>
      <c r="R795">
        <v>1.0242449643896299E-3</v>
      </c>
      <c r="S795">
        <v>3.10346224210058E-3</v>
      </c>
      <c r="T795">
        <v>2.9895961625402299</v>
      </c>
      <c r="U795">
        <v>2.5081535340379202</v>
      </c>
      <c r="V795" t="s">
        <v>335</v>
      </c>
      <c r="W795">
        <v>0.93661740558292195</v>
      </c>
      <c r="X795">
        <v>-9.4468246349806606E-2</v>
      </c>
      <c r="Y795">
        <v>0.50680672093444701</v>
      </c>
      <c r="Z795">
        <v>0.55257963774020802</v>
      </c>
      <c r="AA795">
        <v>0.29515763442515902</v>
      </c>
      <c r="AB795">
        <v>0.25760512264064001</v>
      </c>
    </row>
    <row r="796" spans="1:28" x14ac:dyDescent="0.35">
      <c r="A796">
        <v>24</v>
      </c>
      <c r="B796" t="s">
        <v>515</v>
      </c>
      <c r="C796" t="s">
        <v>57</v>
      </c>
      <c r="D796">
        <v>10</v>
      </c>
      <c r="E796">
        <v>203</v>
      </c>
      <c r="F796">
        <v>46</v>
      </c>
      <c r="G796">
        <v>1288</v>
      </c>
      <c r="H796">
        <v>457</v>
      </c>
      <c r="I796">
        <v>8556</v>
      </c>
      <c r="J796">
        <v>0.92227096829828203</v>
      </c>
      <c r="K796">
        <v>-0.116737410190839</v>
      </c>
      <c r="L796">
        <v>0.47728314455965698</v>
      </c>
      <c r="M796">
        <v>0.55019012540788304</v>
      </c>
      <c r="N796">
        <v>0.32122390264190098</v>
      </c>
      <c r="O796">
        <v>0.25948720841989198</v>
      </c>
      <c r="P796">
        <v>0.66864645201625506</v>
      </c>
      <c r="Q796">
        <v>-0.58068450995062904</v>
      </c>
      <c r="R796">
        <v>3.220629246645E-3</v>
      </c>
      <c r="S796">
        <v>8.4172463120951706E-3</v>
      </c>
      <c r="T796">
        <v>2.4920592675441098</v>
      </c>
      <c r="U796">
        <v>2.0748299639707501</v>
      </c>
      <c r="V796" t="s">
        <v>335</v>
      </c>
      <c r="W796">
        <v>0.92227096829828203</v>
      </c>
      <c r="X796">
        <v>-0.116737410190839</v>
      </c>
      <c r="Y796">
        <v>0.47728314455965698</v>
      </c>
      <c r="Z796">
        <v>0.55019012540788304</v>
      </c>
      <c r="AA796">
        <v>0.32122390264190098</v>
      </c>
      <c r="AB796">
        <v>0.25948720841989198</v>
      </c>
    </row>
    <row r="797" spans="1:28" x14ac:dyDescent="0.35">
      <c r="A797">
        <v>24</v>
      </c>
      <c r="B797" t="s">
        <v>516</v>
      </c>
      <c r="C797" t="s">
        <v>334</v>
      </c>
      <c r="D797">
        <v>18</v>
      </c>
      <c r="E797">
        <v>203</v>
      </c>
      <c r="F797">
        <v>78</v>
      </c>
      <c r="G797">
        <v>1288</v>
      </c>
      <c r="H797">
        <v>632</v>
      </c>
      <c r="I797">
        <v>8556</v>
      </c>
      <c r="J797">
        <v>1.2004115482945601</v>
      </c>
      <c r="K797">
        <v>0.263529103245077</v>
      </c>
      <c r="L797">
        <v>0.24803429918641201</v>
      </c>
      <c r="M797">
        <v>0.49120518074171898</v>
      </c>
      <c r="N797">
        <v>0.60548825902293901</v>
      </c>
      <c r="O797">
        <v>0.30873706133823198</v>
      </c>
      <c r="P797">
        <v>0.81984629294755795</v>
      </c>
      <c r="Q797">
        <v>-0.28657464026442703</v>
      </c>
      <c r="R797">
        <v>4.5813290570309403E-2</v>
      </c>
      <c r="S797">
        <v>8.31223176215794E-2</v>
      </c>
      <c r="T797">
        <v>1.3390085136112899</v>
      </c>
      <c r="U797">
        <v>1.08028235625657</v>
      </c>
      <c r="V797" t="s">
        <v>335</v>
      </c>
      <c r="W797">
        <v>1.2004115482945601</v>
      </c>
      <c r="X797">
        <v>0.263529103245077</v>
      </c>
      <c r="Y797">
        <v>0.24803429918641201</v>
      </c>
      <c r="Z797">
        <v>0.49120518074171898</v>
      </c>
      <c r="AA797">
        <v>0.60548825902293901</v>
      </c>
      <c r="AB797">
        <v>0.30873706133823198</v>
      </c>
    </row>
    <row r="798" spans="1:28" x14ac:dyDescent="0.35">
      <c r="A798">
        <v>24</v>
      </c>
      <c r="B798" t="s">
        <v>517</v>
      </c>
      <c r="C798" t="s">
        <v>334</v>
      </c>
      <c r="D798">
        <v>15</v>
      </c>
      <c r="E798">
        <v>203</v>
      </c>
      <c r="F798">
        <v>107</v>
      </c>
      <c r="G798">
        <v>1288</v>
      </c>
      <c r="H798">
        <v>652</v>
      </c>
      <c r="I798">
        <v>8556</v>
      </c>
      <c r="J798">
        <v>0.96965759013569397</v>
      </c>
      <c r="K798">
        <v>-4.4452708642690603E-2</v>
      </c>
      <c r="L798">
        <v>0.51892514944765999</v>
      </c>
      <c r="M798">
        <v>0.55638390020486395</v>
      </c>
      <c r="N798">
        <v>0.28489528093030603</v>
      </c>
      <c r="O798">
        <v>0.25462544545452198</v>
      </c>
      <c r="P798">
        <v>1.09016213847502</v>
      </c>
      <c r="Q798">
        <v>0.12454272122049601</v>
      </c>
      <c r="R798">
        <v>0.209001145427341</v>
      </c>
      <c r="S798">
        <v>0.29183109246306199</v>
      </c>
      <c r="T798">
        <v>0.67985133373865403</v>
      </c>
      <c r="U798">
        <v>0.53486843908487902</v>
      </c>
      <c r="V798" t="s">
        <v>337</v>
      </c>
      <c r="W798">
        <v>0.91729474424680901</v>
      </c>
      <c r="X798">
        <v>-0.12454272122049601</v>
      </c>
      <c r="Y798">
        <v>0.209001145427341</v>
      </c>
      <c r="Z798">
        <v>0.29183109246306199</v>
      </c>
      <c r="AA798">
        <v>0.67985133373865403</v>
      </c>
      <c r="AB798">
        <v>0.53486843908487902</v>
      </c>
    </row>
    <row r="799" spans="1:28" x14ac:dyDescent="0.35">
      <c r="A799">
        <v>24</v>
      </c>
      <c r="B799" t="s">
        <v>518</v>
      </c>
      <c r="C799" t="s">
        <v>334</v>
      </c>
      <c r="D799">
        <v>7</v>
      </c>
      <c r="E799">
        <v>203</v>
      </c>
      <c r="F799">
        <v>120</v>
      </c>
      <c r="G799">
        <v>1288</v>
      </c>
      <c r="H799">
        <v>727</v>
      </c>
      <c r="I799">
        <v>8556</v>
      </c>
      <c r="J799">
        <v>0.40582459801735898</v>
      </c>
      <c r="K799">
        <v>-1.30107178188212</v>
      </c>
      <c r="L799">
        <v>3.7732074469443702E-3</v>
      </c>
      <c r="M799">
        <v>9.2391852704742095E-2</v>
      </c>
      <c r="N799">
        <v>2.4232893170925101</v>
      </c>
      <c r="O799">
        <v>1.03436632403288</v>
      </c>
      <c r="P799">
        <v>1.09648260955</v>
      </c>
      <c r="Q799">
        <v>0.13288293073935101</v>
      </c>
      <c r="R799">
        <v>0.17708407484545699</v>
      </c>
      <c r="S799">
        <v>0.25309657867063001</v>
      </c>
      <c r="T799">
        <v>0.75182049311663701</v>
      </c>
      <c r="U799">
        <v>0.596713725543083</v>
      </c>
      <c r="V799" t="s">
        <v>337</v>
      </c>
      <c r="W799">
        <v>0.91200716845878105</v>
      </c>
      <c r="X799">
        <v>-0.13288293073935101</v>
      </c>
      <c r="Y799">
        <v>0.17708407484545699</v>
      </c>
      <c r="Z799">
        <v>0.25309657867063001</v>
      </c>
      <c r="AA799">
        <v>0.75182049311663701</v>
      </c>
      <c r="AB799">
        <v>0.596713725543083</v>
      </c>
    </row>
    <row r="800" spans="1:28" x14ac:dyDescent="0.35">
      <c r="A800">
        <v>24</v>
      </c>
      <c r="B800" t="s">
        <v>519</v>
      </c>
      <c r="C800" t="s">
        <v>57</v>
      </c>
      <c r="D800">
        <v>11</v>
      </c>
      <c r="E800">
        <v>203</v>
      </c>
      <c r="F800">
        <v>61</v>
      </c>
      <c r="G800">
        <v>1288</v>
      </c>
      <c r="H800">
        <v>383</v>
      </c>
      <c r="I800">
        <v>8556</v>
      </c>
      <c r="J800">
        <v>1.21051074611892</v>
      </c>
      <c r="K800">
        <v>0.27561588669220799</v>
      </c>
      <c r="L800">
        <v>0.30592588933472897</v>
      </c>
      <c r="M800">
        <v>0.52375420403439299</v>
      </c>
      <c r="N800">
        <v>0.51438376878371395</v>
      </c>
      <c r="O800">
        <v>0.280872478046438</v>
      </c>
      <c r="P800">
        <v>1.0580007459903</v>
      </c>
      <c r="Q800">
        <v>8.1340644688356306E-2</v>
      </c>
      <c r="R800">
        <v>0.359171021634071</v>
      </c>
      <c r="S800">
        <v>0.42181713005861798</v>
      </c>
      <c r="T800">
        <v>0.44469871001168298</v>
      </c>
      <c r="U800">
        <v>0.37487578747260802</v>
      </c>
      <c r="V800" t="s">
        <v>335</v>
      </c>
      <c r="W800">
        <v>1.21051074611892</v>
      </c>
      <c r="X800">
        <v>0.27561588669220799</v>
      </c>
      <c r="Y800">
        <v>0.30592588933472897</v>
      </c>
      <c r="Z800">
        <v>0.52375420403439299</v>
      </c>
      <c r="AA800">
        <v>0.51438376878371395</v>
      </c>
      <c r="AB800">
        <v>0.280872478046438</v>
      </c>
    </row>
    <row r="801" spans="1:28" x14ac:dyDescent="0.35">
      <c r="A801">
        <v>24</v>
      </c>
      <c r="B801" t="s">
        <v>520</v>
      </c>
      <c r="C801" t="s">
        <v>57</v>
      </c>
      <c r="D801">
        <v>25</v>
      </c>
      <c r="E801">
        <v>203</v>
      </c>
      <c r="F801">
        <v>75</v>
      </c>
      <c r="G801">
        <v>1288</v>
      </c>
      <c r="H801">
        <v>764</v>
      </c>
      <c r="I801">
        <v>8556</v>
      </c>
      <c r="J801">
        <v>1.3791813891109701</v>
      </c>
      <c r="K801">
        <v>0.46381221171884301</v>
      </c>
      <c r="L801">
        <v>6.6224168616010798E-2</v>
      </c>
      <c r="M801">
        <v>0.40479215476951202</v>
      </c>
      <c r="N801">
        <v>1.17898348516731</v>
      </c>
      <c r="O801">
        <v>0.39276791309841103</v>
      </c>
      <c r="P801">
        <v>0.65211293941660398</v>
      </c>
      <c r="Q801">
        <v>-0.61680624848943999</v>
      </c>
      <c r="R801">
        <v>6.4255077193630503E-5</v>
      </c>
      <c r="S801">
        <v>2.78132691281E-4</v>
      </c>
      <c r="T801">
        <v>4.1920925503303597</v>
      </c>
      <c r="U801">
        <v>3.5557479618423198</v>
      </c>
      <c r="V801" t="s">
        <v>335</v>
      </c>
      <c r="W801">
        <v>1.3791813891109701</v>
      </c>
      <c r="X801">
        <v>0.46381221171884301</v>
      </c>
      <c r="Y801">
        <v>6.6224168616010798E-2</v>
      </c>
      <c r="Z801">
        <v>0.40479215476951202</v>
      </c>
      <c r="AA801">
        <v>1.17898348516731</v>
      </c>
      <c r="AB801">
        <v>0.39276791309841103</v>
      </c>
    </row>
    <row r="802" spans="1:28" x14ac:dyDescent="0.35">
      <c r="A802">
        <v>24</v>
      </c>
      <c r="B802" t="s">
        <v>521</v>
      </c>
      <c r="C802" t="s">
        <v>55</v>
      </c>
      <c r="D802">
        <v>9</v>
      </c>
      <c r="E802">
        <v>203</v>
      </c>
      <c r="F802">
        <v>50</v>
      </c>
      <c r="G802">
        <v>1288</v>
      </c>
      <c r="H802">
        <v>423</v>
      </c>
      <c r="I802">
        <v>8556</v>
      </c>
      <c r="J802">
        <v>0.89676134577088296</v>
      </c>
      <c r="K802">
        <v>-0.15720400169776899</v>
      </c>
      <c r="L802">
        <v>0.45175778921847998</v>
      </c>
      <c r="M802">
        <v>0.54340833726382498</v>
      </c>
      <c r="N802">
        <v>0.34509435058675098</v>
      </c>
      <c r="O802">
        <v>0.26487370268681099</v>
      </c>
      <c r="P802">
        <v>0.78520770010131702</v>
      </c>
      <c r="Q802">
        <v>-0.34885377429479703</v>
      </c>
      <c r="R802">
        <v>5.2826903949046301E-2</v>
      </c>
      <c r="S802">
        <v>9.4156187626829604E-2</v>
      </c>
      <c r="T802">
        <v>1.27714484146611</v>
      </c>
      <c r="U802">
        <v>1.0261511343420799</v>
      </c>
      <c r="V802" t="s">
        <v>335</v>
      </c>
      <c r="W802">
        <v>0.89676134577088296</v>
      </c>
      <c r="X802">
        <v>-0.15720400169776899</v>
      </c>
      <c r="Y802">
        <v>0.45175778921847998</v>
      </c>
      <c r="Z802">
        <v>0.54340833726382498</v>
      </c>
      <c r="AA802">
        <v>0.34509435058675098</v>
      </c>
      <c r="AB802">
        <v>0.26487370268681099</v>
      </c>
    </row>
    <row r="803" spans="1:28" x14ac:dyDescent="0.35">
      <c r="A803">
        <v>24</v>
      </c>
      <c r="B803" t="s">
        <v>522</v>
      </c>
      <c r="C803" t="s">
        <v>350</v>
      </c>
      <c r="D803">
        <v>20</v>
      </c>
      <c r="E803">
        <v>203</v>
      </c>
      <c r="F803">
        <v>74</v>
      </c>
      <c r="G803">
        <v>1288</v>
      </c>
      <c r="H803">
        <v>476</v>
      </c>
      <c r="I803">
        <v>8556</v>
      </c>
      <c r="J803">
        <v>1.7709152626567799</v>
      </c>
      <c r="K803">
        <v>0.82449518155928603</v>
      </c>
      <c r="L803">
        <v>1.0922199794913099E-2</v>
      </c>
      <c r="M803">
        <v>0.22062843585724501</v>
      </c>
      <c r="N803">
        <v>1.9616898833731999</v>
      </c>
      <c r="O803">
        <v>0.65633851392657905</v>
      </c>
      <c r="P803">
        <v>1.03271308523409</v>
      </c>
      <c r="Q803">
        <v>4.6439491371433397E-2</v>
      </c>
      <c r="R803">
        <v>0.415401058819799</v>
      </c>
      <c r="S803">
        <v>0.46227507070434298</v>
      </c>
      <c r="T803">
        <v>0.38153240082207901</v>
      </c>
      <c r="U803">
        <v>0.33509952630551099</v>
      </c>
      <c r="V803" t="s">
        <v>335</v>
      </c>
      <c r="W803">
        <v>1.7709152626567799</v>
      </c>
      <c r="X803">
        <v>0.82449518155928603</v>
      </c>
      <c r="Y803">
        <v>1.0922199794913099E-2</v>
      </c>
      <c r="Z803">
        <v>0.22062843585724501</v>
      </c>
      <c r="AA803">
        <v>1.9616898833731999</v>
      </c>
      <c r="AB803">
        <v>0.65633851392657905</v>
      </c>
    </row>
    <row r="804" spans="1:28" x14ac:dyDescent="0.35">
      <c r="A804">
        <v>24</v>
      </c>
      <c r="B804" t="s">
        <v>523</v>
      </c>
      <c r="C804" t="s">
        <v>350</v>
      </c>
      <c r="D804">
        <v>13</v>
      </c>
      <c r="E804">
        <v>203</v>
      </c>
      <c r="F804">
        <v>79</v>
      </c>
      <c r="G804">
        <v>1288</v>
      </c>
      <c r="H804">
        <v>452</v>
      </c>
      <c r="I804">
        <v>8556</v>
      </c>
      <c r="J804">
        <v>1.21221500501329</v>
      </c>
      <c r="K804">
        <v>0.27764560570577201</v>
      </c>
      <c r="L804">
        <v>0.28186884117826499</v>
      </c>
      <c r="M804">
        <v>0.51333636090975099</v>
      </c>
      <c r="N804">
        <v>0.54995292998954903</v>
      </c>
      <c r="O804">
        <v>0.28959797247569002</v>
      </c>
      <c r="P804">
        <v>1.16103034134007</v>
      </c>
      <c r="Q804">
        <v>0.21540567481234199</v>
      </c>
      <c r="R804">
        <v>0.117347079924079</v>
      </c>
      <c r="S804">
        <v>0.18351289816034499</v>
      </c>
      <c r="T804">
        <v>0.93052771295620595</v>
      </c>
      <c r="U804">
        <v>0.73633340605490705</v>
      </c>
      <c r="V804" t="s">
        <v>335</v>
      </c>
      <c r="W804">
        <v>1.21221500501329</v>
      </c>
      <c r="X804">
        <v>0.27764560570577201</v>
      </c>
      <c r="Y804">
        <v>0.28186884117826499</v>
      </c>
      <c r="Z804">
        <v>0.51333636090975099</v>
      </c>
      <c r="AA804">
        <v>0.54995292998954903</v>
      </c>
      <c r="AB804">
        <v>0.28959797247569002</v>
      </c>
    </row>
    <row r="805" spans="1:28" x14ac:dyDescent="0.35">
      <c r="A805">
        <v>24</v>
      </c>
      <c r="B805" t="s">
        <v>524</v>
      </c>
      <c r="C805" t="s">
        <v>350</v>
      </c>
      <c r="D805">
        <v>20</v>
      </c>
      <c r="E805">
        <v>203</v>
      </c>
      <c r="F805">
        <v>78</v>
      </c>
      <c r="G805">
        <v>1288</v>
      </c>
      <c r="H805">
        <v>505</v>
      </c>
      <c r="I805">
        <v>8556</v>
      </c>
      <c r="J805">
        <v>1.6692191386626301</v>
      </c>
      <c r="K805">
        <v>0.73917336722807303</v>
      </c>
      <c r="L805">
        <v>1.9251155431324898E-2</v>
      </c>
      <c r="M805">
        <v>0.29258289895037098</v>
      </c>
      <c r="N805">
        <v>1.7155431995378301</v>
      </c>
      <c r="O805">
        <v>0.533751061356742</v>
      </c>
      <c r="P805">
        <v>1.0260254596888201</v>
      </c>
      <c r="Q805">
        <v>3.7066530273518597E-2</v>
      </c>
      <c r="R805">
        <v>0.43336691754782503</v>
      </c>
      <c r="S805">
        <v>0.47233876265104602</v>
      </c>
      <c r="T805">
        <v>0.36314424501160603</v>
      </c>
      <c r="U805">
        <v>0.32574641242737801</v>
      </c>
      <c r="V805" t="s">
        <v>335</v>
      </c>
      <c r="W805">
        <v>1.6692191386626301</v>
      </c>
      <c r="X805">
        <v>0.73917336722807303</v>
      </c>
      <c r="Y805">
        <v>1.9251155431324898E-2</v>
      </c>
      <c r="Z805">
        <v>0.29258289895037098</v>
      </c>
      <c r="AA805">
        <v>1.7155431995378301</v>
      </c>
      <c r="AB805">
        <v>0.533751061356742</v>
      </c>
    </row>
    <row r="806" spans="1:28" x14ac:dyDescent="0.35">
      <c r="A806">
        <v>24</v>
      </c>
      <c r="B806" t="s">
        <v>525</v>
      </c>
      <c r="C806" t="s">
        <v>350</v>
      </c>
      <c r="D806">
        <v>15</v>
      </c>
      <c r="E806">
        <v>203</v>
      </c>
      <c r="F806">
        <v>71</v>
      </c>
      <c r="G806">
        <v>1288</v>
      </c>
      <c r="H806">
        <v>441</v>
      </c>
      <c r="I806">
        <v>8556</v>
      </c>
      <c r="J806">
        <v>1.4335980697697801</v>
      </c>
      <c r="K806">
        <v>0.51964060003086598</v>
      </c>
      <c r="L806">
        <v>0.107968682092787</v>
      </c>
      <c r="M806">
        <v>0.453041858932068</v>
      </c>
      <c r="N806">
        <v>0.96670219976036498</v>
      </c>
      <c r="O806">
        <v>0.34386166937048301</v>
      </c>
      <c r="P806">
        <v>1.06948493683187</v>
      </c>
      <c r="Q806">
        <v>9.6916162997588901E-2</v>
      </c>
      <c r="R806">
        <v>0.314264297615576</v>
      </c>
      <c r="S806">
        <v>0.390737165417822</v>
      </c>
      <c r="T806">
        <v>0.50270495474209098</v>
      </c>
      <c r="U806">
        <v>0.40811527838813699</v>
      </c>
      <c r="V806" t="s">
        <v>335</v>
      </c>
      <c r="W806">
        <v>1.4335980697697801</v>
      </c>
      <c r="X806">
        <v>0.51964060003086598</v>
      </c>
      <c r="Y806">
        <v>0.107968682092787</v>
      </c>
      <c r="Z806">
        <v>0.453041858932068</v>
      </c>
      <c r="AA806">
        <v>0.96670219976036498</v>
      </c>
      <c r="AB806">
        <v>0.34386166937048301</v>
      </c>
    </row>
    <row r="807" spans="1:28" x14ac:dyDescent="0.35">
      <c r="A807">
        <v>24</v>
      </c>
      <c r="B807" t="s">
        <v>526</v>
      </c>
      <c r="C807" t="s">
        <v>57</v>
      </c>
      <c r="D807">
        <v>8</v>
      </c>
      <c r="E807">
        <v>203</v>
      </c>
      <c r="F807">
        <v>17</v>
      </c>
      <c r="G807">
        <v>1288</v>
      </c>
      <c r="H807">
        <v>238</v>
      </c>
      <c r="I807">
        <v>8556</v>
      </c>
      <c r="J807">
        <v>1.4167322101254201</v>
      </c>
      <c r="K807">
        <v>0.50256708667192396</v>
      </c>
      <c r="L807">
        <v>0.21155050713260901</v>
      </c>
      <c r="M807">
        <v>0.480080091587958</v>
      </c>
      <c r="N807">
        <v>0.67458592923304195</v>
      </c>
      <c r="O807">
        <v>0.31868630338880799</v>
      </c>
      <c r="P807">
        <v>0.47448979591836699</v>
      </c>
      <c r="Q807">
        <v>-1.07555103300717</v>
      </c>
      <c r="R807">
        <v>6.5803592188010097E-4</v>
      </c>
      <c r="S807">
        <v>2.0769258784340701E-3</v>
      </c>
      <c r="T807">
        <v>3.1817503978017201</v>
      </c>
      <c r="U807">
        <v>2.6825790023389802</v>
      </c>
      <c r="V807" t="s">
        <v>335</v>
      </c>
      <c r="W807">
        <v>1.4167322101254201</v>
      </c>
      <c r="X807">
        <v>0.50256708667192396</v>
      </c>
      <c r="Y807">
        <v>0.21155050713260901</v>
      </c>
      <c r="Z807">
        <v>0.480080091587958</v>
      </c>
      <c r="AA807">
        <v>0.67458592923304195</v>
      </c>
      <c r="AB807">
        <v>0.31868630338880799</v>
      </c>
    </row>
    <row r="808" spans="1:28" x14ac:dyDescent="0.35">
      <c r="A808">
        <v>24</v>
      </c>
      <c r="B808" t="s">
        <v>527</v>
      </c>
      <c r="C808" t="s">
        <v>57</v>
      </c>
      <c r="D808">
        <v>19</v>
      </c>
      <c r="E808">
        <v>203</v>
      </c>
      <c r="F808">
        <v>36</v>
      </c>
      <c r="G808">
        <v>1288</v>
      </c>
      <c r="H808">
        <v>497</v>
      </c>
      <c r="I808">
        <v>8556</v>
      </c>
      <c r="J808">
        <v>1.61128346433279</v>
      </c>
      <c r="K808">
        <v>0.68821032186116704</v>
      </c>
      <c r="L808">
        <v>3.0281221257714298E-2</v>
      </c>
      <c r="M808">
        <v>0.352892693887978</v>
      </c>
      <c r="N808">
        <v>1.5188266134919499</v>
      </c>
      <c r="O808">
        <v>0.45235733296046399</v>
      </c>
      <c r="P808">
        <v>0.48117275079045702</v>
      </c>
      <c r="Q808">
        <v>-1.0553731510695401</v>
      </c>
      <c r="R808">
        <v>1.09539899477962E-6</v>
      </c>
      <c r="S808">
        <v>6.7735897024127498E-6</v>
      </c>
      <c r="T808">
        <v>5.9604276619482803</v>
      </c>
      <c r="U808">
        <v>5.1691811134744903</v>
      </c>
      <c r="V808" t="s">
        <v>335</v>
      </c>
      <c r="W808">
        <v>1.61128346433279</v>
      </c>
      <c r="X808">
        <v>0.68821032186116704</v>
      </c>
      <c r="Y808">
        <v>3.0281221257714298E-2</v>
      </c>
      <c r="Z808">
        <v>0.352892693887978</v>
      </c>
      <c r="AA808">
        <v>1.5188266134919499</v>
      </c>
      <c r="AB808">
        <v>0.45235733296046399</v>
      </c>
    </row>
    <row r="809" spans="1:28" x14ac:dyDescent="0.35">
      <c r="A809">
        <v>24</v>
      </c>
      <c r="B809" t="s">
        <v>528</v>
      </c>
      <c r="C809" t="s">
        <v>57</v>
      </c>
      <c r="D809">
        <v>3</v>
      </c>
      <c r="E809">
        <v>203</v>
      </c>
      <c r="F809">
        <v>15</v>
      </c>
      <c r="G809">
        <v>1288</v>
      </c>
      <c r="H809">
        <v>357</v>
      </c>
      <c r="I809">
        <v>8556</v>
      </c>
      <c r="J809">
        <v>0.35418305253135701</v>
      </c>
      <c r="K809">
        <v>-1.4974329133280699</v>
      </c>
      <c r="L809">
        <v>2.9673410865413401E-2</v>
      </c>
      <c r="M809">
        <v>0.352892693887978</v>
      </c>
      <c r="N809">
        <v>1.52763253002667</v>
      </c>
      <c r="O809">
        <v>0.45235733296046399</v>
      </c>
      <c r="P809">
        <v>0.27911164465786298</v>
      </c>
      <c r="Q809">
        <v>-1.8410857793701501</v>
      </c>
      <c r="R809" s="1">
        <v>1.72267283159857E-9</v>
      </c>
      <c r="S809" s="1">
        <v>1.49134247992676E-8</v>
      </c>
      <c r="T809">
        <v>8.7637971955195209</v>
      </c>
      <c r="U809">
        <v>7.82642261136749</v>
      </c>
      <c r="V809" t="s">
        <v>335</v>
      </c>
      <c r="W809">
        <v>0.35418305253135701</v>
      </c>
      <c r="X809">
        <v>-1.4974329133280699</v>
      </c>
      <c r="Y809">
        <v>2.9673410865413401E-2</v>
      </c>
      <c r="Z809">
        <v>0.352892693887978</v>
      </c>
      <c r="AA809">
        <v>1.52763253002667</v>
      </c>
      <c r="AB809">
        <v>0.45235733296046399</v>
      </c>
    </row>
    <row r="810" spans="1:28" x14ac:dyDescent="0.35">
      <c r="A810">
        <v>24</v>
      </c>
      <c r="B810" t="s">
        <v>529</v>
      </c>
      <c r="C810" t="s">
        <v>57</v>
      </c>
      <c r="D810">
        <v>15</v>
      </c>
      <c r="E810">
        <v>203</v>
      </c>
      <c r="F810">
        <v>28</v>
      </c>
      <c r="G810">
        <v>1288</v>
      </c>
      <c r="H810">
        <v>481</v>
      </c>
      <c r="I810">
        <v>8556</v>
      </c>
      <c r="J810">
        <v>1.3143799350695899</v>
      </c>
      <c r="K810">
        <v>0.39438236181834402</v>
      </c>
      <c r="L810">
        <v>0.17579820624981299</v>
      </c>
      <c r="M810">
        <v>0.47847613199211098</v>
      </c>
      <c r="N810">
        <v>0.75498556054655896</v>
      </c>
      <c r="O810">
        <v>0.32013972142455599</v>
      </c>
      <c r="P810">
        <v>0.38669438669438599</v>
      </c>
      <c r="Q810">
        <v>-1.37073427266201</v>
      </c>
      <c r="R810" s="1">
        <v>7.1013694410703203E-9</v>
      </c>
      <c r="S810" s="1">
        <v>5.6624077385376498E-8</v>
      </c>
      <c r="T810">
        <v>8.1486578930624702</v>
      </c>
      <c r="U810">
        <v>7.2469988611769702</v>
      </c>
      <c r="V810" t="s">
        <v>335</v>
      </c>
      <c r="W810">
        <v>1.3143799350695899</v>
      </c>
      <c r="X810">
        <v>0.39438236181834402</v>
      </c>
      <c r="Y810">
        <v>0.17579820624981299</v>
      </c>
      <c r="Z810">
        <v>0.47847613199211098</v>
      </c>
      <c r="AA810">
        <v>0.75498556054655896</v>
      </c>
      <c r="AB810">
        <v>0.32013972142455599</v>
      </c>
    </row>
    <row r="811" spans="1:28" x14ac:dyDescent="0.35">
      <c r="A811">
        <v>24</v>
      </c>
      <c r="B811" t="s">
        <v>530</v>
      </c>
      <c r="C811" t="s">
        <v>57</v>
      </c>
      <c r="D811">
        <v>20</v>
      </c>
      <c r="E811">
        <v>203</v>
      </c>
      <c r="F811">
        <v>61</v>
      </c>
      <c r="G811">
        <v>1288</v>
      </c>
      <c r="H811">
        <v>606</v>
      </c>
      <c r="I811">
        <v>8556</v>
      </c>
      <c r="J811">
        <v>1.39101594888552</v>
      </c>
      <c r="K811">
        <v>0.47613896139427903</v>
      </c>
      <c r="L811">
        <v>8.8627565684331694E-2</v>
      </c>
      <c r="M811">
        <v>0.41959613128675699</v>
      </c>
      <c r="N811">
        <v>1.05243117921176</v>
      </c>
      <c r="O811">
        <v>0.377168524693347</v>
      </c>
      <c r="P811">
        <v>0.66867043847241803</v>
      </c>
      <c r="Q811">
        <v>-0.580632756859637</v>
      </c>
      <c r="R811">
        <v>7.1452987665195599E-4</v>
      </c>
      <c r="S811">
        <v>2.2092097206688E-3</v>
      </c>
      <c r="T811">
        <v>3.1459796073295299</v>
      </c>
      <c r="U811">
        <v>2.6557630545197202</v>
      </c>
      <c r="V811" t="s">
        <v>335</v>
      </c>
      <c r="W811">
        <v>1.39101594888552</v>
      </c>
      <c r="X811">
        <v>0.47613896139427903</v>
      </c>
      <c r="Y811">
        <v>8.8627565684331694E-2</v>
      </c>
      <c r="Z811">
        <v>0.41959613128675699</v>
      </c>
      <c r="AA811">
        <v>1.05243117921176</v>
      </c>
      <c r="AB811">
        <v>0.377168524693347</v>
      </c>
    </row>
    <row r="812" spans="1:28" x14ac:dyDescent="0.35">
      <c r="A812">
        <v>24</v>
      </c>
      <c r="B812" t="s">
        <v>531</v>
      </c>
      <c r="C812" t="s">
        <v>57</v>
      </c>
      <c r="D812">
        <v>15</v>
      </c>
      <c r="E812">
        <v>203</v>
      </c>
      <c r="F812">
        <v>36</v>
      </c>
      <c r="G812">
        <v>1288</v>
      </c>
      <c r="H812">
        <v>460</v>
      </c>
      <c r="I812">
        <v>8556</v>
      </c>
      <c r="J812">
        <v>1.3743842364532</v>
      </c>
      <c r="K812">
        <v>0.45878539464401102</v>
      </c>
      <c r="L812">
        <v>0.13785903934462701</v>
      </c>
      <c r="M812">
        <v>0.45938737634780802</v>
      </c>
      <c r="N812">
        <v>0.86056475216405004</v>
      </c>
      <c r="O812">
        <v>0.33782094309356903</v>
      </c>
      <c r="P812">
        <v>0.51987577639751503</v>
      </c>
      <c r="Q812">
        <v>-0.94376116045163505</v>
      </c>
      <c r="R812">
        <v>1.6604683351636699E-5</v>
      </c>
      <c r="S812">
        <v>8.2070344194698302E-5</v>
      </c>
      <c r="T812">
        <v>4.7797694019052797</v>
      </c>
      <c r="U812">
        <v>4.0858137451859298</v>
      </c>
      <c r="V812" t="s">
        <v>335</v>
      </c>
      <c r="W812">
        <v>1.3743842364532</v>
      </c>
      <c r="X812">
        <v>0.45878539464401102</v>
      </c>
      <c r="Y812">
        <v>0.13785903934462701</v>
      </c>
      <c r="Z812">
        <v>0.45938737634780802</v>
      </c>
      <c r="AA812">
        <v>0.86056475216405004</v>
      </c>
      <c r="AB812">
        <v>0.33782094309356903</v>
      </c>
    </row>
    <row r="813" spans="1:28" x14ac:dyDescent="0.35">
      <c r="A813">
        <v>24</v>
      </c>
      <c r="B813" t="s">
        <v>532</v>
      </c>
      <c r="C813" t="s">
        <v>59</v>
      </c>
      <c r="D813">
        <v>18</v>
      </c>
      <c r="E813">
        <v>203</v>
      </c>
      <c r="F813">
        <v>48</v>
      </c>
      <c r="G813">
        <v>1288</v>
      </c>
      <c r="H813">
        <v>515</v>
      </c>
      <c r="I813">
        <v>8556</v>
      </c>
      <c r="J813">
        <v>1.47312640489741</v>
      </c>
      <c r="K813">
        <v>0.55888122935159901</v>
      </c>
      <c r="L813">
        <v>6.8783856102082694E-2</v>
      </c>
      <c r="M813">
        <v>0.40479215476951202</v>
      </c>
      <c r="N813">
        <v>1.1625134807833699</v>
      </c>
      <c r="O813">
        <v>0.39276791309841103</v>
      </c>
      <c r="P813">
        <v>0.61914008321775305</v>
      </c>
      <c r="Q813">
        <v>-0.69166223229899704</v>
      </c>
      <c r="R813">
        <v>3.3876438914131203E-4</v>
      </c>
      <c r="S813">
        <v>1.1664273853388299E-3</v>
      </c>
      <c r="T813">
        <v>3.47010224890882</v>
      </c>
      <c r="U813">
        <v>2.9331422925566799</v>
      </c>
      <c r="V813" t="s">
        <v>335</v>
      </c>
      <c r="W813">
        <v>1.47312640489741</v>
      </c>
      <c r="X813">
        <v>0.55888122935159901</v>
      </c>
      <c r="Y813">
        <v>6.8783856102082694E-2</v>
      </c>
      <c r="Z813">
        <v>0.40479215476951202</v>
      </c>
      <c r="AA813">
        <v>1.1625134807833699</v>
      </c>
      <c r="AB813">
        <v>0.39276791309841103</v>
      </c>
    </row>
    <row r="814" spans="1:28" x14ac:dyDescent="0.35">
      <c r="A814">
        <v>24</v>
      </c>
      <c r="B814" t="s">
        <v>533</v>
      </c>
      <c r="C814" t="s">
        <v>334</v>
      </c>
      <c r="D814">
        <v>7</v>
      </c>
      <c r="E814">
        <v>203</v>
      </c>
      <c r="F814">
        <v>40</v>
      </c>
      <c r="G814">
        <v>1288</v>
      </c>
      <c r="H814">
        <v>218</v>
      </c>
      <c r="I814">
        <v>8556</v>
      </c>
      <c r="J814">
        <v>1.3533691869661499</v>
      </c>
      <c r="K814">
        <v>0.43655544726054502</v>
      </c>
      <c r="L814">
        <v>0.26678267111788201</v>
      </c>
      <c r="M814">
        <v>0.507374213775451</v>
      </c>
      <c r="N814">
        <v>0.57384238345974703</v>
      </c>
      <c r="O814">
        <v>0.29467160865469699</v>
      </c>
      <c r="P814">
        <v>1.2188728702490099</v>
      </c>
      <c r="Q814">
        <v>0.285547659160863</v>
      </c>
      <c r="R814">
        <v>0.14185171456048401</v>
      </c>
      <c r="S814">
        <v>0.209663753716228</v>
      </c>
      <c r="T814">
        <v>0.84816541052264205</v>
      </c>
      <c r="U814">
        <v>0.67847664307609201</v>
      </c>
      <c r="V814" t="s">
        <v>335</v>
      </c>
      <c r="W814">
        <v>1.3533691869661499</v>
      </c>
      <c r="X814">
        <v>0.43655544726054502</v>
      </c>
      <c r="Y814">
        <v>0.26678267111788201</v>
      </c>
      <c r="Z814">
        <v>0.507374213775451</v>
      </c>
      <c r="AA814">
        <v>0.57384238345974703</v>
      </c>
      <c r="AB814">
        <v>0.29467160865469699</v>
      </c>
    </row>
    <row r="815" spans="1:28" x14ac:dyDescent="0.35">
      <c r="A815">
        <v>24</v>
      </c>
      <c r="B815" t="s">
        <v>534</v>
      </c>
      <c r="C815" t="s">
        <v>339</v>
      </c>
      <c r="D815">
        <v>11</v>
      </c>
      <c r="E815">
        <v>203</v>
      </c>
      <c r="F815">
        <v>146</v>
      </c>
      <c r="G815">
        <v>1288</v>
      </c>
      <c r="H815">
        <v>444</v>
      </c>
      <c r="I815">
        <v>8556</v>
      </c>
      <c r="J815">
        <v>1.0442018373052799</v>
      </c>
      <c r="K815">
        <v>6.2400602267059499E-2</v>
      </c>
      <c r="L815">
        <v>0.487357579665194</v>
      </c>
      <c r="M815">
        <v>0.55019012540788304</v>
      </c>
      <c r="N815">
        <v>0.31215227514941202</v>
      </c>
      <c r="O815">
        <v>0.25948720841989198</v>
      </c>
      <c r="P815">
        <v>2.1843629343629298</v>
      </c>
      <c r="Q815">
        <v>1.12721258158033</v>
      </c>
      <c r="R815" s="1">
        <v>1.67290254705718E-15</v>
      </c>
      <c r="S815" s="1">
        <v>4.0415982295262102E-14</v>
      </c>
      <c r="T815">
        <v>14.776529357607799</v>
      </c>
      <c r="U815">
        <v>13.393446861372899</v>
      </c>
      <c r="V815" t="s">
        <v>337</v>
      </c>
      <c r="W815">
        <v>0.45779938135218701</v>
      </c>
      <c r="X815">
        <v>-1.12721258158033</v>
      </c>
      <c r="Y815" s="1">
        <v>1.67290254705718E-15</v>
      </c>
      <c r="Z815" s="1">
        <v>4.0415982295262102E-14</v>
      </c>
      <c r="AA815">
        <v>14.776529357607799</v>
      </c>
      <c r="AB815">
        <v>13.393446861372899</v>
      </c>
    </row>
    <row r="816" spans="1:28" x14ac:dyDescent="0.35">
      <c r="A816">
        <v>24</v>
      </c>
      <c r="B816" t="s">
        <v>535</v>
      </c>
      <c r="C816" t="s">
        <v>339</v>
      </c>
      <c r="D816">
        <v>9</v>
      </c>
      <c r="E816">
        <v>203</v>
      </c>
      <c r="F816">
        <v>194</v>
      </c>
      <c r="G816">
        <v>1288</v>
      </c>
      <c r="H816">
        <v>648</v>
      </c>
      <c r="I816">
        <v>8556</v>
      </c>
      <c r="J816">
        <v>0.58538587848932599</v>
      </c>
      <c r="K816">
        <v>-0.77254015146244404</v>
      </c>
      <c r="L816">
        <v>5.3886691150916502E-2</v>
      </c>
      <c r="M816">
        <v>0.40458664835395403</v>
      </c>
      <c r="N816">
        <v>1.26851848292868</v>
      </c>
      <c r="O816">
        <v>0.39298845335433602</v>
      </c>
      <c r="P816">
        <v>1.9887566137566099</v>
      </c>
      <c r="Q816">
        <v>0.99186672835292999</v>
      </c>
      <c r="R816" s="1">
        <v>7.1320750315005897E-17</v>
      </c>
      <c r="S816" s="1">
        <v>2.4011319272718599E-15</v>
      </c>
      <c r="T816">
        <v>16.146784096568499</v>
      </c>
      <c r="U816">
        <v>14.619583977505499</v>
      </c>
      <c r="V816" t="s">
        <v>337</v>
      </c>
      <c r="W816">
        <v>0.50282673761223795</v>
      </c>
      <c r="X816">
        <v>-0.99186672835292999</v>
      </c>
      <c r="Y816" s="1">
        <v>7.1320750315005897E-17</v>
      </c>
      <c r="Z816" s="1">
        <v>2.4011319272718599E-15</v>
      </c>
      <c r="AA816">
        <v>16.146784096568499</v>
      </c>
      <c r="AB816">
        <v>14.619583977505499</v>
      </c>
    </row>
    <row r="817" spans="1:28" x14ac:dyDescent="0.35">
      <c r="A817">
        <v>24</v>
      </c>
      <c r="B817" t="s">
        <v>536</v>
      </c>
      <c r="C817" t="s">
        <v>334</v>
      </c>
      <c r="D817">
        <v>6</v>
      </c>
      <c r="E817">
        <v>203</v>
      </c>
      <c r="F817">
        <v>24</v>
      </c>
      <c r="G817">
        <v>1288</v>
      </c>
      <c r="H817">
        <v>209</v>
      </c>
      <c r="I817">
        <v>8556</v>
      </c>
      <c r="J817">
        <v>1.20998420816932</v>
      </c>
      <c r="K817">
        <v>0.274988218620141</v>
      </c>
      <c r="L817">
        <v>0.380892750256345</v>
      </c>
      <c r="M817">
        <v>0.54232246755510005</v>
      </c>
      <c r="N817">
        <v>0.41919729342891399</v>
      </c>
      <c r="O817">
        <v>0.26574240306393698</v>
      </c>
      <c r="P817">
        <v>0.76281613123718295</v>
      </c>
      <c r="Q817">
        <v>-0.39059274230929902</v>
      </c>
      <c r="R817">
        <v>0.11749670707296</v>
      </c>
      <c r="S817">
        <v>0.18351289816034499</v>
      </c>
      <c r="T817">
        <v>0.92997430462698605</v>
      </c>
      <c r="U817">
        <v>0.73633340605490705</v>
      </c>
      <c r="V817" t="s">
        <v>335</v>
      </c>
      <c r="W817">
        <v>1.20998420816932</v>
      </c>
      <c r="X817">
        <v>0.274988218620141</v>
      </c>
      <c r="Y817">
        <v>0.380892750256345</v>
      </c>
      <c r="Z817">
        <v>0.54232246755510005</v>
      </c>
      <c r="AA817">
        <v>0.41919729342891399</v>
      </c>
      <c r="AB817">
        <v>0.26574240306393698</v>
      </c>
    </row>
    <row r="818" spans="1:28" x14ac:dyDescent="0.35">
      <c r="A818">
        <v>24</v>
      </c>
      <c r="B818" t="s">
        <v>537</v>
      </c>
      <c r="C818" t="s">
        <v>339</v>
      </c>
      <c r="D818">
        <v>15</v>
      </c>
      <c r="E818">
        <v>203</v>
      </c>
      <c r="F818">
        <v>182</v>
      </c>
      <c r="G818">
        <v>1288</v>
      </c>
      <c r="H818">
        <v>572</v>
      </c>
      <c r="I818">
        <v>8556</v>
      </c>
      <c r="J818">
        <v>1.1052740363085101</v>
      </c>
      <c r="K818">
        <v>0.14440410880999699</v>
      </c>
      <c r="L818">
        <v>0.38560020013724799</v>
      </c>
      <c r="M818">
        <v>0.54232246755510005</v>
      </c>
      <c r="N818">
        <v>0.41386274935820999</v>
      </c>
      <c r="O818">
        <v>0.26574240306393698</v>
      </c>
      <c r="P818">
        <v>2.1136363636363602</v>
      </c>
      <c r="Q818">
        <v>1.0797271924707299</v>
      </c>
      <c r="R818" s="1">
        <v>5.0491485726965698E-18</v>
      </c>
      <c r="S818" s="1">
        <v>2.18556002503865E-16</v>
      </c>
      <c r="T818">
        <v>17.2967818498723</v>
      </c>
      <c r="U818">
        <v>15.660437261384301</v>
      </c>
      <c r="V818" t="s">
        <v>337</v>
      </c>
      <c r="W818">
        <v>0.473118279569892</v>
      </c>
      <c r="X818">
        <v>-1.0797271924707299</v>
      </c>
      <c r="Y818" s="1">
        <v>5.0491485726965698E-18</v>
      </c>
      <c r="Z818" s="1">
        <v>2.18556002503865E-16</v>
      </c>
      <c r="AA818">
        <v>17.2967818498723</v>
      </c>
      <c r="AB818">
        <v>15.660437261384301</v>
      </c>
    </row>
    <row r="819" spans="1:28" x14ac:dyDescent="0.35">
      <c r="A819">
        <v>24</v>
      </c>
      <c r="B819" t="s">
        <v>538</v>
      </c>
      <c r="C819" t="s">
        <v>334</v>
      </c>
      <c r="D819">
        <v>9</v>
      </c>
      <c r="E819">
        <v>203</v>
      </c>
      <c r="F819">
        <v>23</v>
      </c>
      <c r="G819">
        <v>1288</v>
      </c>
      <c r="H819">
        <v>180</v>
      </c>
      <c r="I819">
        <v>8556</v>
      </c>
      <c r="J819">
        <v>2.1073891625615699</v>
      </c>
      <c r="K819">
        <v>1.0754567550925</v>
      </c>
      <c r="L819">
        <v>3.1592311732996099E-2</v>
      </c>
      <c r="M819">
        <v>0.35453594278140099</v>
      </c>
      <c r="N819">
        <v>1.50041859390647</v>
      </c>
      <c r="O819">
        <v>0.45033972956316198</v>
      </c>
      <c r="P819">
        <v>0.84880952380952301</v>
      </c>
      <c r="Q819">
        <v>-0.23648725122223399</v>
      </c>
      <c r="R819">
        <v>0.264716400393255</v>
      </c>
      <c r="S819">
        <v>0.34795562509234601</v>
      </c>
      <c r="T819">
        <v>0.57721915133314805</v>
      </c>
      <c r="U819">
        <v>0.458476138255559</v>
      </c>
      <c r="V819" t="s">
        <v>335</v>
      </c>
      <c r="W819">
        <v>2.1073891625615699</v>
      </c>
      <c r="X819">
        <v>1.0754567550925</v>
      </c>
      <c r="Y819">
        <v>3.1592311732996099E-2</v>
      </c>
      <c r="Z819">
        <v>0.35453594278140099</v>
      </c>
      <c r="AA819">
        <v>1.50041859390647</v>
      </c>
      <c r="AB819">
        <v>0.45033972956316198</v>
      </c>
    </row>
    <row r="820" spans="1:28" x14ac:dyDescent="0.35">
      <c r="A820">
        <v>24</v>
      </c>
      <c r="B820" t="s">
        <v>539</v>
      </c>
      <c r="C820" t="s">
        <v>339</v>
      </c>
      <c r="D820">
        <v>10</v>
      </c>
      <c r="E820">
        <v>203</v>
      </c>
      <c r="F820">
        <v>177</v>
      </c>
      <c r="G820">
        <v>1288</v>
      </c>
      <c r="H820">
        <v>634</v>
      </c>
      <c r="I820">
        <v>8556</v>
      </c>
      <c r="J820">
        <v>0.66479153393109602</v>
      </c>
      <c r="K820">
        <v>-0.58902608527217604</v>
      </c>
      <c r="L820">
        <v>0.11013072664562799</v>
      </c>
      <c r="M820">
        <v>0.453041858932068</v>
      </c>
      <c r="N820">
        <v>0.95809149527970505</v>
      </c>
      <c r="O820">
        <v>0.34386166937048301</v>
      </c>
      <c r="P820">
        <v>1.8545515998197299</v>
      </c>
      <c r="Q820">
        <v>0.89107040899401702</v>
      </c>
      <c r="R820" s="1">
        <v>4.2589284196562101E-13</v>
      </c>
      <c r="S820" s="1">
        <v>6.1450252912182502E-12</v>
      </c>
      <c r="T820">
        <v>12.3706996591067</v>
      </c>
      <c r="U820">
        <v>11.2114763253383</v>
      </c>
      <c r="V820" t="s">
        <v>337</v>
      </c>
      <c r="W820">
        <v>0.53921389952007703</v>
      </c>
      <c r="X820">
        <v>-0.89107040899401702</v>
      </c>
      <c r="Y820" s="1">
        <v>4.2589284196562101E-13</v>
      </c>
      <c r="Z820" s="1">
        <v>6.1450252912182502E-12</v>
      </c>
      <c r="AA820">
        <v>12.3706996591067</v>
      </c>
      <c r="AB820">
        <v>11.2114763253383</v>
      </c>
    </row>
    <row r="821" spans="1:28" x14ac:dyDescent="0.35">
      <c r="A821">
        <v>24</v>
      </c>
      <c r="B821" t="s">
        <v>540</v>
      </c>
      <c r="C821" t="s">
        <v>339</v>
      </c>
      <c r="D821">
        <v>11</v>
      </c>
      <c r="E821">
        <v>203</v>
      </c>
      <c r="F821">
        <v>164</v>
      </c>
      <c r="G821">
        <v>1288</v>
      </c>
      <c r="H821">
        <v>460</v>
      </c>
      <c r="I821">
        <v>8556</v>
      </c>
      <c r="J821">
        <v>1.00788177339901</v>
      </c>
      <c r="K821">
        <v>1.13264176727901E-2</v>
      </c>
      <c r="L821">
        <v>0.53434889425615595</v>
      </c>
      <c r="M821">
        <v>0.55638390020486395</v>
      </c>
      <c r="N821">
        <v>0.27217508497091902</v>
      </c>
      <c r="O821">
        <v>0.25462544545452198</v>
      </c>
      <c r="P821">
        <v>2.3683229813664499</v>
      </c>
      <c r="Q821">
        <v>1.24386584272413</v>
      </c>
      <c r="R821" s="1">
        <v>3.8806170180848498E-20</v>
      </c>
      <c r="S821" s="1">
        <v>2.9395673911992699E-18</v>
      </c>
      <c r="T821">
        <v>19.411099216095199</v>
      </c>
      <c r="U821">
        <v>17.5317165789209</v>
      </c>
      <c r="V821" t="s">
        <v>337</v>
      </c>
      <c r="W821">
        <v>0.42223970626802998</v>
      </c>
      <c r="X821">
        <v>-1.24386584272413</v>
      </c>
      <c r="Y821" s="1">
        <v>3.8806170180848498E-20</v>
      </c>
      <c r="Z821" s="1">
        <v>2.9395673911992699E-18</v>
      </c>
      <c r="AA821">
        <v>19.411099216095199</v>
      </c>
      <c r="AB821">
        <v>17.5317165789209</v>
      </c>
    </row>
    <row r="822" spans="1:28" x14ac:dyDescent="0.35">
      <c r="A822">
        <v>24</v>
      </c>
      <c r="B822" t="s">
        <v>541</v>
      </c>
      <c r="C822" t="s">
        <v>339</v>
      </c>
      <c r="D822">
        <v>27</v>
      </c>
      <c r="E822">
        <v>203</v>
      </c>
      <c r="F822">
        <v>135</v>
      </c>
      <c r="G822">
        <v>1288</v>
      </c>
      <c r="H822">
        <v>817</v>
      </c>
      <c r="I822">
        <v>8556</v>
      </c>
      <c r="J822">
        <v>1.39288879777631</v>
      </c>
      <c r="K822">
        <v>0.478080083997653</v>
      </c>
      <c r="L822">
        <v>5.21926023923691E-2</v>
      </c>
      <c r="M822">
        <v>0.40458664835395403</v>
      </c>
      <c r="N822">
        <v>1.28239104810586</v>
      </c>
      <c r="O822">
        <v>0.39298845335433602</v>
      </c>
      <c r="P822">
        <v>1.0976569330302499</v>
      </c>
      <c r="Q822">
        <v>0.134427217955574</v>
      </c>
      <c r="R822">
        <v>0.15741652463519301</v>
      </c>
      <c r="S822">
        <v>0.23042128968339801</v>
      </c>
      <c r="T822">
        <v>0.80294967997447098</v>
      </c>
      <c r="U822">
        <v>0.63747739692908301</v>
      </c>
      <c r="V822" t="s">
        <v>335</v>
      </c>
      <c r="W822">
        <v>1.39288879777631</v>
      </c>
      <c r="X822">
        <v>0.478080083997653</v>
      </c>
      <c r="Y822">
        <v>5.21926023923691E-2</v>
      </c>
      <c r="Z822">
        <v>0.40458664835395403</v>
      </c>
      <c r="AA822">
        <v>1.28239104810586</v>
      </c>
      <c r="AB822">
        <v>0.39298845335433602</v>
      </c>
    </row>
    <row r="823" spans="1:28" x14ac:dyDescent="0.35">
      <c r="A823">
        <v>24</v>
      </c>
      <c r="B823" t="s">
        <v>542</v>
      </c>
      <c r="C823" t="s">
        <v>339</v>
      </c>
      <c r="D823">
        <v>18</v>
      </c>
      <c r="E823">
        <v>203</v>
      </c>
      <c r="F823">
        <v>160</v>
      </c>
      <c r="G823">
        <v>1288</v>
      </c>
      <c r="H823">
        <v>720</v>
      </c>
      <c r="I823">
        <v>8556</v>
      </c>
      <c r="J823">
        <v>1.0536945812807801</v>
      </c>
      <c r="K823">
        <v>7.5456755092505795E-2</v>
      </c>
      <c r="L823">
        <v>0.44639859686378902</v>
      </c>
      <c r="M823">
        <v>0.54232246755510005</v>
      </c>
      <c r="N823">
        <v>0.35027717915845102</v>
      </c>
      <c r="O823">
        <v>0.26574240306393698</v>
      </c>
      <c r="P823">
        <v>1.4761904761904701</v>
      </c>
      <c r="Q823">
        <v>0.561878887608115</v>
      </c>
      <c r="R823">
        <v>4.0759849533397097E-6</v>
      </c>
      <c r="S823">
        <v>2.2454971652035099E-5</v>
      </c>
      <c r="T823">
        <v>5.3897674278779704</v>
      </c>
      <c r="U823">
        <v>4.6486874888699097</v>
      </c>
      <c r="V823" t="s">
        <v>337</v>
      </c>
      <c r="W823">
        <v>0.67741935483870896</v>
      </c>
      <c r="X823">
        <v>-0.561878887608115</v>
      </c>
      <c r="Y823">
        <v>4.0759849533397097E-6</v>
      </c>
      <c r="Z823">
        <v>2.2454971652035099E-5</v>
      </c>
      <c r="AA823">
        <v>5.3897674278779704</v>
      </c>
      <c r="AB823">
        <v>4.6486874888699097</v>
      </c>
    </row>
    <row r="824" spans="1:28" x14ac:dyDescent="0.35">
      <c r="A824">
        <v>24</v>
      </c>
      <c r="B824" t="s">
        <v>543</v>
      </c>
      <c r="C824" t="s">
        <v>59</v>
      </c>
      <c r="D824">
        <v>6</v>
      </c>
      <c r="E824">
        <v>203</v>
      </c>
      <c r="F824">
        <v>39</v>
      </c>
      <c r="G824">
        <v>1288</v>
      </c>
      <c r="H824">
        <v>278</v>
      </c>
      <c r="I824">
        <v>8556</v>
      </c>
      <c r="J824">
        <v>0.90966438671722705</v>
      </c>
      <c r="K824">
        <v>-0.13659372202248299</v>
      </c>
      <c r="L824">
        <v>0.51112447065387301</v>
      </c>
      <c r="M824">
        <v>0.55257963774020802</v>
      </c>
      <c r="N824">
        <v>0.291473326214513</v>
      </c>
      <c r="O824">
        <v>0.25760512264064001</v>
      </c>
      <c r="P824">
        <v>0.93191161356628904</v>
      </c>
      <c r="Q824">
        <v>-0.101734964810831</v>
      </c>
      <c r="R824">
        <v>0.37558868436964099</v>
      </c>
      <c r="S824">
        <v>0.43770527447692698</v>
      </c>
      <c r="T824">
        <v>0.42528750051096298</v>
      </c>
      <c r="U824">
        <v>0.35881821997947599</v>
      </c>
      <c r="V824" t="s">
        <v>337</v>
      </c>
      <c r="W824">
        <v>1.0730631375792601</v>
      </c>
      <c r="X824">
        <v>0.101734964810831</v>
      </c>
      <c r="Y824">
        <v>0.37558868436964099</v>
      </c>
      <c r="Z824">
        <v>0.43770527447692698</v>
      </c>
      <c r="AA824">
        <v>0.42528750051096298</v>
      </c>
      <c r="AB824">
        <v>0.35881821997947599</v>
      </c>
    </row>
    <row r="825" spans="1:28" x14ac:dyDescent="0.35">
      <c r="A825">
        <v>24</v>
      </c>
      <c r="B825" t="s">
        <v>544</v>
      </c>
      <c r="C825" t="s">
        <v>339</v>
      </c>
      <c r="D825">
        <v>9</v>
      </c>
      <c r="E825">
        <v>203</v>
      </c>
      <c r="F825">
        <v>167</v>
      </c>
      <c r="G825">
        <v>1288</v>
      </c>
      <c r="H825">
        <v>555</v>
      </c>
      <c r="I825">
        <v>8556</v>
      </c>
      <c r="J825">
        <v>0.68347756623618605</v>
      </c>
      <c r="K825">
        <v>-0.549034109815287</v>
      </c>
      <c r="L825">
        <v>0.14944165104257601</v>
      </c>
      <c r="M825">
        <v>0.45938737634780802</v>
      </c>
      <c r="N825">
        <v>0.82552834296944499</v>
      </c>
      <c r="O825">
        <v>0.33782094309356903</v>
      </c>
      <c r="P825">
        <v>1.9988416988416899</v>
      </c>
      <c r="Q825">
        <v>0.99916422028701102</v>
      </c>
      <c r="R825" s="1">
        <v>1.01131657571851E-14</v>
      </c>
      <c r="S825" s="1">
        <v>2.18006731854883E-13</v>
      </c>
      <c r="T825">
        <v>13.995112874511401</v>
      </c>
      <c r="U825">
        <v>12.661530095559201</v>
      </c>
      <c r="V825" t="s">
        <v>337</v>
      </c>
      <c r="W825">
        <v>0.50028974309445595</v>
      </c>
      <c r="X825">
        <v>-0.99916422028701102</v>
      </c>
      <c r="Y825" s="1">
        <v>1.01131657571851E-14</v>
      </c>
      <c r="Z825" s="1">
        <v>2.18006731854883E-13</v>
      </c>
      <c r="AA825">
        <v>13.995112874511401</v>
      </c>
      <c r="AB825">
        <v>12.661530095559201</v>
      </c>
    </row>
    <row r="826" spans="1:28" x14ac:dyDescent="0.35">
      <c r="A826">
        <v>24</v>
      </c>
      <c r="B826" t="s">
        <v>545</v>
      </c>
      <c r="C826" t="s">
        <v>339</v>
      </c>
      <c r="D826">
        <v>7</v>
      </c>
      <c r="E826">
        <v>203</v>
      </c>
      <c r="F826">
        <v>196</v>
      </c>
      <c r="G826">
        <v>1288</v>
      </c>
      <c r="H826">
        <v>623</v>
      </c>
      <c r="I826">
        <v>8556</v>
      </c>
      <c r="J826">
        <v>0.473570598328444</v>
      </c>
      <c r="K826">
        <v>-1.0783485809865201</v>
      </c>
      <c r="L826">
        <v>1.8181957494128601E-2</v>
      </c>
      <c r="M826">
        <v>0.29258289895037098</v>
      </c>
      <c r="N826">
        <v>1.74035936186576</v>
      </c>
      <c r="O826">
        <v>0.533751061356742</v>
      </c>
      <c r="P826">
        <v>2.08988764044943</v>
      </c>
      <c r="Q826">
        <v>1.06342538014163</v>
      </c>
      <c r="R826" s="1">
        <v>5.7361517816832099E-19</v>
      </c>
      <c r="S826" s="1">
        <v>2.8967566497500203E-17</v>
      </c>
      <c r="T826">
        <v>18.241379365520899</v>
      </c>
      <c r="U826">
        <v>16.538087987402299</v>
      </c>
      <c r="V826" t="s">
        <v>337</v>
      </c>
      <c r="W826">
        <v>0.478494623655913</v>
      </c>
      <c r="X826">
        <v>-1.06342538014163</v>
      </c>
      <c r="Y826" s="1">
        <v>5.7361517816832099E-19</v>
      </c>
      <c r="Z826" s="1">
        <v>2.8967566497500203E-17</v>
      </c>
      <c r="AA826">
        <v>18.241379365520899</v>
      </c>
      <c r="AB826">
        <v>16.538087987402299</v>
      </c>
    </row>
    <row r="827" spans="1:28" x14ac:dyDescent="0.35">
      <c r="A827">
        <v>24</v>
      </c>
      <c r="B827" t="s">
        <v>546</v>
      </c>
      <c r="C827" t="s">
        <v>339</v>
      </c>
      <c r="D827">
        <v>7</v>
      </c>
      <c r="E827">
        <v>203</v>
      </c>
      <c r="F827">
        <v>160</v>
      </c>
      <c r="G827">
        <v>1288</v>
      </c>
      <c r="H827">
        <v>525</v>
      </c>
      <c r="I827">
        <v>8556</v>
      </c>
      <c r="J827">
        <v>0.56197044334975299</v>
      </c>
      <c r="K827">
        <v>-0.83143384051601299</v>
      </c>
      <c r="L827">
        <v>6.7610893613717402E-2</v>
      </c>
      <c r="M827">
        <v>0.40479215476951202</v>
      </c>
      <c r="N827">
        <v>1.1699833239523301</v>
      </c>
      <c r="O827">
        <v>0.39276791309841103</v>
      </c>
      <c r="P827">
        <v>2.0244897959183601</v>
      </c>
      <c r="Q827">
        <v>1.0175583713842999</v>
      </c>
      <c r="R827" s="1">
        <v>1.61318675065735E-14</v>
      </c>
      <c r="S827" s="1">
        <v>3.0549724090573697E-13</v>
      </c>
      <c r="T827">
        <v>13.792315353574899</v>
      </c>
      <c r="U827">
        <v>12.514992707728499</v>
      </c>
      <c r="V827" t="s">
        <v>337</v>
      </c>
      <c r="W827">
        <v>0.49395161290322498</v>
      </c>
      <c r="X827">
        <v>-1.0175583713842999</v>
      </c>
      <c r="Y827" s="1">
        <v>1.61318675065735E-14</v>
      </c>
      <c r="Z827" s="1">
        <v>3.0549724090573697E-13</v>
      </c>
      <c r="AA827">
        <v>13.792315353574899</v>
      </c>
      <c r="AB827">
        <v>12.514992707728499</v>
      </c>
    </row>
    <row r="828" spans="1:28" x14ac:dyDescent="0.35">
      <c r="A828">
        <v>24</v>
      </c>
      <c r="B828" t="s">
        <v>547</v>
      </c>
      <c r="C828" t="s">
        <v>339</v>
      </c>
      <c r="D828">
        <v>4</v>
      </c>
      <c r="E828">
        <v>203</v>
      </c>
      <c r="F828">
        <v>140</v>
      </c>
      <c r="G828">
        <v>1288</v>
      </c>
      <c r="H828">
        <v>441</v>
      </c>
      <c r="I828">
        <v>8556</v>
      </c>
      <c r="J828">
        <v>0.38229281860527398</v>
      </c>
      <c r="K828">
        <v>-1.3872499955776501</v>
      </c>
      <c r="L828">
        <v>2.03185484618747E-2</v>
      </c>
      <c r="M828">
        <v>0.29258289895037098</v>
      </c>
      <c r="N828">
        <v>1.69210732087212</v>
      </c>
      <c r="O828">
        <v>0.533751061356742</v>
      </c>
      <c r="P828">
        <v>2.1088435374149599</v>
      </c>
      <c r="Q828">
        <v>1.07645206043787</v>
      </c>
      <c r="R828" s="1">
        <v>6.6495029511824895E-14</v>
      </c>
      <c r="S828" s="1">
        <v>1.1193329967823801E-12</v>
      </c>
      <c r="T828">
        <v>13.1772108168963</v>
      </c>
      <c r="U828">
        <v>11.951040693497299</v>
      </c>
      <c r="V828" t="s">
        <v>337</v>
      </c>
      <c r="W828">
        <v>0.47419354838709599</v>
      </c>
      <c r="X828">
        <v>-1.07645206043787</v>
      </c>
      <c r="Y828" s="1">
        <v>6.6495029511824895E-14</v>
      </c>
      <c r="Z828" s="1">
        <v>1.1193329967823801E-12</v>
      </c>
      <c r="AA828">
        <v>13.1772108168963</v>
      </c>
      <c r="AB828">
        <v>11.951040693497299</v>
      </c>
    </row>
    <row r="829" spans="1:28" x14ac:dyDescent="0.35">
      <c r="A829">
        <v>24</v>
      </c>
      <c r="B829" t="s">
        <v>548</v>
      </c>
      <c r="C829" t="s">
        <v>334</v>
      </c>
      <c r="D829">
        <v>2</v>
      </c>
      <c r="E829">
        <v>203</v>
      </c>
      <c r="F829">
        <v>10</v>
      </c>
      <c r="G829">
        <v>1288</v>
      </c>
      <c r="H829">
        <v>69</v>
      </c>
      <c r="I829">
        <v>8556</v>
      </c>
      <c r="J829">
        <v>1.22167487684729</v>
      </c>
      <c r="K829">
        <v>0.28886039320169898</v>
      </c>
      <c r="L829">
        <v>0.49285997948228599</v>
      </c>
      <c r="M829">
        <v>0.55019012540788304</v>
      </c>
      <c r="N829">
        <v>0.30727644537874599</v>
      </c>
      <c r="O829">
        <v>0.25948720841989198</v>
      </c>
      <c r="P829">
        <v>0.96273291925465798</v>
      </c>
      <c r="Q829">
        <v>-5.4792472840379303E-2</v>
      </c>
      <c r="R829">
        <v>0.538073035782484</v>
      </c>
      <c r="S829">
        <v>0.54345376614030805</v>
      </c>
      <c r="T829">
        <v>0.26915877101667302</v>
      </c>
      <c r="U829">
        <v>0.26483739723403099</v>
      </c>
      <c r="V829" t="s">
        <v>335</v>
      </c>
      <c r="W829">
        <v>1.22167487684729</v>
      </c>
      <c r="X829">
        <v>0.28886039320169898</v>
      </c>
      <c r="Y829">
        <v>0.49285997948228599</v>
      </c>
      <c r="Z829">
        <v>0.55019012540788304</v>
      </c>
      <c r="AA829">
        <v>0.30727644537874599</v>
      </c>
      <c r="AB829">
        <v>0.25948720841989198</v>
      </c>
    </row>
    <row r="830" spans="1:28" x14ac:dyDescent="0.35">
      <c r="A830">
        <v>24</v>
      </c>
      <c r="B830" t="s">
        <v>549</v>
      </c>
      <c r="C830" t="s">
        <v>339</v>
      </c>
      <c r="D830">
        <v>13</v>
      </c>
      <c r="E830">
        <v>203</v>
      </c>
      <c r="F830">
        <v>165</v>
      </c>
      <c r="G830">
        <v>1288</v>
      </c>
      <c r="H830">
        <v>630</v>
      </c>
      <c r="I830">
        <v>8556</v>
      </c>
      <c r="J830">
        <v>0.869716162326999</v>
      </c>
      <c r="K830">
        <v>-0.20138345026631799</v>
      </c>
      <c r="L830">
        <v>0.36339143699045701</v>
      </c>
      <c r="M830">
        <v>0.54232246755510005</v>
      </c>
      <c r="N830">
        <v>0.43962531068678501</v>
      </c>
      <c r="O830">
        <v>0.26574240306393698</v>
      </c>
      <c r="P830">
        <v>1.7397959183673399</v>
      </c>
      <c r="Q830">
        <v>0.79891808490896399</v>
      </c>
      <c r="R830" s="1">
        <v>2.09949316130593E-10</v>
      </c>
      <c r="S830" s="1">
        <v>2.0520852512119199E-9</v>
      </c>
      <c r="T830">
        <v>9.6778855356542497</v>
      </c>
      <c r="U830">
        <v>8.6878046009862206</v>
      </c>
      <c r="V830" t="s">
        <v>337</v>
      </c>
      <c r="W830">
        <v>0.57478005865102599</v>
      </c>
      <c r="X830">
        <v>-0.79891808490896399</v>
      </c>
      <c r="Y830" s="1">
        <v>2.09949316130593E-10</v>
      </c>
      <c r="Z830" s="1">
        <v>2.0520852512119199E-9</v>
      </c>
      <c r="AA830">
        <v>9.6778855356542497</v>
      </c>
      <c r="AB830">
        <v>8.6878046009862206</v>
      </c>
    </row>
    <row r="831" spans="1:28" x14ac:dyDescent="0.35">
      <c r="A831">
        <v>24</v>
      </c>
      <c r="B831" t="s">
        <v>550</v>
      </c>
      <c r="C831" t="s">
        <v>334</v>
      </c>
      <c r="D831">
        <v>2</v>
      </c>
      <c r="E831">
        <v>203</v>
      </c>
      <c r="F831">
        <v>15</v>
      </c>
      <c r="G831">
        <v>1288</v>
      </c>
      <c r="H831">
        <v>141</v>
      </c>
      <c r="I831">
        <v>8556</v>
      </c>
      <c r="J831">
        <v>0.59784089718058897</v>
      </c>
      <c r="K831">
        <v>-0.74216650241892501</v>
      </c>
      <c r="L831">
        <v>0.351362377350741</v>
      </c>
      <c r="M831">
        <v>0.539792442180976</v>
      </c>
      <c r="N831">
        <v>0.45424474307895402</v>
      </c>
      <c r="O831">
        <v>0.26777320044285002</v>
      </c>
      <c r="P831">
        <v>0.70668693009118499</v>
      </c>
      <c r="Q831">
        <v>-0.50085686773984694</v>
      </c>
      <c r="R831">
        <v>0.117209797168687</v>
      </c>
      <c r="S831">
        <v>0.18351289816034499</v>
      </c>
      <c r="T831">
        <v>0.93103608560060802</v>
      </c>
      <c r="U831">
        <v>0.73633340605490705</v>
      </c>
      <c r="V831" t="s">
        <v>337</v>
      </c>
      <c r="W831">
        <v>1.41505376344086</v>
      </c>
      <c r="X831">
        <v>0.50085686773984694</v>
      </c>
      <c r="Y831">
        <v>0.117209797168687</v>
      </c>
      <c r="Z831">
        <v>0.18351289816034499</v>
      </c>
      <c r="AA831">
        <v>0.93103608560060802</v>
      </c>
      <c r="AB831">
        <v>0.73633340605490705</v>
      </c>
    </row>
    <row r="832" spans="1:28" x14ac:dyDescent="0.35">
      <c r="A832">
        <v>24</v>
      </c>
      <c r="B832" t="s">
        <v>551</v>
      </c>
      <c r="C832" t="s">
        <v>57</v>
      </c>
      <c r="D832">
        <v>18</v>
      </c>
      <c r="E832">
        <v>203</v>
      </c>
      <c r="F832">
        <v>88</v>
      </c>
      <c r="G832">
        <v>1288</v>
      </c>
      <c r="H832">
        <v>579</v>
      </c>
      <c r="I832">
        <v>8556</v>
      </c>
      <c r="J832">
        <v>1.3102937798310299</v>
      </c>
      <c r="K832">
        <v>0.389890313432943</v>
      </c>
      <c r="L832">
        <v>0.150958549752614</v>
      </c>
      <c r="M832">
        <v>0.45938737634780802</v>
      </c>
      <c r="N832">
        <v>0.82114228505736897</v>
      </c>
      <c r="O832">
        <v>0.33782094309356903</v>
      </c>
      <c r="P832">
        <v>1.0096225018504801</v>
      </c>
      <c r="Q832">
        <v>1.3815969698487999E-2</v>
      </c>
      <c r="R832">
        <v>0.48409365635777701</v>
      </c>
      <c r="S832">
        <v>0.51105014204550803</v>
      </c>
      <c r="T832">
        <v>0.31507060838754097</v>
      </c>
      <c r="U832">
        <v>0.29153648666502002</v>
      </c>
      <c r="V832" t="s">
        <v>335</v>
      </c>
      <c r="W832">
        <v>1.3102937798310299</v>
      </c>
      <c r="X832">
        <v>0.389890313432943</v>
      </c>
      <c r="Y832">
        <v>0.150958549752614</v>
      </c>
      <c r="Z832">
        <v>0.45938737634780802</v>
      </c>
      <c r="AA832">
        <v>0.82114228505736897</v>
      </c>
      <c r="AB832">
        <v>0.33782094309356903</v>
      </c>
    </row>
    <row r="833" spans="1:28" x14ac:dyDescent="0.35">
      <c r="A833">
        <v>24</v>
      </c>
      <c r="B833" t="s">
        <v>552</v>
      </c>
      <c r="C833" t="s">
        <v>339</v>
      </c>
      <c r="D833">
        <v>5</v>
      </c>
      <c r="E833">
        <v>203</v>
      </c>
      <c r="F833">
        <v>185</v>
      </c>
      <c r="G833">
        <v>1288</v>
      </c>
      <c r="H833">
        <v>623</v>
      </c>
      <c r="I833">
        <v>8556</v>
      </c>
      <c r="J833">
        <v>0.338264713091745</v>
      </c>
      <c r="K833">
        <v>-1.5637754081567701</v>
      </c>
      <c r="L833">
        <v>2.7275191609437799E-3</v>
      </c>
      <c r="M833">
        <v>9.2391852704742095E-2</v>
      </c>
      <c r="N833">
        <v>2.5642321897907898</v>
      </c>
      <c r="O833">
        <v>1.03436632403288</v>
      </c>
      <c r="P833">
        <v>1.97259802797523</v>
      </c>
      <c r="Q833">
        <v>0.98009699654273696</v>
      </c>
      <c r="R833" s="1">
        <v>8.3636754025208304E-16</v>
      </c>
      <c r="S833" s="1">
        <v>2.3038124063307302E-14</v>
      </c>
      <c r="T833">
        <v>15.077602830664199</v>
      </c>
      <c r="U833">
        <v>13.6375528873201</v>
      </c>
      <c r="V833" t="s">
        <v>337</v>
      </c>
      <c r="W833">
        <v>0.50694565533275204</v>
      </c>
      <c r="X833">
        <v>-0.98009699654273696</v>
      </c>
      <c r="Y833" s="1">
        <v>8.3636754025208304E-16</v>
      </c>
      <c r="Z833" s="1">
        <v>2.3038124063307302E-14</v>
      </c>
      <c r="AA833">
        <v>15.077602830664199</v>
      </c>
      <c r="AB833">
        <v>13.6375528873201</v>
      </c>
    </row>
    <row r="834" spans="1:28" x14ac:dyDescent="0.35">
      <c r="A834">
        <v>24</v>
      </c>
      <c r="B834" t="s">
        <v>553</v>
      </c>
      <c r="C834" t="s">
        <v>350</v>
      </c>
      <c r="D834">
        <v>5</v>
      </c>
      <c r="E834">
        <v>203</v>
      </c>
      <c r="F834">
        <v>41</v>
      </c>
      <c r="G834">
        <v>1288</v>
      </c>
      <c r="H834">
        <v>287</v>
      </c>
      <c r="I834">
        <v>8556</v>
      </c>
      <c r="J834">
        <v>0.73428193817476495</v>
      </c>
      <c r="K834">
        <v>-0.445593981808457</v>
      </c>
      <c r="L834">
        <v>0.32449807593843599</v>
      </c>
      <c r="M834">
        <v>0.53436367939861995</v>
      </c>
      <c r="N834">
        <v>0.48878787393848799</v>
      </c>
      <c r="O834">
        <v>0.27216306844571903</v>
      </c>
      <c r="P834">
        <v>0.94897959183673397</v>
      </c>
      <c r="Q834">
        <v>-7.5551033007176693E-2</v>
      </c>
      <c r="R834">
        <v>0.41389882683914297</v>
      </c>
      <c r="S834">
        <v>0.46227507070434298</v>
      </c>
      <c r="T834">
        <v>0.38310580456809301</v>
      </c>
      <c r="U834">
        <v>0.33509952630551099</v>
      </c>
      <c r="V834" t="s">
        <v>337</v>
      </c>
      <c r="W834">
        <v>1.0537634408602099</v>
      </c>
      <c r="X834">
        <v>7.5551033007176693E-2</v>
      </c>
      <c r="Y834">
        <v>0.41389882683914297</v>
      </c>
      <c r="Z834">
        <v>0.46227507070434298</v>
      </c>
      <c r="AA834">
        <v>0.38310580456809301</v>
      </c>
      <c r="AB834">
        <v>0.33509952630551099</v>
      </c>
    </row>
    <row r="835" spans="1:28" x14ac:dyDescent="0.35">
      <c r="A835">
        <v>24</v>
      </c>
      <c r="B835" t="s">
        <v>554</v>
      </c>
      <c r="C835" t="s">
        <v>57</v>
      </c>
      <c r="D835">
        <v>4</v>
      </c>
      <c r="E835">
        <v>203</v>
      </c>
      <c r="F835">
        <v>46</v>
      </c>
      <c r="G835">
        <v>1288</v>
      </c>
      <c r="H835">
        <v>320</v>
      </c>
      <c r="I835">
        <v>8556</v>
      </c>
      <c r="J835">
        <v>0.52684729064039404</v>
      </c>
      <c r="K835">
        <v>-0.92454324490749396</v>
      </c>
      <c r="L835">
        <v>0.123711436619455</v>
      </c>
      <c r="M835">
        <v>0.45938737634780802</v>
      </c>
      <c r="N835">
        <v>0.90759014975542796</v>
      </c>
      <c r="O835">
        <v>0.33782094309356903</v>
      </c>
      <c r="P835">
        <v>0.95491071428571395</v>
      </c>
      <c r="Q835">
        <v>-6.65622497799222E-2</v>
      </c>
      <c r="R835">
        <v>0.41998329443382998</v>
      </c>
      <c r="S835">
        <v>0.46443408107098699</v>
      </c>
      <c r="T835">
        <v>0.376767984077089</v>
      </c>
      <c r="U835">
        <v>0.33307591839517098</v>
      </c>
      <c r="V835" t="s">
        <v>337</v>
      </c>
      <c r="W835">
        <v>1.04721832632071</v>
      </c>
      <c r="X835">
        <v>6.65622497799222E-2</v>
      </c>
      <c r="Y835">
        <v>0.41998329443382998</v>
      </c>
      <c r="Z835">
        <v>0.46443408107098699</v>
      </c>
      <c r="AA835">
        <v>0.376767984077089</v>
      </c>
      <c r="AB835">
        <v>0.33307591839517098</v>
      </c>
    </row>
    <row r="836" spans="1:28" x14ac:dyDescent="0.35">
      <c r="A836">
        <v>24</v>
      </c>
      <c r="B836" t="s">
        <v>555</v>
      </c>
      <c r="C836" t="s">
        <v>57</v>
      </c>
      <c r="D836">
        <v>6</v>
      </c>
      <c r="E836">
        <v>203</v>
      </c>
      <c r="F836">
        <v>64</v>
      </c>
      <c r="G836">
        <v>1288</v>
      </c>
      <c r="H836">
        <v>339</v>
      </c>
      <c r="I836">
        <v>8556</v>
      </c>
      <c r="J836">
        <v>0.74597846462356598</v>
      </c>
      <c r="K836">
        <v>-0.422794112435319</v>
      </c>
      <c r="L836">
        <v>0.306129584496518</v>
      </c>
      <c r="M836">
        <v>0.52375420403439299</v>
      </c>
      <c r="N836">
        <v>0.51409469796643104</v>
      </c>
      <c r="O836">
        <v>0.280872478046438</v>
      </c>
      <c r="P836">
        <v>1.2541087231352701</v>
      </c>
      <c r="Q836">
        <v>0.32666242591408301</v>
      </c>
      <c r="R836">
        <v>5.4837671585313802E-2</v>
      </c>
      <c r="S836">
        <v>9.7168505791521004E-2</v>
      </c>
      <c r="T836">
        <v>1.2609209936913801</v>
      </c>
      <c r="U836">
        <v>1.01247447558123</v>
      </c>
      <c r="V836" t="s">
        <v>337</v>
      </c>
      <c r="W836">
        <v>0.79737903225806395</v>
      </c>
      <c r="X836">
        <v>-0.32666242591408301</v>
      </c>
      <c r="Y836">
        <v>5.4837671585313802E-2</v>
      </c>
      <c r="Z836">
        <v>9.7168505791521004E-2</v>
      </c>
      <c r="AA836">
        <v>1.2609209936913801</v>
      </c>
      <c r="AB836">
        <v>1.01247447558123</v>
      </c>
    </row>
    <row r="837" spans="1:28" x14ac:dyDescent="0.35">
      <c r="A837">
        <v>24</v>
      </c>
      <c r="B837" t="s">
        <v>556</v>
      </c>
      <c r="C837" t="s">
        <v>55</v>
      </c>
      <c r="D837">
        <v>17</v>
      </c>
      <c r="E837">
        <v>203</v>
      </c>
      <c r="F837">
        <v>134</v>
      </c>
      <c r="G837">
        <v>1288</v>
      </c>
      <c r="H837">
        <v>874</v>
      </c>
      <c r="I837">
        <v>8556</v>
      </c>
      <c r="J837">
        <v>0.81980814104225996</v>
      </c>
      <c r="K837">
        <v>-0.286641778270391</v>
      </c>
      <c r="L837">
        <v>0.23378702828742301</v>
      </c>
      <c r="M837">
        <v>0.48443917360606398</v>
      </c>
      <c r="N837">
        <v>0.63117958940804997</v>
      </c>
      <c r="O837">
        <v>0.31476074539465798</v>
      </c>
      <c r="P837">
        <v>1.01847008826413</v>
      </c>
      <c r="Q837">
        <v>2.64036100076014E-2</v>
      </c>
      <c r="R837">
        <v>0.43316772160607397</v>
      </c>
      <c r="S837">
        <v>0.47233876265104602</v>
      </c>
      <c r="T837">
        <v>0.363343913197816</v>
      </c>
      <c r="U837">
        <v>0.32574641242737801</v>
      </c>
      <c r="V837" t="s">
        <v>337</v>
      </c>
      <c r="W837">
        <v>0.98186486920237503</v>
      </c>
      <c r="X837">
        <v>-2.64036100076014E-2</v>
      </c>
      <c r="Y837">
        <v>0.43316772160607397</v>
      </c>
      <c r="Z837">
        <v>0.47233876265104602</v>
      </c>
      <c r="AA837">
        <v>0.363343913197816</v>
      </c>
      <c r="AB837">
        <v>0.32574641242737801</v>
      </c>
    </row>
    <row r="838" spans="1:28" x14ac:dyDescent="0.35">
      <c r="A838">
        <v>24</v>
      </c>
      <c r="B838" t="s">
        <v>557</v>
      </c>
      <c r="C838" t="s">
        <v>57</v>
      </c>
      <c r="D838">
        <v>6</v>
      </c>
      <c r="E838">
        <v>203</v>
      </c>
      <c r="F838">
        <v>51</v>
      </c>
      <c r="G838">
        <v>1288</v>
      </c>
      <c r="H838">
        <v>368</v>
      </c>
      <c r="I838">
        <v>8556</v>
      </c>
      <c r="J838">
        <v>0.68719211822659998</v>
      </c>
      <c r="K838">
        <v>-0.54121460535598798</v>
      </c>
      <c r="L838">
        <v>0.229684774429289</v>
      </c>
      <c r="M838">
        <v>0.48443917360606398</v>
      </c>
      <c r="N838">
        <v>0.63886779279148798</v>
      </c>
      <c r="O838">
        <v>0.31476074539465798</v>
      </c>
      <c r="P838">
        <v>0.92061335403726696</v>
      </c>
      <c r="Q838">
        <v>-0.11933272503509</v>
      </c>
      <c r="R838">
        <v>0.31594259249955903</v>
      </c>
      <c r="S838">
        <v>0.390737165417822</v>
      </c>
      <c r="T838">
        <v>0.50039182252590997</v>
      </c>
      <c r="U838">
        <v>0.40811527838813699</v>
      </c>
      <c r="V838" t="s">
        <v>337</v>
      </c>
      <c r="W838">
        <v>1.0862323423993201</v>
      </c>
      <c r="X838">
        <v>0.11933272503509</v>
      </c>
      <c r="Y838">
        <v>0.31594259249955903</v>
      </c>
      <c r="Z838">
        <v>0.390737165417822</v>
      </c>
      <c r="AA838">
        <v>0.50039182252590997</v>
      </c>
      <c r="AB838">
        <v>0.40811527838813699</v>
      </c>
    </row>
    <row r="839" spans="1:28" x14ac:dyDescent="0.35">
      <c r="A839">
        <v>24</v>
      </c>
      <c r="B839" t="s">
        <v>558</v>
      </c>
      <c r="C839" t="s">
        <v>55</v>
      </c>
      <c r="D839">
        <v>19</v>
      </c>
      <c r="E839">
        <v>203</v>
      </c>
      <c r="F839">
        <v>134</v>
      </c>
      <c r="G839">
        <v>1288</v>
      </c>
      <c r="H839">
        <v>919</v>
      </c>
      <c r="I839">
        <v>8556</v>
      </c>
      <c r="J839">
        <v>0.87139051335516704</v>
      </c>
      <c r="K839">
        <v>-0.19860868786558</v>
      </c>
      <c r="L839">
        <v>0.31114111130756</v>
      </c>
      <c r="M839">
        <v>0.52375420403439299</v>
      </c>
      <c r="N839">
        <v>0.507042601445437</v>
      </c>
      <c r="O839">
        <v>0.280872478046438</v>
      </c>
      <c r="P839">
        <v>0.968599409295818</v>
      </c>
      <c r="Q839">
        <v>-4.6027971780834703E-2</v>
      </c>
      <c r="R839">
        <v>0.378931863208813</v>
      </c>
      <c r="S839">
        <v>0.43990940441482901</v>
      </c>
      <c r="T839">
        <v>0.42143887470930502</v>
      </c>
      <c r="U839">
        <v>0.35663675354528102</v>
      </c>
      <c r="V839" t="s">
        <v>337</v>
      </c>
      <c r="W839">
        <v>1.0324185523992899</v>
      </c>
      <c r="X839">
        <v>4.6027971780834703E-2</v>
      </c>
      <c r="Y839">
        <v>0.378931863208813</v>
      </c>
      <c r="Z839">
        <v>0.43990940441482901</v>
      </c>
      <c r="AA839">
        <v>0.42143887470930502</v>
      </c>
      <c r="AB839">
        <v>0.35663675354528102</v>
      </c>
    </row>
    <row r="840" spans="1:28" x14ac:dyDescent="0.35">
      <c r="A840">
        <v>24</v>
      </c>
      <c r="B840" t="s">
        <v>559</v>
      </c>
      <c r="C840" t="s">
        <v>339</v>
      </c>
      <c r="D840">
        <v>18</v>
      </c>
      <c r="E840">
        <v>203</v>
      </c>
      <c r="F840">
        <v>184</v>
      </c>
      <c r="G840">
        <v>1288</v>
      </c>
      <c r="H840">
        <v>689</v>
      </c>
      <c r="I840">
        <v>8556</v>
      </c>
      <c r="J840">
        <v>1.1011031908884801</v>
      </c>
      <c r="K840">
        <v>0.13894967871788899</v>
      </c>
      <c r="L840">
        <v>0.37364956844300801</v>
      </c>
      <c r="M840">
        <v>0.54232246755510005</v>
      </c>
      <c r="N840">
        <v>0.42753551500804798</v>
      </c>
      <c r="O840">
        <v>0.26574240306393698</v>
      </c>
      <c r="P840">
        <v>1.7739995853203401</v>
      </c>
      <c r="Q840">
        <v>0.82700567240314804</v>
      </c>
      <c r="R840" s="1">
        <v>3.8049042970312396E-12</v>
      </c>
      <c r="S840" s="1">
        <v>4.6115440080018702E-11</v>
      </c>
      <c r="T840">
        <v>11.419656262360901</v>
      </c>
      <c r="U840">
        <v>10.336153642530601</v>
      </c>
      <c r="V840" t="s">
        <v>337</v>
      </c>
      <c r="W840">
        <v>0.56369798971481999</v>
      </c>
      <c r="X840">
        <v>-0.82700567240314804</v>
      </c>
      <c r="Y840" s="1">
        <v>3.8049042970312396E-12</v>
      </c>
      <c r="Z840" s="1">
        <v>4.6115440080018702E-11</v>
      </c>
      <c r="AA840">
        <v>11.419656262360901</v>
      </c>
      <c r="AB840">
        <v>10.336153642530601</v>
      </c>
    </row>
    <row r="841" spans="1:28" x14ac:dyDescent="0.35">
      <c r="A841">
        <v>24</v>
      </c>
      <c r="B841" t="s">
        <v>560</v>
      </c>
      <c r="C841" t="s">
        <v>339</v>
      </c>
      <c r="D841">
        <v>21</v>
      </c>
      <c r="E841">
        <v>203</v>
      </c>
      <c r="F841">
        <v>85</v>
      </c>
      <c r="G841">
        <v>1288</v>
      </c>
      <c r="H841">
        <v>598</v>
      </c>
      <c r="I841">
        <v>8556</v>
      </c>
      <c r="J841">
        <v>1.4801061007957499</v>
      </c>
      <c r="K841">
        <v>0.56570059856052302</v>
      </c>
      <c r="L841">
        <v>4.9785719462926599E-2</v>
      </c>
      <c r="M841">
        <v>0.40141318809201099</v>
      </c>
      <c r="N841">
        <v>1.30289521241798</v>
      </c>
      <c r="O841">
        <v>0.396408363234931</v>
      </c>
      <c r="P841">
        <v>0.94421882465360696</v>
      </c>
      <c r="Q841">
        <v>-8.2806849009975897E-2</v>
      </c>
      <c r="R841">
        <v>0.32832491634236399</v>
      </c>
      <c r="S841">
        <v>0.39639299199393302</v>
      </c>
      <c r="T841">
        <v>0.48369615772333202</v>
      </c>
      <c r="U841">
        <v>0.40187403220206902</v>
      </c>
      <c r="V841" t="s">
        <v>335</v>
      </c>
      <c r="W841">
        <v>1.4801061007957499</v>
      </c>
      <c r="X841">
        <v>0.56570059856052302</v>
      </c>
      <c r="Y841">
        <v>4.9785719462926599E-2</v>
      </c>
      <c r="Z841">
        <v>0.40141318809201099</v>
      </c>
      <c r="AA841">
        <v>1.30289521241798</v>
      </c>
      <c r="AB841">
        <v>0.396408363234931</v>
      </c>
    </row>
    <row r="842" spans="1:28" x14ac:dyDescent="0.35">
      <c r="A842">
        <v>24</v>
      </c>
      <c r="B842" t="s">
        <v>561</v>
      </c>
      <c r="C842" t="s">
        <v>339</v>
      </c>
      <c r="D842">
        <v>6</v>
      </c>
      <c r="E842">
        <v>203</v>
      </c>
      <c r="F842">
        <v>171</v>
      </c>
      <c r="G842">
        <v>1288</v>
      </c>
      <c r="H842">
        <v>486</v>
      </c>
      <c r="I842">
        <v>8556</v>
      </c>
      <c r="J842">
        <v>0.52034300310162296</v>
      </c>
      <c r="K842">
        <v>-0.94246515290475597</v>
      </c>
      <c r="L842">
        <v>5.6280606158708398E-2</v>
      </c>
      <c r="M842">
        <v>0.40479215476951202</v>
      </c>
      <c r="N842">
        <v>1.24964123373259</v>
      </c>
      <c r="O842">
        <v>0.39276791309841103</v>
      </c>
      <c r="P842">
        <v>2.3373015873015799</v>
      </c>
      <c r="Q842">
        <v>1.22484390033054</v>
      </c>
      <c r="R842" s="1">
        <v>1.6453571706405301E-20</v>
      </c>
      <c r="S842" s="1">
        <v>1.6618107423469399E-18</v>
      </c>
      <c r="T842">
        <v>19.783739811756</v>
      </c>
      <c r="U842">
        <v>17.779418437973401</v>
      </c>
      <c r="V842" t="s">
        <v>337</v>
      </c>
      <c r="W842">
        <v>0.42784380305602698</v>
      </c>
      <c r="X842">
        <v>-1.22484390033054</v>
      </c>
      <c r="Y842" s="1">
        <v>1.6453571706405301E-20</v>
      </c>
      <c r="Z842" s="1">
        <v>1.6618107423469399E-18</v>
      </c>
      <c r="AA842">
        <v>19.783739811756</v>
      </c>
      <c r="AB842">
        <v>17.779418437973401</v>
      </c>
    </row>
    <row r="843" spans="1:28" x14ac:dyDescent="0.35">
      <c r="A843">
        <v>24</v>
      </c>
      <c r="B843" t="s">
        <v>562</v>
      </c>
      <c r="C843" t="s">
        <v>339</v>
      </c>
      <c r="D843">
        <v>24</v>
      </c>
      <c r="E843">
        <v>203</v>
      </c>
      <c r="F843">
        <v>127</v>
      </c>
      <c r="G843">
        <v>1288</v>
      </c>
      <c r="H843">
        <v>682</v>
      </c>
      <c r="I843">
        <v>8556</v>
      </c>
      <c r="J843">
        <v>1.48320644872369</v>
      </c>
      <c r="K843">
        <v>0.56871942167685097</v>
      </c>
      <c r="L843">
        <v>3.6567993594334901E-2</v>
      </c>
      <c r="M843">
        <v>0.36933673530278299</v>
      </c>
      <c r="N843">
        <v>1.4368988677946699</v>
      </c>
      <c r="O843">
        <v>0.432577494012029</v>
      </c>
      <c r="P843">
        <v>1.23701298701298</v>
      </c>
      <c r="Q843">
        <v>0.30686064679842001</v>
      </c>
      <c r="R843">
        <v>1.3697060611534801E-2</v>
      </c>
      <c r="S843">
        <v>3.07422915947781E-2</v>
      </c>
      <c r="T843">
        <v>1.863372622417</v>
      </c>
      <c r="U843">
        <v>1.5122637624097</v>
      </c>
      <c r="V843" t="s">
        <v>335</v>
      </c>
      <c r="W843">
        <v>1.48320644872369</v>
      </c>
      <c r="X843">
        <v>0.56871942167685097</v>
      </c>
      <c r="Y843">
        <v>3.6567993594334901E-2</v>
      </c>
      <c r="Z843">
        <v>0.36933673530278299</v>
      </c>
      <c r="AA843">
        <v>1.4368988677946699</v>
      </c>
      <c r="AB843">
        <v>0.432577494012029</v>
      </c>
    </row>
    <row r="844" spans="1:28" x14ac:dyDescent="0.35">
      <c r="A844">
        <v>24</v>
      </c>
      <c r="B844" t="s">
        <v>563</v>
      </c>
      <c r="C844" t="s">
        <v>55</v>
      </c>
      <c r="D844">
        <v>15</v>
      </c>
      <c r="E844">
        <v>203</v>
      </c>
      <c r="F844">
        <v>59</v>
      </c>
      <c r="G844">
        <v>1288</v>
      </c>
      <c r="H844">
        <v>650</v>
      </c>
      <c r="I844">
        <v>8556</v>
      </c>
      <c r="J844">
        <v>0.97264115195149603</v>
      </c>
      <c r="K844">
        <v>-4.0020462327430201E-2</v>
      </c>
      <c r="L844">
        <v>0.52389442627649696</v>
      </c>
      <c r="M844">
        <v>0.55638390020486395</v>
      </c>
      <c r="N844">
        <v>0.28075622199533901</v>
      </c>
      <c r="O844">
        <v>0.25462544545452198</v>
      </c>
      <c r="P844">
        <v>0.60296703296703302</v>
      </c>
      <c r="Q844">
        <v>-0.72984896950354805</v>
      </c>
      <c r="R844">
        <v>2.5704107237685701E-5</v>
      </c>
      <c r="S844">
        <v>1.1982068450798101E-4</v>
      </c>
      <c r="T844">
        <v>4.5899974755736297</v>
      </c>
      <c r="U844">
        <v>3.9214682037141899</v>
      </c>
      <c r="V844" t="s">
        <v>335</v>
      </c>
      <c r="W844">
        <v>0.97264115195149603</v>
      </c>
      <c r="X844">
        <v>-4.0020462327430201E-2</v>
      </c>
      <c r="Y844">
        <v>0.52389442627649696</v>
      </c>
      <c r="Z844">
        <v>0.55638390020486395</v>
      </c>
      <c r="AA844">
        <v>0.28075622199533901</v>
      </c>
      <c r="AB844">
        <v>0.25462544545452198</v>
      </c>
    </row>
    <row r="845" spans="1:28" x14ac:dyDescent="0.35">
      <c r="A845">
        <v>24</v>
      </c>
      <c r="B845" t="s">
        <v>564</v>
      </c>
      <c r="C845" t="s">
        <v>339</v>
      </c>
      <c r="D845">
        <v>18</v>
      </c>
      <c r="E845">
        <v>203</v>
      </c>
      <c r="F845">
        <v>176</v>
      </c>
      <c r="G845">
        <v>1288</v>
      </c>
      <c r="H845">
        <v>599</v>
      </c>
      <c r="I845">
        <v>8556</v>
      </c>
      <c r="J845">
        <v>1.26654440487841</v>
      </c>
      <c r="K845">
        <v>0.340897658633395</v>
      </c>
      <c r="L845">
        <v>0.18475811037319101</v>
      </c>
      <c r="M845">
        <v>0.47847613199211098</v>
      </c>
      <c r="N845">
        <v>0.73339648818070002</v>
      </c>
      <c r="O845">
        <v>0.32013972142455599</v>
      </c>
      <c r="P845">
        <v>1.9518244693536799</v>
      </c>
      <c r="Q845">
        <v>0.96482331489893902</v>
      </c>
      <c r="R845" s="1">
        <v>1.07924124680635E-14</v>
      </c>
      <c r="S845" s="1">
        <v>2.18006731854883E-13</v>
      </c>
      <c r="T845">
        <v>13.9668814650058</v>
      </c>
      <c r="U845">
        <v>12.661530095559201</v>
      </c>
      <c r="V845" t="s">
        <v>337</v>
      </c>
      <c r="W845">
        <v>0.51234115347018505</v>
      </c>
      <c r="X845">
        <v>-0.96482331489893902</v>
      </c>
      <c r="Y845" s="1">
        <v>1.07924124680635E-14</v>
      </c>
      <c r="Z845" s="1">
        <v>2.18006731854883E-13</v>
      </c>
      <c r="AA845">
        <v>13.9668814650058</v>
      </c>
      <c r="AB845">
        <v>12.661530095559201</v>
      </c>
    </row>
    <row r="846" spans="1:28" x14ac:dyDescent="0.35">
      <c r="A846">
        <v>24</v>
      </c>
      <c r="B846" t="s">
        <v>565</v>
      </c>
      <c r="C846" t="s">
        <v>334</v>
      </c>
      <c r="D846">
        <v>4</v>
      </c>
      <c r="E846">
        <v>203</v>
      </c>
      <c r="F846">
        <v>36</v>
      </c>
      <c r="G846">
        <v>1288</v>
      </c>
      <c r="H846">
        <v>122</v>
      </c>
      <c r="I846">
        <v>8556</v>
      </c>
      <c r="J846">
        <v>1.38189453282726</v>
      </c>
      <c r="K846">
        <v>0.46664751241698099</v>
      </c>
      <c r="L846">
        <v>0.33450062361861699</v>
      </c>
      <c r="M846">
        <v>0.53885302957734904</v>
      </c>
      <c r="N846">
        <v>0.475603068228379</v>
      </c>
      <c r="O846">
        <v>0.268529671079067</v>
      </c>
      <c r="P846">
        <v>1.9601873536299701</v>
      </c>
      <c r="Q846">
        <v>0.97099155292985295</v>
      </c>
      <c r="R846">
        <v>5.1882169921001295E-4</v>
      </c>
      <c r="S846">
        <v>1.7275052182487199E-3</v>
      </c>
      <c r="T846">
        <v>3.2849818682662599</v>
      </c>
      <c r="U846">
        <v>2.7625806320850401</v>
      </c>
      <c r="V846" t="s">
        <v>337</v>
      </c>
      <c r="W846">
        <v>0.51015531660692903</v>
      </c>
      <c r="X846">
        <v>-0.97099155292985295</v>
      </c>
      <c r="Y846">
        <v>5.1882169921001295E-4</v>
      </c>
      <c r="Z846">
        <v>1.7275052182487199E-3</v>
      </c>
      <c r="AA846">
        <v>3.2849818682662599</v>
      </c>
      <c r="AB846">
        <v>2.7625806320850401</v>
      </c>
    </row>
    <row r="847" spans="1:28" x14ac:dyDescent="0.35">
      <c r="A847">
        <v>24</v>
      </c>
      <c r="B847" t="s">
        <v>566</v>
      </c>
      <c r="C847" t="s">
        <v>334</v>
      </c>
      <c r="D847">
        <v>2</v>
      </c>
      <c r="E847">
        <v>203</v>
      </c>
      <c r="F847">
        <v>15</v>
      </c>
      <c r="G847">
        <v>1288</v>
      </c>
      <c r="H847">
        <v>87</v>
      </c>
      <c r="I847">
        <v>8556</v>
      </c>
      <c r="J847">
        <v>0.968914557499575</v>
      </c>
      <c r="K847">
        <v>-4.5558645868860201E-2</v>
      </c>
      <c r="L847">
        <v>0.65947568050564198</v>
      </c>
      <c r="M847">
        <v>0.65947568050564198</v>
      </c>
      <c r="N847">
        <v>0.18080121530630999</v>
      </c>
      <c r="O847">
        <v>0.18080121530630999</v>
      </c>
      <c r="P847">
        <v>1.1453201970443301</v>
      </c>
      <c r="Q847">
        <v>0.19575098881021699</v>
      </c>
      <c r="R847">
        <v>0.35499390261790198</v>
      </c>
      <c r="S847">
        <v>0.41853366728881097</v>
      </c>
      <c r="T847">
        <v>0.44977910633121598</v>
      </c>
      <c r="U847">
        <v>0.37826960116020603</v>
      </c>
      <c r="V847" t="s">
        <v>337</v>
      </c>
      <c r="W847">
        <v>0.87311827956989196</v>
      </c>
      <c r="X847">
        <v>-0.19575098881021699</v>
      </c>
      <c r="Y847">
        <v>0.35499390261790198</v>
      </c>
      <c r="Z847">
        <v>0.41853366728881097</v>
      </c>
      <c r="AA847">
        <v>0.44977910633121598</v>
      </c>
      <c r="AB847">
        <v>0.37826960116020603</v>
      </c>
    </row>
    <row r="848" spans="1:28" x14ac:dyDescent="0.35">
      <c r="A848">
        <v>24</v>
      </c>
      <c r="B848" t="s">
        <v>567</v>
      </c>
      <c r="C848" t="s">
        <v>55</v>
      </c>
      <c r="D848">
        <v>8</v>
      </c>
      <c r="E848">
        <v>203</v>
      </c>
      <c r="F848">
        <v>70</v>
      </c>
      <c r="G848">
        <v>1288</v>
      </c>
      <c r="H848">
        <v>362</v>
      </c>
      <c r="I848">
        <v>8556</v>
      </c>
      <c r="J848">
        <v>0.93144272378412196</v>
      </c>
      <c r="K848">
        <v>-0.102461037103337</v>
      </c>
      <c r="L848">
        <v>0.51022113964558302</v>
      </c>
      <c r="M848">
        <v>0.55257963774020802</v>
      </c>
      <c r="N848">
        <v>0.29224155152546</v>
      </c>
      <c r="O848">
        <v>0.25760512264064001</v>
      </c>
      <c r="P848">
        <v>1.2845303867403299</v>
      </c>
      <c r="Q848">
        <v>0.36124101891218802</v>
      </c>
      <c r="R848">
        <v>3.1754597850742097E-2</v>
      </c>
      <c r="S848">
        <v>6.2075117088870098E-2</v>
      </c>
      <c r="T848">
        <v>1.4981933829189</v>
      </c>
      <c r="U848">
        <v>1.20708245258689</v>
      </c>
      <c r="V848" t="s">
        <v>337</v>
      </c>
      <c r="W848">
        <v>0.77849462365591404</v>
      </c>
      <c r="X848">
        <v>-0.36124101891218802</v>
      </c>
      <c r="Y848">
        <v>3.1754597850742097E-2</v>
      </c>
      <c r="Z848">
        <v>6.2075117088870098E-2</v>
      </c>
      <c r="AA848">
        <v>1.4981933829189</v>
      </c>
      <c r="AB848">
        <v>1.20708245258689</v>
      </c>
    </row>
    <row r="849" spans="1:28" x14ac:dyDescent="0.35">
      <c r="A849">
        <v>24</v>
      </c>
      <c r="B849" t="s">
        <v>568</v>
      </c>
      <c r="C849" t="s">
        <v>57</v>
      </c>
      <c r="D849">
        <v>17</v>
      </c>
      <c r="E849">
        <v>203</v>
      </c>
      <c r="F849">
        <v>158</v>
      </c>
      <c r="G849">
        <v>1288</v>
      </c>
      <c r="H849">
        <v>1009</v>
      </c>
      <c r="I849">
        <v>8556</v>
      </c>
      <c r="J849">
        <v>0.710121224252662</v>
      </c>
      <c r="K849">
        <v>-0.49386276787614902</v>
      </c>
      <c r="L849">
        <v>7.8342574522335298E-2</v>
      </c>
      <c r="M849">
        <v>0.40479215476951202</v>
      </c>
      <c r="N849">
        <v>1.10600216060954</v>
      </c>
      <c r="O849">
        <v>0.39276791309841103</v>
      </c>
      <c r="P849">
        <v>1.04020954268724</v>
      </c>
      <c r="Q849">
        <v>5.6874178121172798E-2</v>
      </c>
      <c r="R849">
        <v>0.32581574792308599</v>
      </c>
      <c r="S849">
        <v>0.39639299199393302</v>
      </c>
      <c r="T849">
        <v>0.48702792840439102</v>
      </c>
      <c r="U849">
        <v>0.40187403220206902</v>
      </c>
      <c r="V849" t="s">
        <v>337</v>
      </c>
      <c r="W849">
        <v>0.96134476657138901</v>
      </c>
      <c r="X849">
        <v>-5.6874178121172798E-2</v>
      </c>
      <c r="Y849">
        <v>0.32581574792308599</v>
      </c>
      <c r="Z849">
        <v>0.39639299199393302</v>
      </c>
      <c r="AA849">
        <v>0.48702792840439102</v>
      </c>
      <c r="AB849">
        <v>0.40187403220206902</v>
      </c>
    </row>
    <row r="850" spans="1:28" x14ac:dyDescent="0.35">
      <c r="A850">
        <v>24</v>
      </c>
      <c r="B850" t="s">
        <v>569</v>
      </c>
      <c r="C850" t="s">
        <v>57</v>
      </c>
      <c r="D850">
        <v>13</v>
      </c>
      <c r="E850">
        <v>203</v>
      </c>
      <c r="F850">
        <v>151</v>
      </c>
      <c r="G850">
        <v>1288</v>
      </c>
      <c r="H850">
        <v>979</v>
      </c>
      <c r="I850">
        <v>8556</v>
      </c>
      <c r="J850">
        <v>0.55967434347906997</v>
      </c>
      <c r="K850">
        <v>-0.83734048148273399</v>
      </c>
      <c r="L850">
        <v>1.2224716964534499E-2</v>
      </c>
      <c r="M850">
        <v>0.231505577515873</v>
      </c>
      <c r="N850">
        <v>1.91276118718706</v>
      </c>
      <c r="O850">
        <v>0.635438541340684</v>
      </c>
      <c r="P850">
        <v>1.0245877717787799</v>
      </c>
      <c r="Q850">
        <v>3.50435787718111E-2</v>
      </c>
      <c r="R850">
        <v>0.39869410744790101</v>
      </c>
      <c r="S850">
        <v>0.455865337949865</v>
      </c>
      <c r="T850">
        <v>0.39936018300269599</v>
      </c>
      <c r="U850">
        <v>0.34116342843719899</v>
      </c>
      <c r="V850" t="s">
        <v>337</v>
      </c>
      <c r="W850">
        <v>0.97600227871537404</v>
      </c>
      <c r="X850">
        <v>-3.50435787718111E-2</v>
      </c>
      <c r="Y850">
        <v>0.39869410744790101</v>
      </c>
      <c r="Z850">
        <v>0.455865337949865</v>
      </c>
      <c r="AA850">
        <v>0.39936018300269599</v>
      </c>
      <c r="AB850">
        <v>0.34116342843719899</v>
      </c>
    </row>
    <row r="851" spans="1:28" x14ac:dyDescent="0.35">
      <c r="A851">
        <v>24</v>
      </c>
      <c r="B851" t="s">
        <v>570</v>
      </c>
      <c r="C851" t="s">
        <v>334</v>
      </c>
      <c r="D851">
        <v>1</v>
      </c>
      <c r="E851">
        <v>203</v>
      </c>
      <c r="F851">
        <v>22</v>
      </c>
      <c r="G851">
        <v>1288</v>
      </c>
      <c r="H851">
        <v>101</v>
      </c>
      <c r="I851">
        <v>8556</v>
      </c>
      <c r="J851">
        <v>0.41730478466565801</v>
      </c>
      <c r="K851">
        <v>-1.26082663277192</v>
      </c>
      <c r="L851">
        <v>0.31105617701407601</v>
      </c>
      <c r="M851">
        <v>0.52375420403439299</v>
      </c>
      <c r="N851">
        <v>0.50716116993136895</v>
      </c>
      <c r="O851">
        <v>0.280872478046438</v>
      </c>
      <c r="P851">
        <v>1.44695898161244</v>
      </c>
      <c r="Q851">
        <v>0.53302402493592904</v>
      </c>
      <c r="R851">
        <v>7.7045877439901295E-2</v>
      </c>
      <c r="S851">
        <v>0.13189209527847501</v>
      </c>
      <c r="T851">
        <v>1.1132505944926301</v>
      </c>
      <c r="U851">
        <v>0.87978123235213201</v>
      </c>
      <c r="V851" t="s">
        <v>337</v>
      </c>
      <c r="W851">
        <v>0.69110459433039995</v>
      </c>
      <c r="X851">
        <v>-0.53302402493592904</v>
      </c>
      <c r="Y851">
        <v>7.7045877439901295E-2</v>
      </c>
      <c r="Z851">
        <v>0.13189209527847501</v>
      </c>
      <c r="AA851">
        <v>1.1132505944926301</v>
      </c>
      <c r="AB851">
        <v>0.87978123235213201</v>
      </c>
    </row>
    <row r="852" spans="1:28" x14ac:dyDescent="0.35">
      <c r="A852">
        <v>24</v>
      </c>
      <c r="B852" t="s">
        <v>571</v>
      </c>
      <c r="C852" t="s">
        <v>334</v>
      </c>
      <c r="D852">
        <v>1</v>
      </c>
      <c r="E852">
        <v>203</v>
      </c>
      <c r="F852">
        <v>16</v>
      </c>
      <c r="G852">
        <v>1288</v>
      </c>
      <c r="H852">
        <v>174</v>
      </c>
      <c r="I852">
        <v>8556</v>
      </c>
      <c r="J852">
        <v>0.242228639374893</v>
      </c>
      <c r="K852">
        <v>-2.0455586458688599</v>
      </c>
      <c r="L852">
        <v>8.29611351511189E-2</v>
      </c>
      <c r="M852">
        <v>0.40479215476951202</v>
      </c>
      <c r="N852">
        <v>1.0811253141588599</v>
      </c>
      <c r="O852">
        <v>0.39276791309841103</v>
      </c>
      <c r="P852">
        <v>0.61083743842364502</v>
      </c>
      <c r="Q852">
        <v>-0.71113960679830102</v>
      </c>
      <c r="R852">
        <v>2.9501647238531301E-2</v>
      </c>
      <c r="S852">
        <v>5.8809204692598697E-2</v>
      </c>
      <c r="T852">
        <v>1.5301537343054901</v>
      </c>
      <c r="U852">
        <v>1.2305546937479499</v>
      </c>
      <c r="V852" t="s">
        <v>337</v>
      </c>
      <c r="W852">
        <v>1.63709677419354</v>
      </c>
      <c r="X852">
        <v>0.71113960679830102</v>
      </c>
      <c r="Y852">
        <v>2.9501647238531301E-2</v>
      </c>
      <c r="Z852">
        <v>5.8809204692598697E-2</v>
      </c>
      <c r="AA852">
        <v>1.5301537343054901</v>
      </c>
      <c r="AB852">
        <v>1.2305546937479499</v>
      </c>
    </row>
    <row r="853" spans="1:28" x14ac:dyDescent="0.35">
      <c r="A853">
        <v>24</v>
      </c>
      <c r="B853" t="s">
        <v>572</v>
      </c>
      <c r="C853" t="s">
        <v>473</v>
      </c>
      <c r="D853">
        <v>11</v>
      </c>
      <c r="E853">
        <v>203</v>
      </c>
      <c r="F853">
        <v>30</v>
      </c>
      <c r="G853">
        <v>1288</v>
      </c>
      <c r="H853">
        <v>366</v>
      </c>
      <c r="I853">
        <v>8556</v>
      </c>
      <c r="J853">
        <v>1.2667366550916499</v>
      </c>
      <c r="K853">
        <v>0.34111663033312301</v>
      </c>
      <c r="L853">
        <v>0.25833574478473997</v>
      </c>
      <c r="M853">
        <v>0.50252720678121499</v>
      </c>
      <c r="N853">
        <v>0.58781549824502299</v>
      </c>
      <c r="O853">
        <v>0.298840420603803</v>
      </c>
      <c r="P853">
        <v>0.54449648711943699</v>
      </c>
      <c r="Q853">
        <v>-0.87700535362509602</v>
      </c>
      <c r="R853">
        <v>2.8351630803657502E-4</v>
      </c>
      <c r="S853">
        <v>9.9890048064049208E-4</v>
      </c>
      <c r="T853">
        <v>3.5474219551605</v>
      </c>
      <c r="U853">
        <v>3.00047777790176</v>
      </c>
      <c r="V853" t="s">
        <v>335</v>
      </c>
      <c r="W853">
        <v>1.2667366550916499</v>
      </c>
      <c r="X853">
        <v>0.34111663033312301</v>
      </c>
      <c r="Y853">
        <v>0.25833574478473997</v>
      </c>
      <c r="Z853">
        <v>0.50252720678121499</v>
      </c>
      <c r="AA853">
        <v>0.58781549824502299</v>
      </c>
      <c r="AB853">
        <v>0.298840420603803</v>
      </c>
    </row>
    <row r="854" spans="1:28" x14ac:dyDescent="0.35">
      <c r="A854">
        <v>24</v>
      </c>
      <c r="B854" t="s">
        <v>573</v>
      </c>
      <c r="C854" t="s">
        <v>334</v>
      </c>
      <c r="D854">
        <v>7</v>
      </c>
      <c r="E854">
        <v>203</v>
      </c>
      <c r="F854">
        <v>52</v>
      </c>
      <c r="G854">
        <v>1288</v>
      </c>
      <c r="H854">
        <v>256</v>
      </c>
      <c r="I854">
        <v>8556</v>
      </c>
      <c r="J854">
        <v>1.1524784482758601</v>
      </c>
      <c r="K854">
        <v>0.20473977203747201</v>
      </c>
      <c r="L854">
        <v>0.40934706380257502</v>
      </c>
      <c r="M854">
        <v>0.54232246755510005</v>
      </c>
      <c r="N854">
        <v>0.38790832040551398</v>
      </c>
      <c r="O854">
        <v>0.26574240306393698</v>
      </c>
      <c r="P854">
        <v>1.3493303571428501</v>
      </c>
      <c r="Q854">
        <v>0.432243607191519</v>
      </c>
      <c r="R854">
        <v>3.0311921338812699E-2</v>
      </c>
      <c r="S854">
        <v>5.9639689387404299E-2</v>
      </c>
      <c r="T854">
        <v>1.51838653475087</v>
      </c>
      <c r="U854">
        <v>1.2244646270850299</v>
      </c>
      <c r="V854" t="s">
        <v>337</v>
      </c>
      <c r="W854">
        <v>0.74110835401157904</v>
      </c>
      <c r="X854">
        <v>-0.432243607191519</v>
      </c>
      <c r="Y854">
        <v>3.0311921338812699E-2</v>
      </c>
      <c r="Z854">
        <v>5.9639689387404299E-2</v>
      </c>
      <c r="AA854">
        <v>1.51838653475087</v>
      </c>
      <c r="AB854">
        <v>1.2244646270850299</v>
      </c>
    </row>
    <row r="855" spans="1:28" x14ac:dyDescent="0.35">
      <c r="A855">
        <v>24</v>
      </c>
      <c r="B855" t="s">
        <v>574</v>
      </c>
      <c r="C855" t="s">
        <v>57</v>
      </c>
      <c r="D855">
        <v>31</v>
      </c>
      <c r="E855">
        <v>203</v>
      </c>
      <c r="F855">
        <v>46</v>
      </c>
      <c r="G855">
        <v>1288</v>
      </c>
      <c r="H855">
        <v>606</v>
      </c>
      <c r="I855">
        <v>8556</v>
      </c>
      <c r="J855">
        <v>2.1560747207725699</v>
      </c>
      <c r="K855">
        <v>1.10840717689379</v>
      </c>
      <c r="L855">
        <v>5.92867879488466E-5</v>
      </c>
      <c r="M855">
        <v>4.4909741871251296E-3</v>
      </c>
      <c r="N855">
        <v>4.2270420783087603</v>
      </c>
      <c r="O855">
        <v>2.3476594411344198</v>
      </c>
      <c r="P855">
        <v>0.50424328147100395</v>
      </c>
      <c r="Q855">
        <v>-0.98780813836550996</v>
      </c>
      <c r="R855" s="1">
        <v>2.7763378656464498E-7</v>
      </c>
      <c r="S855">
        <v>1.8287616810671199E-6</v>
      </c>
      <c r="T855">
        <v>6.55652768365767</v>
      </c>
      <c r="U855">
        <v>5.7378428868369404</v>
      </c>
      <c r="V855" t="s">
        <v>335</v>
      </c>
      <c r="W855">
        <v>2.1560747207725699</v>
      </c>
      <c r="X855">
        <v>1.10840717689379</v>
      </c>
      <c r="Y855">
        <v>5.92867879488466E-5</v>
      </c>
      <c r="Z855">
        <v>4.4909741871251296E-3</v>
      </c>
      <c r="AA855">
        <v>4.2270420783087603</v>
      </c>
      <c r="AB855">
        <v>2.3476594411344198</v>
      </c>
    </row>
    <row r="856" spans="1:28" x14ac:dyDescent="0.35">
      <c r="A856">
        <v>24</v>
      </c>
      <c r="B856" t="s">
        <v>575</v>
      </c>
      <c r="C856" t="s">
        <v>57</v>
      </c>
      <c r="D856">
        <v>21</v>
      </c>
      <c r="E856">
        <v>203</v>
      </c>
      <c r="F856">
        <v>36</v>
      </c>
      <c r="G856">
        <v>1288</v>
      </c>
      <c r="H856">
        <v>557</v>
      </c>
      <c r="I856">
        <v>8556</v>
      </c>
      <c r="J856">
        <v>1.58905466476815</v>
      </c>
      <c r="K856">
        <v>0.66816875541859599</v>
      </c>
      <c r="L856">
        <v>2.65496040644882E-2</v>
      </c>
      <c r="M856">
        <v>0.349762175284345</v>
      </c>
      <c r="N856">
        <v>1.57594195118854</v>
      </c>
      <c r="O856">
        <v>0.45622715870382902</v>
      </c>
      <c r="P856">
        <v>0.42934085662990501</v>
      </c>
      <c r="Q856">
        <v>-1.21980462684729</v>
      </c>
      <c r="R856" s="1">
        <v>8.8672242466407703E-9</v>
      </c>
      <c r="S856" s="1">
        <v>6.8891511454670602E-8</v>
      </c>
      <c r="T856">
        <v>8.0522123083563706</v>
      </c>
      <c r="U856">
        <v>7.16183428688056</v>
      </c>
      <c r="V856" t="s">
        <v>335</v>
      </c>
      <c r="W856">
        <v>1.58905466476815</v>
      </c>
      <c r="X856">
        <v>0.66816875541859599</v>
      </c>
      <c r="Y856">
        <v>2.65496040644882E-2</v>
      </c>
      <c r="Z856">
        <v>0.349762175284345</v>
      </c>
      <c r="AA856">
        <v>1.57594195118854</v>
      </c>
      <c r="AB856">
        <v>0.45622715870382902</v>
      </c>
    </row>
    <row r="857" spans="1:28" x14ac:dyDescent="0.35">
      <c r="A857">
        <v>24</v>
      </c>
      <c r="B857" t="s">
        <v>576</v>
      </c>
      <c r="C857" t="s">
        <v>577</v>
      </c>
      <c r="D857">
        <v>17</v>
      </c>
      <c r="E857">
        <v>203</v>
      </c>
      <c r="F857">
        <v>47</v>
      </c>
      <c r="G857">
        <v>1288</v>
      </c>
      <c r="H857">
        <v>513</v>
      </c>
      <c r="I857">
        <v>8556</v>
      </c>
      <c r="J857">
        <v>1.39671016622014</v>
      </c>
      <c r="K857">
        <v>0.482032675623153</v>
      </c>
      <c r="L857">
        <v>0.107899087062146</v>
      </c>
      <c r="M857">
        <v>0.453041858932068</v>
      </c>
      <c r="N857">
        <v>0.96698222988195903</v>
      </c>
      <c r="O857">
        <v>0.34386166937048301</v>
      </c>
      <c r="P857">
        <v>0.60860484544695004</v>
      </c>
      <c r="Q857">
        <v>-0.71642227487898902</v>
      </c>
      <c r="R857">
        <v>2.3603567698197899E-4</v>
      </c>
      <c r="S857">
        <v>8.5141440625642595E-4</v>
      </c>
      <c r="T857">
        <v>3.6270223481088899</v>
      </c>
      <c r="U857">
        <v>3.06985900566846</v>
      </c>
      <c r="V857" t="s">
        <v>335</v>
      </c>
      <c r="W857">
        <v>1.39671016622014</v>
      </c>
      <c r="X857">
        <v>0.482032675623153</v>
      </c>
      <c r="Y857">
        <v>0.107899087062146</v>
      </c>
      <c r="Z857">
        <v>0.453041858932068</v>
      </c>
      <c r="AA857">
        <v>0.96698222988195903</v>
      </c>
      <c r="AB857">
        <v>0.34386166937048301</v>
      </c>
    </row>
    <row r="858" spans="1:28" x14ac:dyDescent="0.35">
      <c r="A858">
        <v>24</v>
      </c>
      <c r="B858" t="s">
        <v>578</v>
      </c>
      <c r="C858" t="s">
        <v>577</v>
      </c>
      <c r="D858">
        <v>16</v>
      </c>
      <c r="E858">
        <v>203</v>
      </c>
      <c r="F858">
        <v>44</v>
      </c>
      <c r="G858">
        <v>1288</v>
      </c>
      <c r="H858">
        <v>440</v>
      </c>
      <c r="I858">
        <v>8556</v>
      </c>
      <c r="J858">
        <v>1.53264666368114</v>
      </c>
      <c r="K858">
        <v>0.61602513645520796</v>
      </c>
      <c r="L858">
        <v>6.3795485034462696E-2</v>
      </c>
      <c r="M858">
        <v>0.40479215476951202</v>
      </c>
      <c r="N858">
        <v>1.19521005629456</v>
      </c>
      <c r="O858">
        <v>0.39276791309841103</v>
      </c>
      <c r="P858">
        <v>0.66428571428571404</v>
      </c>
      <c r="Q858">
        <v>-0.59012420583693503</v>
      </c>
      <c r="R858">
        <v>3.40167608189707E-3</v>
      </c>
      <c r="S858">
        <v>8.8094688274770391E-3</v>
      </c>
      <c r="T858">
        <v>2.4683070436165302</v>
      </c>
      <c r="U858">
        <v>2.05505027686038</v>
      </c>
      <c r="V858" t="s">
        <v>335</v>
      </c>
      <c r="W858">
        <v>1.53264666368114</v>
      </c>
      <c r="X858">
        <v>0.61602513645520796</v>
      </c>
      <c r="Y858">
        <v>6.3795485034462696E-2</v>
      </c>
      <c r="Z858">
        <v>0.40479215476951202</v>
      </c>
      <c r="AA858">
        <v>1.19521005629456</v>
      </c>
      <c r="AB858">
        <v>0.39276791309841103</v>
      </c>
    </row>
    <row r="859" spans="1:28" x14ac:dyDescent="0.35">
      <c r="A859">
        <v>24</v>
      </c>
      <c r="B859" t="s">
        <v>579</v>
      </c>
      <c r="C859" t="s">
        <v>350</v>
      </c>
      <c r="D859">
        <v>3</v>
      </c>
      <c r="E859">
        <v>203</v>
      </c>
      <c r="F859">
        <v>29</v>
      </c>
      <c r="G859">
        <v>1288</v>
      </c>
      <c r="H859">
        <v>168</v>
      </c>
      <c r="I859">
        <v>8556</v>
      </c>
      <c r="J859">
        <v>0.75263898662913398</v>
      </c>
      <c r="K859">
        <v>-0.409970072077736</v>
      </c>
      <c r="L859">
        <v>0.436629057246743</v>
      </c>
      <c r="M859">
        <v>0.54232246755510005</v>
      </c>
      <c r="N859">
        <v>0.35988736578215602</v>
      </c>
      <c r="O859">
        <v>0.26574240306393698</v>
      </c>
      <c r="P859">
        <v>1.1466836734693799</v>
      </c>
      <c r="Q859">
        <v>0.19746746139923901</v>
      </c>
      <c r="R859">
        <v>0.27492119069680598</v>
      </c>
      <c r="S859">
        <v>0.35905655509108803</v>
      </c>
      <c r="T859">
        <v>0.56079178380876105</v>
      </c>
      <c r="U859">
        <v>0.44483714019735598</v>
      </c>
      <c r="V859" t="s">
        <v>337</v>
      </c>
      <c r="W859">
        <v>0.87208008898776401</v>
      </c>
      <c r="X859">
        <v>-0.19746746139923901</v>
      </c>
      <c r="Y859">
        <v>0.27492119069680598</v>
      </c>
      <c r="Z859">
        <v>0.35905655509108803</v>
      </c>
      <c r="AA859">
        <v>0.56079178380876105</v>
      </c>
      <c r="AB859">
        <v>0.44483714019735598</v>
      </c>
    </row>
    <row r="860" spans="1:28" x14ac:dyDescent="0.35">
      <c r="A860">
        <v>24</v>
      </c>
      <c r="B860" t="s">
        <v>580</v>
      </c>
      <c r="C860" t="s">
        <v>350</v>
      </c>
      <c r="D860">
        <v>2</v>
      </c>
      <c r="E860">
        <v>203</v>
      </c>
      <c r="F860">
        <v>21</v>
      </c>
      <c r="G860">
        <v>1288</v>
      </c>
      <c r="H860">
        <v>131</v>
      </c>
      <c r="I860">
        <v>8556</v>
      </c>
      <c r="J860">
        <v>0.64347760688903</v>
      </c>
      <c r="K860">
        <v>-0.63603815155758203</v>
      </c>
      <c r="L860">
        <v>0.40042643535841399</v>
      </c>
      <c r="M860">
        <v>0.54232246755510005</v>
      </c>
      <c r="N860">
        <v>0.39747725898664799</v>
      </c>
      <c r="O860">
        <v>0.26574240306393698</v>
      </c>
      <c r="P860">
        <v>1.0648854961831999</v>
      </c>
      <c r="Q860">
        <v>9.0698310291737E-2</v>
      </c>
      <c r="R860">
        <v>0.42989362266775</v>
      </c>
      <c r="S860">
        <v>0.4719484335809</v>
      </c>
      <c r="T860">
        <v>0.36663899745277301</v>
      </c>
      <c r="U860">
        <v>0.326105451015685</v>
      </c>
      <c r="V860" t="s">
        <v>337</v>
      </c>
      <c r="W860">
        <v>0.93906810035842303</v>
      </c>
      <c r="X860">
        <v>-9.0698310291737E-2</v>
      </c>
      <c r="Y860">
        <v>0.42989362266775</v>
      </c>
      <c r="Z860">
        <v>0.4719484335809</v>
      </c>
      <c r="AA860">
        <v>0.36663899745277301</v>
      </c>
      <c r="AB860">
        <v>0.326105451015685</v>
      </c>
    </row>
    <row r="861" spans="1:28" x14ac:dyDescent="0.35">
      <c r="A861">
        <v>24</v>
      </c>
      <c r="B861" t="s">
        <v>581</v>
      </c>
      <c r="C861" t="s">
        <v>57</v>
      </c>
      <c r="D861">
        <v>19</v>
      </c>
      <c r="E861">
        <v>203</v>
      </c>
      <c r="F861">
        <v>38</v>
      </c>
      <c r="G861">
        <v>1288</v>
      </c>
      <c r="H861">
        <v>609</v>
      </c>
      <c r="I861">
        <v>8556</v>
      </c>
      <c r="J861">
        <v>1.3149554708922799</v>
      </c>
      <c r="K861">
        <v>0.39501394551711999</v>
      </c>
      <c r="L861">
        <v>0.13959542192836799</v>
      </c>
      <c r="M861">
        <v>0.45938737634780802</v>
      </c>
      <c r="N861">
        <v>0.85512882429057502</v>
      </c>
      <c r="O861">
        <v>0.33782094309356903</v>
      </c>
      <c r="P861">
        <v>0.41449683321604502</v>
      </c>
      <c r="Q861">
        <v>-1.2705670154123101</v>
      </c>
      <c r="R861" s="1">
        <v>5.4541253538463196E-10</v>
      </c>
      <c r="S861" s="1">
        <v>5.00787873398616E-9</v>
      </c>
      <c r="T861">
        <v>9.2632748847555693</v>
      </c>
      <c r="U861">
        <v>8.3003461961311498</v>
      </c>
      <c r="V861" t="s">
        <v>335</v>
      </c>
      <c r="W861">
        <v>1.3149554708922799</v>
      </c>
      <c r="X861">
        <v>0.39501394551711999</v>
      </c>
      <c r="Y861">
        <v>0.13959542192836799</v>
      </c>
      <c r="Z861">
        <v>0.45938737634780802</v>
      </c>
      <c r="AA861">
        <v>0.85512882429057502</v>
      </c>
      <c r="AB861">
        <v>0.33782094309356903</v>
      </c>
    </row>
    <row r="862" spans="1:28" x14ac:dyDescent="0.35">
      <c r="A862">
        <v>24</v>
      </c>
      <c r="B862" t="s">
        <v>582</v>
      </c>
      <c r="C862" t="s">
        <v>350</v>
      </c>
      <c r="D862">
        <v>2</v>
      </c>
      <c r="E862">
        <v>203</v>
      </c>
      <c r="F862">
        <v>14</v>
      </c>
      <c r="G862">
        <v>1288</v>
      </c>
      <c r="H862">
        <v>160</v>
      </c>
      <c r="I862">
        <v>8556</v>
      </c>
      <c r="J862">
        <v>0.52684729064039404</v>
      </c>
      <c r="K862">
        <v>-0.92454324490749396</v>
      </c>
      <c r="L862">
        <v>0.27024332458712502</v>
      </c>
      <c r="M862">
        <v>0.507374213775451</v>
      </c>
      <c r="N862">
        <v>0.56824502496311302</v>
      </c>
      <c r="O862">
        <v>0.29467160865469699</v>
      </c>
      <c r="P862">
        <v>0.58125000000000004</v>
      </c>
      <c r="Q862">
        <v>-0.78276928377932997</v>
      </c>
      <c r="R862">
        <v>2.5060366089633301E-2</v>
      </c>
      <c r="S862">
        <v>5.2731186980270101E-2</v>
      </c>
      <c r="T862">
        <v>1.6010125889864599</v>
      </c>
      <c r="U862">
        <v>1.27793245257941</v>
      </c>
      <c r="V862" t="s">
        <v>337</v>
      </c>
      <c r="W862">
        <v>1.72043010752688</v>
      </c>
      <c r="X862">
        <v>0.78276928377932997</v>
      </c>
      <c r="Y862">
        <v>2.5060366089633301E-2</v>
      </c>
      <c r="Z862">
        <v>5.2731186980270101E-2</v>
      </c>
      <c r="AA862">
        <v>1.6010125889864599</v>
      </c>
      <c r="AB862">
        <v>1.27793245257941</v>
      </c>
    </row>
    <row r="863" spans="1:28" x14ac:dyDescent="0.35">
      <c r="A863">
        <v>24</v>
      </c>
      <c r="B863" t="s">
        <v>583</v>
      </c>
      <c r="C863" t="s">
        <v>350</v>
      </c>
      <c r="D863">
        <v>2</v>
      </c>
      <c r="E863">
        <v>203</v>
      </c>
      <c r="F863">
        <v>35</v>
      </c>
      <c r="G863">
        <v>1288</v>
      </c>
      <c r="H863">
        <v>191</v>
      </c>
      <c r="I863">
        <v>8556</v>
      </c>
      <c r="J863">
        <v>0.44133804451551301</v>
      </c>
      <c r="K863">
        <v>-1.18004397805588</v>
      </c>
      <c r="L863">
        <v>0.170229903897329</v>
      </c>
      <c r="M863">
        <v>0.47528212908145401</v>
      </c>
      <c r="N863">
        <v>0.76896414603272401</v>
      </c>
      <c r="O863">
        <v>0.32304851515447902</v>
      </c>
      <c r="P863">
        <v>1.2172774869109899</v>
      </c>
      <c r="Q863">
        <v>0.28365807795964498</v>
      </c>
      <c r="R863">
        <v>0.162236188280758</v>
      </c>
      <c r="S863">
        <v>0.23633444735129699</v>
      </c>
      <c r="T863">
        <v>0.78985226592220004</v>
      </c>
      <c r="U863">
        <v>0.62647297238265698</v>
      </c>
      <c r="V863" t="s">
        <v>337</v>
      </c>
      <c r="W863">
        <v>0.82150537634408605</v>
      </c>
      <c r="X863">
        <v>-0.28365807795964498</v>
      </c>
      <c r="Y863">
        <v>0.162236188280758</v>
      </c>
      <c r="Z863">
        <v>0.23633444735129699</v>
      </c>
      <c r="AA863">
        <v>0.78985226592220004</v>
      </c>
      <c r="AB863">
        <v>0.62647297238265698</v>
      </c>
    </row>
    <row r="864" spans="1:28" x14ac:dyDescent="0.35">
      <c r="A864">
        <v>24</v>
      </c>
      <c r="B864" t="s">
        <v>584</v>
      </c>
      <c r="C864" t="s">
        <v>473</v>
      </c>
      <c r="D864">
        <v>13</v>
      </c>
      <c r="E864">
        <v>203</v>
      </c>
      <c r="F864">
        <v>73</v>
      </c>
      <c r="G864">
        <v>1288</v>
      </c>
      <c r="H864">
        <v>756</v>
      </c>
      <c r="I864">
        <v>8556</v>
      </c>
      <c r="J864">
        <v>0.72476346860583296</v>
      </c>
      <c r="K864">
        <v>-0.46441785610011199</v>
      </c>
      <c r="L864">
        <v>0.137211056466228</v>
      </c>
      <c r="M864">
        <v>0.45938737634780802</v>
      </c>
      <c r="N864">
        <v>0.86261089177209505</v>
      </c>
      <c r="O864">
        <v>0.33782094309356903</v>
      </c>
      <c r="P864">
        <v>0.64143990929705197</v>
      </c>
      <c r="Q864">
        <v>-0.640613976290628</v>
      </c>
      <c r="R864">
        <v>4.1580500502658197E-5</v>
      </c>
      <c r="S864">
        <v>1.88043158989633E-4</v>
      </c>
      <c r="T864">
        <v>4.3811102873894798</v>
      </c>
      <c r="U864">
        <v>3.7257424615880002</v>
      </c>
      <c r="V864" t="s">
        <v>335</v>
      </c>
      <c r="W864">
        <v>0.72476346860583296</v>
      </c>
      <c r="X864">
        <v>-0.46441785610011199</v>
      </c>
      <c r="Y864">
        <v>0.137211056466228</v>
      </c>
      <c r="Z864">
        <v>0.45938737634780802</v>
      </c>
      <c r="AA864">
        <v>0.86261089177209505</v>
      </c>
      <c r="AB864">
        <v>0.33782094309356903</v>
      </c>
    </row>
    <row r="865" spans="1:28" x14ac:dyDescent="0.35">
      <c r="A865">
        <v>24</v>
      </c>
      <c r="B865" t="s">
        <v>585</v>
      </c>
      <c r="C865" t="s">
        <v>350</v>
      </c>
      <c r="D865">
        <v>18</v>
      </c>
      <c r="E865">
        <v>203</v>
      </c>
      <c r="F865">
        <v>51</v>
      </c>
      <c r="G865">
        <v>1288</v>
      </c>
      <c r="H865">
        <v>440</v>
      </c>
      <c r="I865">
        <v>8556</v>
      </c>
      <c r="J865">
        <v>1.7242274966412801</v>
      </c>
      <c r="K865">
        <v>0.78595013789752</v>
      </c>
      <c r="L865">
        <v>1.9535109977471099E-2</v>
      </c>
      <c r="M865">
        <v>0.29258289895037098</v>
      </c>
      <c r="N865">
        <v>1.7091841394699401</v>
      </c>
      <c r="O865">
        <v>0.533751061356742</v>
      </c>
      <c r="P865">
        <v>0.76996753246753202</v>
      </c>
      <c r="Q865">
        <v>-0.37713048250273601</v>
      </c>
      <c r="R865">
        <v>3.7157972827646699E-2</v>
      </c>
      <c r="S865">
        <v>7.0367911042355999E-2</v>
      </c>
      <c r="T865">
        <v>1.4299479871913501</v>
      </c>
      <c r="U865">
        <v>1.1526253413449701</v>
      </c>
      <c r="V865" t="s">
        <v>335</v>
      </c>
      <c r="W865">
        <v>1.7242274966412801</v>
      </c>
      <c r="X865">
        <v>0.78595013789752</v>
      </c>
      <c r="Y865">
        <v>1.9535109977471099E-2</v>
      </c>
      <c r="Z865">
        <v>0.29258289895037098</v>
      </c>
      <c r="AA865">
        <v>1.7091841394699401</v>
      </c>
      <c r="AB865">
        <v>0.533751061356742</v>
      </c>
    </row>
    <row r="866" spans="1:28" x14ac:dyDescent="0.35">
      <c r="A866">
        <v>24</v>
      </c>
      <c r="B866" t="s">
        <v>586</v>
      </c>
      <c r="C866" t="s">
        <v>339</v>
      </c>
      <c r="D866">
        <v>33</v>
      </c>
      <c r="E866">
        <v>203</v>
      </c>
      <c r="F866">
        <v>107</v>
      </c>
      <c r="G866">
        <v>1288</v>
      </c>
      <c r="H866">
        <v>718</v>
      </c>
      <c r="I866">
        <v>8556</v>
      </c>
      <c r="J866">
        <v>1.9371543834131399</v>
      </c>
      <c r="K866">
        <v>0.95393893551526998</v>
      </c>
      <c r="L866">
        <v>2.3814168309358301E-4</v>
      </c>
      <c r="M866">
        <v>1.4431385995471099E-2</v>
      </c>
      <c r="N866">
        <v>3.62316458127242</v>
      </c>
      <c r="O866">
        <v>1.84069195710613</v>
      </c>
      <c r="P866">
        <v>0.98995224830879403</v>
      </c>
      <c r="Q866">
        <v>-1.45691583714771E-2</v>
      </c>
      <c r="R866">
        <v>0.485309240136027</v>
      </c>
      <c r="S866">
        <v>0.51105014204550803</v>
      </c>
      <c r="T866">
        <v>0.31398143977499599</v>
      </c>
      <c r="U866">
        <v>0.29153648666502002</v>
      </c>
      <c r="V866" t="s">
        <v>335</v>
      </c>
      <c r="W866">
        <v>1.9371543834131399</v>
      </c>
      <c r="X866">
        <v>0.95393893551526998</v>
      </c>
      <c r="Y866">
        <v>2.3814168309358301E-4</v>
      </c>
      <c r="Z866">
        <v>1.4431385995471099E-2</v>
      </c>
      <c r="AA866">
        <v>3.62316458127242</v>
      </c>
      <c r="AB866">
        <v>1.84069195710613</v>
      </c>
    </row>
    <row r="867" spans="1:28" x14ac:dyDescent="0.35">
      <c r="A867">
        <v>24</v>
      </c>
      <c r="B867" t="s">
        <v>587</v>
      </c>
      <c r="C867" t="s">
        <v>350</v>
      </c>
      <c r="D867">
        <v>3</v>
      </c>
      <c r="E867">
        <v>203</v>
      </c>
      <c r="F867">
        <v>32</v>
      </c>
      <c r="G867">
        <v>1288</v>
      </c>
      <c r="H867">
        <v>179</v>
      </c>
      <c r="I867">
        <v>8556</v>
      </c>
      <c r="J867">
        <v>0.706387428791589</v>
      </c>
      <c r="K867">
        <v>-0.50146842656323198</v>
      </c>
      <c r="L867">
        <v>0.38709598682005097</v>
      </c>
      <c r="M867">
        <v>0.54232246755510005</v>
      </c>
      <c r="N867">
        <v>0.41218133116345501</v>
      </c>
      <c r="O867">
        <v>0.26574240306393698</v>
      </c>
      <c r="P867">
        <v>1.1875498802873099</v>
      </c>
      <c r="Q867">
        <v>0.24798811178617</v>
      </c>
      <c r="R867">
        <v>0.208351003523607</v>
      </c>
      <c r="S867">
        <v>0.29183109246306199</v>
      </c>
      <c r="T867">
        <v>0.68120440342021005</v>
      </c>
      <c r="U867">
        <v>0.53486843908487902</v>
      </c>
      <c r="V867" t="s">
        <v>337</v>
      </c>
      <c r="W867">
        <v>0.84206989247311803</v>
      </c>
      <c r="X867">
        <v>-0.24798811178617</v>
      </c>
      <c r="Y867">
        <v>0.208351003523607</v>
      </c>
      <c r="Z867">
        <v>0.29183109246306199</v>
      </c>
      <c r="AA867">
        <v>0.68120440342021005</v>
      </c>
      <c r="AB867">
        <v>0.53486843908487902</v>
      </c>
    </row>
    <row r="868" spans="1:28" x14ac:dyDescent="0.35">
      <c r="A868">
        <v>24</v>
      </c>
      <c r="B868" t="s">
        <v>588</v>
      </c>
      <c r="C868" t="s">
        <v>339</v>
      </c>
      <c r="D868">
        <v>28</v>
      </c>
      <c r="E868">
        <v>203</v>
      </c>
      <c r="F868">
        <v>101</v>
      </c>
      <c r="G868">
        <v>1288</v>
      </c>
      <c r="H868">
        <v>680</v>
      </c>
      <c r="I868">
        <v>8556</v>
      </c>
      <c r="J868">
        <v>1.7354969574036501</v>
      </c>
      <c r="K868">
        <v>0.79534883589977001</v>
      </c>
      <c r="L868">
        <v>3.5429362060078401E-3</v>
      </c>
      <c r="M868">
        <v>9.2391852704742095E-2</v>
      </c>
      <c r="N868">
        <v>2.4506366674884901</v>
      </c>
      <c r="O868">
        <v>1.03436632403288</v>
      </c>
      <c r="P868">
        <v>0.98665966386554604</v>
      </c>
      <c r="Q868">
        <v>-1.9375564335479802E-2</v>
      </c>
      <c r="R868">
        <v>0.47426805004778699</v>
      </c>
      <c r="S868">
        <v>0.50599725057915301</v>
      </c>
      <c r="T868">
        <v>0.32397613142089499</v>
      </c>
      <c r="U868">
        <v>0.295851842965628</v>
      </c>
      <c r="V868" t="s">
        <v>335</v>
      </c>
      <c r="W868">
        <v>1.7354969574036501</v>
      </c>
      <c r="X868">
        <v>0.79534883589977001</v>
      </c>
      <c r="Y868">
        <v>3.5429362060078401E-3</v>
      </c>
      <c r="Z868">
        <v>9.2391852704742095E-2</v>
      </c>
      <c r="AA868">
        <v>2.4506366674884901</v>
      </c>
      <c r="AB868">
        <v>1.03436632403288</v>
      </c>
    </row>
    <row r="869" spans="1:28" x14ac:dyDescent="0.35">
      <c r="A869">
        <v>24</v>
      </c>
      <c r="B869" t="s">
        <v>589</v>
      </c>
      <c r="C869" t="s">
        <v>55</v>
      </c>
      <c r="D869">
        <v>12</v>
      </c>
      <c r="E869">
        <v>203</v>
      </c>
      <c r="F869">
        <v>48</v>
      </c>
      <c r="G869">
        <v>1288</v>
      </c>
      <c r="H869">
        <v>466</v>
      </c>
      <c r="I869">
        <v>8556</v>
      </c>
      <c r="J869">
        <v>1.08535064166261</v>
      </c>
      <c r="K869">
        <v>0.118161206046743</v>
      </c>
      <c r="L869">
        <v>0.430332096550258</v>
      </c>
      <c r="M869">
        <v>0.54232246755510005</v>
      </c>
      <c r="N869">
        <v>0.36619626062249799</v>
      </c>
      <c r="O869">
        <v>0.26574240306393698</v>
      </c>
      <c r="P869">
        <v>0.68424279583077796</v>
      </c>
      <c r="Q869">
        <v>-0.54741975488269601</v>
      </c>
      <c r="R869">
        <v>4.5096762866973098E-3</v>
      </c>
      <c r="S869">
        <v>1.11092025599128E-2</v>
      </c>
      <c r="T869">
        <v>2.3458546315026898</v>
      </c>
      <c r="U869">
        <v>1.95431711443978</v>
      </c>
      <c r="V869" t="s">
        <v>335</v>
      </c>
      <c r="W869">
        <v>1.08535064166261</v>
      </c>
      <c r="X869">
        <v>0.118161206046743</v>
      </c>
      <c r="Y869">
        <v>0.430332096550258</v>
      </c>
      <c r="Z869">
        <v>0.54232246755510005</v>
      </c>
      <c r="AA869">
        <v>0.36619626062249799</v>
      </c>
      <c r="AB869">
        <v>0.26574240306393698</v>
      </c>
    </row>
    <row r="870" spans="1:28" x14ac:dyDescent="0.35">
      <c r="A870">
        <v>24</v>
      </c>
      <c r="B870" t="s">
        <v>590</v>
      </c>
      <c r="C870" t="s">
        <v>334</v>
      </c>
      <c r="D870">
        <v>17</v>
      </c>
      <c r="E870">
        <v>203</v>
      </c>
      <c r="F870">
        <v>59</v>
      </c>
      <c r="G870">
        <v>1288</v>
      </c>
      <c r="H870">
        <v>470</v>
      </c>
      <c r="I870">
        <v>8556</v>
      </c>
      <c r="J870">
        <v>1.5244942878104999</v>
      </c>
      <c r="K870">
        <v>0.60833074466520698</v>
      </c>
      <c r="L870">
        <v>5.9373466628148401E-2</v>
      </c>
      <c r="M870">
        <v>0.40479215476951202</v>
      </c>
      <c r="N870">
        <v>1.22640759325815</v>
      </c>
      <c r="O870">
        <v>0.39276791309841103</v>
      </c>
      <c r="P870">
        <v>0.83389057750759799</v>
      </c>
      <c r="Q870">
        <v>-0.26207000815273102</v>
      </c>
      <c r="R870">
        <v>9.70981369841767E-2</v>
      </c>
      <c r="S870">
        <v>0.160769046481997</v>
      </c>
      <c r="T870">
        <v>1.0127891027928499</v>
      </c>
      <c r="U870">
        <v>0.793797564020982</v>
      </c>
      <c r="V870" t="s">
        <v>335</v>
      </c>
      <c r="W870">
        <v>1.5244942878104999</v>
      </c>
      <c r="X870">
        <v>0.60833074466520698</v>
      </c>
      <c r="Y870">
        <v>5.9373466628148401E-2</v>
      </c>
      <c r="Z870">
        <v>0.40479215476951202</v>
      </c>
      <c r="AA870">
        <v>1.22640759325815</v>
      </c>
      <c r="AB870">
        <v>0.39276791309841103</v>
      </c>
    </row>
    <row r="871" spans="1:28" x14ac:dyDescent="0.35">
      <c r="A871">
        <v>24</v>
      </c>
      <c r="B871" t="s">
        <v>591</v>
      </c>
      <c r="C871" t="s">
        <v>339</v>
      </c>
      <c r="D871">
        <v>31</v>
      </c>
      <c r="E871">
        <v>203</v>
      </c>
      <c r="F871">
        <v>118</v>
      </c>
      <c r="G871">
        <v>1288</v>
      </c>
      <c r="H871">
        <v>738</v>
      </c>
      <c r="I871">
        <v>8556</v>
      </c>
      <c r="J871">
        <v>1.7704353398213699</v>
      </c>
      <c r="K871">
        <v>0.82410415430634698</v>
      </c>
      <c r="L871">
        <v>1.5793986617261601E-3</v>
      </c>
      <c r="M871">
        <v>7.9759632417171406E-2</v>
      </c>
      <c r="N871">
        <v>2.8015082343140798</v>
      </c>
      <c r="O871">
        <v>1.09821685619542</v>
      </c>
      <c r="P871">
        <v>1.06213704994192</v>
      </c>
      <c r="Q871">
        <v>8.6969932351872503E-2</v>
      </c>
      <c r="R871">
        <v>0.27744175636348201</v>
      </c>
      <c r="S871">
        <v>0.36079335698770398</v>
      </c>
      <c r="T871">
        <v>0.55682817486509295</v>
      </c>
      <c r="U871">
        <v>0.44274146738880699</v>
      </c>
      <c r="V871" t="s">
        <v>335</v>
      </c>
      <c r="W871">
        <v>1.7704353398213699</v>
      </c>
      <c r="X871">
        <v>0.82410415430634698</v>
      </c>
      <c r="Y871">
        <v>1.5793986617261601E-3</v>
      </c>
      <c r="Z871">
        <v>7.9759632417171406E-2</v>
      </c>
      <c r="AA871">
        <v>2.8015082343140798</v>
      </c>
      <c r="AB871">
        <v>1.09821685619542</v>
      </c>
    </row>
    <row r="872" spans="1:28" x14ac:dyDescent="0.35">
      <c r="A872">
        <v>24</v>
      </c>
      <c r="B872" t="s">
        <v>592</v>
      </c>
      <c r="C872" t="s">
        <v>55</v>
      </c>
      <c r="D872">
        <v>20</v>
      </c>
      <c r="E872">
        <v>203</v>
      </c>
      <c r="F872">
        <v>118</v>
      </c>
      <c r="G872">
        <v>1288</v>
      </c>
      <c r="H872">
        <v>872</v>
      </c>
      <c r="I872">
        <v>8556</v>
      </c>
      <c r="J872">
        <v>0.96669227640439204</v>
      </c>
      <c r="K872">
        <v>-4.8871379909695901E-2</v>
      </c>
      <c r="L872">
        <v>0.495715855565518</v>
      </c>
      <c r="M872">
        <v>0.55019012540788304</v>
      </c>
      <c r="N872">
        <v>0.30476718988144103</v>
      </c>
      <c r="O872">
        <v>0.25948720841989198</v>
      </c>
      <c r="P872">
        <v>0.89891874180864995</v>
      </c>
      <c r="Q872">
        <v>-0.153737386364657</v>
      </c>
      <c r="R872">
        <v>0.135974701972886</v>
      </c>
      <c r="S872">
        <v>0.20398905183079699</v>
      </c>
      <c r="T872">
        <v>0.86654188439124602</v>
      </c>
      <c r="U872">
        <v>0.69039314069696001</v>
      </c>
      <c r="V872" t="s">
        <v>335</v>
      </c>
      <c r="W872">
        <v>0.96669227640439204</v>
      </c>
      <c r="X872">
        <v>-4.8871379909695901E-2</v>
      </c>
      <c r="Y872">
        <v>0.495715855565518</v>
      </c>
      <c r="Z872">
        <v>0.55019012540788304</v>
      </c>
      <c r="AA872">
        <v>0.30476718988144103</v>
      </c>
      <c r="AB872">
        <v>0.25948720841989198</v>
      </c>
    </row>
    <row r="873" spans="1:28" x14ac:dyDescent="0.35">
      <c r="A873">
        <v>24</v>
      </c>
      <c r="B873" t="s">
        <v>593</v>
      </c>
      <c r="C873" t="s">
        <v>55</v>
      </c>
      <c r="D873">
        <v>13</v>
      </c>
      <c r="E873">
        <v>203</v>
      </c>
      <c r="F873">
        <v>55</v>
      </c>
      <c r="G873">
        <v>1288</v>
      </c>
      <c r="H873">
        <v>478</v>
      </c>
      <c r="I873">
        <v>8556</v>
      </c>
      <c r="J873">
        <v>1.1462786239874601</v>
      </c>
      <c r="K873">
        <v>0.19695776014021099</v>
      </c>
      <c r="L873">
        <v>0.35045550804424702</v>
      </c>
      <c r="M873">
        <v>0.539792442180976</v>
      </c>
      <c r="N873">
        <v>0.45536710990093998</v>
      </c>
      <c r="O873">
        <v>0.26777320044285002</v>
      </c>
      <c r="P873">
        <v>0.76434548714883399</v>
      </c>
      <c r="Q873">
        <v>-0.387703205405661</v>
      </c>
      <c r="R873">
        <v>2.7324452639634001E-2</v>
      </c>
      <c r="S873">
        <v>5.5195394332060797E-2</v>
      </c>
      <c r="T873">
        <v>1.5634485290294</v>
      </c>
      <c r="U873">
        <v>1.2580971595827699</v>
      </c>
      <c r="V873" t="s">
        <v>335</v>
      </c>
      <c r="W873">
        <v>1.1462786239874601</v>
      </c>
      <c r="X873">
        <v>0.19695776014021099</v>
      </c>
      <c r="Y873">
        <v>0.35045550804424702</v>
      </c>
      <c r="Z873">
        <v>0.539792442180976</v>
      </c>
      <c r="AA873">
        <v>0.45536710990093998</v>
      </c>
      <c r="AB873">
        <v>0.26777320044285002</v>
      </c>
    </row>
    <row r="874" spans="1:28" x14ac:dyDescent="0.35">
      <c r="A874">
        <v>24</v>
      </c>
      <c r="B874" t="s">
        <v>594</v>
      </c>
      <c r="C874" t="s">
        <v>334</v>
      </c>
      <c r="D874">
        <v>7</v>
      </c>
      <c r="E874">
        <v>203</v>
      </c>
      <c r="F874">
        <v>68</v>
      </c>
      <c r="G874">
        <v>1288</v>
      </c>
      <c r="H874">
        <v>457</v>
      </c>
      <c r="I874">
        <v>8556</v>
      </c>
      <c r="J874">
        <v>0.64558967780879795</v>
      </c>
      <c r="K874">
        <v>-0.63131058302059695</v>
      </c>
      <c r="L874">
        <v>0.14962042753001201</v>
      </c>
      <c r="M874">
        <v>0.45938737634780802</v>
      </c>
      <c r="N874">
        <v>0.82500910862447796</v>
      </c>
      <c r="O874">
        <v>0.33782094309356903</v>
      </c>
      <c r="P874">
        <v>0.98843388558924605</v>
      </c>
      <c r="Q874">
        <v>-1.6783624757302801E-2</v>
      </c>
      <c r="R874">
        <v>0.49567876976491898</v>
      </c>
      <c r="S874">
        <v>0.51692903396825196</v>
      </c>
      <c r="T874">
        <v>0.30479968180373501</v>
      </c>
      <c r="U874">
        <v>0.28656907445238</v>
      </c>
      <c r="V874" t="s">
        <v>337</v>
      </c>
      <c r="W874">
        <v>1.0117014547754499</v>
      </c>
      <c r="X874">
        <v>1.6783624757302801E-2</v>
      </c>
      <c r="Y874">
        <v>0.49567876976491898</v>
      </c>
      <c r="Z874">
        <v>0.51692903396825196</v>
      </c>
      <c r="AA874">
        <v>0.30479968180373501</v>
      </c>
      <c r="AB874">
        <v>0.28656907445238</v>
      </c>
    </row>
    <row r="875" spans="1:28" x14ac:dyDescent="0.35">
      <c r="A875">
        <v>24</v>
      </c>
      <c r="B875" t="s">
        <v>595</v>
      </c>
      <c r="C875" t="s">
        <v>334</v>
      </c>
      <c r="D875">
        <v>9</v>
      </c>
      <c r="E875">
        <v>203</v>
      </c>
      <c r="F875">
        <v>57</v>
      </c>
      <c r="G875">
        <v>1288</v>
      </c>
      <c r="H875">
        <v>509</v>
      </c>
      <c r="I875">
        <v>8556</v>
      </c>
      <c r="J875">
        <v>0.74524567634790495</v>
      </c>
      <c r="K875">
        <v>-0.424211994653514</v>
      </c>
      <c r="L875">
        <v>0.23088468544694801</v>
      </c>
      <c r="M875">
        <v>0.48443917360606398</v>
      </c>
      <c r="N875">
        <v>0.63660487282755795</v>
      </c>
      <c r="O875">
        <v>0.31476074539465798</v>
      </c>
      <c r="P875">
        <v>0.74389559360089796</v>
      </c>
      <c r="Q875">
        <v>-0.426827942860526</v>
      </c>
      <c r="R875">
        <v>1.45853255011447E-2</v>
      </c>
      <c r="S875">
        <v>3.2258055670415099E-2</v>
      </c>
      <c r="T875">
        <v>1.83608387427117</v>
      </c>
      <c r="U875">
        <v>1.4913618129252699</v>
      </c>
      <c r="V875" t="s">
        <v>335</v>
      </c>
      <c r="W875">
        <v>0.74524567634790495</v>
      </c>
      <c r="X875">
        <v>-0.424211994653514</v>
      </c>
      <c r="Y875">
        <v>0.23088468544694801</v>
      </c>
      <c r="Z875">
        <v>0.48443917360606398</v>
      </c>
      <c r="AA875">
        <v>0.63660487282755795</v>
      </c>
      <c r="AB875">
        <v>0.31476074539465798</v>
      </c>
    </row>
    <row r="876" spans="1:28" x14ac:dyDescent="0.35">
      <c r="A876">
        <v>24</v>
      </c>
      <c r="B876" t="s">
        <v>596</v>
      </c>
      <c r="C876" t="s">
        <v>59</v>
      </c>
      <c r="D876">
        <v>4</v>
      </c>
      <c r="E876">
        <v>203</v>
      </c>
      <c r="F876">
        <v>38</v>
      </c>
      <c r="G876">
        <v>1288</v>
      </c>
      <c r="H876">
        <v>331</v>
      </c>
      <c r="I876">
        <v>8556</v>
      </c>
      <c r="J876">
        <v>0.50933877040763098</v>
      </c>
      <c r="K876">
        <v>-0.97330255682734901</v>
      </c>
      <c r="L876">
        <v>0.10652271291515999</v>
      </c>
      <c r="M876">
        <v>0.453041858932068</v>
      </c>
      <c r="N876">
        <v>0.97255778150195904</v>
      </c>
      <c r="O876">
        <v>0.34386166937048301</v>
      </c>
      <c r="P876">
        <v>0.76262408286577399</v>
      </c>
      <c r="Q876">
        <v>-0.39095600431320499</v>
      </c>
      <c r="R876">
        <v>5.8589201333820201E-2</v>
      </c>
      <c r="S876">
        <v>0.102615768810101</v>
      </c>
      <c r="T876">
        <v>1.2321824220928199</v>
      </c>
      <c r="U876">
        <v>0.98878589671931205</v>
      </c>
      <c r="V876" t="s">
        <v>337</v>
      </c>
      <c r="W876">
        <v>1.31126202603282</v>
      </c>
      <c r="X876">
        <v>0.39095600431320499</v>
      </c>
      <c r="Y876">
        <v>5.8589201333820201E-2</v>
      </c>
      <c r="Z876">
        <v>0.102615768810101</v>
      </c>
      <c r="AA876">
        <v>1.2321824220928199</v>
      </c>
      <c r="AB876">
        <v>0.98878589671931205</v>
      </c>
    </row>
    <row r="877" spans="1:28" x14ac:dyDescent="0.35">
      <c r="A877">
        <v>24</v>
      </c>
      <c r="B877" t="s">
        <v>597</v>
      </c>
      <c r="C877" t="s">
        <v>57</v>
      </c>
      <c r="D877">
        <v>11</v>
      </c>
      <c r="E877">
        <v>203</v>
      </c>
      <c r="F877">
        <v>35</v>
      </c>
      <c r="G877">
        <v>1288</v>
      </c>
      <c r="H877">
        <v>349</v>
      </c>
      <c r="I877">
        <v>8556</v>
      </c>
      <c r="J877">
        <v>1.3284401597809301</v>
      </c>
      <c r="K877">
        <v>0.40973324240751302</v>
      </c>
      <c r="L877">
        <v>0.213656914479391</v>
      </c>
      <c r="M877">
        <v>0.480080091587958</v>
      </c>
      <c r="N877">
        <v>0.67028304774894398</v>
      </c>
      <c r="O877">
        <v>0.31868630338880799</v>
      </c>
      <c r="P877">
        <v>0.666189111747851</v>
      </c>
      <c r="Q877">
        <v>-0.58599632021425796</v>
      </c>
      <c r="R877">
        <v>9.0937778287166794E-3</v>
      </c>
      <c r="S877">
        <v>2.1195497554624201E-2</v>
      </c>
      <c r="T877">
        <v>2.0412556603069598</v>
      </c>
      <c r="U877">
        <v>1.67375638411149</v>
      </c>
      <c r="V877" t="s">
        <v>335</v>
      </c>
      <c r="W877">
        <v>1.3284401597809301</v>
      </c>
      <c r="X877">
        <v>0.40973324240751302</v>
      </c>
      <c r="Y877">
        <v>0.213656914479391</v>
      </c>
      <c r="Z877">
        <v>0.480080091587958</v>
      </c>
      <c r="AA877">
        <v>0.67028304774894398</v>
      </c>
      <c r="AB877">
        <v>0.31868630338880799</v>
      </c>
    </row>
    <row r="878" spans="1:28" x14ac:dyDescent="0.35">
      <c r="A878">
        <v>24</v>
      </c>
      <c r="B878" t="s">
        <v>598</v>
      </c>
      <c r="C878" t="s">
        <v>59</v>
      </c>
      <c r="D878">
        <v>6</v>
      </c>
      <c r="E878">
        <v>203</v>
      </c>
      <c r="F878">
        <v>24</v>
      </c>
      <c r="G878">
        <v>1288</v>
      </c>
      <c r="H878">
        <v>286</v>
      </c>
      <c r="I878">
        <v>8556</v>
      </c>
      <c r="J878">
        <v>0.88421922904681505</v>
      </c>
      <c r="K878">
        <v>-0.177523986077365</v>
      </c>
      <c r="L878">
        <v>0.481560857003132</v>
      </c>
      <c r="M878">
        <v>0.55019012540788304</v>
      </c>
      <c r="N878">
        <v>0.31734882133166697</v>
      </c>
      <c r="O878">
        <v>0.25948720841989198</v>
      </c>
      <c r="P878">
        <v>0.557442557442557</v>
      </c>
      <c r="Q878">
        <v>-0.84310494700680505</v>
      </c>
      <c r="R878">
        <v>1.80934914091471E-3</v>
      </c>
      <c r="S878">
        <v>5.0762295342329598E-3</v>
      </c>
      <c r="T878">
        <v>2.74247762145301</v>
      </c>
      <c r="U878">
        <v>2.2944587484376502</v>
      </c>
      <c r="V878" t="s">
        <v>335</v>
      </c>
      <c r="W878">
        <v>0.88421922904681505</v>
      </c>
      <c r="X878">
        <v>-0.177523986077365</v>
      </c>
      <c r="Y878">
        <v>0.481560857003132</v>
      </c>
      <c r="Z878">
        <v>0.55019012540788304</v>
      </c>
      <c r="AA878">
        <v>0.31734882133166697</v>
      </c>
      <c r="AB878">
        <v>0.25948720841989198</v>
      </c>
    </row>
    <row r="879" spans="1:28" x14ac:dyDescent="0.35">
      <c r="A879">
        <v>24</v>
      </c>
      <c r="B879" t="s">
        <v>599</v>
      </c>
      <c r="C879" t="s">
        <v>334</v>
      </c>
      <c r="D879">
        <v>1</v>
      </c>
      <c r="E879">
        <v>203</v>
      </c>
      <c r="F879">
        <v>24</v>
      </c>
      <c r="G879">
        <v>1288</v>
      </c>
      <c r="H879">
        <v>81</v>
      </c>
      <c r="I879">
        <v>8556</v>
      </c>
      <c r="J879">
        <v>0.52034300310162296</v>
      </c>
      <c r="K879">
        <v>-0.94246515290475597</v>
      </c>
      <c r="L879">
        <v>0.42943571342529502</v>
      </c>
      <c r="M879">
        <v>0.54232246755510005</v>
      </c>
      <c r="N879">
        <v>0.36710184089982101</v>
      </c>
      <c r="O879">
        <v>0.26574240306393698</v>
      </c>
      <c r="P879">
        <v>1.9682539682539599</v>
      </c>
      <c r="Q879">
        <v>0.97691638688695803</v>
      </c>
      <c r="R879">
        <v>3.9902912599721401E-3</v>
      </c>
      <c r="S879">
        <v>9.9922169567897498E-3</v>
      </c>
      <c r="T879">
        <v>2.3989954030646001</v>
      </c>
      <c r="U879">
        <v>2.0003381448787398</v>
      </c>
      <c r="V879" t="s">
        <v>337</v>
      </c>
      <c r="W879">
        <v>0.50806451612903203</v>
      </c>
      <c r="X879">
        <v>-0.97691638688695803</v>
      </c>
      <c r="Y879">
        <v>3.9902912599721401E-3</v>
      </c>
      <c r="Z879">
        <v>9.9922169567897498E-3</v>
      </c>
      <c r="AA879">
        <v>2.3989954030646001</v>
      </c>
      <c r="AB879">
        <v>2.0003381448787398</v>
      </c>
    </row>
    <row r="880" spans="1:28" x14ac:dyDescent="0.35">
      <c r="A880">
        <v>24</v>
      </c>
      <c r="B880" t="s">
        <v>600</v>
      </c>
      <c r="C880" t="s">
        <v>334</v>
      </c>
      <c r="D880">
        <v>2</v>
      </c>
      <c r="E880">
        <v>203</v>
      </c>
      <c r="F880">
        <v>13</v>
      </c>
      <c r="G880">
        <v>1288</v>
      </c>
      <c r="H880">
        <v>87</v>
      </c>
      <c r="I880">
        <v>8556</v>
      </c>
      <c r="J880">
        <v>0.968914557499575</v>
      </c>
      <c r="K880">
        <v>-4.5558645868860201E-2</v>
      </c>
      <c r="L880">
        <v>0.65947568050564198</v>
      </c>
      <c r="M880">
        <v>0.65947568050564198</v>
      </c>
      <c r="N880">
        <v>0.18080121530630999</v>
      </c>
      <c r="O880">
        <v>0.18080121530630999</v>
      </c>
      <c r="P880">
        <v>0.99261083743842304</v>
      </c>
      <c r="Q880">
        <v>-1.06998886572087E-2</v>
      </c>
      <c r="R880">
        <v>0.56333462197484097</v>
      </c>
      <c r="S880">
        <v>0.56333462197484097</v>
      </c>
      <c r="T880">
        <v>0.24923355664576999</v>
      </c>
      <c r="U880">
        <v>0.24923355664576999</v>
      </c>
      <c r="V880" t="s">
        <v>337</v>
      </c>
      <c r="W880">
        <v>1.0074441687344899</v>
      </c>
      <c r="X880">
        <v>1.06998886572087E-2</v>
      </c>
      <c r="Y880">
        <v>0.56333462197484097</v>
      </c>
      <c r="Z880">
        <v>0.56333462197484097</v>
      </c>
      <c r="AA880">
        <v>0.24923355664576999</v>
      </c>
      <c r="AB880">
        <v>0.24923355664576999</v>
      </c>
    </row>
    <row r="881" spans="1:28" x14ac:dyDescent="0.35">
      <c r="A881">
        <v>24</v>
      </c>
      <c r="B881" t="s">
        <v>601</v>
      </c>
      <c r="C881" t="s">
        <v>334</v>
      </c>
      <c r="D881">
        <v>3</v>
      </c>
      <c r="E881">
        <v>203</v>
      </c>
      <c r="F881">
        <v>22</v>
      </c>
      <c r="G881">
        <v>1288</v>
      </c>
      <c r="H881">
        <v>131</v>
      </c>
      <c r="I881">
        <v>8556</v>
      </c>
      <c r="J881">
        <v>0.96521641033354599</v>
      </c>
      <c r="K881">
        <v>-5.1075650836426199E-2</v>
      </c>
      <c r="L881">
        <v>0.62317735764249504</v>
      </c>
      <c r="M881">
        <v>0.62731807098231296</v>
      </c>
      <c r="N881">
        <v>0.20538833458703501</v>
      </c>
      <c r="O881">
        <v>0.20251220167857401</v>
      </c>
      <c r="P881">
        <v>1.1155943293347801</v>
      </c>
      <c r="Q881">
        <v>0.15781250615027401</v>
      </c>
      <c r="R881">
        <v>0.350920442056735</v>
      </c>
      <c r="S881">
        <v>0.41720586373637197</v>
      </c>
      <c r="T881">
        <v>0.45479133222958101</v>
      </c>
      <c r="U881">
        <v>0.37964959628947997</v>
      </c>
      <c r="V881" t="s">
        <v>337</v>
      </c>
      <c r="W881">
        <v>0.896383186705767</v>
      </c>
      <c r="X881">
        <v>-0.15781250615027401</v>
      </c>
      <c r="Y881">
        <v>0.350920442056735</v>
      </c>
      <c r="Z881">
        <v>0.41720586373637197</v>
      </c>
      <c r="AA881">
        <v>0.45479133222958101</v>
      </c>
      <c r="AB881">
        <v>0.37964959628947997</v>
      </c>
    </row>
    <row r="882" spans="1:28" x14ac:dyDescent="0.35">
      <c r="A882">
        <v>24</v>
      </c>
      <c r="B882" t="s">
        <v>602</v>
      </c>
      <c r="C882" t="s">
        <v>334</v>
      </c>
      <c r="D882">
        <v>4</v>
      </c>
      <c r="E882">
        <v>203</v>
      </c>
      <c r="F882">
        <v>21</v>
      </c>
      <c r="G882">
        <v>1288</v>
      </c>
      <c r="H882">
        <v>136</v>
      </c>
      <c r="I882">
        <v>8556</v>
      </c>
      <c r="J882">
        <v>1.23964068385975</v>
      </c>
      <c r="K882">
        <v>0.30992200872952802</v>
      </c>
      <c r="L882">
        <v>0.40843707382112998</v>
      </c>
      <c r="M882">
        <v>0.54232246755510005</v>
      </c>
      <c r="N882">
        <v>0.38887484389860399</v>
      </c>
      <c r="O882">
        <v>0.26574240306393698</v>
      </c>
      <c r="P882">
        <v>1.0257352941176401</v>
      </c>
      <c r="Q882">
        <v>3.6658470578848301E-2</v>
      </c>
      <c r="R882">
        <v>0.49258673913079798</v>
      </c>
      <c r="S882">
        <v>0.51644907251429695</v>
      </c>
      <c r="T882">
        <v>0.30751728392979999</v>
      </c>
      <c r="U882">
        <v>0.28697249818404302</v>
      </c>
      <c r="V882" t="s">
        <v>335</v>
      </c>
      <c r="W882">
        <v>1.23964068385975</v>
      </c>
      <c r="X882">
        <v>0.30992200872952802</v>
      </c>
      <c r="Y882">
        <v>0.40843707382112998</v>
      </c>
      <c r="Z882">
        <v>0.54232246755510005</v>
      </c>
      <c r="AA882">
        <v>0.38887484389860399</v>
      </c>
      <c r="AB882">
        <v>0.26574240306393698</v>
      </c>
    </row>
    <row r="883" spans="1:28" x14ac:dyDescent="0.35">
      <c r="A883">
        <v>24</v>
      </c>
      <c r="B883" t="s">
        <v>603</v>
      </c>
      <c r="C883" t="s">
        <v>350</v>
      </c>
      <c r="D883">
        <v>3</v>
      </c>
      <c r="E883">
        <v>203</v>
      </c>
      <c r="F883">
        <v>42</v>
      </c>
      <c r="G883">
        <v>1288</v>
      </c>
      <c r="H883">
        <v>205</v>
      </c>
      <c r="I883">
        <v>8556</v>
      </c>
      <c r="J883">
        <v>0.61679682806680203</v>
      </c>
      <c r="K883">
        <v>-0.697132748804421</v>
      </c>
      <c r="L883">
        <v>0.28462214070243602</v>
      </c>
      <c r="M883">
        <v>0.51333636090975099</v>
      </c>
      <c r="N883">
        <v>0.54573131925213203</v>
      </c>
      <c r="O883">
        <v>0.28959797247569002</v>
      </c>
      <c r="P883">
        <v>1.3609756097560901</v>
      </c>
      <c r="Q883">
        <v>0.44464121232374099</v>
      </c>
      <c r="R883">
        <v>4.3220097246727797E-2</v>
      </c>
      <c r="S883">
        <v>7.9367814943991102E-2</v>
      </c>
      <c r="T883">
        <v>1.36431426027393</v>
      </c>
      <c r="U883">
        <v>1.1003555759855299</v>
      </c>
      <c r="V883" t="s">
        <v>337</v>
      </c>
      <c r="W883">
        <v>0.73476702508960501</v>
      </c>
      <c r="X883">
        <v>-0.44464121232374099</v>
      </c>
      <c r="Y883">
        <v>4.3220097246727797E-2</v>
      </c>
      <c r="Z883">
        <v>7.9367814943991102E-2</v>
      </c>
      <c r="AA883">
        <v>1.36431426027393</v>
      </c>
      <c r="AB883">
        <v>1.1003555759855299</v>
      </c>
    </row>
    <row r="884" spans="1:28" x14ac:dyDescent="0.35">
      <c r="A884">
        <v>24</v>
      </c>
      <c r="B884" t="s">
        <v>604</v>
      </c>
      <c r="C884" t="s">
        <v>334</v>
      </c>
      <c r="D884">
        <v>4</v>
      </c>
      <c r="E884">
        <v>203</v>
      </c>
      <c r="F884">
        <v>23</v>
      </c>
      <c r="G884">
        <v>1288</v>
      </c>
      <c r="H884">
        <v>164</v>
      </c>
      <c r="I884">
        <v>8556</v>
      </c>
      <c r="J884">
        <v>1.0279947134446701</v>
      </c>
      <c r="K884">
        <v>3.9832845361784303E-2</v>
      </c>
      <c r="L884">
        <v>0.54928301972243998</v>
      </c>
      <c r="M884">
        <v>0.56417883042677797</v>
      </c>
      <c r="N884">
        <v>0.26020382634698003</v>
      </c>
      <c r="O884">
        <v>0.24858321382283799</v>
      </c>
      <c r="P884">
        <v>0.93162020905923304</v>
      </c>
      <c r="Q884">
        <v>-0.102186159510643</v>
      </c>
      <c r="R884">
        <v>0.42596871984373103</v>
      </c>
      <c r="S884">
        <v>0.46934008040963798</v>
      </c>
      <c r="T884">
        <v>0.37062229126825302</v>
      </c>
      <c r="U884">
        <v>0.32851235659621097</v>
      </c>
      <c r="V884" t="s">
        <v>335</v>
      </c>
      <c r="W884">
        <v>1.0279947134446701</v>
      </c>
      <c r="X884">
        <v>3.9832845361784303E-2</v>
      </c>
      <c r="Y884">
        <v>0.54928301972243998</v>
      </c>
      <c r="Z884">
        <v>0.56417883042677797</v>
      </c>
      <c r="AA884">
        <v>0.26020382634698003</v>
      </c>
      <c r="AB884">
        <v>0.24858321382283799</v>
      </c>
    </row>
    <row r="885" spans="1:28" x14ac:dyDescent="0.35">
      <c r="A885">
        <v>24</v>
      </c>
      <c r="B885" t="s">
        <v>605</v>
      </c>
      <c r="C885" t="s">
        <v>350</v>
      </c>
      <c r="D885">
        <v>12</v>
      </c>
      <c r="E885">
        <v>203</v>
      </c>
      <c r="F885">
        <v>89</v>
      </c>
      <c r="G885">
        <v>1288</v>
      </c>
      <c r="H885">
        <v>629</v>
      </c>
      <c r="I885">
        <v>8556</v>
      </c>
      <c r="J885">
        <v>0.80409125439551399</v>
      </c>
      <c r="K885">
        <v>-0.31456885617826502</v>
      </c>
      <c r="L885">
        <v>0.267585970509293</v>
      </c>
      <c r="M885">
        <v>0.507374213775451</v>
      </c>
      <c r="N885">
        <v>0.57253666029928396</v>
      </c>
      <c r="O885">
        <v>0.29467160865469699</v>
      </c>
      <c r="P885">
        <v>0.93992732228026299</v>
      </c>
      <c r="Q885">
        <v>-8.9378886862463994E-2</v>
      </c>
      <c r="R885">
        <v>0.307923275849943</v>
      </c>
      <c r="S885">
        <v>0.38714005220967901</v>
      </c>
      <c r="T885">
        <v>0.51155748163551595</v>
      </c>
      <c r="U885">
        <v>0.41213189570807901</v>
      </c>
      <c r="V885" t="s">
        <v>337</v>
      </c>
      <c r="W885">
        <v>1.0639120454270801</v>
      </c>
      <c r="X885">
        <v>8.9378886862463994E-2</v>
      </c>
      <c r="Y885">
        <v>0.307923275849943</v>
      </c>
      <c r="Z885">
        <v>0.38714005220967901</v>
      </c>
      <c r="AA885">
        <v>0.51155748163551595</v>
      </c>
      <c r="AB885">
        <v>0.41213189570807901</v>
      </c>
    </row>
    <row r="886" spans="1:28" x14ac:dyDescent="0.35">
      <c r="A886">
        <v>24</v>
      </c>
      <c r="B886" t="s">
        <v>606</v>
      </c>
      <c r="C886" t="s">
        <v>350</v>
      </c>
      <c r="D886">
        <v>8</v>
      </c>
      <c r="E886">
        <v>203</v>
      </c>
      <c r="F886">
        <v>43</v>
      </c>
      <c r="G886">
        <v>1288</v>
      </c>
      <c r="H886">
        <v>466</v>
      </c>
      <c r="I886">
        <v>8556</v>
      </c>
      <c r="J886">
        <v>0.72356709444174205</v>
      </c>
      <c r="K886">
        <v>-0.466801294674412</v>
      </c>
      <c r="L886">
        <v>0.22277859417190099</v>
      </c>
      <c r="M886">
        <v>0.48234903971436899</v>
      </c>
      <c r="N886">
        <v>0.65212654096525702</v>
      </c>
      <c r="O886">
        <v>0.31663858175496501</v>
      </c>
      <c r="P886">
        <v>0.61296750459840499</v>
      </c>
      <c r="Q886">
        <v>-0.70611750090175496</v>
      </c>
      <c r="R886">
        <v>5.3019436408058296E-4</v>
      </c>
      <c r="S886">
        <v>1.74618361213496E-3</v>
      </c>
      <c r="T886">
        <v>3.2755648930904999</v>
      </c>
      <c r="U886">
        <v>2.7579100919337498</v>
      </c>
      <c r="V886" t="s">
        <v>335</v>
      </c>
      <c r="W886">
        <v>0.72356709444174205</v>
      </c>
      <c r="X886">
        <v>-0.466801294674412</v>
      </c>
      <c r="Y886">
        <v>0.22277859417190099</v>
      </c>
      <c r="Z886">
        <v>0.48234903971436899</v>
      </c>
      <c r="AA886">
        <v>0.65212654096525702</v>
      </c>
      <c r="AB886">
        <v>0.31663858175496501</v>
      </c>
    </row>
    <row r="887" spans="1:28" x14ac:dyDescent="0.35">
      <c r="A887">
        <v>24</v>
      </c>
      <c r="B887" t="s">
        <v>607</v>
      </c>
      <c r="C887" t="s">
        <v>334</v>
      </c>
      <c r="D887">
        <v>1</v>
      </c>
      <c r="E887">
        <v>203</v>
      </c>
      <c r="F887">
        <v>16</v>
      </c>
      <c r="G887">
        <v>1288</v>
      </c>
      <c r="H887">
        <v>133</v>
      </c>
      <c r="I887">
        <v>8556</v>
      </c>
      <c r="J887">
        <v>0.316900625949109</v>
      </c>
      <c r="K887">
        <v>-1.65789758552132</v>
      </c>
      <c r="L887">
        <v>0.17826807276454201</v>
      </c>
      <c r="M887">
        <v>0.47847613199211098</v>
      </c>
      <c r="N887">
        <v>0.74892643059788799</v>
      </c>
      <c r="O887">
        <v>0.32013972142455599</v>
      </c>
      <c r="P887">
        <v>0.79914070891514499</v>
      </c>
      <c r="Q887">
        <v>-0.32347854645076202</v>
      </c>
      <c r="R887">
        <v>0.23590980878590101</v>
      </c>
      <c r="S887">
        <v>0.32198500928886498</v>
      </c>
      <c r="T887">
        <v>0.627254001407623</v>
      </c>
      <c r="U887">
        <v>0.49216434735595699</v>
      </c>
      <c r="V887" t="s">
        <v>337</v>
      </c>
      <c r="W887">
        <v>1.2513440860214999</v>
      </c>
      <c r="X887">
        <v>0.32347854645076202</v>
      </c>
      <c r="Y887">
        <v>0.23590980878590101</v>
      </c>
      <c r="Z887">
        <v>0.32198500928886498</v>
      </c>
      <c r="AA887">
        <v>0.627254001407623</v>
      </c>
      <c r="AB887">
        <v>0.49216434735595699</v>
      </c>
    </row>
    <row r="888" spans="1:28" x14ac:dyDescent="0.35">
      <c r="A888">
        <v>24</v>
      </c>
      <c r="B888" t="s">
        <v>608</v>
      </c>
      <c r="C888" t="s">
        <v>334</v>
      </c>
      <c r="D888">
        <v>1</v>
      </c>
      <c r="E888">
        <v>203</v>
      </c>
      <c r="F888">
        <v>22</v>
      </c>
      <c r="G888">
        <v>1288</v>
      </c>
      <c r="H888">
        <v>145</v>
      </c>
      <c r="I888">
        <v>8556</v>
      </c>
      <c r="J888">
        <v>0.290674367249872</v>
      </c>
      <c r="K888">
        <v>-1.78252424003506</v>
      </c>
      <c r="L888">
        <v>0.143243372029525</v>
      </c>
      <c r="M888">
        <v>0.45938737634780802</v>
      </c>
      <c r="N888">
        <v>0.843925464003485</v>
      </c>
      <c r="O888">
        <v>0.33782094309356903</v>
      </c>
      <c r="P888">
        <v>1.00788177339901</v>
      </c>
      <c r="Q888">
        <v>1.13264176727901E-2</v>
      </c>
      <c r="R888">
        <v>0.52133494154923998</v>
      </c>
      <c r="S888">
        <v>0.53293698989655602</v>
      </c>
      <c r="T888">
        <v>0.28288316628058302</v>
      </c>
      <c r="U888">
        <v>0.27332413535967298</v>
      </c>
      <c r="V888" t="s">
        <v>337</v>
      </c>
      <c r="W888">
        <v>0.99217986314760498</v>
      </c>
      <c r="X888">
        <v>-1.13264176727901E-2</v>
      </c>
      <c r="Y888">
        <v>0.52133494154923998</v>
      </c>
      <c r="Z888">
        <v>0.53293698989655602</v>
      </c>
      <c r="AA888">
        <v>0.28288316628058302</v>
      </c>
      <c r="AB888">
        <v>0.27332413535967298</v>
      </c>
    </row>
    <row r="889" spans="1:28" x14ac:dyDescent="0.35">
      <c r="A889">
        <v>24</v>
      </c>
      <c r="B889" t="s">
        <v>609</v>
      </c>
      <c r="C889" t="s">
        <v>350</v>
      </c>
      <c r="D889">
        <v>13</v>
      </c>
      <c r="E889">
        <v>203</v>
      </c>
      <c r="F889">
        <v>78</v>
      </c>
      <c r="G889">
        <v>1288</v>
      </c>
      <c r="H889">
        <v>537</v>
      </c>
      <c r="I889">
        <v>8556</v>
      </c>
      <c r="J889">
        <v>1.0203373971434</v>
      </c>
      <c r="K889">
        <v>2.9046290135547499E-2</v>
      </c>
      <c r="L889">
        <v>0.51245834391088596</v>
      </c>
      <c r="M889">
        <v>0.55257963774020802</v>
      </c>
      <c r="N889">
        <v>0.29034143123786599</v>
      </c>
      <c r="O889">
        <v>0.25760512264064001</v>
      </c>
      <c r="P889">
        <v>0.96488427773343899</v>
      </c>
      <c r="Q889">
        <v>-5.15721700727369E-2</v>
      </c>
      <c r="R889">
        <v>0.40891383986885499</v>
      </c>
      <c r="S889">
        <v>0.458892198075049</v>
      </c>
      <c r="T889">
        <v>0.388368190309058</v>
      </c>
      <c r="U889">
        <v>0.33828932596574102</v>
      </c>
      <c r="V889" t="s">
        <v>335</v>
      </c>
      <c r="W889">
        <v>1.0203373971434</v>
      </c>
      <c r="X889">
        <v>2.9046290135547499E-2</v>
      </c>
      <c r="Y889">
        <v>0.51245834391088596</v>
      </c>
      <c r="Z889">
        <v>0.55257963774020802</v>
      </c>
      <c r="AA889">
        <v>0.29034143123786599</v>
      </c>
      <c r="AB889">
        <v>0.25760512264064001</v>
      </c>
    </row>
    <row r="890" spans="1:28" x14ac:dyDescent="0.35">
      <c r="A890">
        <v>24</v>
      </c>
      <c r="B890" t="s">
        <v>610</v>
      </c>
      <c r="C890" t="s">
        <v>59</v>
      </c>
      <c r="D890">
        <v>6</v>
      </c>
      <c r="E890">
        <v>203</v>
      </c>
      <c r="F890">
        <v>13</v>
      </c>
      <c r="G890">
        <v>1288</v>
      </c>
      <c r="H890">
        <v>193</v>
      </c>
      <c r="I890">
        <v>8556</v>
      </c>
      <c r="J890">
        <v>1.3102937798310299</v>
      </c>
      <c r="K890">
        <v>0.389890313432943</v>
      </c>
      <c r="L890">
        <v>0.31468590134996799</v>
      </c>
      <c r="M890">
        <v>0.52487767514713302</v>
      </c>
      <c r="N890">
        <v>0.50212271403965703</v>
      </c>
      <c r="O890">
        <v>0.27994189887712301</v>
      </c>
      <c r="P890">
        <v>0.447446336047372</v>
      </c>
      <c r="Q890">
        <v>-1.1602134300765601</v>
      </c>
      <c r="R890">
        <v>1.2005069933838E-3</v>
      </c>
      <c r="S890">
        <v>3.5662119509342399E-3</v>
      </c>
      <c r="T890">
        <v>2.9206353056784602</v>
      </c>
      <c r="U890">
        <v>2.4477928489380698</v>
      </c>
      <c r="V890" t="s">
        <v>335</v>
      </c>
      <c r="W890">
        <v>1.3102937798310299</v>
      </c>
      <c r="X890">
        <v>0.389890313432943</v>
      </c>
      <c r="Y890">
        <v>0.31468590134996799</v>
      </c>
      <c r="Z890">
        <v>0.52487767514713302</v>
      </c>
      <c r="AA890">
        <v>0.50212271403965703</v>
      </c>
      <c r="AB890">
        <v>0.27994189887712301</v>
      </c>
    </row>
    <row r="891" spans="1:28" x14ac:dyDescent="0.35">
      <c r="A891">
        <v>24</v>
      </c>
      <c r="B891" t="s">
        <v>69</v>
      </c>
      <c r="C891" t="s">
        <v>57</v>
      </c>
      <c r="D891">
        <v>6</v>
      </c>
      <c r="E891">
        <v>203</v>
      </c>
      <c r="F891">
        <v>24</v>
      </c>
      <c r="G891">
        <v>1288</v>
      </c>
      <c r="H891">
        <v>455</v>
      </c>
      <c r="I891">
        <v>8556</v>
      </c>
      <c r="J891">
        <v>0.55579494397228302</v>
      </c>
      <c r="K891">
        <v>-0.84737538438503401</v>
      </c>
      <c r="L891">
        <v>8.4164705447126398E-2</v>
      </c>
      <c r="M891">
        <v>0.40479215476951202</v>
      </c>
      <c r="N891">
        <v>1.0748699921471301</v>
      </c>
      <c r="O891">
        <v>0.39276791309841103</v>
      </c>
      <c r="P891">
        <v>0.35039246467817797</v>
      </c>
      <c r="Q891">
        <v>-1.5129563453144701</v>
      </c>
      <c r="R891" s="1">
        <v>1.7766625504295501E-9</v>
      </c>
      <c r="S891" s="1">
        <v>1.4953576466115299E-8</v>
      </c>
      <c r="T891">
        <v>8.7503950518813394</v>
      </c>
      <c r="U891">
        <v>7.8252549241463196</v>
      </c>
      <c r="V891" t="s">
        <v>335</v>
      </c>
      <c r="W891">
        <v>0.55579494397228302</v>
      </c>
      <c r="X891">
        <v>-0.84737538438503401</v>
      </c>
      <c r="Y891">
        <v>8.4164705447126398E-2</v>
      </c>
      <c r="Z891">
        <v>0.40479215476951202</v>
      </c>
      <c r="AA891">
        <v>1.0748699921471301</v>
      </c>
      <c r="AB891">
        <v>0.39276791309841103</v>
      </c>
    </row>
    <row r="892" spans="1:28" x14ac:dyDescent="0.35">
      <c r="A892">
        <v>24</v>
      </c>
      <c r="B892" t="s">
        <v>611</v>
      </c>
      <c r="C892" t="s">
        <v>59</v>
      </c>
      <c r="D892">
        <v>7</v>
      </c>
      <c r="E892">
        <v>203</v>
      </c>
      <c r="F892">
        <v>26</v>
      </c>
      <c r="G892">
        <v>1288</v>
      </c>
      <c r="H892">
        <v>250</v>
      </c>
      <c r="I892">
        <v>8556</v>
      </c>
      <c r="J892">
        <v>1.1801379310344799</v>
      </c>
      <c r="K892">
        <v>0.238955487375384</v>
      </c>
      <c r="L892">
        <v>0.386409280062324</v>
      </c>
      <c r="M892">
        <v>0.54232246755510005</v>
      </c>
      <c r="N892">
        <v>0.41295245205089398</v>
      </c>
      <c r="O892">
        <v>0.26574240306393698</v>
      </c>
      <c r="P892">
        <v>0.69085714285714195</v>
      </c>
      <c r="Q892">
        <v>-0.53354067747056699</v>
      </c>
      <c r="R892">
        <v>3.6710851749158703E-2</v>
      </c>
      <c r="S892">
        <v>6.9958415597453499E-2</v>
      </c>
      <c r="T892">
        <v>1.4352055390681</v>
      </c>
      <c r="U892">
        <v>1.1551600348862501</v>
      </c>
      <c r="V892" t="s">
        <v>335</v>
      </c>
      <c r="W892">
        <v>1.1801379310344799</v>
      </c>
      <c r="X892">
        <v>0.238955487375384</v>
      </c>
      <c r="Y892">
        <v>0.386409280062324</v>
      </c>
      <c r="Z892">
        <v>0.54232246755510005</v>
      </c>
      <c r="AA892">
        <v>0.41295245205089398</v>
      </c>
      <c r="AB892">
        <v>0.26574240306393698</v>
      </c>
    </row>
    <row r="893" spans="1:28" x14ac:dyDescent="0.35">
      <c r="A893">
        <v>24</v>
      </c>
      <c r="B893" t="s">
        <v>612</v>
      </c>
      <c r="C893" t="s">
        <v>350</v>
      </c>
      <c r="D893">
        <v>14</v>
      </c>
      <c r="E893">
        <v>203</v>
      </c>
      <c r="F893">
        <v>73</v>
      </c>
      <c r="G893">
        <v>1288</v>
      </c>
      <c r="H893">
        <v>705</v>
      </c>
      <c r="I893">
        <v>8556</v>
      </c>
      <c r="J893">
        <v>0.83697725605282403</v>
      </c>
      <c r="K893">
        <v>-0.25673967524868302</v>
      </c>
      <c r="L893">
        <v>0.29615250369064999</v>
      </c>
      <c r="M893">
        <v>0.52110546060911</v>
      </c>
      <c r="N893">
        <v>0.52848459145647397</v>
      </c>
      <c r="O893">
        <v>0.28307437588336498</v>
      </c>
      <c r="P893">
        <v>0.68784194528875298</v>
      </c>
      <c r="Q893">
        <v>-0.53985099935571101</v>
      </c>
      <c r="R893">
        <v>5.7364385617136296E-4</v>
      </c>
      <c r="S893">
        <v>1.8689686926873399E-3</v>
      </c>
      <c r="T893">
        <v>3.2413576534261401</v>
      </c>
      <c r="U893">
        <v>2.7283979734777701</v>
      </c>
      <c r="V893" t="s">
        <v>335</v>
      </c>
      <c r="W893">
        <v>0.83697725605282403</v>
      </c>
      <c r="X893">
        <v>-0.25673967524868302</v>
      </c>
      <c r="Y893">
        <v>0.29615250369064999</v>
      </c>
      <c r="Z893">
        <v>0.52110546060911</v>
      </c>
      <c r="AA893">
        <v>0.52848459145647397</v>
      </c>
      <c r="AB893">
        <v>0.28307437588336498</v>
      </c>
    </row>
    <row r="894" spans="1:28" x14ac:dyDescent="0.35">
      <c r="A894">
        <v>24</v>
      </c>
      <c r="B894" t="s">
        <v>613</v>
      </c>
      <c r="C894" t="s">
        <v>334</v>
      </c>
      <c r="D894">
        <v>8</v>
      </c>
      <c r="E894">
        <v>203</v>
      </c>
      <c r="F894">
        <v>37</v>
      </c>
      <c r="G894">
        <v>1288</v>
      </c>
      <c r="H894">
        <v>238</v>
      </c>
      <c r="I894">
        <v>8556</v>
      </c>
      <c r="J894">
        <v>1.4167322101254201</v>
      </c>
      <c r="K894">
        <v>0.50256708667192396</v>
      </c>
      <c r="L894">
        <v>0.21155050713260901</v>
      </c>
      <c r="M894">
        <v>0.480080091587958</v>
      </c>
      <c r="N894">
        <v>0.67458592923304195</v>
      </c>
      <c r="O894">
        <v>0.31868630338880799</v>
      </c>
      <c r="P894">
        <v>1.03271308523409</v>
      </c>
      <c r="Q894">
        <v>4.6439491371433397E-2</v>
      </c>
      <c r="R894">
        <v>0.45423591197975</v>
      </c>
      <c r="S894">
        <v>0.49154814760665799</v>
      </c>
      <c r="T894">
        <v>0.342718533352529</v>
      </c>
      <c r="U894">
        <v>0.30843393619244303</v>
      </c>
      <c r="V894" t="s">
        <v>335</v>
      </c>
      <c r="W894">
        <v>1.4167322101254201</v>
      </c>
      <c r="X894">
        <v>0.50256708667192396</v>
      </c>
      <c r="Y894">
        <v>0.21155050713260901</v>
      </c>
      <c r="Z894">
        <v>0.480080091587958</v>
      </c>
      <c r="AA894">
        <v>0.67458592923304195</v>
      </c>
      <c r="AB894">
        <v>0.31868630338880799</v>
      </c>
    </row>
    <row r="895" spans="1:28" x14ac:dyDescent="0.35">
      <c r="A895">
        <v>24</v>
      </c>
      <c r="B895" t="s">
        <v>614</v>
      </c>
      <c r="C895" t="s">
        <v>350</v>
      </c>
      <c r="D895">
        <v>1</v>
      </c>
      <c r="E895">
        <v>203</v>
      </c>
      <c r="F895">
        <v>32</v>
      </c>
      <c r="G895">
        <v>1288</v>
      </c>
      <c r="H895">
        <v>216</v>
      </c>
      <c r="I895">
        <v>8556</v>
      </c>
      <c r="J895">
        <v>0.195128626163108</v>
      </c>
      <c r="K895">
        <v>-2.3575026521835998</v>
      </c>
      <c r="L895">
        <v>3.6322704831841898E-2</v>
      </c>
      <c r="M895">
        <v>0.36933673530278299</v>
      </c>
      <c r="N895">
        <v>1.4398218184713101</v>
      </c>
      <c r="O895">
        <v>0.432577494012029</v>
      </c>
      <c r="P895">
        <v>0.98412698412698396</v>
      </c>
      <c r="Q895">
        <v>-2.3083613113041301E-2</v>
      </c>
      <c r="R895">
        <v>0.51283227416627697</v>
      </c>
      <c r="S895">
        <v>0.52853122133463304</v>
      </c>
      <c r="T895">
        <v>0.29002465109598202</v>
      </c>
      <c r="U895">
        <v>0.27692935300583399</v>
      </c>
      <c r="V895" t="s">
        <v>337</v>
      </c>
      <c r="W895">
        <v>1.0161290322580601</v>
      </c>
      <c r="X895">
        <v>2.3083613113041301E-2</v>
      </c>
      <c r="Y895">
        <v>0.51283227416627697</v>
      </c>
      <c r="Z895">
        <v>0.52853122133463304</v>
      </c>
      <c r="AA895">
        <v>0.29002465109598202</v>
      </c>
      <c r="AB895">
        <v>0.27692935300583399</v>
      </c>
    </row>
    <row r="896" spans="1:28" x14ac:dyDescent="0.35">
      <c r="A896">
        <v>24</v>
      </c>
      <c r="B896" t="s">
        <v>615</v>
      </c>
      <c r="C896" t="s">
        <v>350</v>
      </c>
      <c r="D896">
        <v>1</v>
      </c>
      <c r="E896">
        <v>203</v>
      </c>
      <c r="F896">
        <v>21</v>
      </c>
      <c r="G896">
        <v>1288</v>
      </c>
      <c r="H896">
        <v>157</v>
      </c>
      <c r="I896">
        <v>8556</v>
      </c>
      <c r="J896">
        <v>0.26845721816071</v>
      </c>
      <c r="K896">
        <v>-1.8972358989117499</v>
      </c>
      <c r="L896">
        <v>0.114586886413631</v>
      </c>
      <c r="M896">
        <v>0.45683982346487301</v>
      </c>
      <c r="N896">
        <v>0.94086508118249301</v>
      </c>
      <c r="O896">
        <v>0.34023604496097898</v>
      </c>
      <c r="P896">
        <v>0.88853503184713301</v>
      </c>
      <c r="Q896">
        <v>-0.170499437062439</v>
      </c>
      <c r="R896">
        <v>0.35249076276076302</v>
      </c>
      <c r="S896">
        <v>0.41720586373637197</v>
      </c>
      <c r="T896">
        <v>0.45285225947993502</v>
      </c>
      <c r="U896">
        <v>0.37964959628947997</v>
      </c>
      <c r="V896" t="s">
        <v>337</v>
      </c>
      <c r="W896">
        <v>1.12544802867383</v>
      </c>
      <c r="X896">
        <v>0.170499437062439</v>
      </c>
      <c r="Y896">
        <v>0.35249076276076302</v>
      </c>
      <c r="Z896">
        <v>0.41720586373637197</v>
      </c>
      <c r="AA896">
        <v>0.45285225947993502</v>
      </c>
      <c r="AB896">
        <v>0.37964959628947997</v>
      </c>
    </row>
    <row r="897" spans="1:28" x14ac:dyDescent="0.35">
      <c r="A897">
        <v>24</v>
      </c>
      <c r="B897" t="s">
        <v>616</v>
      </c>
      <c r="C897" t="s">
        <v>57</v>
      </c>
      <c r="D897">
        <v>24</v>
      </c>
      <c r="E897">
        <v>203</v>
      </c>
      <c r="F897">
        <v>72</v>
      </c>
      <c r="G897">
        <v>1288</v>
      </c>
      <c r="H897">
        <v>797</v>
      </c>
      <c r="I897">
        <v>8556</v>
      </c>
      <c r="J897">
        <v>1.2691929711788601</v>
      </c>
      <c r="K897">
        <v>0.34391143671055202</v>
      </c>
      <c r="L897">
        <v>0.13876330702848</v>
      </c>
      <c r="M897">
        <v>0.45938737634780802</v>
      </c>
      <c r="N897">
        <v>0.85772535853373899</v>
      </c>
      <c r="O897">
        <v>0.33782094309356903</v>
      </c>
      <c r="P897">
        <v>0.60010754615522499</v>
      </c>
      <c r="Q897">
        <v>-0.73670702349773198</v>
      </c>
      <c r="R897">
        <v>2.4199265163257299E-6</v>
      </c>
      <c r="S897">
        <v>1.38346742348433E-5</v>
      </c>
      <c r="T897">
        <v>5.6161978216388997</v>
      </c>
      <c r="U897">
        <v>4.8590310627373796</v>
      </c>
      <c r="V897" t="s">
        <v>335</v>
      </c>
      <c r="W897">
        <v>1.2691929711788601</v>
      </c>
      <c r="X897">
        <v>0.34391143671055202</v>
      </c>
      <c r="Y897">
        <v>0.13876330702848</v>
      </c>
      <c r="Z897">
        <v>0.45938737634780802</v>
      </c>
      <c r="AA897">
        <v>0.85772535853373899</v>
      </c>
      <c r="AB897">
        <v>0.33782094309356903</v>
      </c>
    </row>
    <row r="898" spans="1:28" x14ac:dyDescent="0.35">
      <c r="A898">
        <v>24</v>
      </c>
      <c r="B898" t="s">
        <v>617</v>
      </c>
      <c r="C898" t="s">
        <v>57</v>
      </c>
      <c r="D898">
        <v>10</v>
      </c>
      <c r="E898">
        <v>203</v>
      </c>
      <c r="F898">
        <v>46</v>
      </c>
      <c r="G898">
        <v>1288</v>
      </c>
      <c r="H898">
        <v>522</v>
      </c>
      <c r="I898">
        <v>8556</v>
      </c>
      <c r="J898">
        <v>0.80742879791631195</v>
      </c>
      <c r="K898">
        <v>-0.308593051702654</v>
      </c>
      <c r="L898">
        <v>0.30369452662289598</v>
      </c>
      <c r="M898">
        <v>0.52375420403439299</v>
      </c>
      <c r="N898">
        <v>0.51756303514427504</v>
      </c>
      <c r="O898">
        <v>0.280872478046438</v>
      </c>
      <c r="P898">
        <v>0.58538587848932599</v>
      </c>
      <c r="Q898">
        <v>-0.77254015146244404</v>
      </c>
      <c r="R898">
        <v>8.3138862150497698E-5</v>
      </c>
      <c r="S898">
        <v>3.3146151620527402E-4</v>
      </c>
      <c r="T898">
        <v>4.0801959236010497</v>
      </c>
      <c r="U898">
        <v>3.47956688737953</v>
      </c>
      <c r="V898" t="s">
        <v>335</v>
      </c>
      <c r="W898">
        <v>0.80742879791631195</v>
      </c>
      <c r="X898">
        <v>-0.308593051702654</v>
      </c>
      <c r="Y898">
        <v>0.30369452662289598</v>
      </c>
      <c r="Z898">
        <v>0.52375420403439299</v>
      </c>
      <c r="AA898">
        <v>0.51756303514427504</v>
      </c>
      <c r="AB898">
        <v>0.280872478046438</v>
      </c>
    </row>
    <row r="899" spans="1:28" x14ac:dyDescent="0.35">
      <c r="A899">
        <v>24</v>
      </c>
      <c r="B899" t="s">
        <v>618</v>
      </c>
      <c r="C899" t="s">
        <v>57</v>
      </c>
      <c r="D899">
        <v>10</v>
      </c>
      <c r="E899">
        <v>203</v>
      </c>
      <c r="F899">
        <v>88</v>
      </c>
      <c r="G899">
        <v>1288</v>
      </c>
      <c r="H899">
        <v>542</v>
      </c>
      <c r="I899">
        <v>8556</v>
      </c>
      <c r="J899">
        <v>0.77763437732899499</v>
      </c>
      <c r="K899">
        <v>-0.362836096486641</v>
      </c>
      <c r="L899">
        <v>0.25872687873884298</v>
      </c>
      <c r="M899">
        <v>0.50252720678121499</v>
      </c>
      <c r="N899">
        <v>0.58715845075164597</v>
      </c>
      <c r="O899">
        <v>0.298840420603803</v>
      </c>
      <c r="P899">
        <v>1.07854507116499</v>
      </c>
      <c r="Q899">
        <v>0.10908646633385199</v>
      </c>
      <c r="R899">
        <v>0.265273100317927</v>
      </c>
      <c r="S899">
        <v>0.34795562509234601</v>
      </c>
      <c r="T899">
        <v>0.57630678686572001</v>
      </c>
      <c r="U899">
        <v>0.458476138255559</v>
      </c>
      <c r="V899" t="s">
        <v>337</v>
      </c>
      <c r="W899">
        <v>0.92717497556207196</v>
      </c>
      <c r="X899">
        <v>-0.10908646633385199</v>
      </c>
      <c r="Y899">
        <v>0.265273100317927</v>
      </c>
      <c r="Z899">
        <v>0.34795562509234601</v>
      </c>
      <c r="AA899">
        <v>0.57630678686572001</v>
      </c>
      <c r="AB899">
        <v>0.458476138255559</v>
      </c>
    </row>
    <row r="900" spans="1:28" x14ac:dyDescent="0.35">
      <c r="A900">
        <v>24</v>
      </c>
      <c r="B900" t="s">
        <v>619</v>
      </c>
      <c r="C900" t="s">
        <v>350</v>
      </c>
      <c r="D900">
        <v>15</v>
      </c>
      <c r="E900">
        <v>203</v>
      </c>
      <c r="F900">
        <v>115</v>
      </c>
      <c r="G900">
        <v>1288</v>
      </c>
      <c r="H900">
        <v>821</v>
      </c>
      <c r="I900">
        <v>8556</v>
      </c>
      <c r="J900">
        <v>0.77005694125270696</v>
      </c>
      <c r="K900">
        <v>-0.37696296618941799</v>
      </c>
      <c r="L900">
        <v>0.175228931115847</v>
      </c>
      <c r="M900">
        <v>0.47847613199211098</v>
      </c>
      <c r="N900">
        <v>0.75639418819835003</v>
      </c>
      <c r="O900">
        <v>0.32013972142455599</v>
      </c>
      <c r="P900">
        <v>0.93048547068035503</v>
      </c>
      <c r="Q900">
        <v>-0.10394447178300199</v>
      </c>
      <c r="R900">
        <v>0.24045657612285801</v>
      </c>
      <c r="S900">
        <v>0.32381485584545</v>
      </c>
      <c r="T900">
        <v>0.61896334113200602</v>
      </c>
      <c r="U900">
        <v>0.48970323074106398</v>
      </c>
      <c r="V900" t="s">
        <v>337</v>
      </c>
      <c r="W900">
        <v>1.0747078073866201</v>
      </c>
      <c r="X900">
        <v>0.10394447178300199</v>
      </c>
      <c r="Y900">
        <v>0.24045657612285801</v>
      </c>
      <c r="Z900">
        <v>0.32381485584545</v>
      </c>
      <c r="AA900">
        <v>0.61896334113200602</v>
      </c>
      <c r="AB900">
        <v>0.48970323074106398</v>
      </c>
    </row>
    <row r="901" spans="1:28" x14ac:dyDescent="0.35">
      <c r="A901">
        <v>24</v>
      </c>
      <c r="B901" t="s">
        <v>620</v>
      </c>
      <c r="C901" t="s">
        <v>57</v>
      </c>
      <c r="D901">
        <v>12</v>
      </c>
      <c r="E901">
        <v>203</v>
      </c>
      <c r="F901">
        <v>83</v>
      </c>
      <c r="G901">
        <v>1288</v>
      </c>
      <c r="H901">
        <v>341</v>
      </c>
      <c r="I901">
        <v>8556</v>
      </c>
      <c r="J901">
        <v>1.48320644872369</v>
      </c>
      <c r="K901">
        <v>0.56871942167685097</v>
      </c>
      <c r="L901">
        <v>0.118388542072199</v>
      </c>
      <c r="M901">
        <v>0.45938737634780802</v>
      </c>
      <c r="N901">
        <v>0.92669032764359105</v>
      </c>
      <c r="O901">
        <v>0.33782094309356903</v>
      </c>
      <c r="P901">
        <v>1.6168831168831099</v>
      </c>
      <c r="Q901">
        <v>0.693215391373179</v>
      </c>
      <c r="R901">
        <v>7.9540471373078998E-5</v>
      </c>
      <c r="S901">
        <v>3.2134350434723902E-4</v>
      </c>
      <c r="T901">
        <v>4.0994118396246098</v>
      </c>
      <c r="U901">
        <v>3.4930304745140002</v>
      </c>
      <c r="V901" t="s">
        <v>337</v>
      </c>
      <c r="W901">
        <v>0.61847389558232901</v>
      </c>
      <c r="X901">
        <v>-0.693215391373179</v>
      </c>
      <c r="Y901">
        <v>7.9540471373078998E-5</v>
      </c>
      <c r="Z901">
        <v>3.2134350434723902E-4</v>
      </c>
      <c r="AA901">
        <v>4.0994118396246098</v>
      </c>
      <c r="AB901">
        <v>3.4930304745140002</v>
      </c>
    </row>
    <row r="902" spans="1:28" x14ac:dyDescent="0.35">
      <c r="A902">
        <v>24</v>
      </c>
      <c r="B902" t="s">
        <v>621</v>
      </c>
      <c r="C902" t="s">
        <v>57</v>
      </c>
      <c r="D902">
        <v>6</v>
      </c>
      <c r="E902">
        <v>203</v>
      </c>
      <c r="F902">
        <v>48</v>
      </c>
      <c r="G902">
        <v>1288</v>
      </c>
      <c r="H902">
        <v>381</v>
      </c>
      <c r="I902">
        <v>8556</v>
      </c>
      <c r="J902">
        <v>0.66374461812963004</v>
      </c>
      <c r="K902">
        <v>-0.59129983679229703</v>
      </c>
      <c r="L902">
        <v>0.20027171244622399</v>
      </c>
      <c r="M902">
        <v>0.480080091587958</v>
      </c>
      <c r="N902">
        <v>0.69838038867987595</v>
      </c>
      <c r="O902">
        <v>0.31868630338880799</v>
      </c>
      <c r="P902">
        <v>0.83689538807649</v>
      </c>
      <c r="Q902">
        <v>-0.256880797721738</v>
      </c>
      <c r="R902">
        <v>0.130949653481159</v>
      </c>
      <c r="S902">
        <v>0.199385653290407</v>
      </c>
      <c r="T902">
        <v>0.88289564646684804</v>
      </c>
      <c r="U902">
        <v>0.70030609437424995</v>
      </c>
      <c r="V902" t="s">
        <v>337</v>
      </c>
      <c r="W902">
        <v>1.19489247311827</v>
      </c>
      <c r="X902">
        <v>0.256880797721738</v>
      </c>
      <c r="Y902">
        <v>0.130949653481159</v>
      </c>
      <c r="Z902">
        <v>0.199385653290407</v>
      </c>
      <c r="AA902">
        <v>0.88289564646684804</v>
      </c>
      <c r="AB902">
        <v>0.70030609437424995</v>
      </c>
    </row>
    <row r="903" spans="1:28" x14ac:dyDescent="0.35">
      <c r="A903">
        <v>24</v>
      </c>
      <c r="B903" t="s">
        <v>622</v>
      </c>
      <c r="C903" t="s">
        <v>55</v>
      </c>
      <c r="D903">
        <v>17</v>
      </c>
      <c r="E903">
        <v>203</v>
      </c>
      <c r="F903">
        <v>100</v>
      </c>
      <c r="G903">
        <v>1288</v>
      </c>
      <c r="H903">
        <v>810</v>
      </c>
      <c r="I903">
        <v>8556</v>
      </c>
      <c r="J903">
        <v>0.88458310527275996</v>
      </c>
      <c r="K903">
        <v>-0.176930406541779</v>
      </c>
      <c r="L903">
        <v>0.35273565528657802</v>
      </c>
      <c r="M903">
        <v>0.539792442180976</v>
      </c>
      <c r="N903">
        <v>0.452550638683624</v>
      </c>
      <c r="O903">
        <v>0.26777320044285002</v>
      </c>
      <c r="P903">
        <v>0.82010582010582</v>
      </c>
      <c r="Q903">
        <v>-0.28611801894683497</v>
      </c>
      <c r="R903">
        <v>2.58389715326948E-2</v>
      </c>
      <c r="S903">
        <v>5.3360461587389198E-2</v>
      </c>
      <c r="T903">
        <v>1.58772477653471</v>
      </c>
      <c r="U903">
        <v>1.27278042227012</v>
      </c>
      <c r="V903" t="s">
        <v>335</v>
      </c>
      <c r="W903">
        <v>0.88458310527275996</v>
      </c>
      <c r="X903">
        <v>-0.176930406541779</v>
      </c>
      <c r="Y903">
        <v>0.35273565528657802</v>
      </c>
      <c r="Z903">
        <v>0.539792442180976</v>
      </c>
      <c r="AA903">
        <v>0.452550638683624</v>
      </c>
      <c r="AB903">
        <v>0.26777320044285002</v>
      </c>
    </row>
    <row r="904" spans="1:28" x14ac:dyDescent="0.35">
      <c r="A904">
        <v>24</v>
      </c>
      <c r="B904" t="s">
        <v>623</v>
      </c>
      <c r="C904" t="s">
        <v>55</v>
      </c>
      <c r="D904">
        <v>18</v>
      </c>
      <c r="E904">
        <v>203</v>
      </c>
      <c r="F904">
        <v>80</v>
      </c>
      <c r="G904">
        <v>1288</v>
      </c>
      <c r="H904">
        <v>757</v>
      </c>
      <c r="I904">
        <v>8556</v>
      </c>
      <c r="J904">
        <v>1.00219299672677</v>
      </c>
      <c r="K904">
        <v>3.16036143644889E-3</v>
      </c>
      <c r="L904">
        <v>0.53296043656976599</v>
      </c>
      <c r="M904">
        <v>0.55638390020486395</v>
      </c>
      <c r="N904">
        <v>0.27330502890431801</v>
      </c>
      <c r="O904">
        <v>0.25462544545452198</v>
      </c>
      <c r="P904">
        <v>0.70201924891488898</v>
      </c>
      <c r="Q904">
        <v>-0.510417506047942</v>
      </c>
      <c r="R904">
        <v>6.4561146814221004E-4</v>
      </c>
      <c r="S904">
        <v>2.0591607878640999E-3</v>
      </c>
      <c r="T904">
        <v>3.1900287637465699</v>
      </c>
      <c r="U904">
        <v>2.68630974053311</v>
      </c>
      <c r="V904" t="s">
        <v>335</v>
      </c>
      <c r="W904">
        <v>1.00219299672677</v>
      </c>
      <c r="X904">
        <v>3.16036143644889E-3</v>
      </c>
      <c r="Y904">
        <v>0.53296043656976599</v>
      </c>
      <c r="Z904">
        <v>0.55638390020486395</v>
      </c>
      <c r="AA904">
        <v>0.27330502890431801</v>
      </c>
      <c r="AB904">
        <v>0.25462544545452198</v>
      </c>
    </row>
    <row r="905" spans="1:28" x14ac:dyDescent="0.35">
      <c r="A905">
        <v>24</v>
      </c>
      <c r="B905" t="s">
        <v>624</v>
      </c>
      <c r="C905" t="s">
        <v>397</v>
      </c>
      <c r="D905">
        <v>11</v>
      </c>
      <c r="E905">
        <v>203</v>
      </c>
      <c r="F905">
        <v>120</v>
      </c>
      <c r="G905">
        <v>1288</v>
      </c>
      <c r="H905">
        <v>553</v>
      </c>
      <c r="I905">
        <v>8556</v>
      </c>
      <c r="J905">
        <v>0.83838266865017497</v>
      </c>
      <c r="K905">
        <v>-0.25431920161754101</v>
      </c>
      <c r="L905">
        <v>0.33657319352362303</v>
      </c>
      <c r="M905">
        <v>0.53885302957734904</v>
      </c>
      <c r="N905">
        <v>0.47292047650151597</v>
      </c>
      <c r="O905">
        <v>0.268529671079067</v>
      </c>
      <c r="P905">
        <v>1.4414879876001001</v>
      </c>
      <c r="Q905">
        <v>0.52755881442423802</v>
      </c>
      <c r="R905">
        <v>1.6887252894751901E-4</v>
      </c>
      <c r="S905">
        <v>6.1648646109757101E-4</v>
      </c>
      <c r="T905">
        <v>3.7724409928022302</v>
      </c>
      <c r="U905">
        <v>3.2100764566760001</v>
      </c>
      <c r="V905" t="s">
        <v>337</v>
      </c>
      <c r="W905">
        <v>0.69372759856630795</v>
      </c>
      <c r="X905">
        <v>-0.52755881442423802</v>
      </c>
      <c r="Y905">
        <v>1.6887252894751901E-4</v>
      </c>
      <c r="Z905">
        <v>6.1648646109757101E-4</v>
      </c>
      <c r="AA905">
        <v>3.7724409928022302</v>
      </c>
      <c r="AB905">
        <v>3.2100764566760001</v>
      </c>
    </row>
    <row r="906" spans="1:28" x14ac:dyDescent="0.35">
      <c r="A906">
        <v>24</v>
      </c>
      <c r="B906" t="s">
        <v>625</v>
      </c>
      <c r="C906" t="s">
        <v>577</v>
      </c>
      <c r="D906">
        <v>16</v>
      </c>
      <c r="E906">
        <v>203</v>
      </c>
      <c r="F906">
        <v>48</v>
      </c>
      <c r="G906">
        <v>1288</v>
      </c>
      <c r="H906">
        <v>477</v>
      </c>
      <c r="I906">
        <v>8556</v>
      </c>
      <c r="J906">
        <v>1.4137621216345999</v>
      </c>
      <c r="K906">
        <v>0.49953939397435598</v>
      </c>
      <c r="L906">
        <v>0.108099869183411</v>
      </c>
      <c r="M906">
        <v>0.453041858932068</v>
      </c>
      <c r="N906">
        <v>0.96617483160595896</v>
      </c>
      <c r="O906">
        <v>0.34386166937048301</v>
      </c>
      <c r="P906">
        <v>0.66846361185983805</v>
      </c>
      <c r="Q906">
        <v>-0.58107906623392802</v>
      </c>
      <c r="R906">
        <v>2.6186967905867499E-3</v>
      </c>
      <c r="S906">
        <v>7.2133193413434996E-3</v>
      </c>
      <c r="T906">
        <v>2.5819147840483199</v>
      </c>
      <c r="U906">
        <v>2.14186484070424</v>
      </c>
      <c r="V906" t="s">
        <v>335</v>
      </c>
      <c r="W906">
        <v>1.4137621216345999</v>
      </c>
      <c r="X906">
        <v>0.49953939397435598</v>
      </c>
      <c r="Y906">
        <v>0.108099869183411</v>
      </c>
      <c r="Z906">
        <v>0.453041858932068</v>
      </c>
      <c r="AA906">
        <v>0.96617483160595896</v>
      </c>
      <c r="AB906">
        <v>0.34386166937048301</v>
      </c>
    </row>
    <row r="907" spans="1:28" x14ac:dyDescent="0.35">
      <c r="A907">
        <v>24</v>
      </c>
      <c r="B907" t="s">
        <v>626</v>
      </c>
      <c r="C907" t="s">
        <v>59</v>
      </c>
      <c r="D907">
        <v>0</v>
      </c>
      <c r="E907">
        <v>203</v>
      </c>
      <c r="F907">
        <v>17</v>
      </c>
      <c r="G907">
        <v>1288</v>
      </c>
      <c r="H907">
        <v>78</v>
      </c>
      <c r="I907">
        <v>8556</v>
      </c>
      <c r="J907">
        <v>0.27017809776430401</v>
      </c>
      <c r="K907">
        <v>-1.88801736888238</v>
      </c>
      <c r="L907">
        <v>0.15926249228859099</v>
      </c>
      <c r="M907">
        <v>0.45938737634780802</v>
      </c>
      <c r="N907">
        <v>0.79788649230991704</v>
      </c>
      <c r="O907">
        <v>0.33782094309356903</v>
      </c>
      <c r="P907">
        <v>1.44780219780219</v>
      </c>
      <c r="Q907">
        <v>0.53386451143851799</v>
      </c>
      <c r="R907">
        <v>0.109557015658651</v>
      </c>
      <c r="S907">
        <v>0.173799873008227</v>
      </c>
      <c r="T907">
        <v>0.96035980647130903</v>
      </c>
      <c r="U907">
        <v>0.759950545216732</v>
      </c>
      <c r="V907" t="s">
        <v>337</v>
      </c>
      <c r="W907">
        <v>0.69070208728652704</v>
      </c>
      <c r="X907">
        <v>-0.53386451143851799</v>
      </c>
      <c r="Y907">
        <v>0.109557015658651</v>
      </c>
      <c r="Z907">
        <v>0.173799873008227</v>
      </c>
      <c r="AA907">
        <v>0.96035980647130903</v>
      </c>
      <c r="AB907">
        <v>0.759950545216732</v>
      </c>
    </row>
    <row r="908" spans="1:28" x14ac:dyDescent="0.35">
      <c r="A908">
        <v>24</v>
      </c>
      <c r="B908" t="s">
        <v>627</v>
      </c>
      <c r="C908" t="s">
        <v>57</v>
      </c>
      <c r="D908">
        <v>17</v>
      </c>
      <c r="E908">
        <v>203</v>
      </c>
      <c r="F908">
        <v>121</v>
      </c>
      <c r="G908">
        <v>1288</v>
      </c>
      <c r="H908">
        <v>662</v>
      </c>
      <c r="I908">
        <v>8556</v>
      </c>
      <c r="J908">
        <v>1.08234488711621</v>
      </c>
      <c r="K908">
        <v>0.11416028442298901</v>
      </c>
      <c r="L908">
        <v>0.40637781496705699</v>
      </c>
      <c r="M908">
        <v>0.54232246755510005</v>
      </c>
      <c r="N908">
        <v>0.39107000914041601</v>
      </c>
      <c r="O908">
        <v>0.26574240306393698</v>
      </c>
      <c r="P908">
        <v>1.21417781614156</v>
      </c>
      <c r="Q908">
        <v>0.27997971951780398</v>
      </c>
      <c r="R908">
        <v>2.48385452980051E-2</v>
      </c>
      <c r="S908">
        <v>5.26299246524164E-2</v>
      </c>
      <c r="T908">
        <v>1.6048738427768099</v>
      </c>
      <c r="U908">
        <v>1.2787672517395701</v>
      </c>
      <c r="V908" t="s">
        <v>337</v>
      </c>
      <c r="W908">
        <v>0.823602594863591</v>
      </c>
      <c r="X908">
        <v>-0.27997971951780398</v>
      </c>
      <c r="Y908">
        <v>2.48385452980051E-2</v>
      </c>
      <c r="Z908">
        <v>5.26299246524164E-2</v>
      </c>
      <c r="AA908">
        <v>1.6048738427768099</v>
      </c>
      <c r="AB908">
        <v>1.2787672517395701</v>
      </c>
    </row>
    <row r="909" spans="1:28" x14ac:dyDescent="0.35">
      <c r="A909">
        <v>24</v>
      </c>
      <c r="B909" t="s">
        <v>628</v>
      </c>
      <c r="C909" t="s">
        <v>350</v>
      </c>
      <c r="D909">
        <v>6</v>
      </c>
      <c r="E909">
        <v>203</v>
      </c>
      <c r="F909">
        <v>35</v>
      </c>
      <c r="G909">
        <v>1288</v>
      </c>
      <c r="H909">
        <v>286</v>
      </c>
      <c r="I909">
        <v>8556</v>
      </c>
      <c r="J909">
        <v>0.88421922904681505</v>
      </c>
      <c r="K909">
        <v>-0.177523986077365</v>
      </c>
      <c r="L909">
        <v>0.481560857003132</v>
      </c>
      <c r="M909">
        <v>0.55019012540788304</v>
      </c>
      <c r="N909">
        <v>0.31734882133166697</v>
      </c>
      <c r="O909">
        <v>0.25948720841989198</v>
      </c>
      <c r="P909">
        <v>0.81293706293706203</v>
      </c>
      <c r="Q909">
        <v>-0.29878443078299499</v>
      </c>
      <c r="R909">
        <v>0.135992701220531</v>
      </c>
      <c r="S909">
        <v>0.20398905183079699</v>
      </c>
      <c r="T909">
        <v>0.86648439975264102</v>
      </c>
      <c r="U909">
        <v>0.69039314069696001</v>
      </c>
      <c r="V909" t="s">
        <v>335</v>
      </c>
      <c r="W909">
        <v>0.88421922904681505</v>
      </c>
      <c r="X909">
        <v>-0.177523986077365</v>
      </c>
      <c r="Y909">
        <v>0.481560857003132</v>
      </c>
      <c r="Z909">
        <v>0.55019012540788304</v>
      </c>
      <c r="AA909">
        <v>0.31734882133166697</v>
      </c>
      <c r="AB909">
        <v>0.25948720841989198</v>
      </c>
    </row>
    <row r="910" spans="1:28" x14ac:dyDescent="0.35">
      <c r="A910">
        <v>24</v>
      </c>
      <c r="B910" t="s">
        <v>629</v>
      </c>
      <c r="C910" t="s">
        <v>57</v>
      </c>
      <c r="D910">
        <v>20</v>
      </c>
      <c r="E910">
        <v>203</v>
      </c>
      <c r="F910">
        <v>70</v>
      </c>
      <c r="G910">
        <v>1288</v>
      </c>
      <c r="H910">
        <v>578</v>
      </c>
      <c r="I910">
        <v>8556</v>
      </c>
      <c r="J910">
        <v>1.4584008045408801</v>
      </c>
      <c r="K910">
        <v>0.54438726236655099</v>
      </c>
      <c r="L910">
        <v>6.16840182143399E-2</v>
      </c>
      <c r="M910">
        <v>0.40479215476951202</v>
      </c>
      <c r="N910">
        <v>1.2098273432665201</v>
      </c>
      <c r="O910">
        <v>0.39276791309841103</v>
      </c>
      <c r="P910">
        <v>0.804498269896193</v>
      </c>
      <c r="Q910">
        <v>-0.31383877650528502</v>
      </c>
      <c r="R910">
        <v>4.00951557080855E-2</v>
      </c>
      <c r="S910">
        <v>7.5458584966148504E-2</v>
      </c>
      <c r="T910">
        <v>1.3969080956176001</v>
      </c>
      <c r="U910">
        <v>1.12229134314715</v>
      </c>
      <c r="V910" t="s">
        <v>335</v>
      </c>
      <c r="W910">
        <v>1.4584008045408801</v>
      </c>
      <c r="X910">
        <v>0.54438726236655099</v>
      </c>
      <c r="Y910">
        <v>6.16840182143399E-2</v>
      </c>
      <c r="Z910">
        <v>0.40479215476951202</v>
      </c>
      <c r="AA910">
        <v>1.2098273432665201</v>
      </c>
      <c r="AB910">
        <v>0.39276791309841103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45FB5-C122-43C0-AD0B-D38F0F3941EF}">
  <dimension ref="A1"/>
  <sheetViews>
    <sheetView workbookViewId="0">
      <selection activeCell="G11" sqref="G11"/>
    </sheetView>
  </sheetViews>
  <sheetFormatPr defaultRowHeight="14.5" x14ac:dyDescent="0.35"/>
  <sheetData>
    <row r="1" spans="1:1" x14ac:dyDescent="0.35">
      <c r="A1" t="s">
        <v>631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582F-EF82-4E8E-ABB4-90DE0460A52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F1b,c</vt:lpstr>
      <vt:lpstr>F1d,e,i,k</vt:lpstr>
      <vt:lpstr>F1f,g,k</vt:lpstr>
      <vt:lpstr>F1h</vt:lpstr>
      <vt:lpstr>F1h_pvalue</vt:lpstr>
      <vt:lpstr>F1j</vt:lpstr>
      <vt:lpstr>F1l</vt:lpstr>
      <vt:lpstr>F2a</vt:lpstr>
      <vt:lpstr>F2b</vt:lpstr>
      <vt:lpstr>F2c</vt:lpstr>
      <vt:lpstr>F2d</vt:lpstr>
      <vt:lpstr>F2e</vt:lpstr>
      <vt:lpstr>F2f</vt:lpstr>
      <vt:lpstr>F2g</vt:lpstr>
      <vt:lpstr>F2i</vt:lpstr>
      <vt:lpstr>F2j</vt:lpstr>
      <vt:lpstr>F2k</vt:lpstr>
      <vt:lpstr>F2l</vt:lpstr>
      <vt:lpstr>F3a</vt:lpstr>
      <vt:lpstr>F3c</vt:lpstr>
      <vt:lpstr>F3d</vt:lpstr>
      <vt:lpstr>F3e,f</vt:lpstr>
      <vt:lpstr>F4b</vt:lpstr>
      <vt:lpstr>F4c,d</vt:lpstr>
      <vt:lpstr>F4e</vt:lpstr>
      <vt:lpstr>F4f</vt:lpstr>
      <vt:lpstr>F5b,c</vt:lpstr>
      <vt:lpstr>F5d</vt:lpstr>
      <vt:lpstr>F5f</vt:lpstr>
      <vt:lpstr>F5f_pvalue</vt:lpstr>
      <vt:lpstr>F5g</vt:lpstr>
      <vt:lpstr>SF1a,b,c</vt:lpstr>
      <vt:lpstr>SF1d,e,f, j</vt:lpstr>
      <vt:lpstr>SF1g,h,i,j</vt:lpstr>
      <vt:lpstr>SF2a,b,c</vt:lpstr>
      <vt:lpstr>SF2d,e</vt:lpstr>
      <vt:lpstr>SF2f,g</vt:lpstr>
      <vt:lpstr>SF2h</vt:lpstr>
      <vt:lpstr>SF3a,b,c</vt:lpstr>
      <vt:lpstr>SF3d</vt:lpstr>
      <vt:lpstr>SF4</vt:lpstr>
      <vt:lpstr>Sheet11</vt:lpstr>
    </vt:vector>
  </TitlesOfParts>
  <Company>Leibniz-Rechenzentrum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Yiqi Huang</dc:creator>
  <cp:lastModifiedBy>Yiqi Huang</cp:lastModifiedBy>
  <dcterms:created xsi:type="dcterms:W3CDTF">2024-07-03T11:34:53Z</dcterms:created>
  <dcterms:modified xsi:type="dcterms:W3CDTF">2024-07-03T23:00:09Z</dcterms:modified>
</cp:coreProperties>
</file>