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97bf983b393449/2024 Revision/Final Formatting/Supplementary information/"/>
    </mc:Choice>
  </mc:AlternateContent>
  <xr:revisionPtr revIDLastSave="20" documentId="8_{DA86BF9D-0349-460E-9146-BA49E6DC256C}" xr6:coauthVersionLast="47" xr6:coauthVersionMax="47" xr10:uidLastSave="{AF78B76C-E56B-4A5F-8601-28571E8CD3FF}"/>
  <bookViews>
    <workbookView xWindow="-120" yWindow="-120" windowWidth="29040" windowHeight="15720" xr2:uid="{34ECCF01-E198-4351-BC46-B6579F973550}"/>
  </bookViews>
  <sheets>
    <sheet name="Validation primers &amp;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40" i="1"/>
  <c r="A41" i="1"/>
  <c r="A42" i="1"/>
  <c r="A43" i="1"/>
  <c r="A2" i="1"/>
</calcChain>
</file>

<file path=xl/sharedStrings.xml><?xml version="1.0" encoding="utf-8"?>
<sst xmlns="http://schemas.openxmlformats.org/spreadsheetml/2006/main" count="155" uniqueCount="114">
  <si>
    <t>Oligo #</t>
  </si>
  <si>
    <t>Oligo Name</t>
  </si>
  <si>
    <t>Sequence - 5’ to 3’</t>
  </si>
  <si>
    <t>TCTGGAGGTGGCCTGCAT</t>
  </si>
  <si>
    <t>TCTGCTACTGGCCCGAGATC</t>
  </si>
  <si>
    <t>GTCTGCGCTGAAACCATGGT</t>
  </si>
  <si>
    <t>TGCAATCCGAATAGTACATCTACCAA</t>
  </si>
  <si>
    <t>ACGCGAAGAAGACACGTTACG</t>
  </si>
  <si>
    <t>TTGCTGATGGTGGGACGAA</t>
  </si>
  <si>
    <t>TTTGCGCCACGTAGTAATAGTTG</t>
  </si>
  <si>
    <t>TGGTCCGTATGGCCTCCAT</t>
  </si>
  <si>
    <t>TAGAGGCGCTCGATTATTTTCG</t>
  </si>
  <si>
    <t>GCCGAGACCAACACGATGT</t>
  </si>
  <si>
    <t>TCCGATCAATTTACCCTCATCAA</t>
  </si>
  <si>
    <t>ATCTTCGCCGGCCACTTTTC</t>
  </si>
  <si>
    <t>GACTTGTTCCTCAGGTCCTGGAT</t>
  </si>
  <si>
    <t>GTCTCGTAAATAGGCAGCATGAAC</t>
  </si>
  <si>
    <t>L1Hs-AC-28</t>
  </si>
  <si>
    <t>GGGAGATATACCTAATGCTAGATGACAC</t>
  </si>
  <si>
    <t>L1Hs-nest-28</t>
  </si>
  <si>
    <t>ACAATGTGCACATGTACCCTAAAACTTA</t>
  </si>
  <si>
    <t>GCCAGCAGCCCGATCTTC</t>
  </si>
  <si>
    <t>GTTCACCCTCCCAACCACAGT</t>
  </si>
  <si>
    <t>TTTTCCTTCTGTGACAGCGACAT</t>
  </si>
  <si>
    <t>GCCGCACCACCAGTAACAGT</t>
  </si>
  <si>
    <t>L1Hs_5p_86</t>
  </si>
  <si>
    <t>GCAGAAATCACCCGTCTT</t>
  </si>
  <si>
    <t>L1Hs_5p_283</t>
  </si>
  <si>
    <t xml:space="preserve">TGGGAGTGACCCGATTTT </t>
  </si>
  <si>
    <t>L1Hs_5p_485</t>
  </si>
  <si>
    <t>CGGCTGCTTTGTTTACCT</t>
  </si>
  <si>
    <t>L1Hs_5p_1086</t>
  </si>
  <si>
    <t>TGAATGTCCTCCCGTAGC</t>
  </si>
  <si>
    <t>L1Hs_5p_1484</t>
  </si>
  <si>
    <t>CCTGCCTTGCTAGATTGG</t>
  </si>
  <si>
    <t>L1Hs_5p_1635</t>
  </si>
  <si>
    <t>TTGAGGGTAACCCGACCT</t>
  </si>
  <si>
    <t>L1Hs_5p_2359</t>
  </si>
  <si>
    <t>GAATCTGGGTGCTCCTGTA</t>
  </si>
  <si>
    <t>L1Hs_5p_2486</t>
  </si>
  <si>
    <t>CCTGGGTATCCTTGTTGACT</t>
  </si>
  <si>
    <t>L1Hs_5p_2867</t>
  </si>
  <si>
    <t xml:space="preserve">CTGCTTTGAATGCGTCCC
</t>
  </si>
  <si>
    <t>L1Hs_5p_3205</t>
  </si>
  <si>
    <t>TTCTGTGGGATCGGTGGT</t>
  </si>
  <si>
    <t>L1Hs_5p_3448</t>
  </si>
  <si>
    <t xml:space="preserve">TTCCTCCTTGTACCTCTGGT
</t>
  </si>
  <si>
    <t>L1Hs_5p_3548</t>
  </si>
  <si>
    <t>CCGGCTTTGGTATCAGAATG</t>
  </si>
  <si>
    <t>L1Hs_5p_3993</t>
  </si>
  <si>
    <t>TTGAATAGGAGCGGTGAG</t>
  </si>
  <si>
    <t>L1Hs_5p_4325</t>
  </si>
  <si>
    <t>GGTCCTTCACATCCCTTG</t>
  </si>
  <si>
    <t>L1Hs_5p_4451</t>
  </si>
  <si>
    <t>TTACCTTGGGCAGTATGG</t>
  </si>
  <si>
    <t>L1Hs_5p_4568</t>
  </si>
  <si>
    <t>GGATTGACTTGGCGATGC</t>
  </si>
  <si>
    <t>L1Hs_5p_4962</t>
  </si>
  <si>
    <t>TTGCCCACGCCTATGTCC</t>
  </si>
  <si>
    <t>L1Hs_5p_5380</t>
  </si>
  <si>
    <t>CCAGCACCTGTTGTTTCC</t>
  </si>
  <si>
    <t>L1Hs_5p_5767</t>
  </si>
  <si>
    <t>TTGCGATAGTTTACTGAGAATG</t>
  </si>
  <si>
    <t>L1Hs_5p_5810</t>
  </si>
  <si>
    <t>TCCCACCTATGAGTGAGAAT</t>
  </si>
  <si>
    <t>L1Hs_5p_5946</t>
  </si>
  <si>
    <t>TGCGCTGCACCCACTAAC</t>
  </si>
  <si>
    <t>L1Hs_5p_6011</t>
  </si>
  <si>
    <t>TAAGTTTTAGGGTACATGTGCACATTGT</t>
  </si>
  <si>
    <t>minus</t>
  </si>
  <si>
    <t>no</t>
  </si>
  <si>
    <t>plus</t>
  </si>
  <si>
    <t>Peak Strand</t>
    <phoneticPr fontId="1" type="noConversion"/>
  </si>
  <si>
    <t>Expected Size (bp)</t>
    <phoneticPr fontId="1" type="noConversion"/>
  </si>
  <si>
    <t>Distance to Breakpoint (bp)</t>
    <phoneticPr fontId="1" type="noConversion"/>
  </si>
  <si>
    <t>Original DNA lane #</t>
    <phoneticPr fontId="1" type="noConversion"/>
  </si>
  <si>
    <t>Adaptor ligated DNA lane #</t>
    <phoneticPr fontId="1" type="noConversion"/>
  </si>
  <si>
    <t>HAT-seq library lane #</t>
    <phoneticPr fontId="1" type="noConversion"/>
  </si>
  <si>
    <t>Observed in original DNA</t>
    <phoneticPr fontId="1" type="noConversion"/>
  </si>
  <si>
    <t>Observed in adaptor ligated DNA</t>
    <phoneticPr fontId="1" type="noConversion"/>
  </si>
  <si>
    <t>Observed in HAT-seq library</t>
    <phoneticPr fontId="1" type="noConversion"/>
  </si>
  <si>
    <t>no</t>
    <phoneticPr fontId="1" type="noConversion"/>
  </si>
  <si>
    <t>minus</t>
    <phoneticPr fontId="1" type="noConversion"/>
  </si>
  <si>
    <t>plus</t>
    <phoneticPr fontId="1" type="noConversion"/>
  </si>
  <si>
    <t>1 st 3' junction nested PCR validation</t>
    <phoneticPr fontId="1" type="noConversion"/>
  </si>
  <si>
    <t>2 nd 3' junction nested PCR validation</t>
    <phoneticPr fontId="1" type="noConversion"/>
  </si>
  <si>
    <t>Yes</t>
    <phoneticPr fontId="1" type="noConversion"/>
  </si>
  <si>
    <t>Dim</t>
    <phoneticPr fontId="1" type="noConversion"/>
  </si>
  <si>
    <t>Yes. Stair-wise bands from 5767 to 6011</t>
    <phoneticPr fontId="1" type="noConversion"/>
  </si>
  <si>
    <t>Yes. Stair-wise bands from 4325 to 5810</t>
    <phoneticPr fontId="1" type="noConversion"/>
  </si>
  <si>
    <t>Whole panel</t>
    <phoneticPr fontId="1" type="noConversion"/>
  </si>
  <si>
    <t>No</t>
    <phoneticPr fontId="1" type="noConversion"/>
  </si>
  <si>
    <t>Validated by Amplicon-EZ</t>
    <phoneticPr fontId="1" type="noConversion"/>
  </si>
  <si>
    <t>Yes &amp; cut</t>
    <phoneticPr fontId="1" type="noConversion"/>
  </si>
  <si>
    <t>2 nd 5' junction nested PCR validation</t>
    <phoneticPr fontId="1" type="noConversion"/>
  </si>
  <si>
    <t>1 st 5' junction nested PCR validation</t>
    <phoneticPr fontId="1" type="noConversion"/>
  </si>
  <si>
    <t>WT_Toledo_s1_3p_R1</t>
    <phoneticPr fontId="1" type="noConversion"/>
  </si>
  <si>
    <t>Lab_Towne_s1_3p_R1</t>
    <phoneticPr fontId="1" type="noConversion"/>
  </si>
  <si>
    <t>Lab_Towne_s1_3p_R2</t>
    <phoneticPr fontId="1" type="noConversion"/>
  </si>
  <si>
    <t>Lab_Towne_s2_3p_R1</t>
    <phoneticPr fontId="1" type="noConversion"/>
  </si>
  <si>
    <t>Lab_Towne_s2_3p_R2</t>
    <phoneticPr fontId="1" type="noConversion"/>
  </si>
  <si>
    <t>WT_Toledo_s1_3p_R2</t>
    <phoneticPr fontId="1" type="noConversion"/>
  </si>
  <si>
    <t>WT_Toledo_s2_3p_F1</t>
    <phoneticPr fontId="1" type="noConversion"/>
  </si>
  <si>
    <t>WT_Toledo_s2_3p_F2</t>
    <phoneticPr fontId="1" type="noConversion"/>
  </si>
  <si>
    <t>WT_Toledo_s3_3p_F1</t>
    <phoneticPr fontId="1" type="noConversion"/>
  </si>
  <si>
    <t>WT_Toledo_s3_3p_F2</t>
    <phoneticPr fontId="1" type="noConversion"/>
  </si>
  <si>
    <t>shL1_Toledo_s1_3p_R1</t>
    <phoneticPr fontId="1" type="noConversion"/>
  </si>
  <si>
    <t>shL1_Toledo_s1_3p_R2</t>
    <phoneticPr fontId="1" type="noConversion"/>
  </si>
  <si>
    <t>shL1_Toledo_s2_3p_R1</t>
    <phoneticPr fontId="1" type="noConversion"/>
  </si>
  <si>
    <t>shL1_Toledo_s2_3p_R2</t>
    <phoneticPr fontId="1" type="noConversion"/>
  </si>
  <si>
    <t>Lab_Towne_s1_5p_F1</t>
    <phoneticPr fontId="1" type="noConversion"/>
  </si>
  <si>
    <t>Lab_Towne_s1_5p_F2</t>
    <phoneticPr fontId="1" type="noConversion"/>
  </si>
  <si>
    <t>WT_Toledo_s2_5p_R1</t>
    <phoneticPr fontId="1" type="noConversion"/>
  </si>
  <si>
    <t>WT_Toledo_s2_5p_R2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</si>
</sst>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34"/>
      <scheme val="minor"/>
    </font>
    <font>
      <sz val="9"/>
      <name val="맑은 고딕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CD781-F011-4A9D-A151-32618A27FF37}">
  <dimension ref="A1:S43"/>
  <sheetViews>
    <sheetView tabSelected="1" workbookViewId="0">
      <pane ySplit="1" topLeftCell="A2" activePane="bottomLeft" state="frozen"/>
      <selection pane="bottomLeft" activeCell="F13" sqref="F13"/>
    </sheetView>
  </sheetViews>
  <sheetFormatPr defaultRowHeight="14.25" x14ac:dyDescent="0.3"/>
  <cols>
    <col min="1" max="1" width="9" style="11"/>
    <col min="2" max="2" width="22.625" style="7" bestFit="1" customWidth="1"/>
    <col min="3" max="3" width="37" style="7" customWidth="1"/>
    <col min="4" max="4" width="9.125" style="7" customWidth="1"/>
    <col min="5" max="5" width="11.25" style="7" customWidth="1"/>
    <col min="6" max="6" width="9.625" style="7" customWidth="1"/>
    <col min="7" max="8" width="9" style="7" customWidth="1"/>
    <col min="9" max="9" width="9" style="7"/>
    <col min="10" max="10" width="9.875" style="7" customWidth="1"/>
    <col min="11" max="11" width="10.375" style="7" customWidth="1"/>
    <col min="12" max="12" width="10.75" style="7" customWidth="1"/>
    <col min="13" max="16" width="9" style="7"/>
    <col min="17" max="17" width="10" style="7" customWidth="1"/>
    <col min="18" max="16384" width="9" style="7"/>
  </cols>
  <sheetData>
    <row r="1" spans="1:19" s="4" customFormat="1" ht="63" customHeight="1" x14ac:dyDescent="0.3">
      <c r="A1" s="1" t="s">
        <v>0</v>
      </c>
      <c r="B1" s="1" t="s">
        <v>1</v>
      </c>
      <c r="C1" s="1" t="s">
        <v>2</v>
      </c>
      <c r="D1" s="2" t="s">
        <v>72</v>
      </c>
      <c r="E1" s="3" t="s">
        <v>74</v>
      </c>
      <c r="F1" s="3" t="s">
        <v>73</v>
      </c>
      <c r="G1" s="3" t="s">
        <v>75</v>
      </c>
      <c r="H1" s="3" t="s">
        <v>76</v>
      </c>
      <c r="I1" s="3" t="s">
        <v>77</v>
      </c>
      <c r="J1" s="3" t="s">
        <v>78</v>
      </c>
      <c r="K1" s="3" t="s">
        <v>79</v>
      </c>
      <c r="L1" s="3" t="s">
        <v>80</v>
      </c>
      <c r="M1" s="3" t="s">
        <v>75</v>
      </c>
      <c r="N1" s="3" t="s">
        <v>76</v>
      </c>
      <c r="O1" s="3" t="s">
        <v>77</v>
      </c>
      <c r="P1" s="3" t="s">
        <v>78</v>
      </c>
      <c r="Q1" s="3" t="s">
        <v>79</v>
      </c>
      <c r="R1" s="3" t="s">
        <v>80</v>
      </c>
      <c r="S1" s="3" t="s">
        <v>92</v>
      </c>
    </row>
    <row r="2" spans="1:19" ht="20.100000000000001" customHeight="1" x14ac:dyDescent="0.3">
      <c r="A2" s="5">
        <f>ROW()-1</f>
        <v>1</v>
      </c>
      <c r="B2" s="6" t="s">
        <v>17</v>
      </c>
      <c r="C2" s="6" t="s">
        <v>18</v>
      </c>
      <c r="G2" s="8" t="s">
        <v>84</v>
      </c>
      <c r="H2" s="8"/>
      <c r="I2" s="8"/>
      <c r="J2" s="8"/>
      <c r="K2" s="8"/>
      <c r="L2" s="8"/>
      <c r="M2" s="8" t="s">
        <v>85</v>
      </c>
      <c r="N2" s="8"/>
      <c r="O2" s="8"/>
      <c r="P2" s="8"/>
      <c r="Q2" s="8"/>
      <c r="R2" s="8"/>
    </row>
    <row r="3" spans="1:19" ht="20.100000000000001" customHeight="1" x14ac:dyDescent="0.3">
      <c r="A3" s="5">
        <f t="shared" ref="A3:A43" si="0">ROW()-1</f>
        <v>2</v>
      </c>
      <c r="B3" s="6" t="s">
        <v>19</v>
      </c>
      <c r="C3" s="6" t="s">
        <v>20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9" ht="20.100000000000001" customHeight="1" x14ac:dyDescent="0.3">
      <c r="A4" s="5">
        <f t="shared" si="0"/>
        <v>3</v>
      </c>
      <c r="B4" s="6" t="s">
        <v>97</v>
      </c>
      <c r="C4" s="6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9" ht="20.100000000000001" customHeight="1" x14ac:dyDescent="0.3">
      <c r="A5" s="5">
        <f t="shared" si="0"/>
        <v>4</v>
      </c>
      <c r="B5" s="6" t="s">
        <v>98</v>
      </c>
      <c r="C5" s="6" t="s">
        <v>4</v>
      </c>
      <c r="D5" s="5" t="s">
        <v>69</v>
      </c>
      <c r="E5" s="5">
        <v>144</v>
      </c>
      <c r="F5" s="5">
        <v>164</v>
      </c>
      <c r="G5" s="5">
        <v>1</v>
      </c>
      <c r="H5" s="5">
        <v>3</v>
      </c>
      <c r="I5" s="5">
        <v>5</v>
      </c>
      <c r="J5" s="5" t="s">
        <v>86</v>
      </c>
      <c r="K5" s="5" t="s">
        <v>86</v>
      </c>
      <c r="L5" s="5" t="s">
        <v>86</v>
      </c>
      <c r="M5" s="5">
        <v>1</v>
      </c>
      <c r="N5" s="5">
        <v>2</v>
      </c>
      <c r="O5" s="5">
        <v>3</v>
      </c>
      <c r="P5" s="5" t="s">
        <v>86</v>
      </c>
      <c r="Q5" s="5" t="s">
        <v>86</v>
      </c>
      <c r="R5" s="5" t="s">
        <v>86</v>
      </c>
    </row>
    <row r="6" spans="1:19" ht="20.100000000000001" customHeight="1" x14ac:dyDescent="0.3">
      <c r="A6" s="5">
        <f t="shared" si="0"/>
        <v>5</v>
      </c>
      <c r="B6" s="6" t="s">
        <v>99</v>
      </c>
      <c r="C6" s="6" t="s">
        <v>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9" ht="20.100000000000001" customHeight="1" x14ac:dyDescent="0.3">
      <c r="A7" s="5">
        <f t="shared" si="0"/>
        <v>6</v>
      </c>
      <c r="B7" s="6" t="s">
        <v>100</v>
      </c>
      <c r="C7" s="6" t="s">
        <v>6</v>
      </c>
      <c r="D7" s="5" t="s">
        <v>69</v>
      </c>
      <c r="E7" s="5">
        <v>112</v>
      </c>
      <c r="F7" s="5">
        <v>132</v>
      </c>
      <c r="G7" s="5">
        <v>2</v>
      </c>
      <c r="H7" s="5">
        <v>4</v>
      </c>
      <c r="I7" s="5">
        <v>6</v>
      </c>
      <c r="J7" s="5" t="s">
        <v>81</v>
      </c>
      <c r="K7" s="5" t="s">
        <v>81</v>
      </c>
      <c r="L7" s="5" t="s">
        <v>81</v>
      </c>
      <c r="M7" s="5"/>
      <c r="N7" s="5"/>
      <c r="O7" s="5"/>
      <c r="P7" s="5"/>
      <c r="Q7" s="5"/>
      <c r="R7" s="5"/>
    </row>
    <row r="8" spans="1:19" ht="20.100000000000001" customHeight="1" x14ac:dyDescent="0.3">
      <c r="A8" s="5">
        <f t="shared" si="0"/>
        <v>7</v>
      </c>
      <c r="B8" s="6" t="s">
        <v>96</v>
      </c>
      <c r="C8" s="6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9" ht="20.100000000000001" customHeight="1" x14ac:dyDescent="0.3">
      <c r="A9" s="5">
        <f t="shared" si="0"/>
        <v>8</v>
      </c>
      <c r="B9" s="6" t="s">
        <v>101</v>
      </c>
      <c r="C9" s="6" t="s">
        <v>8</v>
      </c>
      <c r="D9" s="5" t="s">
        <v>69</v>
      </c>
      <c r="E9" s="5">
        <v>73</v>
      </c>
      <c r="F9" s="5">
        <v>93</v>
      </c>
      <c r="G9" s="5">
        <v>7</v>
      </c>
      <c r="H9" s="5">
        <v>10</v>
      </c>
      <c r="I9" s="5">
        <v>13</v>
      </c>
      <c r="J9" s="5" t="s">
        <v>81</v>
      </c>
      <c r="K9" s="5" t="s">
        <v>81</v>
      </c>
      <c r="L9" s="5" t="s">
        <v>81</v>
      </c>
      <c r="M9" s="5"/>
      <c r="N9" s="5"/>
      <c r="O9" s="5"/>
      <c r="P9" s="5"/>
      <c r="Q9" s="5"/>
      <c r="R9" s="5"/>
    </row>
    <row r="10" spans="1:19" ht="20.100000000000001" customHeight="1" x14ac:dyDescent="0.3">
      <c r="A10" s="5">
        <f t="shared" si="0"/>
        <v>9</v>
      </c>
      <c r="B10" s="6" t="s">
        <v>102</v>
      </c>
      <c r="C10" s="6" t="s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9" ht="20.100000000000001" customHeight="1" x14ac:dyDescent="0.3">
      <c r="A11" s="5">
        <f t="shared" si="0"/>
        <v>10</v>
      </c>
      <c r="B11" s="6" t="s">
        <v>103</v>
      </c>
      <c r="C11" s="6" t="s">
        <v>10</v>
      </c>
      <c r="D11" s="5" t="s">
        <v>71</v>
      </c>
      <c r="E11" s="5">
        <v>139</v>
      </c>
      <c r="F11" s="5">
        <v>159</v>
      </c>
      <c r="G11" s="5">
        <v>8</v>
      </c>
      <c r="H11" s="5">
        <v>11</v>
      </c>
      <c r="I11" s="5">
        <v>14</v>
      </c>
      <c r="J11" s="5" t="s">
        <v>86</v>
      </c>
      <c r="K11" s="5" t="s">
        <v>86</v>
      </c>
      <c r="L11" s="5" t="s">
        <v>87</v>
      </c>
      <c r="M11" s="5">
        <v>4</v>
      </c>
      <c r="N11" s="5">
        <v>5</v>
      </c>
      <c r="O11" s="5">
        <v>6</v>
      </c>
      <c r="P11" s="5" t="s">
        <v>86</v>
      </c>
      <c r="Q11" s="5" t="s">
        <v>86</v>
      </c>
      <c r="R11" s="5" t="s">
        <v>87</v>
      </c>
    </row>
    <row r="12" spans="1:19" ht="20.100000000000001" customHeight="1" x14ac:dyDescent="0.3">
      <c r="A12" s="5">
        <f t="shared" si="0"/>
        <v>11</v>
      </c>
      <c r="B12" s="6" t="s">
        <v>104</v>
      </c>
      <c r="C12" s="6" t="s">
        <v>11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9" ht="20.100000000000001" customHeight="1" x14ac:dyDescent="0.3">
      <c r="A13" s="5">
        <f t="shared" si="0"/>
        <v>12</v>
      </c>
      <c r="B13" s="6" t="s">
        <v>105</v>
      </c>
      <c r="C13" s="6" t="s">
        <v>12</v>
      </c>
      <c r="D13" s="5" t="s">
        <v>71</v>
      </c>
      <c r="E13" s="5">
        <v>110</v>
      </c>
      <c r="F13" s="5">
        <v>130</v>
      </c>
      <c r="G13" s="5">
        <v>9</v>
      </c>
      <c r="H13" s="5">
        <v>12</v>
      </c>
      <c r="I13" s="5">
        <v>15</v>
      </c>
      <c r="J13" s="5" t="s">
        <v>81</v>
      </c>
      <c r="K13" s="5" t="s">
        <v>81</v>
      </c>
      <c r="L13" s="5" t="s">
        <v>81</v>
      </c>
      <c r="M13" s="5"/>
      <c r="N13" s="5"/>
      <c r="O13" s="5"/>
      <c r="P13" s="5"/>
      <c r="Q13" s="5"/>
      <c r="R13" s="5"/>
    </row>
    <row r="14" spans="1:19" ht="20.100000000000001" customHeight="1" x14ac:dyDescent="0.3">
      <c r="A14" s="5">
        <f t="shared" si="0"/>
        <v>13</v>
      </c>
      <c r="B14" s="6" t="s">
        <v>106</v>
      </c>
      <c r="C14" s="6" t="s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9" ht="20.100000000000001" customHeight="1" x14ac:dyDescent="0.3">
      <c r="A15" s="5">
        <f t="shared" si="0"/>
        <v>14</v>
      </c>
      <c r="B15" s="6" t="s">
        <v>107</v>
      </c>
      <c r="C15" s="6" t="s">
        <v>14</v>
      </c>
      <c r="D15" s="5" t="s">
        <v>69</v>
      </c>
      <c r="E15" s="5">
        <v>100</v>
      </c>
      <c r="F15" s="5">
        <v>120</v>
      </c>
      <c r="G15" s="5">
        <v>16</v>
      </c>
      <c r="H15" s="5">
        <v>18</v>
      </c>
      <c r="I15" s="5">
        <v>20</v>
      </c>
      <c r="J15" s="5" t="s">
        <v>70</v>
      </c>
      <c r="K15" s="5" t="s">
        <v>70</v>
      </c>
      <c r="L15" s="5" t="s">
        <v>70</v>
      </c>
      <c r="M15" s="5"/>
      <c r="N15" s="5"/>
      <c r="O15" s="5"/>
      <c r="P15" s="5"/>
      <c r="Q15" s="5"/>
      <c r="R15" s="5"/>
    </row>
    <row r="16" spans="1:19" ht="20.100000000000001" customHeight="1" x14ac:dyDescent="0.3">
      <c r="A16" s="5">
        <f t="shared" si="0"/>
        <v>15</v>
      </c>
      <c r="B16" s="6" t="s">
        <v>108</v>
      </c>
      <c r="C16" s="6" t="s">
        <v>15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ht="20.100000000000001" customHeight="1" x14ac:dyDescent="0.3">
      <c r="A17" s="5">
        <f t="shared" si="0"/>
        <v>16</v>
      </c>
      <c r="B17" s="6" t="s">
        <v>109</v>
      </c>
      <c r="C17" s="6" t="s">
        <v>16</v>
      </c>
      <c r="D17" s="5" t="s">
        <v>69</v>
      </c>
      <c r="E17" s="5">
        <v>73</v>
      </c>
      <c r="F17" s="5">
        <v>93</v>
      </c>
      <c r="G17" s="5">
        <v>17</v>
      </c>
      <c r="H17" s="5">
        <v>19</v>
      </c>
      <c r="I17" s="5">
        <v>21</v>
      </c>
      <c r="J17" s="5" t="s">
        <v>81</v>
      </c>
      <c r="K17" s="5" t="s">
        <v>81</v>
      </c>
      <c r="L17" s="5" t="s">
        <v>81</v>
      </c>
      <c r="M17" s="5"/>
      <c r="N17" s="5"/>
      <c r="O17" s="5"/>
      <c r="P17" s="5"/>
      <c r="Q17" s="5"/>
      <c r="R17" s="5"/>
    </row>
    <row r="18" spans="1:18" ht="20.100000000000001" customHeight="1" x14ac:dyDescent="0.3">
      <c r="A18" s="5">
        <f t="shared" si="0"/>
        <v>17</v>
      </c>
      <c r="B18" s="6" t="s">
        <v>25</v>
      </c>
      <c r="C18" s="6" t="s">
        <v>26</v>
      </c>
    </row>
    <row r="19" spans="1:18" ht="20.100000000000001" customHeight="1" x14ac:dyDescent="0.3">
      <c r="A19" s="5">
        <f t="shared" si="0"/>
        <v>18</v>
      </c>
      <c r="B19" s="6" t="s">
        <v>27</v>
      </c>
      <c r="C19" s="6" t="s">
        <v>28</v>
      </c>
    </row>
    <row r="20" spans="1:18" ht="20.100000000000001" customHeight="1" x14ac:dyDescent="0.3">
      <c r="A20" s="5">
        <f t="shared" si="0"/>
        <v>19</v>
      </c>
      <c r="B20" s="6" t="s">
        <v>29</v>
      </c>
      <c r="C20" s="6" t="s">
        <v>30</v>
      </c>
    </row>
    <row r="21" spans="1:18" ht="20.100000000000001" customHeight="1" x14ac:dyDescent="0.3">
      <c r="A21" s="5">
        <f t="shared" si="0"/>
        <v>20</v>
      </c>
      <c r="B21" s="6" t="s">
        <v>31</v>
      </c>
      <c r="C21" s="6" t="s">
        <v>32</v>
      </c>
    </row>
    <row r="22" spans="1:18" ht="20.100000000000001" customHeight="1" x14ac:dyDescent="0.3">
      <c r="A22" s="5">
        <f t="shared" si="0"/>
        <v>21</v>
      </c>
      <c r="B22" s="6" t="s">
        <v>33</v>
      </c>
      <c r="C22" s="6" t="s">
        <v>34</v>
      </c>
    </row>
    <row r="23" spans="1:18" ht="20.100000000000001" customHeight="1" x14ac:dyDescent="0.3">
      <c r="A23" s="5">
        <f t="shared" si="0"/>
        <v>22</v>
      </c>
      <c r="B23" s="6" t="s">
        <v>35</v>
      </c>
      <c r="C23" s="6" t="s">
        <v>36</v>
      </c>
    </row>
    <row r="24" spans="1:18" ht="20.100000000000001" customHeight="1" x14ac:dyDescent="0.3">
      <c r="A24" s="5">
        <f t="shared" si="0"/>
        <v>23</v>
      </c>
      <c r="B24" s="6" t="s">
        <v>37</v>
      </c>
      <c r="C24" s="6" t="s">
        <v>38</v>
      </c>
    </row>
    <row r="25" spans="1:18" ht="20.100000000000001" customHeight="1" x14ac:dyDescent="0.3">
      <c r="A25" s="5">
        <f t="shared" si="0"/>
        <v>24</v>
      </c>
      <c r="B25" s="6" t="s">
        <v>39</v>
      </c>
      <c r="C25" s="6" t="s">
        <v>40</v>
      </c>
    </row>
    <row r="26" spans="1:18" ht="20.100000000000001" customHeight="1" x14ac:dyDescent="0.3">
      <c r="A26" s="5">
        <f t="shared" si="0"/>
        <v>25</v>
      </c>
      <c r="B26" s="6" t="s">
        <v>41</v>
      </c>
      <c r="C26" s="6" t="s">
        <v>42</v>
      </c>
    </row>
    <row r="27" spans="1:18" ht="20.100000000000001" customHeight="1" x14ac:dyDescent="0.3">
      <c r="A27" s="5">
        <f t="shared" si="0"/>
        <v>26</v>
      </c>
      <c r="B27" s="6" t="s">
        <v>43</v>
      </c>
      <c r="C27" s="6" t="s">
        <v>44</v>
      </c>
    </row>
    <row r="28" spans="1:18" ht="20.100000000000001" customHeight="1" x14ac:dyDescent="0.3">
      <c r="A28" s="5">
        <f t="shared" si="0"/>
        <v>27</v>
      </c>
      <c r="B28" s="6" t="s">
        <v>45</v>
      </c>
      <c r="C28" s="6" t="s">
        <v>46</v>
      </c>
    </row>
    <row r="29" spans="1:18" ht="20.100000000000001" customHeight="1" x14ac:dyDescent="0.3">
      <c r="A29" s="5">
        <f t="shared" si="0"/>
        <v>28</v>
      </c>
      <c r="B29" s="6" t="s">
        <v>47</v>
      </c>
      <c r="C29" s="6" t="s">
        <v>48</v>
      </c>
    </row>
    <row r="30" spans="1:18" ht="20.100000000000001" customHeight="1" x14ac:dyDescent="0.3">
      <c r="A30" s="5">
        <f t="shared" si="0"/>
        <v>29</v>
      </c>
      <c r="B30" s="6" t="s">
        <v>49</v>
      </c>
      <c r="C30" s="6" t="s">
        <v>50</v>
      </c>
    </row>
    <row r="31" spans="1:18" ht="20.100000000000001" customHeight="1" x14ac:dyDescent="0.3">
      <c r="A31" s="5">
        <f t="shared" si="0"/>
        <v>30</v>
      </c>
      <c r="B31" s="6" t="s">
        <v>51</v>
      </c>
      <c r="C31" s="6" t="s">
        <v>52</v>
      </c>
    </row>
    <row r="32" spans="1:18" ht="20.100000000000001" customHeight="1" x14ac:dyDescent="0.3">
      <c r="A32" s="5">
        <f t="shared" si="0"/>
        <v>31</v>
      </c>
      <c r="B32" s="6" t="s">
        <v>53</v>
      </c>
      <c r="C32" s="6" t="s">
        <v>54</v>
      </c>
    </row>
    <row r="33" spans="1:19" ht="20.100000000000001" customHeight="1" x14ac:dyDescent="0.3">
      <c r="A33" s="5">
        <f t="shared" si="0"/>
        <v>32</v>
      </c>
      <c r="B33" s="6" t="s">
        <v>55</v>
      </c>
      <c r="C33" s="6" t="s">
        <v>56</v>
      </c>
    </row>
    <row r="34" spans="1:19" ht="20.100000000000001" customHeight="1" x14ac:dyDescent="0.3">
      <c r="A34" s="5">
        <f t="shared" si="0"/>
        <v>33</v>
      </c>
      <c r="B34" s="6" t="s">
        <v>57</v>
      </c>
      <c r="C34" s="6" t="s">
        <v>58</v>
      </c>
    </row>
    <row r="35" spans="1:19" ht="20.100000000000001" customHeight="1" x14ac:dyDescent="0.3">
      <c r="A35" s="5">
        <f t="shared" si="0"/>
        <v>34</v>
      </c>
      <c r="B35" s="6" t="s">
        <v>59</v>
      </c>
      <c r="C35" s="6" t="s">
        <v>60</v>
      </c>
    </row>
    <row r="36" spans="1:19" ht="20.100000000000001" customHeight="1" x14ac:dyDescent="0.3">
      <c r="A36" s="5">
        <f t="shared" si="0"/>
        <v>35</v>
      </c>
      <c r="B36" s="6" t="s">
        <v>61</v>
      </c>
      <c r="C36" s="6" t="s">
        <v>62</v>
      </c>
    </row>
    <row r="37" spans="1:19" ht="20.100000000000001" customHeight="1" x14ac:dyDescent="0.3">
      <c r="A37" s="5">
        <f t="shared" si="0"/>
        <v>36</v>
      </c>
      <c r="B37" s="6" t="s">
        <v>63</v>
      </c>
      <c r="C37" s="6" t="s">
        <v>64</v>
      </c>
    </row>
    <row r="38" spans="1:19" ht="20.100000000000001" customHeight="1" x14ac:dyDescent="0.3">
      <c r="A38" s="5">
        <f t="shared" si="0"/>
        <v>37</v>
      </c>
      <c r="B38" s="6" t="s">
        <v>65</v>
      </c>
      <c r="C38" s="6" t="s">
        <v>66</v>
      </c>
    </row>
    <row r="39" spans="1:19" ht="20.100000000000001" customHeight="1" x14ac:dyDescent="0.3">
      <c r="A39" s="5">
        <f t="shared" si="0"/>
        <v>38</v>
      </c>
      <c r="B39" s="6" t="s">
        <v>67</v>
      </c>
      <c r="C39" s="6" t="s">
        <v>68</v>
      </c>
      <c r="G39" s="9" t="s">
        <v>95</v>
      </c>
      <c r="H39" s="9"/>
      <c r="I39" s="9"/>
      <c r="J39" s="9"/>
      <c r="K39" s="9"/>
      <c r="L39" s="9"/>
      <c r="M39" s="8" t="s">
        <v>94</v>
      </c>
      <c r="N39" s="8"/>
      <c r="O39" s="8"/>
      <c r="P39" s="8"/>
      <c r="Q39" s="8"/>
      <c r="R39" s="8"/>
      <c r="S39" s="8"/>
    </row>
    <row r="40" spans="1:19" ht="20.100000000000001" customHeight="1" x14ac:dyDescent="0.3">
      <c r="A40" s="5">
        <f t="shared" si="0"/>
        <v>39</v>
      </c>
      <c r="B40" s="6" t="s">
        <v>110</v>
      </c>
      <c r="C40" s="6" t="s">
        <v>21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20.100000000000001" customHeight="1" x14ac:dyDescent="0.3">
      <c r="A41" s="5">
        <f t="shared" si="0"/>
        <v>40</v>
      </c>
      <c r="B41" s="6" t="s">
        <v>111</v>
      </c>
      <c r="C41" s="6" t="s">
        <v>22</v>
      </c>
      <c r="D41" s="5" t="s">
        <v>82</v>
      </c>
      <c r="E41" s="5">
        <v>221</v>
      </c>
      <c r="F41" s="5"/>
      <c r="G41" s="5" t="s">
        <v>90</v>
      </c>
      <c r="H41" s="5"/>
      <c r="I41" s="5"/>
      <c r="J41" s="10" t="s">
        <v>88</v>
      </c>
      <c r="K41" s="5"/>
      <c r="L41" s="5"/>
      <c r="M41" s="5"/>
      <c r="N41" s="5"/>
      <c r="O41" s="5"/>
      <c r="P41" s="5" t="s">
        <v>93</v>
      </c>
      <c r="Q41" s="5" t="s">
        <v>93</v>
      </c>
      <c r="R41" s="5" t="s">
        <v>91</v>
      </c>
      <c r="S41" s="5" t="s">
        <v>91</v>
      </c>
    </row>
    <row r="42" spans="1:19" ht="20.100000000000001" customHeight="1" x14ac:dyDescent="0.3">
      <c r="A42" s="5">
        <f t="shared" si="0"/>
        <v>41</v>
      </c>
      <c r="B42" s="6" t="s">
        <v>112</v>
      </c>
      <c r="C42" s="6" t="s">
        <v>23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20.100000000000001" customHeight="1" x14ac:dyDescent="0.3">
      <c r="A43" s="5">
        <f t="shared" si="0"/>
        <v>42</v>
      </c>
      <c r="B43" s="6" t="s">
        <v>113</v>
      </c>
      <c r="C43" s="6" t="s">
        <v>24</v>
      </c>
      <c r="D43" s="5" t="s">
        <v>83</v>
      </c>
      <c r="E43" s="5">
        <v>139</v>
      </c>
      <c r="F43" s="5"/>
      <c r="G43" s="5" t="s">
        <v>90</v>
      </c>
      <c r="H43" s="5"/>
      <c r="I43" s="5"/>
      <c r="J43" s="10" t="s">
        <v>89</v>
      </c>
      <c r="K43" s="5"/>
      <c r="L43" s="5"/>
      <c r="M43" s="5"/>
      <c r="N43" s="5"/>
      <c r="O43" s="5"/>
      <c r="P43" s="5" t="s">
        <v>93</v>
      </c>
      <c r="Q43" s="5" t="s">
        <v>93</v>
      </c>
      <c r="R43" s="5" t="s">
        <v>91</v>
      </c>
      <c r="S43" s="5" t="s">
        <v>91</v>
      </c>
    </row>
  </sheetData>
  <mergeCells count="4">
    <mergeCell ref="G2:L3"/>
    <mergeCell ref="M2:R3"/>
    <mergeCell ref="G39:L39"/>
    <mergeCell ref="M39:S39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c0f123-9a3a-4e11-8c8d-51bad0208814">
      <Terms xmlns="http://schemas.microsoft.com/office/infopath/2007/PartnerControls"/>
    </lcf76f155ced4ddcb4097134ff3c332f>
    <_xba54__xbaa8_ xmlns="9fc0f123-9a3a-4e11-8c8d-51bad0208814" xsi:nil="true"/>
    <TaxCatchAll xmlns="3a5f86f1-5570-4b07-a1f1-de09544378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07D769EC58A4B439EAAF584E9DAE618" ma:contentTypeVersion="12" ma:contentTypeDescription="새 문서를 만듭니다." ma:contentTypeScope="" ma:versionID="e3bdd17a9bbb89fc43b090a4bd49d153">
  <xsd:schema xmlns:xsd="http://www.w3.org/2001/XMLSchema" xmlns:xs="http://www.w3.org/2001/XMLSchema" xmlns:p="http://schemas.microsoft.com/office/2006/metadata/properties" xmlns:ns2="9fc0f123-9a3a-4e11-8c8d-51bad0208814" xmlns:ns3="3a5f86f1-5570-4b07-a1f1-de0954437808" targetNamespace="http://schemas.microsoft.com/office/2006/metadata/properties" ma:root="true" ma:fieldsID="61a29e789f6228ed57d2b695006efbbc" ns2:_="" ns3:_="">
    <xsd:import namespace="9fc0f123-9a3a-4e11-8c8d-51bad0208814"/>
    <xsd:import namespace="3a5f86f1-5570-4b07-a1f1-de09544378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ba54__xbaa8_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0f123-9a3a-4e11-8c8d-51bad0208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ba54__xbaa8_" ma:index="12" nillable="true" ma:displayName="메모" ma:format="Dropdown" ma:internalName="_xba54__xbaa8_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이미지 태그" ma:readOnly="false" ma:fieldId="{5cf76f15-5ced-4ddc-b409-7134ff3c332f}" ma:taxonomyMulti="true" ma:sspId="1ed85211-2c66-47bd-a8b8-e9e3e81500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f86f1-5570-4b07-a1f1-de09544378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f87fccb-9753-4ec4-a167-aa01c75c06ac}" ma:internalName="TaxCatchAll" ma:showField="CatchAllData" ma:web="3a5f86f1-5570-4b07-a1f1-de09544378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AE3D93-EDE6-4355-B1B4-217228F297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7C3BD2-F3CA-4427-9DDB-02C0195D32F0}">
  <ds:schemaRefs>
    <ds:schemaRef ds:uri="http://schemas.microsoft.com/office/2006/metadata/properties"/>
    <ds:schemaRef ds:uri="http://schemas.microsoft.com/office/infopath/2007/PartnerControls"/>
    <ds:schemaRef ds:uri="9fc0f123-9a3a-4e11-8c8d-51bad0208814"/>
    <ds:schemaRef ds:uri="3a5f86f1-5570-4b07-a1f1-de0954437808"/>
  </ds:schemaRefs>
</ds:datastoreItem>
</file>

<file path=customXml/itemProps3.xml><?xml version="1.0" encoding="utf-8"?>
<ds:datastoreItem xmlns:ds="http://schemas.openxmlformats.org/officeDocument/2006/customXml" ds:itemID="{CA3C4AFD-4073-48AD-BBFE-D190D3BAE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0f123-9a3a-4e11-8c8d-51bad0208814"/>
    <ds:schemaRef ds:uri="3a5f86f1-5570-4b07-a1f1-de09544378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Validation primers &amp;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Boxun Zhao</dc:creator>
  <cp:lastModifiedBy>혜원 김</cp:lastModifiedBy>
  <dcterms:created xsi:type="dcterms:W3CDTF">2023-02-13T18:02:00Z</dcterms:created>
  <dcterms:modified xsi:type="dcterms:W3CDTF">2024-07-31T13:43:36Z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0x010100207D769EC58A4B439EAAF584E9DAE618</vt:lpwstr>
  </property>
  <property fmtid="{D5CDD505-2E9C-101B-9397-08002B2CF9AE}" pid="3" name="MediaServiceImageTags">
    <vt:lpwstr/>
  </property>
</Properties>
</file>