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0811"/>
  <workbookPr defaultThemeVersion="166925"/>
  <mc:AlternateContent xmlns:mc="http://schemas.openxmlformats.org/markup-compatibility/2006">
    <mc:Choice Requires="x15">
      <x15ac:absPath xmlns:x15ac="http://schemas.microsoft.com/office/spreadsheetml/2010/11/ac" url="/Users/tanhj1/Library/CloudStorage/OneDrive-ASTAR/SG10K-SV-Manuscript/NatCommunicationsFinalRevision20240828/"/>
    </mc:Choice>
  </mc:AlternateContent>
  <xr:revisionPtr revIDLastSave="0" documentId="13_ncr:1_{017A0F04-68FB-0548-B3C0-72C06573A54B}" xr6:coauthVersionLast="47" xr6:coauthVersionMax="47" xr10:uidLastSave="{00000000-0000-0000-0000-000000000000}"/>
  <bookViews>
    <workbookView xWindow="85160" yWindow="9140" windowWidth="30240" windowHeight="17760" firstSheet="1" activeTab="8" xr2:uid="{F5CF8189-1C8B-8A41-BFA4-D79E6902DE0B}"/>
  </bookViews>
  <sheets>
    <sheet name="Supplementary Data 1" sheetId="1" r:id="rId1"/>
    <sheet name="Supplementary Data 2" sheetId="8" r:id="rId2"/>
    <sheet name="Supplementary Data 3" sheetId="3" r:id="rId3"/>
    <sheet name="Supplementary Data 4" sheetId="4" r:id="rId4"/>
    <sheet name="Supplementary Data 5" sheetId="7" r:id="rId5"/>
    <sheet name="Supplementary Data 6" sheetId="14" r:id="rId6"/>
    <sheet name="Supplementary Data 7" sheetId="15" r:id="rId7"/>
    <sheet name="Supplementary Data 8" sheetId="6" r:id="rId8"/>
    <sheet name="Supplementary Data 9" sheetId="11" r:id="rId9"/>
  </sheets>
  <definedNames>
    <definedName name="_xlnm._FilterDatabase" localSheetId="4" hidden="1">'Supplementary Data 5'!$G$3:$G$254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20" i="1" l="1"/>
  <c r="E19" i="1"/>
</calcChain>
</file>

<file path=xl/sharedStrings.xml><?xml version="1.0" encoding="utf-8"?>
<sst xmlns="http://schemas.openxmlformats.org/spreadsheetml/2006/main" count="14012" uniqueCount="2165">
  <si>
    <t>Discovery</t>
  </si>
  <si>
    <t>Validation_15x</t>
  </si>
  <si>
    <t>Validation_30x</t>
  </si>
  <si>
    <t>Total</t>
  </si>
  <si>
    <t>Number of samples</t>
  </si>
  <si>
    <t>Ethnic Group</t>
  </si>
  <si>
    <t>Chinese</t>
  </si>
  <si>
    <t>3088 (56.3%)</t>
  </si>
  <si>
    <t>663 (43.5%)</t>
  </si>
  <si>
    <t>5184 (58%)</t>
  </si>
  <si>
    <t>Indian</t>
  </si>
  <si>
    <t>1237 (22.5%)</t>
  </si>
  <si>
    <t>581 (38.2%)</t>
  </si>
  <si>
    <t>288 (15.0%)</t>
  </si>
  <si>
    <t>2106 (23.6%)</t>
  </si>
  <si>
    <t>Malay</t>
  </si>
  <si>
    <t>1144 (20.9%)</t>
  </si>
  <si>
    <t>278 (18.3%)</t>
  </si>
  <si>
    <t>198 (10.3%)</t>
  </si>
  <si>
    <t>1620 (18.1%)</t>
  </si>
  <si>
    <t>Others</t>
  </si>
  <si>
    <t>18 (0.3%)</t>
  </si>
  <si>
    <t>1 (0.1%)</t>
  </si>
  <si>
    <t>3 (0.2%)</t>
  </si>
  <si>
    <t>22 (0.3%)</t>
  </si>
  <si>
    <t>Gender</t>
  </si>
  <si>
    <t>Female</t>
  </si>
  <si>
    <t>Male</t>
  </si>
  <si>
    <t>Age</t>
  </si>
  <si>
    <t>min</t>
  </si>
  <si>
    <t>mean</t>
  </si>
  <si>
    <t>max</t>
  </si>
  <si>
    <t>Cohort</t>
  </si>
  <si>
    <t>PRISM</t>
  </si>
  <si>
    <t>SEED</t>
  </si>
  <si>
    <t>HELIOS</t>
  </si>
  <si>
    <t>MEC</t>
  </si>
  <si>
    <t>TTSH</t>
  </si>
  <si>
    <t>GUSTO</t>
  </si>
  <si>
    <t>HG00512</t>
  </si>
  <si>
    <t>HG00514</t>
  </si>
  <si>
    <t>HG00864</t>
  </si>
  <si>
    <t>HG01596</t>
  </si>
  <si>
    <t>HG02492</t>
  </si>
  <si>
    <t>HG03009</t>
  </si>
  <si>
    <t>HG03683</t>
  </si>
  <si>
    <t>HG03732</t>
  </si>
  <si>
    <t>NA18939</t>
  </si>
  <si>
    <t>NA20847</t>
  </si>
  <si>
    <t>Deletions - sensitivity</t>
  </si>
  <si>
    <t>Deletions - precision</t>
  </si>
  <si>
    <t>Duplications - precision</t>
  </si>
  <si>
    <t>Insertions - precision</t>
  </si>
  <si>
    <t>SampleID</t>
  </si>
  <si>
    <t>R2</t>
  </si>
  <si>
    <t>chr10</t>
  </si>
  <si>
    <t>SG10K_SV_INS_chr10_45579440_280</t>
  </si>
  <si>
    <t>rs17157825</t>
  </si>
  <si>
    <t>Genetic analysis of quantitative traits in the Japanese population links cell types to complex human diseases.</t>
  </si>
  <si>
    <t>Mean corpuscular hemoglobin</t>
  </si>
  <si>
    <t>108,054 Japanese ancestry individuals</t>
  </si>
  <si>
    <t>rs12761399</t>
  </si>
  <si>
    <t>Trans-ethnic and Ancestry-Specific Blood-Cell Genetics in 746,667 Individuals from 5 Global Populations.</t>
  </si>
  <si>
    <t>Mean corpuscular volume</t>
  </si>
  <si>
    <t>121,047 East Asian ancestry individuals</t>
  </si>
  <si>
    <t>rs78661209</t>
  </si>
  <si>
    <t>A cross-population atlas of genetic associations for 220 human phenotypes.</t>
  </si>
  <si>
    <t>129,832 East Asian ancestry individuals</t>
  </si>
  <si>
    <t>128,028 East Asian ancestry individuals</t>
  </si>
  <si>
    <t>rs75085022</t>
  </si>
  <si>
    <t>108,256 Japanese ancestry individuals</t>
  </si>
  <si>
    <t>rs74877435</t>
  </si>
  <si>
    <t>119,629 East Asian ancestry individuals</t>
  </si>
  <si>
    <t>rs17720193</t>
  </si>
  <si>
    <t>rs75901817</t>
  </si>
  <si>
    <t>Red blood cell count</t>
  </si>
  <si>
    <t>108,794 Japanese ancestry individuals</t>
  </si>
  <si>
    <t>SG10K_SV_DEL_chr10_69521247_10089</t>
  </si>
  <si>
    <t>rs1955163</t>
  </si>
  <si>
    <t>Identification of 28 new susceptibility loci for type 2 diabetes in the Japanese population.</t>
  </si>
  <si>
    <t>Type 2 diabetes</t>
  </si>
  <si>
    <t>36,614 Japanese ancestry cases, 155,150 Japanese ancestry controls</t>
  </si>
  <si>
    <t>Large-scale genome-wide association study in a Japanese population identifies novel susceptibility loci across different diseases.</t>
  </si>
  <si>
    <t>40,250 Japanese ancestry cases, 170,615 Japanese ancestry controls</t>
  </si>
  <si>
    <t>Identification of type 2 diabetes loci in 433,540 East Asian individuals.</t>
  </si>
  <si>
    <t>77,418 East Asian cases, 356,122 East Asian controls</t>
  </si>
  <si>
    <t>Discovery of 318 new risk loci for type 2 diabetes and related vascular outcomes among 1.4 million participants in a multi-ancestry meta-analysis.</t>
  </si>
  <si>
    <t>46,511 Asian ancestry cases, 169,776 Asian ancestry controls</t>
  </si>
  <si>
    <t>SG10K_SV_INS_chr10_75469305_280</t>
  </si>
  <si>
    <t>rs3012060</t>
  </si>
  <si>
    <t>Multi-ancestry genetic study of type 2 diabetes highlights the power of diverse populations for discovery and translation.</t>
  </si>
  <si>
    <t>chr11</t>
  </si>
  <si>
    <t>SG10K_SV_INS_chr11_5863919_280</t>
  </si>
  <si>
    <t>rs11823828</t>
  </si>
  <si>
    <t>Identification of nine genes as novel susceptibility loci for early-onset ischemic stroke, intracerebral hemorrhage, or subarachnoid hemorrhage.</t>
  </si>
  <si>
    <t>Intracerebral hemorrhage</t>
  </si>
  <si>
    <t>261 Japanese ancestry intracerebral hemorrhage cases, 176 Japanese ancestry subarachnoid hemorrhage cases, 5,742 Japanese ancestry controls</t>
  </si>
  <si>
    <t>Identification of 13 novel susceptibility loci for early-onset myocardial infarction, hypertension, or chronic kidney disease.</t>
  </si>
  <si>
    <t>Myocardial infarction</t>
  </si>
  <si>
    <t>1,152 Japanese ancestry cases, 5,774 Japanese ancestry controls</t>
  </si>
  <si>
    <t>Identification of 26 novel loci that confer susceptibility to early-onset coronary artery disease in a Japanese population.</t>
  </si>
  <si>
    <t>Coronary artery disease</t>
  </si>
  <si>
    <t>1,482 Japanese ancestry cases, 5,774 Japanese ancestry controls</t>
  </si>
  <si>
    <t>SG10K_SV_DEL_chr11_54756273_21803</t>
  </si>
  <si>
    <t>rs497221</t>
  </si>
  <si>
    <t>Genome-wide association study identifies genetic risk loci for adiposity in a Taiwanese population.</t>
  </si>
  <si>
    <t>Body mass index</t>
  </si>
  <si>
    <t>21,930 Taiwanese ancestry individuals</t>
  </si>
  <si>
    <t>rs3974160</t>
  </si>
  <si>
    <t>SG10K_SV_DEL_chr11_55127440_4837</t>
  </si>
  <si>
    <t>rs11532186</t>
  </si>
  <si>
    <t>A catalog of genetic loci associated with kidney function from analyses of a million individuals.</t>
  </si>
  <si>
    <t>Estimated glomerular filtration rate</t>
  </si>
  <si>
    <t>SG10K_SV_DEL_chr11_55184151_31306</t>
  </si>
  <si>
    <t>SG10K_SV_DEL_chr11_55264123_6941</t>
  </si>
  <si>
    <t>SG10K_SV_INS_chr11_65736013_280</t>
  </si>
  <si>
    <t>rs610037</t>
  </si>
  <si>
    <t>Whole-exome SNP array identifies 15 new susceptibility loci for psoriasis.</t>
  </si>
  <si>
    <t>Psoriasis</t>
  </si>
  <si>
    <t>11,245 Han Chinese ancestry cases, 11,177 Han Chinese ancestry controls</t>
  </si>
  <si>
    <t>SG10K_SV_DEL_chr11_128812821_693</t>
  </si>
  <si>
    <t>rs680952</t>
  </si>
  <si>
    <t>Characterizing rare and low-frequency height-associated variants in the Japanese population.</t>
  </si>
  <si>
    <t>Height</t>
  </si>
  <si>
    <t>159,095 Japanese ancestry individuals</t>
  </si>
  <si>
    <t>chr12</t>
  </si>
  <si>
    <t>SG10K_SV_INS_chr12_7471600_281</t>
  </si>
  <si>
    <t>rs117692263</t>
  </si>
  <si>
    <t>Creatine kinase levels</t>
  </si>
  <si>
    <t>106,080 Japanese ancestry individuals</t>
  </si>
  <si>
    <t>Your height affects your health: genetic determinants and health-related outcomes in Taiwan.</t>
  </si>
  <si>
    <t>67,452 Han Chinese ancestry individuals</t>
  </si>
  <si>
    <t>165,056 East Asian ancestry individuals</t>
  </si>
  <si>
    <t>SG10K_SV_INS_chr12_87477046_280</t>
  </si>
  <si>
    <t>rs4842464</t>
  </si>
  <si>
    <t>A genome-wide association study of skin and iris pigmentation among individuals of South Asian ancestry.</t>
  </si>
  <si>
    <t>Skin reflectance (Melanin index)</t>
  </si>
  <si>
    <t>720 South Asian ancestry individuals</t>
  </si>
  <si>
    <t>chr13</t>
  </si>
  <si>
    <t>SG10K_SV_INS_chr13_54032394_280</t>
  </si>
  <si>
    <t>rs9316695</t>
  </si>
  <si>
    <t>A Genome-Wide Association Study Identifies Five Novel Genetic Markers for Trastuzumab-Induced Cardiotoxicity in Japanese Population.</t>
  </si>
  <si>
    <t>Trastuzumab-induced cardiotoxicity in cancer</t>
  </si>
  <si>
    <t>11 Japanese ancestry cases, 257 Japanese ancestry controls</t>
  </si>
  <si>
    <t>SG10K_SV_INS_chr13_62014839_280</t>
  </si>
  <si>
    <t>rs10161939</t>
  </si>
  <si>
    <t>Genome-wide association studies and heritability analysis reveal the involvement of host genetics in the Japanese gut microbiota.</t>
  </si>
  <si>
    <t>Gut microbiota relative abundance (unclassified genus belonging to family Ruminococcaceae)</t>
  </si>
  <si>
    <t>1,068 Japanese ancestry individuals</t>
  </si>
  <si>
    <t>chr14</t>
  </si>
  <si>
    <t>SG10K_SV_INS_chr14_60274682_281</t>
  </si>
  <si>
    <t>rs7160041</t>
  </si>
  <si>
    <t>Identification of susceptibility loci for cardiovascular disease in adults with hypertension, diabetes, and dyslipidemia.</t>
  </si>
  <si>
    <t>Coronary artery disease in hypertension</t>
  </si>
  <si>
    <t>816 Korean ancestry cases, 15,488 Korean ancestry controls</t>
  </si>
  <si>
    <t>chr15</t>
  </si>
  <si>
    <t>SG10K_SV_INS_chr15_62026081_280</t>
  </si>
  <si>
    <t>rs2162062</t>
  </si>
  <si>
    <t>rs731820</t>
  </si>
  <si>
    <t>SG10K_SV_INS_chr15_73690978_280</t>
  </si>
  <si>
    <t>rs67257650</t>
  </si>
  <si>
    <t>Gamma glutamyl transpeptidase</t>
  </si>
  <si>
    <t>133,471 East Asian ancestry individuals</t>
  </si>
  <si>
    <t>rs12594627</t>
  </si>
  <si>
    <t>Gamma glutamyl transferase levels</t>
  </si>
  <si>
    <t>118,309 Japanese ancestry individuals</t>
  </si>
  <si>
    <t>chr17</t>
  </si>
  <si>
    <t>Genome-wide association and Mendelian randomization study of blood copper levels and 213 deep phenotypes in humans.</t>
  </si>
  <si>
    <t>chr18</t>
  </si>
  <si>
    <t>SG10K_SV_DUP_chr18_192071_83</t>
  </si>
  <si>
    <t>rs77001758</t>
  </si>
  <si>
    <t>Elucidating the genetic architecture of reproductive ageing in the Japanese population.</t>
  </si>
  <si>
    <t>Menarche (age at onset)</t>
  </si>
  <si>
    <t>67,029 Japanese ancestry women</t>
  </si>
  <si>
    <t>chr19</t>
  </si>
  <si>
    <t>SG10K_SV_DEL_chr19_10481654_3952</t>
  </si>
  <si>
    <t>rs79817709</t>
  </si>
  <si>
    <t>Bivariate genome-wide association study (GWAS) of body mass index and blood pressure phenotypes in northern Chinese twins.</t>
  </si>
  <si>
    <t>Body mass index and systolic blood pressure (bivariate analysis)</t>
  </si>
  <si>
    <t>274 Chinese ancestry dizygotic twins</t>
  </si>
  <si>
    <t>Body mass index and diastolic blood pressure (bivariate analysis)</t>
  </si>
  <si>
    <t>Genetics of Obesity Traits: A Bivariate Genome-Wide Association Analysis.</t>
  </si>
  <si>
    <t>Body mass index and waist-hip ratio (pleiotropy)</t>
  </si>
  <si>
    <t>139 Han Chinese ancestry dizygotic twin pairs</t>
  </si>
  <si>
    <t>chr1</t>
  </si>
  <si>
    <t>SG10K_SV_DEL_chr1_10422423_1299</t>
  </si>
  <si>
    <t>rs17401966</t>
  </si>
  <si>
    <t>Genome-wide association study identifies 1p36.22 as a new susceptibility locus for hepatocellular carcinoma in chronic hepatitis B virus carriers.</t>
  </si>
  <si>
    <t>Hepatocellular carcinoma</t>
  </si>
  <si>
    <t>348 Chinese ancestry cases, 359 Chinese ancestry controls</t>
  </si>
  <si>
    <t>Genome-Wide Association Study Identifies a New Locus at 7q21.13 Associated with Hepatitis B Virus-Related Hepatocellular Carcinoma.</t>
  </si>
  <si>
    <t>Hepatitis B virus-related hepatocellular carcinoma</t>
  </si>
  <si>
    <t>348 Chinese ancestry carrier cases, 359 Chinese ancestry carrier controls, 189 Chinese ancestry trios</t>
  </si>
  <si>
    <t>SG10K_SV_DUP_chr1_20965634_54</t>
  </si>
  <si>
    <t>rs143370804</t>
  </si>
  <si>
    <t>Serum alkaline phosphatase levels</t>
  </si>
  <si>
    <t>105,030 Japanese ancestry individuals</t>
  </si>
  <si>
    <t>SG10K_SV_DEL_chr1_72300640_45516</t>
  </si>
  <si>
    <t>rs3101336</t>
  </si>
  <si>
    <t>Genome-wide association study identifies 112 new loci for body mass index in the Japanese population.</t>
  </si>
  <si>
    <t>up to 72,390 Japanese ancestry women, up to 85,894 Japanese ancestry men</t>
  </si>
  <si>
    <t>SG10K_SV_DEL_chr1_84246322_3869</t>
  </si>
  <si>
    <t>rs11808517</t>
  </si>
  <si>
    <t>Platelet count</t>
  </si>
  <si>
    <t>148,623 East Asian ancestry individuals</t>
  </si>
  <si>
    <t>rs12088543</t>
  </si>
  <si>
    <t>145,648 East Asian ancestry individuals</t>
  </si>
  <si>
    <t>SG10K_SV_DEL_chr1_93822816_2884</t>
  </si>
  <si>
    <t>rs3747965</t>
  </si>
  <si>
    <t>Gut microbiota alpha diversity (PD_whole_tree index)</t>
  </si>
  <si>
    <t>SG10K_SV_INS_chr1_119010743_998</t>
  </si>
  <si>
    <t>rs12033305</t>
  </si>
  <si>
    <t>A genome-wide association study of facial morphology identifies novel genetic loci in Han Chinese.</t>
  </si>
  <si>
    <t>Eye morphology</t>
  </si>
  <si>
    <t>2,659 Han Chinese ancestry individuals</t>
  </si>
  <si>
    <t>SG10K_SV_DEL_chr1_152583066_32198</t>
  </si>
  <si>
    <t>rs4085613</t>
  </si>
  <si>
    <t>Psoriasis genome-wide association study identifies susceptibility variants within LCE gene cluster at 1q21.</t>
  </si>
  <si>
    <t>1,139 Han Chinese ancestry cases, 1,132 Han Chinese ancestry controls</t>
  </si>
  <si>
    <t>SG10K_SV_INS_chr1_196770987_280</t>
  </si>
  <si>
    <t>rs191977702</t>
  </si>
  <si>
    <t>Plasma arsenic levels</t>
  </si>
  <si>
    <t>676 East Asian ancestry individuals</t>
  </si>
  <si>
    <t>SG10K_SV_INS_chr1_222090176_77</t>
  </si>
  <si>
    <t>rs10863683</t>
  </si>
  <si>
    <t>Keloid</t>
  </si>
  <si>
    <t>812 Japanese ancestry cases, 211,641 Japanese ancestry controls</t>
  </si>
  <si>
    <t>329 South Asian ancestry individuals</t>
  </si>
  <si>
    <t>chr20</t>
  </si>
  <si>
    <t>SG10K_SV_INS_chr20_35361243_261</t>
  </si>
  <si>
    <t>rs6058227</t>
  </si>
  <si>
    <t>chr22</t>
  </si>
  <si>
    <t>SG10K_SV_INS_chr22_34034623_278</t>
  </si>
  <si>
    <t>rs4821206</t>
  </si>
  <si>
    <t>Phenome risk classification enables phenotypic imputation and gene discovery in developmental stuttering.</t>
  </si>
  <si>
    <t>Predicted developmental stuttering</t>
  </si>
  <si>
    <t>124 East Asian ancestry cases, 592 East Asian ancestry controls</t>
  </si>
  <si>
    <t>chr2</t>
  </si>
  <si>
    <t>SG10K_SV_INS_chr2_652672_281</t>
  </si>
  <si>
    <t>rs12463617</t>
  </si>
  <si>
    <t>Meta-analysis of genome-wide association studies in East Asian-ancestry populations identifies four new loci for body mass index.</t>
  </si>
  <si>
    <t>82,438 East Asian ancestry individuals, 4,301 South East Asian ancestry individuals</t>
  </si>
  <si>
    <t>Medication use (drugs used in diabetes)</t>
  </si>
  <si>
    <t>30,515 East Asian ancestry cases, 148,211 East Asian ancestry controls</t>
  </si>
  <si>
    <t>rs5017301</t>
  </si>
  <si>
    <t>rs5017300</t>
  </si>
  <si>
    <t>rs13021737</t>
  </si>
  <si>
    <t>rs7564708</t>
  </si>
  <si>
    <t>45,383 East Asian ancestry cases, 132,032 East Asian ancestry controls</t>
  </si>
  <si>
    <t>SG10K_SV_DEL_chr2_34470762_40738</t>
  </si>
  <si>
    <t>rs10495822</t>
  </si>
  <si>
    <t>Genome-wide association study combining pathway analysis for typical sporadic amyotrophic lateral sclerosis in Chinese Han populations.</t>
  </si>
  <si>
    <t>Amyotrophic lateral sclerosis (sporadic)</t>
  </si>
  <si>
    <t>250 Han Chinese ancestry cases, 250 Han Chinese ancestry controls</t>
  </si>
  <si>
    <t>rs79386120</t>
  </si>
  <si>
    <t>Iris heterochromicity</t>
  </si>
  <si>
    <t>chr3</t>
  </si>
  <si>
    <t>SG10K_SV_DEL_chr3_47449177_2773</t>
  </si>
  <si>
    <t>rs12487736</t>
  </si>
  <si>
    <t>Genome-wide association study of non-tuberculous mycobacterial pulmonary disease.</t>
  </si>
  <si>
    <t>Non-tuberculous mycobacterial pulmonary disease</t>
  </si>
  <si>
    <t>403 Korean ancestry cases, 306 Korean ancestry controls</t>
  </si>
  <si>
    <t>SG10K_SV_INS_chr3_48330836_281</t>
  </si>
  <si>
    <t>rs7614532</t>
  </si>
  <si>
    <t>Weight</t>
  </si>
  <si>
    <t>165,419 East Asian ancestry individuals</t>
  </si>
  <si>
    <t>Comparative genetic architectures of schizophrenia in East Asian and European populations.</t>
  </si>
  <si>
    <t>Schizophrenia</t>
  </si>
  <si>
    <t>22,778 East Asian ancestry cases, 35,362 East Asian ancestry controls</t>
  </si>
  <si>
    <t>SG10K_SV_INS_chr3_82095718_6019</t>
  </si>
  <si>
    <t>rs11127757</t>
  </si>
  <si>
    <t>Genome-wide association studies of stress score in a Korean Cohort.</t>
  </si>
  <si>
    <t>High general stress</t>
  </si>
  <si>
    <t>8,104 Korean ancestry individuals</t>
  </si>
  <si>
    <t>SG10K_SV_DEL_chr3_84055791_2442</t>
  </si>
  <si>
    <t>rs17793314</t>
  </si>
  <si>
    <t>Gut microbiota relative abundance (Coprococcus)</t>
  </si>
  <si>
    <t>SG10K_SV_INS_chr3_114646091_281</t>
  </si>
  <si>
    <t>rs9841504</t>
  </si>
  <si>
    <t>Meta-analysis of genome-wide association studies and functional assays decipher susceptibility genes for gastric cancer in Chinese populations.</t>
  </si>
  <si>
    <t>Gastric cancer</t>
  </si>
  <si>
    <t>3,771 Chinese ancestry cases, 5,426 Chinese ancestry controls</t>
  </si>
  <si>
    <t>A genome-wide association study identifies new susceptibility loci for non-cardia gastric cancer at 3q13.31 and 5p13.1.</t>
  </si>
  <si>
    <t>1,006 Han Chinese ancestry cases, 2,273 Han Chinese ancestry controls</t>
  </si>
  <si>
    <t>SG10K_SV_INS_chr3_115196247_281</t>
  </si>
  <si>
    <t>rs73230612</t>
  </si>
  <si>
    <t>Genome-wide association studies in the Japanese population identify seven novel loci for type 2 diabetes.</t>
  </si>
  <si>
    <t>15,463 Japanese ancestry cases, 26,183 Japanese ancestry controls</t>
  </si>
  <si>
    <t>rs1459513</t>
  </si>
  <si>
    <t>SG10K_SV_DEL_chr3_136302171_5186</t>
  </si>
  <si>
    <t>rs553018</t>
  </si>
  <si>
    <t>Total bilirubin levels</t>
  </si>
  <si>
    <t>124,341 East Asian ancestry individuals</t>
  </si>
  <si>
    <t>rs10935182</t>
  </si>
  <si>
    <t>chr4</t>
  </si>
  <si>
    <t>SG10K_SV_DEL_chr4_10209636_23307</t>
  </si>
  <si>
    <t>rs16894579</t>
  </si>
  <si>
    <t>Genetic contributions to female gout and hyperuricemia using genome-wide association study and polygenic risk score analyses.</t>
  </si>
  <si>
    <t>Asymptomatic hyperuricaemia (age &gt;=50)</t>
  </si>
  <si>
    <t>5,190 East Asian ancestry cases, 19,345 East Asian ancestry controls</t>
  </si>
  <si>
    <t>Asymptomatic hyperuricaemia (age &lt;50)</t>
  </si>
  <si>
    <t>2,115 East Asian ancestry cases, 17,965 East Asian ancestry controls</t>
  </si>
  <si>
    <t>SG10K_SV_INS_chr4_111707817_6012</t>
  </si>
  <si>
    <t>rs10034228</t>
  </si>
  <si>
    <t>A genome-wide association study reveals association between common variants in an intergenic region of 4q25 and high-grade myopia in the Chinese Han population.</t>
  </si>
  <si>
    <t>Myopia (pathological)</t>
  </si>
  <si>
    <t>102 Han Chinese ancestry cases, 335 Han Chinese ancestry controls</t>
  </si>
  <si>
    <t>rs1585471</t>
  </si>
  <si>
    <t>SG10K_SV_INS_chr4_111777277_280</t>
  </si>
  <si>
    <t>SG10K_SV_INS_chr4_124026077_260</t>
  </si>
  <si>
    <t>chr5</t>
  </si>
  <si>
    <t>chr6</t>
  </si>
  <si>
    <t>SG10K_SV_DEL_chr6_18401856_780</t>
  </si>
  <si>
    <t>rs7748189</t>
  </si>
  <si>
    <t>Gut microbiota relative abundance (Dorea)</t>
  </si>
  <si>
    <t>SG10K_SV_INS_chr6_45292742_280</t>
  </si>
  <si>
    <t>rs4714845</t>
  </si>
  <si>
    <t>Nose morphology</t>
  </si>
  <si>
    <t>rs12208924</t>
  </si>
  <si>
    <t>SG10K_SV_INS_chr6_52807822_280</t>
  </si>
  <si>
    <t>rs146253696</t>
  </si>
  <si>
    <t>108,208 Japanese ancestry individuals</t>
  </si>
  <si>
    <t>SG10K_SV_INS_chr6_52847919_281</t>
  </si>
  <si>
    <t>SG10K_SV_DUP_chr6_52871437_56</t>
  </si>
  <si>
    <t>rs2749044</t>
  </si>
  <si>
    <t>rs3957357</t>
  </si>
  <si>
    <t>SG10K_SV_DEL_chr6_54063996_5949</t>
  </si>
  <si>
    <t>rs9637973</t>
  </si>
  <si>
    <t>rs9349693</t>
  </si>
  <si>
    <t>SG10K_SV_INS_chr6_76648072_280</t>
  </si>
  <si>
    <t>rs61218791</t>
  </si>
  <si>
    <t>A Genome-Wide Association Study and Machine-Learning Algorithm Analysis on the Prediction of Facial Phenotypes by Genotypes in Korean Women.</t>
  </si>
  <si>
    <t>Facial skin elasticity</t>
  </si>
  <si>
    <t>730 Korean ancestry individuals</t>
  </si>
  <si>
    <t>chr7</t>
  </si>
  <si>
    <t>SG10K_SV_INS_chr7_18233461_280</t>
  </si>
  <si>
    <t>rs1528683</t>
  </si>
  <si>
    <t>A large-scale genome-wide association analysis of lung function in the Chinese population identifies novel loci and highlights shared genetic etiology with obesity.</t>
  </si>
  <si>
    <t>Lung function (FEV1)</t>
  </si>
  <si>
    <t>100,285 Chinese ancestry individuals</t>
  </si>
  <si>
    <t>SG10K_SV_DEL_chr7_81729021_274</t>
  </si>
  <si>
    <t>rs5745709</t>
  </si>
  <si>
    <t>Gout and type 2 diabetes have a mutual inter-dependent effect on genetic risk factors and higher incidences.</t>
  </si>
  <si>
    <t>Gout</t>
  </si>
  <si>
    <t>20 Han Chinese ancestry male gout cases, 42 Han Chinese ancestry male controls</t>
  </si>
  <si>
    <t>SG10K_SV_DEL_chr7_90181093_2192</t>
  </si>
  <si>
    <t>rs39204</t>
  </si>
  <si>
    <t>rs39218</t>
  </si>
  <si>
    <t>rs6978118</t>
  </si>
  <si>
    <t>SG10K_SV_INS_chr7_108911167_280</t>
  </si>
  <si>
    <t>rs1404697</t>
  </si>
  <si>
    <t>Large-scale genome-wide association study of Asian population reveals genetic factors in FRMD4A and other loci influencing smoking initiation and nicotine dependence.</t>
  </si>
  <si>
    <t>Smoking behavior</t>
  </si>
  <si>
    <t>8,842 Korean ancestry individuals</t>
  </si>
  <si>
    <t>rs848353</t>
  </si>
  <si>
    <t>SG10K_SV_INS_chr7_112732989_281</t>
  </si>
  <si>
    <t>rs2905274</t>
  </si>
  <si>
    <t>Integrative Genome-Wide Association Studies of eQTL and GWAS Data for Gout Disease Susceptibility.</t>
  </si>
  <si>
    <t>373 Han Chinese ancestry cases, 6,721 Han Chinese ancestry controls</t>
  </si>
  <si>
    <t>SG10K_SV_INS_chr7_124952970_281</t>
  </si>
  <si>
    <t>rs7776744</t>
  </si>
  <si>
    <t>Low frequency variants associated with leukocyte telomere length in the Singapore Chinese population.</t>
  </si>
  <si>
    <t>Telomere length</t>
  </si>
  <si>
    <t>20,177 Chinese ancestry individuals</t>
  </si>
  <si>
    <t>Loci for human leukocyte telomere length in the Singaporean Chinese population and trans-ethnic genetic studies.</t>
  </si>
  <si>
    <t>Leukocyte telomere length</t>
  </si>
  <si>
    <t>16,759 Singaporean Han Chinese ancestry individuals</t>
  </si>
  <si>
    <t>SG10K_SV_DEL_chr7_127574915_3012</t>
  </si>
  <si>
    <t>rs62481355</t>
  </si>
  <si>
    <t>rs806215</t>
  </si>
  <si>
    <t>SG10K_SV_DUP_chr7_150342493_55</t>
  </si>
  <si>
    <t>rs1962004</t>
  </si>
  <si>
    <t>Circulating chemerin levels are determined through circulating platelet counts in nondiabetic Taiwanese people: A bidirectional Mendelian randomization study.</t>
  </si>
  <si>
    <t>Chemerin levels</t>
  </si>
  <si>
    <t>3,887 Han Chinese ancestry individuals</t>
  </si>
  <si>
    <t>rs3735167</t>
  </si>
  <si>
    <t>Circulating Chemerin Levels, but not the RARRES2 Polymorphisms, Predict the Long-Term Outcome of Angiographically Confirmed Coronary Artery Disease.</t>
  </si>
  <si>
    <t>2,197 Taiwanese individuals</t>
  </si>
  <si>
    <t>chr8</t>
  </si>
  <si>
    <t>SG10K_SV_DEL_chr8_40917103_5156</t>
  </si>
  <si>
    <t>rs1022192</t>
  </si>
  <si>
    <t>SG10K_SV_INS_chr8_127107375_279</t>
  </si>
  <si>
    <t>rs16901979</t>
  </si>
  <si>
    <t>12 new susceptibility loci for prostate cancer identified by genome-wide association study in Japanese population.</t>
  </si>
  <si>
    <t>Prostate cancer</t>
  </si>
  <si>
    <t>5,088 Japanese ancestry cases, 10,682 Japanese ancestry controls</t>
  </si>
  <si>
    <t>Large-scale association analysis in Asians identifies new susceptibility loci for prostate cancer.</t>
  </si>
  <si>
    <t>3,000 East Asian ancestry cases, 4,394 East Asian ancestry controls</t>
  </si>
  <si>
    <t>SG10K_SV_DEL_chr8_136147952_3703</t>
  </si>
  <si>
    <t>rs10505648</t>
  </si>
  <si>
    <t>Genome-wide association study identified new susceptibility loci for polycystic ovary syndrome.</t>
  </si>
  <si>
    <t>Polycystic ovary syndrome</t>
  </si>
  <si>
    <t>976 Korean ancestry cases, 946 Korean ancestry controls</t>
  </si>
  <si>
    <t>chr9</t>
  </si>
  <si>
    <t>SG10K_SV_DEL_chr9_23362803_14884</t>
  </si>
  <si>
    <t>rs12554512</t>
  </si>
  <si>
    <t>SG10K_SV_DEL_chr9_101457413_683</t>
  </si>
  <si>
    <t>rs2183745</t>
  </si>
  <si>
    <t>118,886 East Asian ancestry individuals</t>
  </si>
  <si>
    <t>DEL</t>
  </si>
  <si>
    <t>INS</t>
  </si>
  <si>
    <t>FDR (Manta-SVimmer-Graphtyper)</t>
  </si>
  <si>
    <t>FDR (SurVindel2)</t>
  </si>
  <si>
    <t>Precision (SurVindel2)</t>
  </si>
  <si>
    <t>TP(SurVindel2)</t>
  </si>
  <si>
    <t>TP (Manta-SVimmer-Graphtyper)</t>
  </si>
  <si>
    <t>Precision (Manta-SVimmer-Graphtyper)</t>
  </si>
  <si>
    <t>FP</t>
  </si>
  <si>
    <t>FN</t>
  </si>
  <si>
    <t>NA19239</t>
  </si>
  <si>
    <t>DELLY</t>
  </si>
  <si>
    <t>15x</t>
  </si>
  <si>
    <t>HG01114</t>
  </si>
  <si>
    <t>NA12329</t>
  </si>
  <si>
    <t>NA19983</t>
  </si>
  <si>
    <t>HG02818</t>
  </si>
  <si>
    <t>HG01505</t>
  </si>
  <si>
    <t>HG02587</t>
  </si>
  <si>
    <t>HG00731</t>
  </si>
  <si>
    <t>NA19650</t>
  </si>
  <si>
    <t>HG00733</t>
  </si>
  <si>
    <t>HG00513</t>
  </si>
  <si>
    <t>NA19240</t>
  </si>
  <si>
    <t>NA20509</t>
  </si>
  <si>
    <t>HG02011</t>
  </si>
  <si>
    <t>NA18534</t>
  </si>
  <si>
    <t>HG03065</t>
  </si>
  <si>
    <t>HG00096</t>
  </si>
  <si>
    <t>NA12878</t>
  </si>
  <si>
    <t>HG00732</t>
  </si>
  <si>
    <t>HG03486</t>
  </si>
  <si>
    <t>HG00171</t>
  </si>
  <si>
    <t>HG03125</t>
  </si>
  <si>
    <t>HG03371</t>
  </si>
  <si>
    <t>NA19238</t>
  </si>
  <si>
    <t>SMOOVE</t>
  </si>
  <si>
    <t>COMBINED</t>
  </si>
  <si>
    <t>MANTA</t>
  </si>
  <si>
    <t>30x</t>
  </si>
  <si>
    <t>Insertions - sensitivity</t>
  </si>
  <si>
    <t>pvalue</t>
  </si>
  <si>
    <t>numevents</t>
  </si>
  <si>
    <t>in_gnomAD</t>
  </si>
  <si>
    <t/>
  </si>
  <si>
    <t>Yes</t>
  </si>
  <si>
    <t>chr16</t>
  </si>
  <si>
    <t>chr21</t>
  </si>
  <si>
    <t>TP.base</t>
  </si>
  <si>
    <t>obs_fst_max</t>
  </si>
  <si>
    <t>obs_fst_max_comparison</t>
  </si>
  <si>
    <t>n_higher_fst</t>
  </si>
  <si>
    <t>n_iter</t>
  </si>
  <si>
    <t>p_value</t>
  </si>
  <si>
    <t>fdr</t>
  </si>
  <si>
    <t>significant</t>
  </si>
  <si>
    <t>call_rate</t>
  </si>
  <si>
    <t>svtk_annot2</t>
  </si>
  <si>
    <t>functional</t>
  </si>
  <si>
    <t>category</t>
  </si>
  <si>
    <t>SG10K_SV_DEL_chr1_111285153_8315</t>
  </si>
  <si>
    <t>NA</t>
  </si>
  <si>
    <t>fst_chi_ind</t>
  </si>
  <si>
    <t>["is_LOF"]</t>
  </si>
  <si>
    <t>significant and functional</t>
  </si>
  <si>
    <t>SG10K_SV_DEL_chr1_161697901_132647</t>
  </si>
  <si>
    <t>fst_ind_mal</t>
  </si>
  <si>
    <t>SG10K_SV_DEL_chr1_16424661_3962</t>
  </si>
  <si>
    <t>SG10K_SV_DEL_chr1_207368618_3601</t>
  </si>
  <si>
    <t>SG10K_SV_DEL_chr1_212829026_11297</t>
  </si>
  <si>
    <t>SG10K_SV_DEL_chr1_227654802_504</t>
  </si>
  <si>
    <t>SG10K_SV_DEL_chr1_59640572_851</t>
  </si>
  <si>
    <t>SG10K_SV_DEL_chr10_132140569_78</t>
  </si>
  <si>
    <t>SG10K_SV_DEL_chr11_124250538_851</t>
  </si>
  <si>
    <t>SG10K_SV_DEL_chr11_31372226_3873</t>
  </si>
  <si>
    <t>SG10K_SV_DEL_chr11_3217508_5348</t>
  </si>
  <si>
    <t>SG10K_SV_DEL_chr12_40488154_1680</t>
  </si>
  <si>
    <t>SG10K_SV_DEL_chr12_7798646_106957</t>
  </si>
  <si>
    <t>SG10K_SV_DEL_chr13_21158126_3663</t>
  </si>
  <si>
    <t>SG10K_SV_DEL_chr13_21168399_3939</t>
  </si>
  <si>
    <t>SG10K_SV_DEL_chr15_78928327_13225</t>
  </si>
  <si>
    <t>SG10K_SV_DEL_chr16_28597997_12994</t>
  </si>
  <si>
    <t>SG10K_SV_DEL_chr17_72819088_6133</t>
  </si>
  <si>
    <t>SG10K_SV_DEL_chr19_21383385_84</t>
  </si>
  <si>
    <t>SG10K_SV_DEL_chr19_35511459_51</t>
  </si>
  <si>
    <t>SG10K_SV_DEL_chr19_52592753_1602</t>
  </si>
  <si>
    <t>SG10K_SV_DEL_chr19_52613680_84</t>
  </si>
  <si>
    <t>SG10K_SV_DEL_chr19_53099123_29831</t>
  </si>
  <si>
    <t>SG10K_SV_DEL_chr2_227329781_842</t>
  </si>
  <si>
    <t>SG10K_SV_DEL_chr2_30605951_3375</t>
  </si>
  <si>
    <t>SG10K_SV_DEL_chr2_97188553_1850</t>
  </si>
  <si>
    <t>fst_chi_mal</t>
  </si>
  <si>
    <t>SG10K_SV_DEL_chr21_32571358_4269</t>
  </si>
  <si>
    <t>SG10K_SV_DEL_chr3_10176863_4132</t>
  </si>
  <si>
    <t>SG10K_SV_DEL_chr4_127124_6142</t>
  </si>
  <si>
    <t>SG10K_SV_DEL_chr4_168698305_1772</t>
  </si>
  <si>
    <t>SG10K_SV_DEL_chr4_87615925_135</t>
  </si>
  <si>
    <t>SG10K_SV_DEL_chr5_140842552_16794</t>
  </si>
  <si>
    <t>SG10K_SV_DEL_chr5_181253074_1339</t>
  </si>
  <si>
    <t>SG10K_SV_DEL_chr5_43665664_158655</t>
  </si>
  <si>
    <t>SG10K_SV_DEL_chr6_158745097_8868</t>
  </si>
  <si>
    <t>SG10K_SV_DEL_chr6_73289025_10866</t>
  </si>
  <si>
    <t>SG10K_SV_DEL_chr6_8432262_2730</t>
  </si>
  <si>
    <t>SG10K_SV_DEL_chr8_74450636_4091</t>
  </si>
  <si>
    <t>SG10K_SV_DEL_chr9_132883699_1044</t>
  </si>
  <si>
    <t>SG10K_SV_DUP_chr1_17267651_27038</t>
  </si>
  <si>
    <t>DUP</t>
  </si>
  <si>
    <t>["is_COPY_GAIN"]</t>
  </si>
  <si>
    <t>SG10K_SV_DUP_chr1_44140118_210</t>
  </si>
  <si>
    <t>SG10K_SV_DUP_chr1_45616971_14418</t>
  </si>
  <si>
    <t>SG10K_SV_DUP_chr10_44927493_1193</t>
  </si>
  <si>
    <t>["is_DUP_LOF"]</t>
  </si>
  <si>
    <t>SG10K_SV_DUP_chr11_5862725_52672</t>
  </si>
  <si>
    <t>SG10K_SV_DUP_chr11_59042144_43569</t>
  </si>
  <si>
    <t>SG10K_SV_DUP_chr11_71527629_60</t>
  </si>
  <si>
    <t>SG10K_SV_DUP_chr12_40482172_2964</t>
  </si>
  <si>
    <t>SG10K_SV_DUP_chr12_40486153_2097</t>
  </si>
  <si>
    <t>SG10K_SV_DUP_chr12_40486426_2610</t>
  </si>
  <si>
    <t>SG10K_SV_DUP_chr13_113262899_105</t>
  </si>
  <si>
    <t>SG10K_SV_DUP_chr13_113403864_156</t>
  </si>
  <si>
    <t>SG10K_SV_DUP_chr13_113403869_442</t>
  </si>
  <si>
    <t>SG10K_SV_DUP_chr14_24212513_168</t>
  </si>
  <si>
    <t>SG10K_SV_DUP_chr15_52523963_888</t>
  </si>
  <si>
    <t>SG10K_SV_DUP_chr16_89089424_34113</t>
  </si>
  <si>
    <t>["is_COPY_GAIN","is_DUP_LOF"]</t>
  </si>
  <si>
    <t>SG10K_SV_DUP_chr18_46702717_127549</t>
  </si>
  <si>
    <t>SG10K_SV_DUP_chr19_18179582_21490</t>
  </si>
  <si>
    <t>SG10K_SV_DUP_chr19_21971837_588</t>
  </si>
  <si>
    <t>SG10K_SV_DUP_chr19_4511467_396</t>
  </si>
  <si>
    <t>SG10K_SV_DUP_chr19_4511718_198</t>
  </si>
  <si>
    <t>SG10K_SV_DUP_chr19_57477116_14672</t>
  </si>
  <si>
    <t>SG10K_SV_DUP_chr2_177685103_29708</t>
  </si>
  <si>
    <t>SG10K_SV_DUP_chr2_46480662_78</t>
  </si>
  <si>
    <t>SG10K_SV_DUP_chr2_89203902_22778</t>
  </si>
  <si>
    <t>SG10K_SV_DUP_chr2_99121779_60976</t>
  </si>
  <si>
    <t>SG10K_SV_DUP_chr20_35166772_9875</t>
  </si>
  <si>
    <t>SG10K_SV_DUP_chr21_18684478_24227</t>
  </si>
  <si>
    <t>SG10K_SV_DUP_chr22_45349595_942</t>
  </si>
  <si>
    <t>SG10K_SV_DUP_chr4_186008703_204362</t>
  </si>
  <si>
    <t>SG10K_SV_DUP_chr5_179629114_727</t>
  </si>
  <si>
    <t>SG10K_SV_DUP_chr5_32106096_61573</t>
  </si>
  <si>
    <t>SG10K_SV_DUP_chr6_35786783_12225</t>
  </si>
  <si>
    <t>SG10K_SV_DUP_chr6_37993827_25633</t>
  </si>
  <si>
    <t>SG10K_SV_DUP_chr6_73747426_18829</t>
  </si>
  <si>
    <t>SG10K_SV_DUP_chr7_100957691_204</t>
  </si>
  <si>
    <t>SG10K_SV_DUP_chr7_100958305_204</t>
  </si>
  <si>
    <t>SG10K_SV_DUP_chr7_100958523_408</t>
  </si>
  <si>
    <t>SG10K_SV_DUP_chr7_100958671_102</t>
  </si>
  <si>
    <t>SG10K_SV_DUP_chr8_123070188_3853</t>
  </si>
  <si>
    <t>SG10K_SV_DUP_chr8_124420455_50696</t>
  </si>
  <si>
    <t>SG10K_SV_DUP_chr9_104600928_6183</t>
  </si>
  <si>
    <t>SG10K_SV_DUP_chr9_132883703_1178</t>
  </si>
  <si>
    <t>SG10K_SV_DUP_chr9_37502510_12553</t>
  </si>
  <si>
    <t>SG10K_SV_INS_chr19_41807206_209</t>
  </si>
  <si>
    <t>SG10K_SV_INS_chr19_52384797_UNDEF</t>
  </si>
  <si>
    <t>SV_ID</t>
  </si>
  <si>
    <t>SG10K_SV_DEL_chr10_117570738_181</t>
  </si>
  <si>
    <t>Double-edged eyelids</t>
  </si>
  <si>
    <t>[]</t>
  </si>
  <si>
    <t>Genome-wide association study in Japanese females identifies fifteen novel skin-related trait associations.</t>
  </si>
  <si>
    <t>2,069 Japanese ancestry female cases, 3,545 Japanese ancestry female controls</t>
  </si>
  <si>
    <t>SG10K_SV_DEL_chr10_30957818_5022</t>
  </si>
  <si>
    <t>Smoking initiation</t>
  </si>
  <si>
    <t>Genetic diversity fuels gene discovery for tobacco and alcohol use.</t>
  </si>
  <si>
    <t>3,382,012 European ancestry, East Asian ancestry, Hispanic or Latin American, African ancestry individuals</t>
  </si>
  <si>
    <t>Pulse pressure</t>
  </si>
  <si>
    <t>Trans-ethnic association study of blood pressure determinants in over 750,000 individuals.</t>
  </si>
  <si>
    <t>365,998 European ancestry individuals, 63,490 African ancestry individuals, 22,802 Hispanic individuals, 4,792 Asian ancestry individuals, 2,695 Native American ancestry individuals</t>
  </si>
  <si>
    <t>299,024 European ancestry individuals, 17,277 individuals</t>
  </si>
  <si>
    <t>SG10K_SV_DEL_chr10_5847596_3258</t>
  </si>
  <si>
    <t>Systemic lupus erythematosus (MTAG)</t>
  </si>
  <si>
    <t>Multi-ancestry and multi-trait genome-wide association meta-analyses inform clinical risk prediction for systemic lupus erythematosus.</t>
  </si>
  <si>
    <t>at least 5,877 East Asian ancestry cases, at least 188,588 East Asian ancestry controls, at least 14,355 European ancestry cases, at least 505,956 European ancestry controls, at least 1,393 admixed American ancestry cases, at least 2,327 admixed American ancestry controls (MTAG boosted by autoimmune diseases samples)</t>
  </si>
  <si>
    <t>NR</t>
  </si>
  <si>
    <t>Monocyte count</t>
  </si>
  <si>
    <t>639,696 African American or Afro-Caribbean, African ancestry, European ancestry, East Asian ancestry, Hispanic or Latin American and South Asian ancestry individuals</t>
  </si>
  <si>
    <t>A saturated map of common genetic variants associated with human height.</t>
  </si>
  <si>
    <t>5,314,291 European ancestry, Hispanic or Latin American, East Asian ancestry, African ancestry, South Asian ancestry individuals</t>
  </si>
  <si>
    <t>SG10K_SV_DEL_chr10_91873578_1227</t>
  </si>
  <si>
    <t>344,292 European ancestry individuals, 118,886 East Asian ancestry individuals</t>
  </si>
  <si>
    <t>SG10K_SV_DEL_chr11_10238500_1266</t>
  </si>
  <si>
    <t>Urinary albumin-to-creatinine ratio</t>
  </si>
  <si>
    <t>Genome-wide association meta-analyses and fine-mapping elucidate pathways influencing albuminuria.</t>
  </si>
  <si>
    <t>547,361 European ancestry individuals, 6,795 African American individuals, 6,324 East Asian ancestry individuals, 2,335 South Asian ancestry individuals, 1,442 Hispanic individuals</t>
  </si>
  <si>
    <t>Phenome-wide analysis of Taiwan Biobank reveals novel glycemia-related loci and genetic risks for diabetes.</t>
  </si>
  <si>
    <t>76,086 Taiwanese ancestry individuals</t>
  </si>
  <si>
    <t>SG10K_SV_DEL_chr11_103217199_156</t>
  </si>
  <si>
    <t>359,983 European ancestry individuals, 163,835 East Asian ancestry individuals</t>
  </si>
  <si>
    <t>Serum uric acid levels</t>
  </si>
  <si>
    <t>343,836 European ancestry individuals, 129,405 East Asian ancestry individuals</t>
  </si>
  <si>
    <t>SG10K_SV_DEL_chr11_127586403_134</t>
  </si>
  <si>
    <t>32,692 Japanese ancestry individuals</t>
  </si>
  <si>
    <t>360,388 European ancestry individuals, 165,056 East Asian ancestry individuals</t>
  </si>
  <si>
    <t>472,730 East Asian ancestry individuals</t>
  </si>
  <si>
    <t>Estimated glomerular filtration rate (creatinine)</t>
  </si>
  <si>
    <t>Epigenomic and transcriptomic analyses define core cell types, genes and targetable mechanisms for kidney disease.</t>
  </si>
  <si>
    <t>1,205,871 European ancestry individuals, 168,300 East Asian ancestry individuals, 63,553 African ancestry individuals, 23,509 Hispanic or Latin American individuals, 22,103 African American individuals, 21,791 Central Asian or South Asian ancestry individuals, 1,502 Middle Eastern ancestry individuals, 939 other admixed ancestry individuals, 602 Native American ancestry individuals, 150 Asian ancestry individuals, 339 individuals</t>
  </si>
  <si>
    <t>SG10K_SV_DEL_chr11_134732084_5683</t>
  </si>
  <si>
    <t>360,116 European ancestry individuals, 165,419 East Asian ancestry individuals</t>
  </si>
  <si>
    <t>SG10K_SV_DEL_chr11_28985655_5686</t>
  </si>
  <si>
    <t>Cigarettes smoked per day</t>
  </si>
  <si>
    <t>783,784 European ancestry, East Asian ancestry, Hispanic or Latin American, African ancestry individuals</t>
  </si>
  <si>
    <t>SG10K_SV_DEL_chr11_48658642_211</t>
  </si>
  <si>
    <t>Apolipoprotein A1 levels</t>
  </si>
  <si>
    <t>Genetics of 35 blood and urine biomarkers in the UK Biobank.</t>
  </si>
  <si>
    <t>311,601 European ancestry individuals, 5,550 African ancestry individuals, 6,682 South Asian ancestry individuals</t>
  </si>
  <si>
    <t>C-reactive protein levels</t>
  </si>
  <si>
    <t>341,805 European ancestry individuals, 6,006 African ancestry individuals, 7,316 South Asian ancestry individuals</t>
  </si>
  <si>
    <t>High density lipoprotein cholesterol levels</t>
  </si>
  <si>
    <t>313,372 European ancestry individuals, 5,573 African ancestry individuals, 6,689 South Asian ancestry individuals</t>
  </si>
  <si>
    <t>Insulin-like growth factor 1 levels</t>
  </si>
  <si>
    <t>340,567 European ancestry individuals, 5,974 African ancestry individuals, 7,283 South Asian ancestry individuals</t>
  </si>
  <si>
    <t>Diastolic blood pressure</t>
  </si>
  <si>
    <t>Genome-wide association analyses using electronic health records identify new loci influencing blood pressure variation.</t>
  </si>
  <si>
    <t>295,529 European ancestry individuals, 8,231 Latino individuals, 3,058 African American individuals, 2,029 African British individuals, 7,701 East Asian ancestry individuals, 2,735 South Asian ancestry individuals, 1,979 mixed and unknown ancestry individuals</t>
  </si>
  <si>
    <t>Systolic blood pressure</t>
  </si>
  <si>
    <t>80,792 European ancestry individuals, 8,231 Latino individuals, 3,058 African American individuals, 7,243 East Asian ancestry individuals, 461 South Asian ancestry individuals</t>
  </si>
  <si>
    <t>Primary open angle glaucoma (multi-trait analysis)</t>
  </si>
  <si>
    <t>Large-scale multitrait genome-wide association analyses identify hundreds of glaucoma risk loci.</t>
  </si>
  <si>
    <t>at least 29,241 European ancestry cases, at least 350,181 European ancestry controls (MTAG boosted by vertical cup-to-disc ratio and intraocular pressure samples), 6,935 Asian ancestry cases, 39,588 Asian ancestry controls, 3,281 African ancestry cases, 2,791 African ancestry controls</t>
  </si>
  <si>
    <t>SG10K_SV_DEL_chr11_49420780_311</t>
  </si>
  <si>
    <t>Vascular endothelial function</t>
  </si>
  <si>
    <t>Genome-wide association study for vascular aging highlights pathways shared with cardiovascular traits in Koreans.</t>
  </si>
  <si>
    <t>97 Korean ancestry individuals</t>
  </si>
  <si>
    <t>251,740 European ancestry individuals, 139,705 East Asian ancestry individuals, 40,737 South Asian ancestry individuals, 27,417 Hispanic individuals, 30,167 African American individuals, 2,426 Zulu ancestry individuals</t>
  </si>
  <si>
    <t>SG10K_SV_DEL_chr11_49737744_1561</t>
  </si>
  <si>
    <t>SG10K_SV_DEL_chr11_54985270_6735</t>
  </si>
  <si>
    <t>Aspartate aminotransferase levels</t>
  </si>
  <si>
    <t>341,246 European ancestry individuals, 5,982 African ancestry individuals, 7,313 South Asian ancestry individuals</t>
  </si>
  <si>
    <t>344,104 European ancestry individuals, 133,471 East Asian ancestry individuals</t>
  </si>
  <si>
    <t>Myocardial ischemia</t>
  </si>
  <si>
    <t>Leveraging deep phenotyping from health check-up cohort with 10,000 Korean individuals for phenome-wide association study of 136 traits.</t>
  </si>
  <si>
    <t>7,470 Korean ancestry individuals</t>
  </si>
  <si>
    <t>Serum creatinine levels</t>
  </si>
  <si>
    <t>344,104 European ancestry individuals, 150,266 East Asian ancestry individuals</t>
  </si>
  <si>
    <t>727,624 African American or Afro-Caribbean, African ancestry, European ancestry, East Asian ancestry, Hispanic or Latin American and South Asian ancestry individuals</t>
  </si>
  <si>
    <t>Discovery and prioritization of variants and genes for kidney function in &gt;1.2 million individuals.</t>
  </si>
  <si>
    <t>1,004,040 European ancestry individuals, 165,726 East Asian ancestry individuals, 13,842 African American individuals, 13,359 South Asian ancestry individuals, 4,961 Hispanic individuals, 2 individuals</t>
  </si>
  <si>
    <t>417,288 European ancestry individuals</t>
  </si>
  <si>
    <t>567,460 European ancestry individuals, 165,726 East Asian ancestry individuals, 13,842 African American individuals, 13,359 South Asian ancestry individuals, 4,961 Hispanic individuals</t>
  </si>
  <si>
    <t>216,518 European ancestry individuals, 64,204 non-Hispanic black individuals</t>
  </si>
  <si>
    <t>SG10K_SV_DEL_chr11_58399508_1168</t>
  </si>
  <si>
    <t>148,726 European ancestry cases, 24,646 African American cases, 8,616 Hispanic cases, 46,511 Asian ancestry cases, 965,732 European ancestry controls, 31,446 African American controls, 11,829 Hispanic controls, 169,776 Asian ancestry controls</t>
  </si>
  <si>
    <t>Birth weight</t>
  </si>
  <si>
    <t>Maternal and fetal genetic effects on birth weight and their relevance to cardio-metabolic risk factors.</t>
  </si>
  <si>
    <t>298,142 European ancestry individuals, 6,635 African American individuals, 1,449 Filipino individuals, 420 Turkish individuals, 365 Moroccan individuals, 395 Surinamese individuals, 1,052 Afro-Caribbean individuals, 612 Hispanic individuals, 1,180 Thai individuals, 840 Chinese ancestry individuals, 10,133 individuals</t>
  </si>
  <si>
    <t>Trans-ancestry meta-analyses identify rare and common variants associated with blood pressure and hypertension.</t>
  </si>
  <si>
    <t>up to 165,276 European ancestry individuals, up to 27,487 South Asian ancestry individuals</t>
  </si>
  <si>
    <t>up to 125,713 European ancestry individuals, up to 2,641 South Asian ancestry individuals, 4,632 Hispanic individuals, 22,077 African American individuals</t>
  </si>
  <si>
    <t>Hypertension</t>
  </si>
  <si>
    <t>up to 83,330 European ancestry cases, up to 73,760 European ancestry controls, up to 9,322 South Asian ancestry cases, up to 16,861 South Asian ancestry controls</t>
  </si>
  <si>
    <t>SG10K_SV_DEL_chr11_65874636_1412</t>
  </si>
  <si>
    <t>SG10K_SV_DEL_chr11_93287973_1021</t>
  </si>
  <si>
    <t>SG10K_SV_DEL_chr12_133194919_152</t>
  </si>
  <si>
    <t>SG10K_SV_DEL_chr12_13899389_492</t>
  </si>
  <si>
    <t>Spherical equivalent or myopia (age of diagnosis)</t>
  </si>
  <si>
    <t>Genome-wide association meta-analysis highlights light-induced signaling as a driver for refractive error.</t>
  </si>
  <si>
    <t>145,366 European ancestry individuals, 2,610 Erasmus Rucphen (founder/genetic isolate) individuals, 509  Talana (founder/genetic isolate) individuals, 15,044 East Asian ancestry individuals, 2,275 Malay ancestry individuals, 2,110 Indian ancestry individuals,  2,506 Asian ancestry individuals</t>
  </si>
  <si>
    <t>SG10K_SV_DEL_chr12_17291891_1112</t>
  </si>
  <si>
    <t>Response to cytidine analogues (gemcitabine)</t>
  </si>
  <si>
    <t>High-throughput screening and genome-wide analyses of 44 anticancer drugs in the 1000 Genomes cell lines reveals an association of the NQO1 gene with the response of multiple anticancer drugs.</t>
  </si>
  <si>
    <t>680 lymphoblastoid cell lines from Han Chinese ancestry, Japanese ancestry, Kenyan ancestry, Mexican ancestry, Tuscan ancestry, Yoruban ancestry, British ancestry, Columbian ancestry individuals</t>
  </si>
  <si>
    <t>SG10K_SV_DEL_chr12_37597423_3408</t>
  </si>
  <si>
    <t>Resting heart rate</t>
  </si>
  <si>
    <t>Identification of genomic loci associated with resting heart rate and shared genetic predictors with all-cause mortality.</t>
  </si>
  <si>
    <t>127,919 European ancestry individuals, 2,478 Asian ancestry individuals, 1,734 Black individuals, 684 Mixed ancestry individuals, 1,436 individuals</t>
  </si>
  <si>
    <t>130,795 European ancestry individuals</t>
  </si>
  <si>
    <t>SG10K_SV_DEL_chr12_37616343_7950</t>
  </si>
  <si>
    <t>SG10K_SV_DEL_chr12_45509370_6786</t>
  </si>
  <si>
    <t>SG10K_SV_DEL_chr12_66133855_2241</t>
  </si>
  <si>
    <t>SG10K_SV_DEL_chr12_84199329_2903</t>
  </si>
  <si>
    <t>Major depressive disorder</t>
  </si>
  <si>
    <t>Common variants on 6q16.2, 12q24.31 and 16p13.3 are associated with major depressive disorder.</t>
  </si>
  <si>
    <t>84,847 European ancestry cases,  241,266 European ancestry controls, 5,303 Han Chinese ancestry cases, 5,337 Han Chinese ancestry controls</t>
  </si>
  <si>
    <t>2,659 European ancestry cases, 17,237 European ancestry controls</t>
  </si>
  <si>
    <t>SG10K_SV_DEL_chr13_26475904_2145</t>
  </si>
  <si>
    <t>Discovery and systematic characterization of risk variants and genes for coronary artery disease in over a million participants.</t>
  </si>
  <si>
    <t>210,842 European ancestry, East Asian ancestry, unknown cases, 1,167,328 European ancestry, East Asian ancestry, unknown controls</t>
  </si>
  <si>
    <t>SG10K_SV_DEL_chr13_37497803_13637</t>
  </si>
  <si>
    <t>SG10K_SV_DEL_chr13_50495210_5732</t>
  </si>
  <si>
    <t>Trans-ancestry genome-wide association meta-analysis of prostate cancer identifies new susceptibility loci and informs genetic risk prediction.</t>
  </si>
  <si>
    <t>85,554 European ancestry cases, 10,368 African ancestry cases, 8,611 East Asian ancestry cases, 2,714 Hispanic cases, 91,972 European ancestry controls, 10,986 African ancestry controls, 18,809 East Asian ancestry controls, 5,239 Hispanic controls</t>
  </si>
  <si>
    <t>Prostate-specific antigen levels</t>
  </si>
  <si>
    <t>Genetically adjusted PSA levels for prostate cancer screening.</t>
  </si>
  <si>
    <t>85,824 European ancestry individuals, 3,509 African American or Afro-Caribbean individuals, 3,337 East Asian ancestry individuals, 3,098 Hispanic or Latin American individuals</t>
  </si>
  <si>
    <t>SG10K_SV_DEL_chr13_55367043_290</t>
  </si>
  <si>
    <t>Drinks per week</t>
  </si>
  <si>
    <t>2,965,643 European ancestry, East Asian ancestry, Hispanic or Latin American, African ancestry individuals</t>
  </si>
  <si>
    <t>SG10K_SV_DEL_chr13_55792173_196</t>
  </si>
  <si>
    <t>Response to platinum-based chemotherapy (cisplatin)</t>
  </si>
  <si>
    <t>Genome-wide meta-analysis identifies variants associated with platinating agent susceptibility across populations.</t>
  </si>
  <si>
    <t>176 Sub-Saharan African ancestry lymphoblastoid cell lines, 83 African ancestry lymphoblastoid cell lines, 175 East Asian ancestry lymphoblastoid cell lines, 174 European ancestry lymphoblastoid cell lines</t>
  </si>
  <si>
    <t>SG10K_SV_DEL_chr13_57178403_36326</t>
  </si>
  <si>
    <t>SG10K_SV_DEL_chr13_71903126_3312</t>
  </si>
  <si>
    <t>SG10K_SV_DEL_chr13_78628856_5507</t>
  </si>
  <si>
    <t>Vaginal microbiome MetaCyc pathway (PWY-7007|methyl ketone biosynthesis)</t>
  </si>
  <si>
    <t>Association between Human Genetic Variants and the Vaginal Bacteriome of Pregnant Women.</t>
  </si>
  <si>
    <t>315 Chinese ancestry individuals</t>
  </si>
  <si>
    <t>SG10K_SV_DEL_chr13_84649111_109</t>
  </si>
  <si>
    <t>Handedness (left-handed vs. right-handed)</t>
  </si>
  <si>
    <t>Genome-wide association and replication studies for handedness in a Korean community-based cohort.</t>
  </si>
  <si>
    <t>340 Korean ancestry cases, 7,722 Korean ancestry controls</t>
  </si>
  <si>
    <t>SG10K_SV_DEL_chr14_35136408_9454</t>
  </si>
  <si>
    <t>Bipolar disorder lithium response (continuous) or schizophrenia</t>
  </si>
  <si>
    <t>Association of Polygenic Score for Schizophrenia and HLA Antigen and Inflammation Genes With Response to Lithium in Bipolar Affective Disorder: A Genome-Wide Association Study.</t>
  </si>
  <si>
    <t>2,366 European ancestry lithium treated bipolar disorder cases, 220 Asian ancestry lithium treated bipolar disorder cases, 36,989 schizophrenia cases, controls (see Ripke et al 2014 PMID:25056061)</t>
  </si>
  <si>
    <t>Atopic dermatitis</t>
  </si>
  <si>
    <t>Multi-ancestry genome-wide association study of 21,000 cases and 95,000 controls identifies new risk loci for atopic dermatitis.</t>
  </si>
  <si>
    <t>18,900 European ancestry cases, 1,472 Japanese ancestry cases, 422 African American cases, 300 Latino cases, 305 cases, 84,166 European ancestry controls, 7,966 Japanese ancestry controls, 844 African American controls, 1,592 Latino controls, 896 controls</t>
  </si>
  <si>
    <t>30,588 European ancestry cases, 459 African American cases, 1,012 Chinese ancestry cases, 226,537 European ancestry controls, 729 African American controls, 1,362 Chinese ancestry controls</t>
  </si>
  <si>
    <t>SG10K_SV_DEL_chr14_40140611_7857</t>
  </si>
  <si>
    <t>SG10K_SV_DEL_chr14_81411867_2401</t>
  </si>
  <si>
    <t>721,201 African American or Afro-Caribbean, African ancestry, European ancestry, East Asian ancestry, Hispanic or Latin American and South Asian ancestry individuals</t>
  </si>
  <si>
    <t>SG10K_SV_DEL_chr15_71589230_1397</t>
  </si>
  <si>
    <t>SG10K_SV_DEL_chr15_72093624_2193</t>
  </si>
  <si>
    <t>Blood pressure (pleiotropy model 1 DBP adjusted for estimated causal effects x SBP)</t>
  </si>
  <si>
    <t>Genome-wide pleiotropy analysis identifies novel blood pressure variants and improves its polygenic risk scores.</t>
  </si>
  <si>
    <t>757,601 European ancestry individuals, 318,891 European ancestry, African American or Afro-Caribbean, Native American ancestry, Asian ancestry individuals</t>
  </si>
  <si>
    <t>Blood pressure (pleiotropy model 2 SBP adjusted for estimated causal effects x DBP)</t>
  </si>
  <si>
    <t>Hematocrit</t>
  </si>
  <si>
    <t>350,475 European ancestry individuals, 153,015 East Asian ancestry individuals</t>
  </si>
  <si>
    <t>Genome-wide meta-analysis identifies multiple novel loci associated with serum uric acid levels in Japanese individuals.</t>
  </si>
  <si>
    <t>121,745 Japanese ancestry individuals, at least 88,461 European ancestry individuals</t>
  </si>
  <si>
    <t>Urate levels</t>
  </si>
  <si>
    <t>Target genes, variants, tissues and transcriptional pathways influencing human serum urate levels.</t>
  </si>
  <si>
    <t>288,649 European ancestry individuals, 125,725 East Asian ancestry individuals, 33,671 African American individuals, 9,037 South Asian ancestry individuals, 608 Hispanic individuals</t>
  </si>
  <si>
    <t>SG10K_SV_DEL_chr15_76592255_12342</t>
  </si>
  <si>
    <t>Peak expiratory flow</t>
  </si>
  <si>
    <t>Multi-ancestry genome-wide association analyses improve resolution of genes and pathways influencing lung function and chronic obstructive pulmonary disease risk.</t>
  </si>
  <si>
    <t>393,161 European ancestry individuals, 4,227 African ancestry individuals, 1,564 East Asian ancestry individuals, 4,270 South Asian ancestry individuals, 2,798 Hispanic or Latin American individuals</t>
  </si>
  <si>
    <t>Lung function (FEV1/FVC)</t>
  </si>
  <si>
    <t>475,645 European ancestry individuals, 8,590 African ancestry individuals, 85,279 East Asian ancestry individuals, 4,270 South Asian ancestry individuals, 14,668 Hispanic or Latin American individuals</t>
  </si>
  <si>
    <t>SG10K_SV_DEL_chr15_98299095_1483</t>
  </si>
  <si>
    <t>SG10K_SV_DEL_chr16_25328788_3018</t>
  </si>
  <si>
    <t>SG10K_SV_DEL_chr16_58613286_3074</t>
  </si>
  <si>
    <t>Mapping genomic loci implicates genes and synaptic biology in schizophrenia.</t>
  </si>
  <si>
    <t>53,386 European ancestry cases, 77,258 European ancestry controls, 14,004 East Asian ancestry cases, 16,757 East Asian ancestry controls, 6,152 African American cases, 3,918 African American controls, 1,234 Latino cases, 3,090 Latino controls</t>
  </si>
  <si>
    <t>1,979 European ancestry cases, 142,626 European ancestry controls</t>
  </si>
  <si>
    <t>Alanine aminotransferase levels</t>
  </si>
  <si>
    <t>344,136 European ancestry individuals, 150,545 East Asian ancestry individuals</t>
  </si>
  <si>
    <t>SG10K_SV_DEL_chr16_58639908_3501</t>
  </si>
  <si>
    <t>Biological insights from 108 schizophrenia-associated genetic loci.</t>
  </si>
  <si>
    <t>32,405 European ancestry cases, 42,221 European ancestry controls, 1,235 European ancestry cases and 1,235 European ancestry controls from 1235 parent-offspring trios, 1,836 East Asian ancestry cases, 3,383 East Asian ancestry controls</t>
  </si>
  <si>
    <t>1,513 European ancestry cases, 66,236 European ancestry controls</t>
  </si>
  <si>
    <t>Genome-Wide Association Study Detected Novel Susceptibility Genes for Schizophrenia and Shared Trans-Populations/Diseases Genetic Effect.</t>
  </si>
  <si>
    <t>14,023 East Asian ancestry cases, 33,640 European ancestry cases, 31,505 East Asian ancestry controls, 43,456 European ancestry controls</t>
  </si>
  <si>
    <t>Association of Schizophrenia Risk With Disordered Niacin Metabolism in an Indian Genome-wide Association Study.</t>
  </si>
  <si>
    <t>816 Indian ancestry cases, 900 Indian ancestry controls, 505 Indian ancestry cases and 871 Indian ancestry controls from 405 families, up to 36,989 European and unknown ancestry cases, up to 113,075 European and unknown ancestry controls</t>
  </si>
  <si>
    <t>SG10K_SV_DEL_chr17_57610448_2105</t>
  </si>
  <si>
    <t>SG10K_SV_DEL_chr18_26167841_3517</t>
  </si>
  <si>
    <t>SG10K_SV_DEL_chr18_26991656_721</t>
  </si>
  <si>
    <t>Breast cancer</t>
  </si>
  <si>
    <t>Identification of novel breast cancer susceptibility loci in meta-analyses conducted among Asian and European descendants.</t>
  </si>
  <si>
    <t>24,206 East Asian ancestry cases, 24,775 East Asian ancestry controls, 122,977 European ancestry cases, 105,974 European ancestry controls</t>
  </si>
  <si>
    <t>10,829 East Asian ancestry cases, 10,996 East Asian ancestry controls, 5,958 Asian ancestry cases, 5,684 Asian ancestry controls</t>
  </si>
  <si>
    <t>SG10K_SV_DEL_chr18_28693046_5401</t>
  </si>
  <si>
    <t>SG10K_SV_DEL_chr18_57279506_1980</t>
  </si>
  <si>
    <t>SG10K_SV_DEL_chr19_36349849_6321</t>
  </si>
  <si>
    <t>349,856 European ancestry individuals, 95,119 East Asian ancestry individuals</t>
  </si>
  <si>
    <t>3,796 Chinese ancestry carrier cases, 2,544 Chinese ancestry carrier controls</t>
  </si>
  <si>
    <t>2,121 Chinese ancestry cases, 1,748 Chinese ancestry controls</t>
  </si>
  <si>
    <t>SG10K_SV_DEL_chr1_108190708_3921</t>
  </si>
  <si>
    <t>Neutrophil count</t>
  </si>
  <si>
    <t>349,856 European ancestry individuals, 82,810 East Asian ancestry individuals</t>
  </si>
  <si>
    <t>White blood cell count</t>
  </si>
  <si>
    <t>746,667 African American or Afro-Caribbean, African ancestry, European ancestry, East Asian ancestry, Hispanic or Latin American and South Asian ancestry individuals</t>
  </si>
  <si>
    <t>350,470 European ancestry individuals, 154,355 East Asian ancestry individuals</t>
  </si>
  <si>
    <t>627,215 African American or Afro-Caribbean, African ancestry, European ancestry, East Asian ancestry, Hispanic or Latin American and South Asian ancestry individuals</t>
  </si>
  <si>
    <t>5,721 Chinese ancestry cases, 7,340 Chinese ancestry controls</t>
  </si>
  <si>
    <t>Genome-wide meta-analysis identifies multiple novel associations and ethnic heterogeneity of psoriasis susceptibility.</t>
  </si>
  <si>
    <t>3,496 European ancestry cases, 5,186 European ancestry controls, 1,588 Chinese ancestry cases, 3,546 Chinese ancestry controls</t>
  </si>
  <si>
    <t>5,134 European ancestry cases, 5,633 European ancestry controls, 5,151 Chinese ancestry cases, 5,152 Chinese ancestry controls</t>
  </si>
  <si>
    <t>SG10K_SV_DEL_chr1_157204074_1532</t>
  </si>
  <si>
    <t>Characterizing prostate cancer risk through multi-ancestry genome-wide discovery of 187 novel risk variants.</t>
  </si>
  <si>
    <t>122,188 European ancestry cases, 604,640 European ancestry controls, 19,391 African American or Afro-Caribbean cases, 61,608 African American or Afro-Caribbean controls, 10,809 East Asian ancestry cases, 95,790 East Asian ancestry controls, 3,931 Hispanic or Latin American cases, 26,405 Hispanic or Latin American controls</t>
  </si>
  <si>
    <t>SG10K_SV_DEL_chr1_174827418_5288</t>
  </si>
  <si>
    <t>SG10K_SV_DEL_chr1_229676786_8303</t>
  </si>
  <si>
    <t>SG10K_SV_DEL_chr1_59581052_3912</t>
  </si>
  <si>
    <t>SG10K_SV_DEL_chr1_71983937_411</t>
  </si>
  <si>
    <t>SG10K_SV_DEL_chr1_72290009_8382</t>
  </si>
  <si>
    <t>Heart rate response to recovery post exercise (10 sec)</t>
  </si>
  <si>
    <t>Genetic study links components of the autonomous nervous system to heart-rate profile during exercise.</t>
  </si>
  <si>
    <t>5,4137 European ancestry individuals, 1,744 Asian individuals, 1,445 African individuals, 468 admixed individuals, 1,024 individuals</t>
  </si>
  <si>
    <t>Heart rate response to recovery post exercise (20 sec)</t>
  </si>
  <si>
    <t>Childhood obesity</t>
  </si>
  <si>
    <t>A Trans-ancestral Meta-Analysis of Genome-Wide Association Studies Reveals Loci Associated with Childhood Obesity.</t>
  </si>
  <si>
    <t>8,613 European ancestry cases, 3,213 African American cases, 69 Moroccan ancestry cases, 986 Hispanic/Latino cases, 124 East Asian ancestry cases, 12,696 European ancestry controls, 1,392 African American controls, 64 Moroccan ancestry controls, 993 Hispanic/Latino controls, 454 East Asian ancestry controls</t>
  </si>
  <si>
    <t>The power of genetic diversity in genome-wide association studies of lipids.</t>
  </si>
  <si>
    <t>40,963 South Asian ancestry individuals, 48,057 Hispanic individuals, 99,432 Admixed African or African ancestry individuals, 146,492 East Asian ancestry individuals, 1,320,016 European ancestry individuals</t>
  </si>
  <si>
    <t>Triglyceride levels</t>
  </si>
  <si>
    <t>BMI (adjusted for smoking behaviour)</t>
  </si>
  <si>
    <t>Genome-wide meta-analysis of 241,258 adults accounting for smoking behaviour identifies novel loci for obesity traits.</t>
  </si>
  <si>
    <t>98,173 European ancestry women, 64,373 European ancestry men, 5,829 European ancestry individuals, 10,500 African American/Afro-Caribbean ancestry women, 2,706 African American/Afro-Caribbean ancestry men, 1,030 Indian Asian ancestry women, 7,648 Indian Asian ancestry men, 1,793 Filipino ancestry women, 2,944 Hispanic/Latino ancestry women, 1,764 Hispanic/Latino ancestry men</t>
  </si>
  <si>
    <t>21,496 European ancestry women, 24,385 European ancestry men, 118,364 European ancestry individuals, 2,326 African American/Afro-Caribbean ancestry women, 855 African American/Afro-Caribbean ancestry men</t>
  </si>
  <si>
    <t>BMI in non-smokers</t>
  </si>
  <si>
    <t>77,279 European ancestry women, 47,280 European ancestry men, 4,856 European ancestry individuals, 8,799 African American/Afro-Caribbean ancestry women, 1,803 African American/Afro-Caribbean ancestry men, 1,020 Indian Asian ancestry women, 6,691 Indian Asian ancestry men, 1,526 Filipino ancestry women, 2,469 Hispanic/Latino ancestry women, 1,318 Hispanic/Latino ancestry men</t>
  </si>
  <si>
    <t>16,011 European ancestry women, 17,912 European ancestry men, 105,218 European ancestry individuals, 2,073 African American/Afro-Caribbean ancestry women, 647 African American/Afro-Caribbean ancestry men</t>
  </si>
  <si>
    <t>BMI in smokers</t>
  </si>
  <si>
    <t>19,883 European ancestry women, up to 16,928 European ancestry men, up to 973 European ancestry individuals, 1,701 African American/Afro-Caribbean ancestry women, 903 African American/Afro-Caribbean ancestry men, 10 Indian Asian ancestry women, 957 Indian Asian ancestry men, 267 Filipino ancestry women, 475 Hispanic/Latino ancestry women, 446 Hispanic/Latino ancestry men</t>
  </si>
  <si>
    <t>5,485 European ancestry women, 6,471 European ancestry men, 13,416 European ancestry individuals, 253 African American/Afro-Caribbean ancestry women, 208 African American/Afro-Caribbean ancestry men</t>
  </si>
  <si>
    <t>up to 10,048 Japanese ancestry women, up to 5,098 Japanese ancestry men, up to 181,999 European ancestry women, up to 140,155 European ancestry controls</t>
  </si>
  <si>
    <t>A Large Multi-ethnic Genome-Wide Association Study of Adult Body Mass Index Identifies Novel Loci.</t>
  </si>
  <si>
    <t>315,347 European ancestry individuals, 8,322 Hispanic/Latino individuals, 7,290 East Asian ancestry individuals, 3,069 African American individuals, 459 South Asian ancestry individuals</t>
  </si>
  <si>
    <t>431,743 European ancestry individuals, 9,275 South Asian ancestry individuals, 8,261 African British individuals, 1,822 East Asian ancestry individuals, 7,620 individuals</t>
  </si>
  <si>
    <t>Body mass index (joint analysis main effects and smoking interaction)</t>
  </si>
  <si>
    <t>Major depressive disorder (broad)</t>
  </si>
  <si>
    <t>Multi-ancestry genome-wide association study of major depression aids locus discovery, fine mapping, gene prioritization and causal inference.</t>
  </si>
  <si>
    <t>258,364 European ancestry cases, 571,252 European ancestry controls, 36,818 African ancestry cases, 161,679 African ancestry controls, 21,980 East Asian ancestry cases, 360,956 East Asian ancestry controls, 4,505 South Asian ancestry cases, 27,176 South Asian ancestry controls, 25,013 Hispanic or Latin American cases, 352,946 Hispanic or Latin American controls</t>
  </si>
  <si>
    <t>Genome-wide physical activity interactions in adiposity - A meta-analysis of 200,452 adults.</t>
  </si>
  <si>
    <t>2,518 African American women, 86,278 European ancestry women, 1,773 Filipino ancestry women, 1,030 Indian ancestry women, 1,457 African American men, 55,137 European ancestry men, 7,648 Indian ancestry men, 5,527 European ancestry individuals</t>
  </si>
  <si>
    <t>6,244 African American women, 17,531 European ancestry women, 329 African American men, 19,956 European ancestry men</t>
  </si>
  <si>
    <t>Body mass index (joint analysis main effects and physical activity interaction)</t>
  </si>
  <si>
    <t>Body mass index in physically active individuals</t>
  </si>
  <si>
    <t>1,957 African American women, 1,773 Filipino ancestry women, 305 Indian ancestry women, 67,609 European ancestry women, 1,206 African American men, 2,029 Indian ancestry men, 43,399 European ancestry men, at least 4,819 European ancestry individuals</t>
  </si>
  <si>
    <t>4,807 African American women, 12,347 European ancestry women, 265 African American men, 14,540 European ancestry men</t>
  </si>
  <si>
    <t>Body mass index in physically inactive individuals</t>
  </si>
  <si>
    <t>561 African American women, 352 Filipino ancestry women, 725 Indian ancestry women, 19,366 European ancestry women, 251 African American men, 4,654 Indian ancestry men, 11,727 European ancestry men, 959 European ancestry individuals</t>
  </si>
  <si>
    <t>1,437 African American women, 5,184 European ancestry women, 64 African American men, 5,416 European ancestry men</t>
  </si>
  <si>
    <t>350,474 European ancestry individuals, 148,623 East Asian ancestry individuals</t>
  </si>
  <si>
    <t>Analysis across Taiwan Biobank, Biobank Japan, and UK Biobank identifies hundreds of novel loci for 36 quantitative traits.</t>
  </si>
  <si>
    <t>92,615 Taiwanese ancestry individuals</t>
  </si>
  <si>
    <t>SG10K_SV_DEL_chr1_91766504_1272</t>
  </si>
  <si>
    <t>HOMA-B (corrected for HOMA-IR)</t>
  </si>
  <si>
    <t>Genetic Variants Related to Cardiometabolic Traits Are Associated to B Cell Function, Insulin Resistance, and Diabetes Among AmeriCan Indians: The Strong Heart Family Study.</t>
  </si>
  <si>
    <t>1,892 American Indian ancestry individuals</t>
  </si>
  <si>
    <t>SG10K_SV_DEL_chr20_1408499_1671</t>
  </si>
  <si>
    <t>SG10K_SV_DEL_chr20_15321085_2037</t>
  </si>
  <si>
    <t>SG10K_SV_DEL_chr20_43643224_2724</t>
  </si>
  <si>
    <t>Red cell distribution width</t>
  </si>
  <si>
    <t>563,352 African American or Afro-Caribbean, African ancestry, European ancestry, East Asian ancestry, Hispanic or Latin American and South Asian ancestry individuals</t>
  </si>
  <si>
    <t>SG10K_SV_DEL_chr21_15216058_3074</t>
  </si>
  <si>
    <t>Large-scale genome-wide association study of coronary artery disease in genetically diverse populations.</t>
  </si>
  <si>
    <t>190,493 European ancestry cases, 582,775 European ancestry controls, 6,378 Hispanic or Latin American cases, 24,270 Hispanic or Latin American controls, 1,702 African American or Afro-Caribbean cases, 59,507 African American or Afro-Caribbean controls, 29,319 East Asian ancestry cases, 183,134 East Asian ancestry controls</t>
  </si>
  <si>
    <t>SG10K_SV_DEL_chr21_46237437_1322</t>
  </si>
  <si>
    <t>Lymphocyte count</t>
  </si>
  <si>
    <t>349,856 European ancestry individuals, 95,717 East Asian ancestry individuals</t>
  </si>
  <si>
    <t>SG10K_SV_DEL_chr22_36747125_4726</t>
  </si>
  <si>
    <t>SG10K_SV_DEL_chr2_146105051_14243</t>
  </si>
  <si>
    <t>SG10K_SV_DEL_chr2_171808202_110</t>
  </si>
  <si>
    <t>340,162 European ancestry individuals, 145,515 East Asian ancestry individuals</t>
  </si>
  <si>
    <t>SG10K_SV_DEL_chr2_176400913_6399</t>
  </si>
  <si>
    <t>SG10K_SV_DEL_chr2_195119696_221</t>
  </si>
  <si>
    <t>SG10K_SV_DEL_chr2_230343095_567</t>
  </si>
  <si>
    <t>350,475 European ancestry individuals, 153,512 East Asian ancestry individuals</t>
  </si>
  <si>
    <t>SG10K_SV_DEL_chr2_35750981_21065</t>
  </si>
  <si>
    <t>Time to colon cancer recurrence</t>
  </si>
  <si>
    <t>Large-Scale Prospective Genome-Wide Association Study of Oxaliplatin in Stage II/III Colon Cancer and Neuropathy.</t>
  </si>
  <si>
    <t>1,364 Japanese ancestry individuals</t>
  </si>
  <si>
    <t>SG10K_SV_DEL_chr2_48624051_6762</t>
  </si>
  <si>
    <t>Age at menopause</t>
  </si>
  <si>
    <t>Joint genome-wide association analyses identified 49 novel loci for age at natural menopause.</t>
  </si>
  <si>
    <t>181,219 European ancestry individuals, 43,861 East Asian ancestry individuals</t>
  </si>
  <si>
    <t>SG10K_SV_DEL_chr2_48763387_636</t>
  </si>
  <si>
    <t>Gluteofemoral adipose tissue volumes (adjusted for BMI and height)</t>
  </si>
  <si>
    <t>Inherited basis of visceral, abdominal subcutaneous and gluteofemoral fat depots.</t>
  </si>
  <si>
    <t>19,273 European ancestry, East Asian ancestry, South Asian ancestry, African ancestry, NR ancestry females</t>
  </si>
  <si>
    <t>HDL cholesterol</t>
  </si>
  <si>
    <t>315,133 European ancestry individuals, 74,970 East Asian ancestry individuals</t>
  </si>
  <si>
    <t>Triglycerides</t>
  </si>
  <si>
    <t>343,992 European ancestry individuals, 111,667 East Asian ancestry individuals</t>
  </si>
  <si>
    <t>SG10K_SV_DEL_chr2_52522548_35584</t>
  </si>
  <si>
    <t>SG10K_SV_DEL_chr2_81544230_424</t>
  </si>
  <si>
    <t>SG10K_SV_DEL_chr3_114938105_11649</t>
  </si>
  <si>
    <t>76,531 Taiwanese ancestry individuals</t>
  </si>
  <si>
    <t>Genome-wide association analysis identifies 30 new susceptibility loci for schizophrenia.</t>
  </si>
  <si>
    <t>7,699 Chinese ancestry cases, 35,476 European ancestry cases, 18,327 Chinese ancestry controls, 46,839 European ancestry controls</t>
  </si>
  <si>
    <t>4,384 Chinese ancestry cases, 5,770 Chinese ancestry controls</t>
  </si>
  <si>
    <t>22,778 East Asian ancestry cases, 35,362 East Asian ancestry controls, 33,640 European ancestry cases, 43,456 European ancestry controls</t>
  </si>
  <si>
    <t>SG10K_SV_DEL_chr3_13639682_1090</t>
  </si>
  <si>
    <t>SG10K_SV_DEL_chr3_15803663_1566</t>
  </si>
  <si>
    <t>SG10K_SV_DEL_chr3_158632950_1172</t>
  </si>
  <si>
    <t>Heart failure (multivariate analysis)</t>
  </si>
  <si>
    <t>Genome-wide association and multi-trait analyses characterize the common genetic architecture of heart failure.</t>
  </si>
  <si>
    <t>17,917 African ancestry individuals, 4,293 admixed ancestry individuals, 47,934 East Asian ancestry individuals, 343,120 European ancestry individuals</t>
  </si>
  <si>
    <t>SG10K_SV_DEL_chr3_191346896_6982</t>
  </si>
  <si>
    <t>342,339 European ancestry individuals, 6,015 African ancestry individuals, 7,336 South Asian ancestry individuals</t>
  </si>
  <si>
    <t>SG10K_SV_DEL_chr3_197207702_4682</t>
  </si>
  <si>
    <t>SG10K_SV_DEL_chr3_37936926_8510</t>
  </si>
  <si>
    <t>Hemoglobin</t>
  </si>
  <si>
    <t>350,474 European ancestry individuals, 152,447 East Asian ancestry individuals</t>
  </si>
  <si>
    <t>643,370 African American or Afro-Caribbean, African ancestry, European ancestry, East Asian ancestry, Hispanic or Latin American and South Asian ancestry individuals</t>
  </si>
  <si>
    <t>737,823 African American or Afro-Caribbean, African ancestry, European ancestry, East Asian ancestry, Hispanic or Latin American and South Asian ancestry individuals</t>
  </si>
  <si>
    <t>Hemoglobin concentration</t>
  </si>
  <si>
    <t>746,431 African American or Afro-Caribbean, African ancestry, European ancestry, East Asian ancestry, Hispanic or Latin American and South Asian ancestry individuals</t>
  </si>
  <si>
    <t>184 Korean ancestry cases, 1680 Korean ancestry controls</t>
  </si>
  <si>
    <t>QT interval</t>
  </si>
  <si>
    <t>Genetic analyses of the electrocardiographic QT interval and its components identify additional loci and pathways.</t>
  </si>
  <si>
    <t>252,730 European ancestry, African ancestry, Hispanic or Latin American, South East Asian ancestry, South Asian ancestry individuals</t>
  </si>
  <si>
    <t>Axial length</t>
  </si>
  <si>
    <t>Genome-wide Association Study of Axial Length in Population-based Cohorts in Japan: The Tohoku Medical Megabank Organization Eye Study.</t>
  </si>
  <si>
    <t>33,483 Japanese ancestry individuals</t>
  </si>
  <si>
    <t>SG10K_SV_DEL_chr3_99909938_848</t>
  </si>
  <si>
    <t>Inguinal hernia</t>
  </si>
  <si>
    <t>Ancestry- and sex-specific effects underlying inguinal hernia susceptibility identified in a multiethnic genome-wide association study meta-analysis.</t>
  </si>
  <si>
    <t>32,089 European, African, Asian, Hispanic/Latin American or mixed ancestry male cases, 196,784 European, African, Asian, Hispanic/Latin American or mixed ancestry male controls</t>
  </si>
  <si>
    <t>Cleft lip with or without cleft palate</t>
  </si>
  <si>
    <t>Genome-wide meta-analyses of nonsyndromic orofacial clefts identify novel associations between FOXE1 and all orofacial clefts, and TP63 and cleft lip with or without cleft palate.</t>
  </si>
  <si>
    <t>83 Asian ancestry cases, 1,173 Asian ancestry case-parent trios, 161 Asian ancestry controls,170 European ancestry cases, 988 European ancestry case-parent trios, 835 European ancestry controls, 570 Latino or African cases, 629 Latino or African case-parent trios, 704 Latino or African controls, 21 case-parent trios.</t>
  </si>
  <si>
    <t>SG10K_SV_DEL_chr4_106135421_6784</t>
  </si>
  <si>
    <t>SG10K_SV_DEL_chr4_132524276_270</t>
  </si>
  <si>
    <t>Vaginal microbiome relative abundance (o_Bacteroidales)</t>
  </si>
  <si>
    <t>SG10K_SV_DEL_chr4_144395293_3460</t>
  </si>
  <si>
    <t>Lung function (forced vital capacity)</t>
  </si>
  <si>
    <t>SG10K_SV_DEL_chr4_28419968_350</t>
  </si>
  <si>
    <t>SG10K_SV_DEL_chr4_46200778_2231</t>
  </si>
  <si>
    <t>Epilepsy</t>
  </si>
  <si>
    <t>Genetic determinants of common epilepsies: a meta-analysis of genome-wide association studies.</t>
  </si>
  <si>
    <t>405 European ancestry cases, 127 African American cases, 248 cases, 2,330 European ancestry genetic generalised epilepsy cases, 81 African American genetic generalised epilepsy cases, 195 genetic generalised epilepsy cases, 3,277 European ancestry focal epilepsy cases, 222 African American focal epilepsy cases, 487 Han Chinese ancestry focal epilepsy cases, 1,324 focal epilepsy cases, up to 17,441 European ancestry controls, up to 2,843 African American controls, up to 2,875 Han Chinese ancestry controls, up to 2,998 controls</t>
  </si>
  <si>
    <t>SG10K_SV_DEL_chr4_9102877_22403</t>
  </si>
  <si>
    <t>342,087 European ancestry individuals, 6,011 African ancestry individuals, 7,328 South Asian ancestry individuals</t>
  </si>
  <si>
    <t>SG10K_SV_DEL_chr5_100272443_312</t>
  </si>
  <si>
    <t>SG10K_SV_DEL_chr5_106989050_1676</t>
  </si>
  <si>
    <t>SG10K_SV_DEL_chr5_120044451_2534</t>
  </si>
  <si>
    <t>SG10K_SV_DEL_chr5_127122685_438</t>
  </si>
  <si>
    <t>SG10K_SV_DEL_chr5_33111759_802</t>
  </si>
  <si>
    <t>SG10K_SV_DEL_chr5_46144117_1771</t>
  </si>
  <si>
    <t>Electrocardiographic traits (multivariate)</t>
  </si>
  <si>
    <t>Multi-ethnic Genome-wide Association Study of Decomposed Cardioelectric Phenotypes Illustrates Strategies to Identify and Characterize Evidence of Shared Genetic Effects for Complex Traits.</t>
  </si>
  <si>
    <t>17,873 European ancestry individuals, 12,749 Hispanic individuals, 5,408 African American individuals, 315 Chinese-American individuals</t>
  </si>
  <si>
    <t>Type 2 diabetes or schizophrenia (pleiotropy)</t>
  </si>
  <si>
    <t>Evidence that the pituitary gland connects type 2 diabetes mellitus and schizophrenia based on large-scale trans-ethnic genetic analyses.</t>
  </si>
  <si>
    <t>77,418 East Asian ancestry type 2 diabetes cases, 22,778 East Asian ancestry schizophrenia cases, 391,484 East Asian ancestry controls, 74,124 European ancestry type 2 diabetes cases, 33,640 European ancestry schizophrenia cases, 867,462 European ancestry controls</t>
  </si>
  <si>
    <t>SG10K_SV_DEL_chr5_46270550_5184</t>
  </si>
  <si>
    <t>SG10K_SV_DEL_chr5_46407630_2213</t>
  </si>
  <si>
    <t>SG10K_SV_DEL_chr5_58027649_10302</t>
  </si>
  <si>
    <t>SG10K_SV_DEL_chr5_60705877_1961</t>
  </si>
  <si>
    <t>SG10K_SV_DEL_chr5_99009413_2365</t>
  </si>
  <si>
    <t>SG10K_SV_DEL_chr6_133947838_748</t>
  </si>
  <si>
    <t>SG10K_SV_DEL_chr6_141227487_1406</t>
  </si>
  <si>
    <t>SG10K_SV_DEL_chr6_152068854_2244</t>
  </si>
  <si>
    <t>360,863 European ancestry individuals, 145,445 East Asian ancestry individuals</t>
  </si>
  <si>
    <t>340,159 European ancestry individuals, 145,505 East Asian ancestry individuals</t>
  </si>
  <si>
    <t>SG10K_SV_DEL_chr6_165311177_7466</t>
  </si>
  <si>
    <t>SG10K_SV_DEL_chr6_22050711_3406</t>
  </si>
  <si>
    <t>Platelet count during  first trimester of pregnancy</t>
  </si>
  <si>
    <t>Genetic Basis of Altered Platelet Counts and Gestational Thrombocytopenia in Pregnancy.</t>
  </si>
  <si>
    <t>72,816 Chinese ancestry individuals</t>
  </si>
  <si>
    <t>Platelet count during  second trimester of pregnancy</t>
  </si>
  <si>
    <t>SG10K_SV_DEL_chr6_33615420_2647</t>
  </si>
  <si>
    <t>SG10K_SV_DEL_chr6_35658655_3312</t>
  </si>
  <si>
    <t>Loss-of-function genomic variants highlight potential therapeutic targets for cardiovascular disease.</t>
  </si>
  <si>
    <t>76,081 European ancestry individuals, 127,395 Japanese ancestry individuals</t>
  </si>
  <si>
    <t>The contribution of common and rare genetic variants to variation in metabolic traits in 288,137 East Asians.</t>
  </si>
  <si>
    <t>288,127 East Asian ancestry individuals</t>
  </si>
  <si>
    <t>Liver enzyme levels (gamma-glutamyl transferase)</t>
  </si>
  <si>
    <t>Genome-wide association study identifies loci influencing concentrations of liver enzymes in plasma.</t>
  </si>
  <si>
    <t>Up to 52,350 European ancestry individuals, up to 8,739 Indian Asian ancestry individuals</t>
  </si>
  <si>
    <t>Aspartate aminotransferase to alanine aminotransferase ratio</t>
  </si>
  <si>
    <t>341,165 European ancestry individuals, 5,981 African ancestry individuals, 7,309 South Asian ancestry individuals</t>
  </si>
  <si>
    <t>SG10K_SV_DEL_chr6_72154148_9689</t>
  </si>
  <si>
    <t>SG10K_SV_DEL_chr6_72442335_117</t>
  </si>
  <si>
    <t>SG10K_SV_DEL_chr6_76387775_5149</t>
  </si>
  <si>
    <t>SG10K_SV_DEL_chr6_82966355_313</t>
  </si>
  <si>
    <t>Left hippocampal volume</t>
  </si>
  <si>
    <t>Cross-ancestry genome-wide association meta-analyses of hippocampal and subfield volumes.</t>
  </si>
  <si>
    <t>65,791 European ancestry, East Asian ancestry individuals</t>
  </si>
  <si>
    <t>SG10K_SV_DEL_chr6_93947645_167</t>
  </si>
  <si>
    <t>SG10K_SV_DEL_chr7_106093544_338</t>
  </si>
  <si>
    <t>alpha-Aminoadipic acid levels</t>
  </si>
  <si>
    <t>Genetic Architecture of Plasma Alpha-Aminoadipic Acid Reveals a Relationship With High-Density Lipoprotein Cholesterol.</t>
  </si>
  <si>
    <t>2,580 European ancestry individuals, 2,190 African American individuals, 508 Chinese ancestry individuals, 64 Asian American ancestry individuals, 112 Native American, mixed or unknown ancestry individuals</t>
  </si>
  <si>
    <t>SG10K_SV_DEL_chr7_107823622_672</t>
  </si>
  <si>
    <t>Cholelithiasis</t>
  </si>
  <si>
    <t>26,122 European ancestry cases, 461,431 European ancestry controls, 9,305 East Asian ancestry cases, 168,253 East Asian ancestry controls</t>
  </si>
  <si>
    <t>20,490 East Asian ancestry cases, 22,922 East Asian ancestry controls, 38,947 European ancestry cases, 121,903 European ancestry controls, 10,587 South Asian ancestry cases, 14,378 South Asian ancestry controls, 3,848 Mexican/Latino cases, 4,366 Mexican/Latino controls</t>
  </si>
  <si>
    <t>SG10K_SV_DEL_chr7_61742501_4306</t>
  </si>
  <si>
    <t>Vaginal microbiome relative abundance (g_Peptoniphilus)</t>
  </si>
  <si>
    <t>Hemoglobin A1c levels</t>
  </si>
  <si>
    <t>Fasting glucose</t>
  </si>
  <si>
    <t>75,627 Taiwanese ancestry individuals</t>
  </si>
  <si>
    <t>Random glucose levels</t>
  </si>
  <si>
    <t>GWAS of random glucose in 476,326 individuals provide insights into diabetes pathophysiology, complications and treatment stratification.</t>
  </si>
  <si>
    <t>7,644 African ancestry individuals, 1,503 Chinese ancestry individuals, 7,407 Indian, Pakistani ancestry individuals, 458,862 European ancestry individuals</t>
  </si>
  <si>
    <t>344,182 European ancestry individuals, 71,221 East Asian ancestry individuals</t>
  </si>
  <si>
    <t>SG10K_SV_DEL_chr7_93912504_720</t>
  </si>
  <si>
    <t>Heart rate</t>
  </si>
  <si>
    <t>Identification of heart rate-associated loci and their effects on cardiac conduction and rhythm disorders.</t>
  </si>
  <si>
    <t>85,787 European ancestry individuals, 6,568 Indian Asian ancestry indiviudals</t>
  </si>
  <si>
    <t>88,823 European ancestry individuals</t>
  </si>
  <si>
    <t>Heart rate response to recovery post exercise (40 sec)</t>
  </si>
  <si>
    <t>Heart rate response to recovery post exercise (50 sec)</t>
  </si>
  <si>
    <t>SG10K_SV_DEL_chr8_107492590_1545</t>
  </si>
  <si>
    <t>SG10K_SV_DEL_chr8_109222490_333</t>
  </si>
  <si>
    <t>SG10K_SV_DEL_chr8_119142303_6673</t>
  </si>
  <si>
    <t>342,535 European ancestry individuals, 6,019 African ancestry individuals, 7,337 South Asian ancestry individuals</t>
  </si>
  <si>
    <t>249 Korean ancestry cases, 778 Korean ancestry controls</t>
  </si>
  <si>
    <t>SG10K_SV_DEL_chr8_24287795_5776</t>
  </si>
  <si>
    <t>Cleft palate</t>
  </si>
  <si>
    <t>A Genome-wide Association Study of Nonsyndromic Cleft Palate Identifies an Etiologic Missense Variant in GRHL3.</t>
  </si>
  <si>
    <t>38 European ancestry cases, 835 European ancestry controls, 21 Hispanic cases, 626 Hispanic controls, 2 Asian ancestry cases, 161 Asian ancestry controls, 38 Indian ancestry controls, 15 Sub-Saharan African ancestry cases, 2 African American cases, 68 Sub-Saharan African ancestry controls, 5 African American controls, 1 African control, 4 controls</t>
  </si>
  <si>
    <t>246 European ancestry cases, 1,685 European ancestry controls</t>
  </si>
  <si>
    <t>SG10K_SV_DEL_chr8_42332913_3963</t>
  </si>
  <si>
    <t>SG10K_SV_DEL_chr8_4265362_2088</t>
  </si>
  <si>
    <t>SG10K_SV_DEL_chr8_71302510_3063</t>
  </si>
  <si>
    <t>Bone density T-score</t>
  </si>
  <si>
    <t>Bone density Z-score</t>
  </si>
  <si>
    <t>Liver enzyme levels (alkaline phosphatase)</t>
  </si>
  <si>
    <t>SG10K_SV_DEL_chr9_101952561_9638</t>
  </si>
  <si>
    <t>SG10K_SV_DEL_chr9_127419339_4458</t>
  </si>
  <si>
    <t>SG10K_SV_DEL_chr9_129264406_1384</t>
  </si>
  <si>
    <t>SG10K_SV_DEL_chr9_81388190_151</t>
  </si>
  <si>
    <t>SG10K_SV_DEL_chr9_93708072_1110</t>
  </si>
  <si>
    <t>SG10K_SV_DEL_chr9_98546761_2621</t>
  </si>
  <si>
    <t>SG10K_SV_DUP_chr10_24594993_54</t>
  </si>
  <si>
    <t>SG10K_SV_DUP_chr10_61458185_73</t>
  </si>
  <si>
    <t>SG10K_SV_DUP_chr12_39322941_63</t>
  </si>
  <si>
    <t>SG10K_SV_DUP_chr14_70397966_58</t>
  </si>
  <si>
    <t>SG10K_SV_DUP_chr17_19966647_75</t>
  </si>
  <si>
    <t>SG10K_SV_DUP_chr17_579660_65</t>
  </si>
  <si>
    <t>SG10K_SV_DUP_chr17_7028436_52</t>
  </si>
  <si>
    <t>73,397 European ancestry women</t>
  </si>
  <si>
    <t>SG10K_SV_DUP_chr1_18466045_59</t>
  </si>
  <si>
    <t>SG10K_SV_DUP_chr1_92213447_62</t>
  </si>
  <si>
    <t>Systemic lupus erythematosus</t>
  </si>
  <si>
    <t>Genome-wide association meta-analysis in Chinese and European individuals identifies ten new loci associated with systemic lupus erythematosus.</t>
  </si>
  <si>
    <t>1,659 Chinese ancestry cases, 3,398 Chinese ancestry controls, 4,036 European ancestry cases, 6,959 European ancestry controls</t>
  </si>
  <si>
    <t>3,043 Chinese ancestry cases, 5,074 Chinese ancestry controls, 2,643 European ancestry cases, 9,032 European ancestry controls</t>
  </si>
  <si>
    <t>SG10K_SV_DUP_chr21_29184528_73</t>
  </si>
  <si>
    <t>Population-specific and trans-ancestry genome-wide analyses identify distinct and shared genetic risk loci for coronary artery disease.</t>
  </si>
  <si>
    <t>25,892 Japanese ancestry cases, 95,342 European ancestry cases, 142,336 Japanese ancestry controls, 385,488 European ancestry controls</t>
  </si>
  <si>
    <t>SG10K_SV_DUP_chr2_113084979_52</t>
  </si>
  <si>
    <t>Glycoprotein acetylation</t>
  </si>
  <si>
    <t>Genome-wide characterization of circulating metabolic biomarkers.</t>
  </si>
  <si>
    <t>4,435 East Asian ancestry individuals, 11,340 South Asian ancestry individuals, 113,034 European ancestry individuals</t>
  </si>
  <si>
    <t>GWAS of serum ALT and AST reveals an association of SLC30A10 Thr95Ile with hypermanganesemia symptoms.</t>
  </si>
  <si>
    <t>387,859 British ancestry individuals, 10,635 Asian or Asian British individuals, 7,468 Black or Black British individuals, 2,338 Chinese ancestry individuals</t>
  </si>
  <si>
    <t>386,570 British ancestry individuals, 10,617 Asian or Asian British individuals, 7,426 Black or Black British individuals, 2,321 Chinese ancestry individuals</t>
  </si>
  <si>
    <t>Genetic analyses of diverse populations improves discovery for complex traits.</t>
  </si>
  <si>
    <t>8,349 African American individuals, 15,912 Hispanic/Latino individuals, 1,811 Asian ancestry individuals, 1,777 Native Hawaiian ancestry individuals, 574 Native American ancestry individuals, 97 individuals</t>
  </si>
  <si>
    <t>Chronic elevation of alanine aminotransferase (cALT) levels</t>
  </si>
  <si>
    <t>A multiancestry genome-wide association study of unexplained chronic ALT elevation as a proxy for nonalcoholic fatty liver disease with histological and radiological validation.</t>
  </si>
  <si>
    <t>95,472 European ancestry cases, 68,725 European ancestry controls, 23,977 African American cases, 13,387 African American controls, 7,650 Hispanic cases, 7,468 Hispanic controls, 1,088 Asian ancestry cases, 828 Asian ancestry controls</t>
  </si>
  <si>
    <t>Coronary artery disease or fibrinogen levels (pleiotropy)</t>
  </si>
  <si>
    <t>Multi-phenotype analyses of hemostatic traits with cardiovascular events reveal novel genetic associations.</t>
  </si>
  <si>
    <t>172,122 European, South Asian or East Asian CAD cases, 566,864 European, South Asian or East Asian CAD controls, 120,246 European ancestry individuals with measurements</t>
  </si>
  <si>
    <t>Ischemic stroke or fibrinogen levels (pleiotropy)</t>
  </si>
  <si>
    <t>120,246 European ancestry individuals with measurements, 60,341 European, African American, East Asian, South Asian, mixed Asian or Latin American ischemic stroke cases, 454,450 European, African American, East Asian, South Asian, mixed Asian or Latin American ischemic stroke controls</t>
  </si>
  <si>
    <t>Low density lipoprotein cholesterol levels</t>
  </si>
  <si>
    <t>630,125 African American or Afro-Caribbean, African ancestry, European ancestry, East Asian ancestry, Hispanic or Latin American and South Asian ancestry individuals</t>
  </si>
  <si>
    <t>350,472 European ancestry individuals, 128,028 East Asian ancestry individuals</t>
  </si>
  <si>
    <t>696,882 African American or Afro-Caribbean, African ancestry, European ancestry, East Asian ancestry, Hispanic or Latin American and South Asian ancestry individuals</t>
  </si>
  <si>
    <t>Serum albumin levels</t>
  </si>
  <si>
    <t>315,268 European ancestry individuals, 120,539 East Asian ancestry individuals</t>
  </si>
  <si>
    <t>Total cholesterol levels</t>
  </si>
  <si>
    <t>Exome-wide association study of plasma lipids in &gt;300,000 individuals.</t>
  </si>
  <si>
    <t>up to 237,050 European ancestry individuals, up to 16,935 African ancestry individuals, up to 30,468 South Asian ancestry individuals, up to 8,287 East Asian ancestry individuals, 5,084 Hispanic individuals</t>
  </si>
  <si>
    <t>up to 286,268 European and unknown ancestry individuals</t>
  </si>
  <si>
    <t>Trans-ethnic meta-analysis of white blood cell phenotypes.</t>
  </si>
  <si>
    <t>16,843 Japanese ancestry individuals, 19,509 European ancestry individuals, 16,388 African American individuals</t>
  </si>
  <si>
    <t>Non-HDL cholesterol levels</t>
  </si>
  <si>
    <t>350,473 European ancestry individuals, 129,832 East Asian ancestry individuals</t>
  </si>
  <si>
    <t>SG10K_SV_DUP_chr2_155122856_55</t>
  </si>
  <si>
    <t>SG10K_SV_DUP_chr2_177812983_58</t>
  </si>
  <si>
    <t>SG10K_SV_DUP_chr2_203257939_50</t>
  </si>
  <si>
    <t>SG10K_SV_DUP_chr2_226656425_76</t>
  </si>
  <si>
    <t>SG10K_SV_DUP_chr2_232575245_60</t>
  </si>
  <si>
    <t>SG10K_SV_DUP_chr3_69793493_52</t>
  </si>
  <si>
    <t>SG10K_SV_DUP_chr3_76287978_85</t>
  </si>
  <si>
    <t>SG10K_SV_DUP_chr4_119993635_61</t>
  </si>
  <si>
    <t>Coronary artery disease or factor VII levels (pleiotropy)</t>
  </si>
  <si>
    <t>172,122 European, South Asian or East Asian CAD cases, 566,864 European, South Asian or East Asian CAD controls, 27,495 European or African American individuals with measurements</t>
  </si>
  <si>
    <t>Coronary artery disease or factor VIII levels (pleiotropy)</t>
  </si>
  <si>
    <t>172,122 European, South Asian or East Asian CAD cases, 566,864 European, South Asian or East Asian CAD controls, 32,610 European, African American, East Asian, South Asian or Hispanic individuals with measurements</t>
  </si>
  <si>
    <t>Coronary artery disease or factor XI levels (pleiotropy)</t>
  </si>
  <si>
    <t>172,122 European, South Asian or East Asian CAD cases, 566,864 European, South Asian or East Asian CAD controls, 16,169 European ancestry individuals with measurements</t>
  </si>
  <si>
    <t>Coronary artery disease or von Willebrand factor levels (pleiotropy)</t>
  </si>
  <si>
    <t>172,122 European, South Asian or East Asian CAD cases, 566,864 European, South Asian or East Asian CAD controls, 46,354 European, African American or Hispanic individuals with measurements</t>
  </si>
  <si>
    <t>SG10K_SV_DUP_chr4_46231022_58</t>
  </si>
  <si>
    <t>SG10K_SV_DUP_chr5_108844128_50</t>
  </si>
  <si>
    <t>Waist circumference adjusted for BMI (adjusted for smoking behaviour)</t>
  </si>
  <si>
    <t>97,400 European ancestry women, 63,892 European ancestry men, 5,829 European ancestry individuals, 10,500 African American/Afro-Caribbean ancestry women, 2,706 African American/Afro-Caribbean ancestry men, 1,030 Indian Asian ancestry women, 7,648 Indian Asian ancestry men, 1,793 Filipino ancestry women, 2,944 Hispanic/Latino ancestry women, 1,764 Hispanic/Latino ancestry men</t>
  </si>
  <si>
    <t>Waist circumference adjusted for BMI (joint analysis main effects and smoking interaction)</t>
  </si>
  <si>
    <t>Waist circumference adjusted for BMI in smokers</t>
  </si>
  <si>
    <t>19,276 European ancestry women, 16,408 European ancestry men, 973 European ancestry individuals, 1,701 African American/Afro-Caribbean ancestry women, 903 African American/Afro-Caribbean ancestry men, 10 Indian Asian ancestry women, 957 Indian Asian ancestry men, 267 Filipino ancestry women, 475 Hispanic/Latino ancestry women, 446 Hispanic/Latino ancestry men</t>
  </si>
  <si>
    <t>SG10K_SV_DUP_chr5_180795940_57</t>
  </si>
  <si>
    <t>SG10K_SV_DUP_chr5_75672823_135</t>
  </si>
  <si>
    <t>Apolipoprotein B levels</t>
  </si>
  <si>
    <t>340,860 European ancestry individuals, 5,962 African ancestry individuals, 7,275 South Asian ancestry individuals</t>
  </si>
  <si>
    <t>341,875 European ancestry individuals, 6,003 African ancestry individuals, 7,319 South Asian ancestry individuals</t>
  </si>
  <si>
    <t>342,508 European ancestry individuals, 6,014 African ancestry individuals, 7,336 South Asian ancestry individuals</t>
  </si>
  <si>
    <t>SG10K_SV_DUP_chr6_17010493_61</t>
  </si>
  <si>
    <t>SG10K_SV_DUP_chr6_24421480_80</t>
  </si>
  <si>
    <t>SG10K_SV_DUP_chr6_27979529_131</t>
  </si>
  <si>
    <t>Follicle stimulating hormone levels</t>
  </si>
  <si>
    <t>A genome-wide association study identifies FSHR rs2300441 associated with follicle-stimulating hormone levels.</t>
  </si>
  <si>
    <t>2,590 Han Chinese ancestry individuals</t>
  </si>
  <si>
    <t>Free cholesterol to total lipids ratio in medium VLDL</t>
  </si>
  <si>
    <t>4,435 East Asian ancestry individuals, 11,340 South Asian ancestry individuals, 120,241 European ancestry individuals</t>
  </si>
  <si>
    <t>HDL cholesterol levels x alcohol consumption (drinkers vs non-drinkers) interaction (2df)</t>
  </si>
  <si>
    <t>Multi-Ancestry Genome-Wide Association Study of Lipid Levels Incorporating Gene-Alcohol Interactions.</t>
  </si>
  <si>
    <t>56,505 European ancestry current drinkers, 9,870 African American current drinkers, 2,491 Asian ancestry current drinkers, 2,528 Hispanic current drinkers, 33,388 European ancestry non-drinkers, 11,119 African American non-drinkers, 9,959 Asian ancestry non-drinkers, 1,466 Hispanic non-drinkers</t>
  </si>
  <si>
    <t>107,548 European ancestry current drinkers, 2,028 African American or Afro-Caribbean current drinkers, 41,240 Asian ancestry current drinkers, 6,622 Hispanic individuals, 1,984 Brazilian ancestry individuals, 29,438 European ancestry non-drinkers, 2,447 African American or Afro-Caribbean non-drinkers, 67,191 Asian ancestry non-drinkers, 7,092 Hispanic non-drinkers, 1,668 Brazilian ancestry non-drinkers</t>
  </si>
  <si>
    <t>LDL cholesterol levels x alcohol consumption (drinkers vs non-drinkers) interaction (2df)</t>
  </si>
  <si>
    <t>LDL cholesterol levels x alcohol consumption (regular vs non-regular drinkers) interaction (2df)</t>
  </si>
  <si>
    <t>44,831 European ancestry regular drinkers, 3,976 African American regular drinkers, 1,288 Asian ancestry regular drinkers, 827 Hispanic regular drinkers, 11,674 European ancestry non-regular drinkers, 5,894 African American non-regular drinkers, 1,203 Asian ancestry non-regular drinkers, 1,701 Hispanic non-regular drinkers</t>
  </si>
  <si>
    <t>71,281 European ancestry regular drinkers, 711 African American or Afro-Caribbean regular drinkers, 35,088 Asian ancestry regular drinkers, 3,742 Hispanic regular drinkers, 36,267 European ancestry non-regular drinkers, 1,317 African American or Afro-Caribbean non-regular drinkers, 6,152 Asian ancestry non-regular drinkers, 2,880 Hispanic non-regular drinkers</t>
  </si>
  <si>
    <t>89,893 European ancestry individuals, 20,989 African American individuals, 12,450 Asian ancestry individuals, 3,994 HIspanic individuals</t>
  </si>
  <si>
    <t>136,986 European ancestry individuals, 4,475 African American or Afro-Caribbean individuals, 108,431 Asian ancestry individuals, 13,714 Hispanic individuals, 3,652 Brazilian ancestry individuals</t>
  </si>
  <si>
    <t>Triglyceride levels in current drinkers</t>
  </si>
  <si>
    <t>56,505 European ancestry individuals, 9,870 African American individuals, 2,491 Asian ancestry individuals, 2,528 Hispanic individuals</t>
  </si>
  <si>
    <t>107,548 European ancestry individuals, 2,028 African American or Afro-Caribbean individuals, 41,240 Asian ancestry individuals, 6,622 Hispanic individuals, 1,984 Brazilian ancestry individuals</t>
  </si>
  <si>
    <t>Triglyceride levels x alcohol consumption (drinkers vs non-drinkers) interaction (2df)</t>
  </si>
  <si>
    <t>Triglyceride levels x alcohol consumption (regular vs non-regular drinkers) interaction (2df)</t>
  </si>
  <si>
    <t>Monounsaturated fatty acids (16:1, 18:1) levels</t>
  </si>
  <si>
    <t>Serum total triglyceride levels</t>
  </si>
  <si>
    <t>Triglyceride levels in HDL</t>
  </si>
  <si>
    <t>Triglycerides in medium HDL</t>
  </si>
  <si>
    <t>Triglycerides in very small VLDL</t>
  </si>
  <si>
    <t>76,345 Taiwanese ancestry individuals</t>
  </si>
  <si>
    <t>Blood urea nitrogen levels</t>
  </si>
  <si>
    <t>344,052 European ancestry individuals, 148,767 East Asian ancestry individuals</t>
  </si>
  <si>
    <t>Triglycerides in IDL</t>
  </si>
  <si>
    <t>Phenylalanine levels</t>
  </si>
  <si>
    <t>Epstein-Barr virus copy number in lymphoblastoid cell lines</t>
  </si>
  <si>
    <t>Genetic factors affecting EBV copy number in lymphoblastoid cell lines derived from the 1000 Genome Project samples.</t>
  </si>
  <si>
    <t>389 East Asian ancestry individuals, 189 South Asian ancestry individuals, 492 European ancestry individuals, 467 Sub-Saharan African ancestry individuals, 59 African American individuals, 157 Hispanic/Latino individuals</t>
  </si>
  <si>
    <t>SG10K_SV_DUP_chr9_110612026_52</t>
  </si>
  <si>
    <t>SG10K_SV_DUP_chr9_21738908_54</t>
  </si>
  <si>
    <t>Lung cancer</t>
  </si>
  <si>
    <t>Cross-ancestry genome-wide meta-analysis of 61,047 cases and 947,237 controls identifies new susceptibility loci contributing to lung cancer.</t>
  </si>
  <si>
    <t>26,683 European ancestry cases, 25,278 European ancestry controls, 7,062 East Asian ancestry cases, 5,372 East Asian ancestry controls, 1,987 African American cases, 3,774 African American controls</t>
  </si>
  <si>
    <t>11,680 European ancestry cases, 898,929 European ancestry controls, 13,316 East Asian ancestry cases, 13,324 East Asian ancestry controls, 319 African American cases, 560 African American controls</t>
  </si>
  <si>
    <t>Lung adenocarcinoma</t>
  </si>
  <si>
    <t>9,791 European ancestry cases, 23,173 European ancestry controls, 4,630 East Asian ancestry cases, 5,372 East Asian ancestry controls, 844 African American cases, 3,774 African American controls</t>
  </si>
  <si>
    <t>3,095 European ancestry cases, 436,443 European ancestry controls, 8,755 East Asian ancestry cases, 13,324 East Asian ancestry controls, 186 African American cases, 560 African American controls</t>
  </si>
  <si>
    <t>SG10K_SV_DUP_chr9_35018979_64</t>
  </si>
  <si>
    <t>Mean platelet volume</t>
  </si>
  <si>
    <t>484,042 African American or Afro-Caribbean, African ancestry, European ancestry, East Asian ancestry, Hispanic or Latin American and South Asian ancestry individuals</t>
  </si>
  <si>
    <t>SG10K_SV_DUP_chr9_91334419_79</t>
  </si>
  <si>
    <t>Eosinophil counts</t>
  </si>
  <si>
    <t>583,850 African American or Afro-Caribbean, African ancestry, European ancestry, East Asian ancestry, Hispanic or Latin American and South Asian ancestry individuals</t>
  </si>
  <si>
    <t>SG10K_SV_INS_chr10_11942966_281</t>
  </si>
  <si>
    <t>SG10K_SV_INS_chr10_17670793_907</t>
  </si>
  <si>
    <t>Total phosphoglycerides levels</t>
  </si>
  <si>
    <t>Genome-wide Trans-ethnic Meta-analysis Identifies Seven Genetic Loci Influencing Erythrocyte Traits and a Role for RBPMS in Erythropoiesis.</t>
  </si>
  <si>
    <t>up to 29,946 European ancestry individuals, up to 6150 African American individuals, 15,074 East Asian individuals.</t>
  </si>
  <si>
    <t>16,389 individuals of European and African American ancestry.</t>
  </si>
  <si>
    <t>Red blood cell traits</t>
  </si>
  <si>
    <t>Seventy-five genetic loci influencing the human red blood cell.</t>
  </si>
  <si>
    <t>62,553 European ancestry individuals, 9,308 South Asian ancestry individuals</t>
  </si>
  <si>
    <t>63,506 European ancestry individuals</t>
  </si>
  <si>
    <t>Ancestry-specific associations identified in genome-wide combined-phenotype study of red blood cell traits emphasize benefits of diversity in genomics.</t>
  </si>
  <si>
    <t>8,694 African American individuals, 17,400 Hispanic or Latin American individuals, 14,693 European ancestry individuals, 127 Asian ancestry individuals, 20 Native American ancestry individuals, 382 individuals</t>
  </si>
  <si>
    <t>8,556 African American individuals, 17,141 Hispanic or Latin American individuals, 14,483 European ancestry individuals, 125 Asian ancestry individuals, 594 Native American ancestry individuals, 377 individuals</t>
  </si>
  <si>
    <t>8,679 African American individuals, 17,412 Hispanic or Latin American individuals, 14,690 European ancestry individuals, 127 Asian ancestry individuals, 20 Native American ancestry individuals, 382 individuals</t>
  </si>
  <si>
    <t>up to 21,020 European ancestry individuals, up to 3,621 African American individuals, up to 15,062 East Asian individuals.</t>
  </si>
  <si>
    <t>SG10K_SV_INS_chr10_50479048_281</t>
  </si>
  <si>
    <t>76,317 Taiwanese ancestry individuals</t>
  </si>
  <si>
    <t>SG10K_SV_INS_chr10_52707182_281</t>
  </si>
  <si>
    <t>SG10K_SV_INS_chr10_93242752_278</t>
  </si>
  <si>
    <t>SG10K_SV_INS_chr11_101041062_281</t>
  </si>
  <si>
    <t>SG10K_SV_INS_chr11_127071238_279</t>
  </si>
  <si>
    <t>SG10K_SV_INS_chr11_22391266_269</t>
  </si>
  <si>
    <t>SG10K_SV_INS_chr11_32412732_281</t>
  </si>
  <si>
    <t>SG10K_SV_INS_chr11_43855898_280</t>
  </si>
  <si>
    <t>Protein-altering variants associated with body mass index implicate pathways that control energy intake and expenditure in obesity.</t>
  </si>
  <si>
    <t>up to 449,889 European ancestry individuals, up to 29,398 South Asian ancestry individuals, up to 27,610 African American individuals, up to 8,839 East Asian individuals, up to 10,772 Hispanic ancestry individuals</t>
  </si>
  <si>
    <t>up to 196,766 European ancestry individuals</t>
  </si>
  <si>
    <t>SG10K_SV_INS_chr11_49344665_280</t>
  </si>
  <si>
    <t>SG10K_SV_INS_chr11_49634272_261</t>
  </si>
  <si>
    <t>Schizophrenia, bipolar disorder or recurrent major depressive disorder x sex interaction (3df)</t>
  </si>
  <si>
    <t>Sex-Dependent Shared and Nonshared Genetic Architecture Across Mood and Psychotic Disorders.</t>
  </si>
  <si>
    <t>31,567 European ancestry schizophrenia cases,19,924 European ancestry bipolar disorder cases, 5,314 European ancestry recurrent major depressive disorder cases, 78,190 European ancestry controls, 1,836 East Asian ancestry schizophrenia cases, 3,383 East Asian ancestry controls</t>
  </si>
  <si>
    <t>38,841 European ancestry cases, 451,248 European ancestry controls, 45,383 East Asian ancestry cases, 132,032 East Asian ancestry controls</t>
  </si>
  <si>
    <t>SG10K_SV_INS_chr11_50440809_1693</t>
  </si>
  <si>
    <t>6,369 Han Chinese ancestry cases, 13,969 Han Chinese ancestry controls</t>
  </si>
  <si>
    <t>SG10K_SV_INS_chr11_66216867_280</t>
  </si>
  <si>
    <t>Bipolar disorder</t>
  </si>
  <si>
    <t>Novel Risk Loci Associated With Genetic Risk for Bipolar Disorder Among Han Chinese Individuals: A Genome-Wide Association Study and Meta-analysis.</t>
  </si>
  <si>
    <t>1,822 Han Chinese ancestry cases, 4,650 Han Chinese ancestry controls, 20,352 European ancestry cases, 31,358 European ancestry controls</t>
  </si>
  <si>
    <t>SG10K_SV_INS_chr11_77279540_281</t>
  </si>
  <si>
    <t>342,990 European ancestry individuals, 150,068 East Asian ancestry individuals</t>
  </si>
  <si>
    <t>SG10K_SV_INS_chr11_95638423_281</t>
  </si>
  <si>
    <t>SG10K_SV_INS_chr12_18215875_281</t>
  </si>
  <si>
    <t>Tuberculosis</t>
  </si>
  <si>
    <t>Genome-wide association study of tuberculosis in the western Chinese Han and Tibetan population.</t>
  </si>
  <si>
    <t>211 Chinese Tibetan ancestry cases, 228 Chinese Tibetan ancestry controls</t>
  </si>
  <si>
    <t>SG10K_SV_INS_chr12_20320959_281</t>
  </si>
  <si>
    <t>Cholesterol esters in large HDL</t>
  </si>
  <si>
    <t>Concentration of large HDL particles</t>
  </si>
  <si>
    <t>Free cholesterol in large HDL</t>
  </si>
  <si>
    <t>HDL cholesterol x physical activity interaction (2df test)</t>
  </si>
  <si>
    <t>Multi-ancestry study of blood lipid levels identifies four loci interacting with physical activity.</t>
  </si>
  <si>
    <t>7,395 African American inactive individuals, 13,092 African American active individuals, 2,753 Asian ancestry inactive individuals, 3,650 Asian ancestry active individuals, 22,963 European ancestry inactive individuals, 61,939 European ancestry active individuals, 2,829 Hispanic or Latin American inactive individuals, 6,358 Hispanic or Latin American active individuals</t>
  </si>
  <si>
    <t>1,886 African American inactive individuals, 1,892 African American active individuals, 1,217 South African Black ancestry inactive individuals, 389 South African Black ancestry active individuals, 2,494 East Asian ancestry inactive individuals, 1,947 East Asian ancestry active individuals,  724 South Asian ancestry inactive individuals, 1,425 South Asian ancestry active individuals, 41,042 European ancestry inactive individuals, 66,575 European ancestry active individuals, 2,619 Hispanic inactive individuals, 8,802 Hispanic active individuals</t>
  </si>
  <si>
    <t>A large electronic-health-record-based genome-wide study of serum lipids.</t>
  </si>
  <si>
    <t>76,627 European ancestry individuals, 7,795 Hispanic individuals, 6,855 East Asian ancestry individuals, 2,958 African American individuals, 439 South Asian ancestry individuals</t>
  </si>
  <si>
    <t>Phospholipids in large HDL</t>
  </si>
  <si>
    <t>Total cholesterol in HDL2</t>
  </si>
  <si>
    <t>Total cholesterol in large HDL</t>
  </si>
  <si>
    <t>Total cholesterol levels in HDL</t>
  </si>
  <si>
    <t>Total lipids in large HDL</t>
  </si>
  <si>
    <t>SG10K_SV_INS_chr12_22017279_281</t>
  </si>
  <si>
    <t>Response to interferon treatment in hepatitis C virus genotype 3</t>
  </si>
  <si>
    <t>Impact of IFNL4 Genetic Variants on Sustained Virologic Response and Viremia in Hepatitis C Virus Genotype 3 Patients.</t>
  </si>
  <si>
    <t>717 European, Asian and unknown ancestry responders, 541 European, Asian and unknown ancestry non-responders</t>
  </si>
  <si>
    <t>SG10K_SV_INS_chr12_26544679_281</t>
  </si>
  <si>
    <t>Vaginal microbiome relative abundance (g_Atopobium)</t>
  </si>
  <si>
    <t>SG10K_SV_INS_chr12_31923493_281</t>
  </si>
  <si>
    <t>SG10K_SV_INS_chr12_38992598_82</t>
  </si>
  <si>
    <t>SG10K_SV_INS_chr12_45652526_281</t>
  </si>
  <si>
    <t>Sex hormone-binding globulin levels</t>
  </si>
  <si>
    <t>310,323 European ancestry individuals, 5,523 African ancestry individuals, 6,638 South Asian ancestry individuals</t>
  </si>
  <si>
    <t>SG10K_SV_INS_chr12_74926911_281</t>
  </si>
  <si>
    <t>SG10K_SV_INS_chr13_110424464_280</t>
  </si>
  <si>
    <t>Colorectal cancer</t>
  </si>
  <si>
    <t>6,581 European ancestry cases, 463,421 European ancestry controls, 8,305 East Asian ancestry cases, 159,386 East Asian ancestry controls</t>
  </si>
  <si>
    <t>Colorectal cancer or advanced adenoma</t>
  </si>
  <si>
    <t>Discovery of common and rare genetic risk variants for colorectal cancer.</t>
  </si>
  <si>
    <t>55,105 European ancestry cases, 3,026 East Asian ancestry cases, 65,079 European ancestry controls, 2,268 East Asian ancestry controls</t>
  </si>
  <si>
    <t>Deciphering colorectal cancer genetics through multi-omic analysis of 100,204 cases and 154,587 controls of European and east Asian ancestries.</t>
  </si>
  <si>
    <t>21,731 European ancestry cases, 47,444 European ancestry controls, 78,473 East Asian ancestry cases, 107,143 East Asian ancestry controls</t>
  </si>
  <si>
    <t>SG10K_SV_INS_chr13_35316059_280</t>
  </si>
  <si>
    <t>SG10K_SV_INS_chr13_42152665_280</t>
  </si>
  <si>
    <t>14 Japanese ancestry cases, 199 Japanese ancestry controls</t>
  </si>
  <si>
    <t>SG10K_SV_INS_chr13_78010536_279</t>
  </si>
  <si>
    <t>SG10K_SV_INS_chr14_26055245_281</t>
  </si>
  <si>
    <t>SG10K_SV_INS_chr14_32200027_212</t>
  </si>
  <si>
    <t>Asthma</t>
  </si>
  <si>
    <t>Multiancestry association study identifies new asthma risk loci that colocalize with immune-cell enhancer marks.</t>
  </si>
  <si>
    <t>19,954 European ancestry cases, 107,715 European ancestry controls, 2,149 African ancestry cases, 6,055 African ancestry controls, 1,239 Japanese ancestry cases, 3,976 Japanese ancestry controls, 606 Latino cases, 792 Latino controls</t>
  </si>
  <si>
    <t>SG10K_SV_INS_chr14_38691565_279</t>
  </si>
  <si>
    <t>Vaginal microbiome MetaCyc pathway (PWY-7197|pyrimidine deoxyribonucleotide phosphorylation)</t>
  </si>
  <si>
    <t>SG10K_SV_INS_chr14_40110481_281</t>
  </si>
  <si>
    <t>SG10K_SV_INS_chr14_40123239_102</t>
  </si>
  <si>
    <t>SG10K_SV_INS_chr14_40413696_281</t>
  </si>
  <si>
    <t>SG10K_SV_INS_chr14_55329153_280</t>
  </si>
  <si>
    <t>Hippocampal subfield left CA1 volume (body)</t>
  </si>
  <si>
    <t>38,977 European ancestry, East Asian ancestry individuals</t>
  </si>
  <si>
    <t>SG10K_SV_INS_chr14_56139966_281</t>
  </si>
  <si>
    <t>SG10K_SV_INS_chr14_66467743_281</t>
  </si>
  <si>
    <t>SG10K_SV_INS_chr14_71013567_278</t>
  </si>
  <si>
    <t>SG10K_SV_INS_chr14_75032878_280</t>
  </si>
  <si>
    <t>Transethnic Meta-analysis of Genome-wide Association Studies Identifies Three New Loci and Characterizes Population-specific Differences for Coronary Artery Disease.</t>
  </si>
  <si>
    <t>15,302 Japanese ancestry cases, 76,014 European and East Asian ancestry cases, 36,140 Japanese ancestry controls, 264,785 European and East Asian ancestry controls</t>
  </si>
  <si>
    <t>SG10K_SV_INS_chr14_86935788_280</t>
  </si>
  <si>
    <t>Vaginal microbiome MetaCyc pathway (RUMP-PWY|formaldehyde oxidation I)</t>
  </si>
  <si>
    <t>SG10K_SV_INS_chr15_100270788_279</t>
  </si>
  <si>
    <t>SG10K_SV_INS_chr15_47215145_6016</t>
  </si>
  <si>
    <t>76,131 Taiwanese ancestry individuals</t>
  </si>
  <si>
    <t>342,829 European ancestry individuals, 124,341 East Asian ancestry individuals</t>
  </si>
  <si>
    <t>SG10K_SV_INS_chr15_76533678_249</t>
  </si>
  <si>
    <t>SG10K_SV_INS_chr15_76800160_257</t>
  </si>
  <si>
    <t>SG10K_SV_INS_chr15_85681732_281</t>
  </si>
  <si>
    <t>Mean corpuscular hemoglobin concentration</t>
  </si>
  <si>
    <t>642,173 African American or Afro-Caribbean, African ancestry, European ancestry, East Asian ancestry, Hispanic or Latin American and South Asian ancestry individuals</t>
  </si>
  <si>
    <t>SG10K_SV_INS_chr16_23853979_279</t>
  </si>
  <si>
    <t>SG10K_SV_INS_chr16_69361945_280</t>
  </si>
  <si>
    <t>Genetic determinants of telomere length from 109,122 ancestrally diverse whole-genome sequences in TOPMed.</t>
  </si>
  <si>
    <t>51,654 European ancestry individuals, 29,260 African ancestry individuals, 18,091 Hispanic or Latin American individuals, 5,683 Asian ancestry individuals, 4,503 individuals</t>
  </si>
  <si>
    <t>SG10K_SV_INS_chr17_48427640_281</t>
  </si>
  <si>
    <t>SG10K_SV_INS_chr17_53879767_281</t>
  </si>
  <si>
    <t>SG10K_SV_INS_chr17_57703067_281</t>
  </si>
  <si>
    <t>SG10K_SV_INS_chr17_63654333_280</t>
  </si>
  <si>
    <t>17,286 African American individuals, 22,192 Hispanic/Latino individuals, 4,680 Asian ancestry individuals, 3,939 Native Hawaiian ancestry individuals, 647 Native American ancestry individuals, 1,052 individuals</t>
  </si>
  <si>
    <t>SG10K_SV_INS_chr17_69879221_280</t>
  </si>
  <si>
    <t>SG10K_SV_INS_chr18_54236375_134</t>
  </si>
  <si>
    <t>SG10K_SV_INS_chr19_44941442_82</t>
  </si>
  <si>
    <t>Ratio of 22:6 docosahexaenoic acid to total fatty acids</t>
  </si>
  <si>
    <t>SG10K_SV_INS_chr1_112449387_279</t>
  </si>
  <si>
    <t>SG10K_SV_INS_chr1_162110309_278</t>
  </si>
  <si>
    <t>3,293 African American individuals, 13,698 Hispanic/Latino individuals, 127 Asian ancestry individuals, 230 Native American ancestry individuals</t>
  </si>
  <si>
    <t>SG10K_SV_INS_chr1_163344653_281</t>
  </si>
  <si>
    <t>SG10K_SV_INS_chr1_173917604_76</t>
  </si>
  <si>
    <t>SG10K_SV_INS_chr1_196810073_97</t>
  </si>
  <si>
    <t>Complement C3 levels</t>
  </si>
  <si>
    <t>Medical Records-Based Genetic Studies of the Complement System.</t>
  </si>
  <si>
    <t>3,210 European ancestry individuals, 589 African ancestry individuals, 150 East Asian ancestry individuals</t>
  </si>
  <si>
    <t>Serum total protein levels</t>
  </si>
  <si>
    <t>314,921 European ancestry individuals, 133,321 East Asian ancestry individuals</t>
  </si>
  <si>
    <t>SG10K_SV_INS_chr1_198274170_247</t>
  </si>
  <si>
    <t>SG10K_SV_INS_chr1_227275255_281</t>
  </si>
  <si>
    <t>SG10K_SV_INS_chr1_43743253_274</t>
  </si>
  <si>
    <t>SG10K_SV_INS_chr1_59406204_280</t>
  </si>
  <si>
    <t>Right hippocampal volume</t>
  </si>
  <si>
    <t>SG10K_SV_INS_chr1_81846369_279</t>
  </si>
  <si>
    <t>SG10K_SV_INS_chr1_84447591_281</t>
  </si>
  <si>
    <t>SG10K_SV_INS_chr20_10397273_280</t>
  </si>
  <si>
    <t>Vaginal microbiome MetaCyc pathway (ENTBACSYN-PWY|enterobactin biosynthesis)</t>
  </si>
  <si>
    <t>SG10K_SV_INS_chr20_1565582_280</t>
  </si>
  <si>
    <t>Identification of 38 novel loci for systemic lupus erythematosus and genetic heterogeneity between ancestral groups.</t>
  </si>
  <si>
    <t>4,222 Han Chinese ancestry cases, 8,431 Han Chinese ancestry controls, 4,576 European ancestry cases, 8,039 European ancestry controls</t>
  </si>
  <si>
    <t>SG10K_SV_INS_chr20_34205654_280</t>
  </si>
  <si>
    <t>SG10K_SV_INS_chr20_54108699_280</t>
  </si>
  <si>
    <t>Calcium levels</t>
  </si>
  <si>
    <t>313,387 European ancestry individuals, 5,576 African ancestry individuals, 6,696 South Asian ancestry individuals</t>
  </si>
  <si>
    <t>Creatinine levels</t>
  </si>
  <si>
    <t>342,376 European ancestry individuals, 6,016 African ancestry individuals, 7,339 South Asian ancestry individuals</t>
  </si>
  <si>
    <t>Cystatin C levels</t>
  </si>
  <si>
    <t>342,399 European ancestry individuals, 6,015 African ancestry individuals, 7,338 South Asian ancestry individuals</t>
  </si>
  <si>
    <t>Serum phosphate levels</t>
  </si>
  <si>
    <t>312,888 European ancestry individuals, 5,568 African ancestry individuals, 6,685 South Asian ancestry individuals</t>
  </si>
  <si>
    <t>Vitamin D levels</t>
  </si>
  <si>
    <t>327,435 European ancestry individuals, 5,845 African ancestry individuals, 6,425 South Asian ancestry individuals</t>
  </si>
  <si>
    <t>SG10K_SV_INS_chr20_62156028_280</t>
  </si>
  <si>
    <t>SG10K_SV_INS_chr21_35948799_280</t>
  </si>
  <si>
    <t>Mean go reaction time</t>
  </si>
  <si>
    <t>Trans-ancestry meta-analysis of genome wide association studies of inhibitory control.</t>
  </si>
  <si>
    <t>781 African ancestry individuals, 1,238 East Asian ancestry individuals, 12,359 European ancestry individuals, 466 South Asian ancestry individuals</t>
  </si>
  <si>
    <t>SG10K_SV_INS_chr22_43928725_1055</t>
  </si>
  <si>
    <t>SG10K_SV_INS_chr2_136121495_280</t>
  </si>
  <si>
    <t>SG10K_SV_INS_chr2_140776498_280</t>
  </si>
  <si>
    <t>SG10K_SV_INS_chr2_149907750_281</t>
  </si>
  <si>
    <t>SG10K_SV_INS_chr2_15379429_281</t>
  </si>
  <si>
    <t>SG10K_SV_INS_chr2_157171643_88</t>
  </si>
  <si>
    <t>Vaginal microbiome relative abundance (g_Anaerococcus)</t>
  </si>
  <si>
    <t>SG10K_SV_INS_chr2_157594424_272</t>
  </si>
  <si>
    <t>LDL cholesterol</t>
  </si>
  <si>
    <t>343,621 European ancestry individuals, 72,866 East Asian ancestry individuals</t>
  </si>
  <si>
    <t>SG10K_SV_INS_chr2_162822116_281</t>
  </si>
  <si>
    <t>Diabetic kidney disease</t>
  </si>
  <si>
    <t>Genome-Wide Association and Trans-ethnic Meta-Analysis for Advanced Diabetic Kidney Disease: Family Investigation of Nephropathy and Diabetes (FIND).</t>
  </si>
  <si>
    <t>1,564 African American cases, 369  African American diabetic controls, 1,288 African American non-diabetic controls, 538 American Indian ancestry cases, 319 American Indian ancestry diabetic controls, 342 European ancestry cases, 404 European ancestry diabetic controls, 779 Mexican ancestry cases, 594 Mexican ancestry diabetic controls</t>
  </si>
  <si>
    <t>950 African American cases, 50 African American diabetic controls, 1,887 African American non-diabetic controls, 471 American Indian ancestry cases, 340 American Indian ancestry diabetic controls, 486 American Indian ancestry non-diabetic controls, 582 European ancestry ancestry cases, 205 European ancestry diabetic controls, 2,568 European ancestry non-diabetic controls</t>
  </si>
  <si>
    <t>SG10K_SV_INS_chr2_165766661_128</t>
  </si>
  <si>
    <t>SG10K_SV_INS_chr2_174871217_281</t>
  </si>
  <si>
    <t>SG10K_SV_INS_chr2_177784228_281</t>
  </si>
  <si>
    <t>SG10K_SV_INS_chr2_181016019_281</t>
  </si>
  <si>
    <t>Smoking cessation</t>
  </si>
  <si>
    <t>1,400,535 European ancestry, East Asian ancestry, Hispanic or Latin American, African ancestry individuals</t>
  </si>
  <si>
    <t>SG10K_SV_INS_chr2_181397473_270</t>
  </si>
  <si>
    <t>SG10K_SV_INS_chr2_193701811_280</t>
  </si>
  <si>
    <t>SG10K_SV_INS_chr2_200330213_182</t>
  </si>
  <si>
    <t>Atrial fibrillation</t>
  </si>
  <si>
    <t>Multi-ethnic genome-wide association study for atrial fibrillation.</t>
  </si>
  <si>
    <t>55,114 European ancestry cases, 482,295 European ancestry controls, 8,180 Japanese ancestry cases, 28,612 Japanese ancestry controls, 1,307 African American ancestry cases, 7,660 African American ancestry controls, 845 Hispanic cases, 4,177 Hispanic controls</t>
  </si>
  <si>
    <t>SG10K_SV_INS_chr2_207112178_280</t>
  </si>
  <si>
    <t>SG10K_SV_INS_chr2_209396030_281</t>
  </si>
  <si>
    <t>SG10K_SV_INS_chr2_212303408_280</t>
  </si>
  <si>
    <t>SG10K_SV_INS_chr2_43852962_280</t>
  </si>
  <si>
    <t>9,720 African American individuals, 17,373 Hispanic/Latino individuals, 2,316 Asian ancestry individuals, 1,900 Native Hawaiian ancestry individuals, 591 Native American ancestry individuals, 321 individuals</t>
  </si>
  <si>
    <t>10,137 African American individuals, 17,802 Hispanic/Latino individuals, 2,387 Asian ancestry individuals, 1,915 Native Hawaiian ancestry individuals, 604 Native American ancestry individuals, 340 individuals</t>
  </si>
  <si>
    <t>SG10K_SV_INS_chr2_46701814_278</t>
  </si>
  <si>
    <t>SG10K_SV_INS_chr2_55874000_281</t>
  </si>
  <si>
    <t>Up to 47,352 East Asian ancestry individuals</t>
  </si>
  <si>
    <t>17,127 African American individuals, 21,955 Hispanic/Latino individuals, 4,647 Asian ancestry individuals, 3,936 Native Hawaiian ancestry individuals, 645 Native American ancestry individuals, 1,025 individuals</t>
  </si>
  <si>
    <t>Body fat rate</t>
  </si>
  <si>
    <t>Waist circumference</t>
  </si>
  <si>
    <t>Heart failure</t>
  </si>
  <si>
    <t>5,791 African ancestry cases, 20,883 African ancestry controls, 1,170 admixed ancestry cases, 13,217 admixed ancestry controls, 12,665 East Asian ancestry cases, 245,263 East Asian ancestry controls, 95,524 European ancestry cases, 1,270,968 European ancestry controls</t>
  </si>
  <si>
    <t>48,886 European ancestry cases, 279,185 European ancestry controls</t>
  </si>
  <si>
    <t>Hip circumference</t>
  </si>
  <si>
    <t>Trans-ethnic analysis of metabochip data identifies two new loci associated with BMI.</t>
  </si>
  <si>
    <t>35,606 African American individuals, 26,048 Hispanic/Latino individuals, 22,466 Asian or Native Hawaiian ancestry individuals, 17,859 European ancestry individuals, 535 Native American individuals</t>
  </si>
  <si>
    <t>Osteoarthritis of the hip or knee</t>
  </si>
  <si>
    <t>Deciphering osteoarthritis genetics across 826,690 individuals from 9 populations.</t>
  </si>
  <si>
    <t>88,842 European ancestry cases, 397,208 European ancestry controls, 899 Japanese ancestry cases, 3,396 Japanese ancestry controls</t>
  </si>
  <si>
    <t>Body fat percentage</t>
  </si>
  <si>
    <t>New loci for body fat percentage reveal link between adiposity and cardiometabolic disease risk.</t>
  </si>
  <si>
    <t>Up to 31,457 European ancestry men, up to 35,030 European ancestry women, up to 8,259 Indian Asian ancestry men, up to 1,030 Indian Asian ancestry women, 973 Korean ancestry men, 1,360 Korean ancestry women, 154 African American men, 262 African American women</t>
  </si>
  <si>
    <t>Up to 12,480 European ancestry men, up to 10,055 European ancestry women, 315 Jamaican ancestry men, 774 Jamaican ancestry women</t>
  </si>
  <si>
    <t>Genome-wide trans-ancestry meta-analysis provides insight into the genetic architecture of type 2 diabetes susceptibility.</t>
  </si>
  <si>
    <t>12,171 European ancestry cases, 56,862 European ancestry controls, 6,952 East Asian ancestry cases, 11,865 East Asian ancestry controls, 5,561 South Asian ancestry cases, 14,458 South Asian ancestry controls, 1,804 Mexican ancestry cases, 779 Mexican ancestry controls</t>
  </si>
  <si>
    <t>21,491 European ancestry cases, 55,647 European ancestry controls</t>
  </si>
  <si>
    <t>Body fat percentage or coronary artery disease (MTAG)</t>
  </si>
  <si>
    <t>Shared genetic etiology and causality between body fat percentage and cardiovascular diseases: a large-scale genome-wide cross-trait analysis.</t>
  </si>
  <si>
    <t>89,297 European ancestry individuals with body fat percentage, 11,419 Korean ancestry, Indian ancestry, Jamaican ancestry individuals with body fat percentage, 61,289 European ancestry, East Asian ancestry, South Asian ancestry, African American, Hispanic cases with coronary artery disease, 134,524 European ancestry, East Asian ancestry, South Asian ancestry, African American, Hispanic controls without coronary artery disease</t>
  </si>
  <si>
    <t>SG10K_SV_INS_chr2_66431859_281</t>
  </si>
  <si>
    <t>265,204 European ancestry individuals, 7,795 Hispanic individuals, 6,855 East Asian ancestry individuals, 2,958 African American individuals, 439 South Asian ancestry individuals</t>
  </si>
  <si>
    <t>SG10K_SV_INS_chr2_82961215_UNDEF</t>
  </si>
  <si>
    <t>SG10K_SV_INS_chr2_9748672_279</t>
  </si>
  <si>
    <t>SG10K_SV_INS_chr3_108174488_280</t>
  </si>
  <si>
    <t>SG10K_SV_INS_chr3_113328309_281</t>
  </si>
  <si>
    <t>3,288 Han Chinese ancestry cases, 3,609 Han Chinese ancestry controls</t>
  </si>
  <si>
    <t>7,035 Chinese ancestry cases, 8,323 Chinese ancestry controls</t>
  </si>
  <si>
    <t>SG10K_SV_INS_chr3_169427212_281</t>
  </si>
  <si>
    <t>SG10K_SV_INS_chr3_175956155_280</t>
  </si>
  <si>
    <t>SG10K_SV_INS_chr3_193636386_1026</t>
  </si>
  <si>
    <t>SG10K_SV_INS_chr3_4163477_281</t>
  </si>
  <si>
    <t>Mortality in COVID-19</t>
  </si>
  <si>
    <t>First report on genome wide association study in western Indian population reveals host genetic factors for COVID-19 severity and outcome.</t>
  </si>
  <si>
    <t>94 western Indian ancestry deceased cases, 317 western Indian ancestry recovered cases</t>
  </si>
  <si>
    <t>SG10K_SV_INS_chr3_53465988_278</t>
  </si>
  <si>
    <t>SG10K_SV_INS_chr4_104675977_279</t>
  </si>
  <si>
    <t>SG10K_SV_INS_chr4_10720669_177</t>
  </si>
  <si>
    <t>Rheumatoid arthritis</t>
  </si>
  <si>
    <t>Multi-ancestry genome-wide association analyses identify novel genetic mechanisms in rheumatoid arthritis.</t>
  </si>
  <si>
    <t>22,350 European ancestry cases, 74,823 European ancestry controls, 11,025 East Asian ancestry cases, 162,608 East Asian ancestry controls, 999 African ancestry cases, 1,108 African ancestry controls, 986 South Asian ancestry cases, 1,258 South Asian ancestry controls, 511 Arab ancestry cases, 352 Arab ancestry controls</t>
  </si>
  <si>
    <t>Rheumatoid arthritis (rheumatoid factor and/or anti-cyclic citrullinated peptide seropositive)</t>
  </si>
  <si>
    <t>17,221 European ancestry cases, 74,823 European ancestry controls, 8,340 East Asian ancestry cases, 162,608 East Asian ancestry controls, 841 African ancestry cases, 1,108 African ancestry controls, 689 South Asian ancestry cases, 1,258 South Asian ancestry controls, 357 Arab ancestry cases, 352 Arab ancestry controls</t>
  </si>
  <si>
    <t>Medication use (thyroid preparations)</t>
  </si>
  <si>
    <t>24,832 European ancestry cases, 280,750 European ancestry controls, 3,103 East Asian ancestry cases, 175,623 East Asian ancestry controls</t>
  </si>
  <si>
    <t>Hypothyroidism</t>
  </si>
  <si>
    <t>30,155 European ancestry cases, 379,986 European ancestry controls, 1,114 East Asian ancestry cases, 172,656 East Asian ancestry controls</t>
  </si>
  <si>
    <t>SG10K_SV_INS_chr4_109079808_280</t>
  </si>
  <si>
    <t>2,891 Han Chinese ancestry cases, 10,071 Han Chinese ancestry controls</t>
  </si>
  <si>
    <t>SG10K_SV_INS_chr4_132196687_281</t>
  </si>
  <si>
    <t>SG10K_SV_INS_chr4_146304144_6018</t>
  </si>
  <si>
    <t>SG10K_SV_INS_chr4_147132798_281</t>
  </si>
  <si>
    <t>Coronary heart disease</t>
  </si>
  <si>
    <t>A genome-wide association study in Europeans and South Asians identifies five new loci for coronary artery disease.</t>
  </si>
  <si>
    <t>8,424 European ancestry cases, 7,268 European ancestry controls, 6,996 South Asian ancestry cases, 7,794 South Asian ancestry controls</t>
  </si>
  <si>
    <t>18,049 European ancestry cases, 16,357 European ancestry controls, 3,359 South Asian ancestry cases, 2,828 South Asian ancestry controls</t>
  </si>
  <si>
    <t>SG10K_SV_INS_chr4_14994778_94</t>
  </si>
  <si>
    <t>SG10K_SV_INS_chr4_179335815_280</t>
  </si>
  <si>
    <t>SG10K_SV_INS_chr4_29906217_280</t>
  </si>
  <si>
    <t>Left unilateral cleft lip</t>
  </si>
  <si>
    <t>FAT4 identified as a potential modifier of orofacial cleft laterality.</t>
  </si>
  <si>
    <t>68 Asian ancestry cases, 78 European ancestry cases, 70 Hispanic cases, 1,626 controls</t>
  </si>
  <si>
    <t>SG10K_SV_INS_chr4_60190281_279</t>
  </si>
  <si>
    <t>SG10K_SV_INS_chr4_827660_134</t>
  </si>
  <si>
    <t>Behcet's disease</t>
  </si>
  <si>
    <t>Genetic association of a gain of function interferon gamma receptor 1 (IFNGR1) polymorphism and the intergenic region LNCAROD/DKK1 with Behcet's disease.</t>
  </si>
  <si>
    <t>2,344 Turkish ancestry cases, 1,920 Turkish ancestry controls, 437 European ancestry cases, 3,325 European ancestry controls, 312 East Asian ancestry cases, 398 East Asian ancestry controls, 104 Tunisian ancestry cases, 142 Tunisian ancestry controls</t>
  </si>
  <si>
    <t>Vasculitis (pleiotropy)</t>
  </si>
  <si>
    <t>Identification of new risk loci shared across systemic vasculitides points towards potential target genes for drug repurposing.</t>
  </si>
  <si>
    <t>8,467 European, Turkish, Asian or Middle Eastern ancestry cases, 29,795 European, Turkish, Asian or Middle Eastern ancestry controls</t>
  </si>
  <si>
    <t>SG10K_SV_INS_chr4_85663349_281</t>
  </si>
  <si>
    <t>SG10K_SV_INS_chr4_89042104_183</t>
  </si>
  <si>
    <t>SG10K_SV_INS_chr5_109783753_267</t>
  </si>
  <si>
    <t>SG10K_SV_INS_chr5_131517565_281</t>
  </si>
  <si>
    <t>Subjective well-being</t>
  </si>
  <si>
    <t>Shared genetic architectures of subjective well-being in East Asian and European ancestry populations.</t>
  </si>
  <si>
    <t>110,919 Korean ancestry individuals, 563,176 European ancestry individuals</t>
  </si>
  <si>
    <t>SG10K_SV_INS_chr5_153150178_280</t>
  </si>
  <si>
    <t>SG10K_SV_INS_chr5_36792518_281</t>
  </si>
  <si>
    <t>SG10K_SV_INS_chr5_40041243_6011</t>
  </si>
  <si>
    <t>Atopic dermatitis (moderate to severe)</t>
  </si>
  <si>
    <t>Polygenic risk score for atopic dermatitis in the Canadian population.</t>
  </si>
  <si>
    <t>222 South East Asian ancestry, East Asian ancestry, South Asian ancestry, African American or Afro-Caribbean, European ancestry, Greater Middle Eastern (Middle Eastern, North African or Persian) cases, 2,466 Greater Middle Eastern (Middle Eastern, North African or Persian), Hispanic or Latin American, NR moderate to severe atopic dermatitis cases, 2,466 South East Asian ancestry, East Asian ancestry, South Asian ancestry, African American or Afro-Caribbean, European ancestry, Greater Middle Eastern (Middle Eastern, North African or Persian) cases, 2,466 Greater Middle Eastern (Middle Eastern, North African or Persian), Hispanic or Latin American, NR controls without moderate to severe atopic dermatitis</t>
  </si>
  <si>
    <t>SG10K_SV_INS_chr5_56393669_253</t>
  </si>
  <si>
    <t>Medication use (calcium channel blockers)</t>
  </si>
  <si>
    <t>31,904 European ancestry cases, 172,474 European ancestry controls, 49,327 East Asian ancestry cases, 129,399 East Asian ancestry controls</t>
  </si>
  <si>
    <t>SG10K_SV_INS_chr5_56632153_281</t>
  </si>
  <si>
    <t>Multiethnic meta-analysis identifies ancestry-specific and cross-ancestry loci for pulmonary function.</t>
  </si>
  <si>
    <t>60,552 European ancestry individuals, 8,429 African individuals, 9,959 Korean ancestry individuals, 11,775 Hispanic individuals</t>
  </si>
  <si>
    <t>Lung function (FVC)</t>
  </si>
  <si>
    <t>SG10K_SV_INS_chr6_121836275_750</t>
  </si>
  <si>
    <t>Bilateral cleft lip</t>
  </si>
  <si>
    <t>The PAX1 locus at 20p11 is a potential genetic modifier for bilateral cleft lip.</t>
  </si>
  <si>
    <t>15 Asian ancestry cases, 13 European ancestry cases, 15 Hispanic cases, 1 case, 161 Asian ancestry controls, 835 European ancestry controls, 626 Hispanic controls, 4 controls</t>
  </si>
  <si>
    <t>SG10K_SV_INS_chr6_132838981_280</t>
  </si>
  <si>
    <t>SG10K_SV_INS_chr6_13718245_281</t>
  </si>
  <si>
    <t>SG10K_SV_INS_chr6_138973597_279</t>
  </si>
  <si>
    <t>SG10K_SV_INS_chr6_158783399_281</t>
  </si>
  <si>
    <t>SG10K_SV_INS_chr6_160915415_279</t>
  </si>
  <si>
    <t>Lipoprotein (a) levels</t>
  </si>
  <si>
    <t>272,573 European ancestry individuals, 5,018 African ancestry individuals, 6,453 South Asian ancestry individuals</t>
  </si>
  <si>
    <t>SG10K_SV_INS_chr6_16950725_617</t>
  </si>
  <si>
    <t>Multi-ancestral GWAS identifies shared and Asian-specific loci for SLE and links type III interferon signaling and lysosomal function to the disease.</t>
  </si>
  <si>
    <t>4,734 Chinese ancestry cases, 9,425 Chinese ancestry controls, 835 Thai ancestry cases, 2,995 Thai ancestry controls, 4,576 European ancestry cases, 8,039 European ancestry controls</t>
  </si>
  <si>
    <t>SG10K_SV_INS_chr6_19257995_UNDEF</t>
  </si>
  <si>
    <t>3-hydroxypropylmercapturic acid levels in smokers</t>
  </si>
  <si>
    <t>Mercapturic Acids Derived from the Toxicants Acrolein and Crotonaldehyde in the Urine of Cigarette Smokers from Five Ethnic Groups with Differing Risks for Lung Cancer.</t>
  </si>
  <si>
    <t>362 African American current smoker individuals, 329 Native Hawaiian ancestry current smoker individuals, 438 European ancestry current smoker individuals, 449 Latino current smoker individuals, 704 Japanese ancestry current smoker individuals</t>
  </si>
  <si>
    <t>SG10K_SV_INS_chr6_19346223_281</t>
  </si>
  <si>
    <t>SG10K_SV_INS_chr6_25124591_280</t>
  </si>
  <si>
    <t>SG10K_SV_INS_chr6_26187723_280</t>
  </si>
  <si>
    <t>SG10K_SV_INS_chr6_67601418_277</t>
  </si>
  <si>
    <t>SG10K_SV_INS_chr6_68833570_280</t>
  </si>
  <si>
    <t>SG10K_SV_INS_chr6_73632026_280</t>
  </si>
  <si>
    <t>SG10K_SV_INS_chr6_73795132_277</t>
  </si>
  <si>
    <t>Uterine fibroids</t>
  </si>
  <si>
    <t>21,024 European ancestry cases, 237,694 European ancestry controls, 14,475 East Asian ancestry cases, 65,733 East Asian ancestry controls</t>
  </si>
  <si>
    <t>SG10K_SV_INS_chr6_79014084_184</t>
  </si>
  <si>
    <t>SG10K_SV_INS_chr6_82792008_52</t>
  </si>
  <si>
    <t>SG10K_SV_INS_chr6_87988359_280</t>
  </si>
  <si>
    <t>SG10K_SV_INS_chr7_103255306_281</t>
  </si>
  <si>
    <t>1,366 African American individuals, 671 European ancestry individuals</t>
  </si>
  <si>
    <t>385 Han Chinese ancestry cases, 7,445 Han Chinese ancestry controls</t>
  </si>
  <si>
    <t>6,337 Singaporean Chinese ancestry individuals, up to 37,505 European ancestry individuals</t>
  </si>
  <si>
    <t>5,356 Chinese ancestry individuals</t>
  </si>
  <si>
    <t>SG10K_SV_INS_chr7_129426734_281</t>
  </si>
  <si>
    <t>SG10K_SV_INS_chr7_158811015_86</t>
  </si>
  <si>
    <t>SG10K_SV_INS_chr7_33155717_280</t>
  </si>
  <si>
    <t>SG10K_SV_INS_chr7_38169611_281</t>
  </si>
  <si>
    <t>SG10K_SV_INS_chr7_42490276_6014</t>
  </si>
  <si>
    <t>SG10K_SV_INS_chr7_46464936_281</t>
  </si>
  <si>
    <t>SG10K_SV_INS_chr7_84961107_53</t>
  </si>
  <si>
    <t>SG10K_SV_INS_chr7_85415435_UNDEF</t>
  </si>
  <si>
    <t>SG10K_SV_INS_chr7_92122238_281</t>
  </si>
  <si>
    <t>SG10K_SV_INS_chr8_109358657_248</t>
  </si>
  <si>
    <t>SG10K_SV_INS_chr8_114592257_281</t>
  </si>
  <si>
    <t>76,403 Taiwanese ancestry individuals</t>
  </si>
  <si>
    <t>3,605 East Asian ancestry cases, 3,919 East Asian ancestry controls</t>
  </si>
  <si>
    <t>4,818 Japanese ancestry cases, 73,261 Japanese ancestry controls</t>
  </si>
  <si>
    <t>Evaluating genetic risk for prostate cancer among Japanese and Latinos.</t>
  </si>
  <si>
    <t>1,033 Japanese ancestry cases, 1,042 Japanese ancestry controls, 1,043 Latino cases, 1,057 Latino controls</t>
  </si>
  <si>
    <t>1,583 Japanese ancestry cases, 3,386 Japanese ancestry  controls, 1,854 European ancestry cases, 3,748 European ancestry controls</t>
  </si>
  <si>
    <t>SG10K_SV_INS_chr8_26358149_276</t>
  </si>
  <si>
    <t>SG10K_SV_INS_chr8_60614238_279</t>
  </si>
  <si>
    <t>A large genome-wide association study of QT interval length utilizing electronic health records.</t>
  </si>
  <si>
    <t>86,165 European ancestry individuals, 13,975 Hispanic or Latin American individuals, 5,034 East Asian ancestry individuals, 8,457 African American individuals, 310 South Asian ancestry individuals, 1,631 Asian ancestry individuals, 1,370 Native Hawaiian ancestry individuals, 226 Native American ancestry individuals, 364 individuals</t>
  </si>
  <si>
    <t>SG10K_SV_INS_chr8_70862572_280</t>
  </si>
  <si>
    <t>SG10K_SV_INS_chr8_86067408_268</t>
  </si>
  <si>
    <t>SG10K_SV_INS_chr8_95060017_278</t>
  </si>
  <si>
    <t>Vincristine-induced peripheral neuropathy in acute lymphoblastic leukemia</t>
  </si>
  <si>
    <t>Association of an inherited genetic variant with vincristine-related peripheral neuropathy in children with acute lymphoblastic leukemia.</t>
  </si>
  <si>
    <t>53 European ancestry cases with peripheral neuropathy, 156 cases without peripheral neuropathy, 10 African ancestry cases with peripheral neuropathy, 33 African ancestry cases without peripheral neuropathy, 1 Asian ancestry case with peripheral neuropathy, 1 Asian ancestry case without peripheral neuropathy, 14 Hispanic cases with peripheral neuropathy, 30 Hispanic cases without peripheral neuropathy, 8 cases with peripheral neuropathy, 15 cases without peripheral neuropathy</t>
  </si>
  <si>
    <t>SG10K_SV_INS_chr8_95645052_280</t>
  </si>
  <si>
    <t>SG10K_SV_INS_chr8_99770354_276</t>
  </si>
  <si>
    <t>SG10K_SV_INS_chr9_115747473_280</t>
  </si>
  <si>
    <t>SG10K_SV_INS_chr9_127312504_281</t>
  </si>
  <si>
    <t>SG10K_SV_INS_chr9_131695029_280</t>
  </si>
  <si>
    <t>SG10K_SV_INS_chr9_21038503_278</t>
  </si>
  <si>
    <t>SG10K_SV_INS_chr9_94551974_281</t>
  </si>
  <si>
    <t>rs1415425</t>
  </si>
  <si>
    <t>rs10763853</t>
  </si>
  <si>
    <t>rs67326273</t>
  </si>
  <si>
    <t>rs2380205</t>
  </si>
  <si>
    <t>rs2203197</t>
  </si>
  <si>
    <t>rs10998840</t>
  </si>
  <si>
    <t>rs1890896</t>
  </si>
  <si>
    <t>rs113139575</t>
  </si>
  <si>
    <t>rs72852806</t>
  </si>
  <si>
    <t>rs680071</t>
  </si>
  <si>
    <t>rs4937246</t>
  </si>
  <si>
    <t>rs7937974</t>
  </si>
  <si>
    <t>rs549941</t>
  </si>
  <si>
    <t>rs681296</t>
  </si>
  <si>
    <t>rs500081</t>
  </si>
  <si>
    <t>rs571856</t>
  </si>
  <si>
    <t>rs111258054</t>
  </si>
  <si>
    <t>rs7126178</t>
  </si>
  <si>
    <t>rs2554053</t>
  </si>
  <si>
    <t>rs61879884</t>
  </si>
  <si>
    <t>rs17632324</t>
  </si>
  <si>
    <t>rs11039798</t>
  </si>
  <si>
    <t>rs61448762</t>
  </si>
  <si>
    <t>rs10839199</t>
  </si>
  <si>
    <t>rs11040378</t>
  </si>
  <si>
    <t>rs6485981</t>
  </si>
  <si>
    <t>rs116560015</t>
  </si>
  <si>
    <t>rs117339203</t>
  </si>
  <si>
    <t>rs80167961</t>
  </si>
  <si>
    <t>rs7123579</t>
  </si>
  <si>
    <t>rs10902366</t>
  </si>
  <si>
    <t>rs10902360</t>
  </si>
  <si>
    <t>rs4515954</t>
  </si>
  <si>
    <t>rs2177345</t>
  </si>
  <si>
    <t>rs11228868</t>
  </si>
  <si>
    <t>rs77897671</t>
  </si>
  <si>
    <t>rs12222671</t>
  </si>
  <si>
    <t>rs78816858</t>
  </si>
  <si>
    <t>rs7483027</t>
  </si>
  <si>
    <t>rs12802960</t>
  </si>
  <si>
    <t>rs11229457</t>
  </si>
  <si>
    <t>rs625652</t>
  </si>
  <si>
    <t>rs11020308</t>
  </si>
  <si>
    <t>rs7965938</t>
  </si>
  <si>
    <t>rs4764038</t>
  </si>
  <si>
    <t>rs6486806</t>
  </si>
  <si>
    <t>rs2971174</t>
  </si>
  <si>
    <t>rs10880689</t>
  </si>
  <si>
    <t>rs2408252</t>
  </si>
  <si>
    <t>rs8793</t>
  </si>
  <si>
    <t>rs2956278</t>
  </si>
  <si>
    <t>rs12864131</t>
  </si>
  <si>
    <t>rs4941870</t>
  </si>
  <si>
    <t>rs1327653</t>
  </si>
  <si>
    <t>rs202346</t>
  </si>
  <si>
    <t>rs596364</t>
  </si>
  <si>
    <t>rs3124420</t>
  </si>
  <si>
    <t>rs3124418</t>
  </si>
  <si>
    <t>rs3124415</t>
  </si>
  <si>
    <t>rs3124412</t>
  </si>
  <si>
    <t>rs3124375</t>
  </si>
  <si>
    <t>rs2997105</t>
  </si>
  <si>
    <t>rs566105</t>
  </si>
  <si>
    <t>rs2061543</t>
  </si>
  <si>
    <t>rs78631915</t>
  </si>
  <si>
    <t>rs61200745</t>
  </si>
  <si>
    <t>rs79403677</t>
  </si>
  <si>
    <t>rs2143950</t>
  </si>
  <si>
    <t>rs4989895</t>
  </si>
  <si>
    <t>rs61986854</t>
  </si>
  <si>
    <t>rs4275784</t>
  </si>
  <si>
    <t>rs11635147</t>
  </si>
  <si>
    <t>rs4777466</t>
  </si>
  <si>
    <t>rs2306489</t>
  </si>
  <si>
    <t>rs2957742</t>
  </si>
  <si>
    <t>rs2957740</t>
  </si>
  <si>
    <t>rs1875884</t>
  </si>
  <si>
    <t>rs71405216</t>
  </si>
  <si>
    <t>rs1542112</t>
  </si>
  <si>
    <t>rs6497837</t>
  </si>
  <si>
    <t>rs6497840</t>
  </si>
  <si>
    <t>rs7201336</t>
  </si>
  <si>
    <t>rs7200801</t>
  </si>
  <si>
    <t>rs8047349</t>
  </si>
  <si>
    <t>rs9646259</t>
  </si>
  <si>
    <t>rs244908</t>
  </si>
  <si>
    <t>rs112624357</t>
  </si>
  <si>
    <t>rs12325245</t>
  </si>
  <si>
    <t>rs11079312</t>
  </si>
  <si>
    <t>rs9304491</t>
  </si>
  <si>
    <t>rs1436904</t>
  </si>
  <si>
    <t>rs356874</t>
  </si>
  <si>
    <t>rs9954346</t>
  </si>
  <si>
    <t>rs75947264</t>
  </si>
  <si>
    <t>rs3111555</t>
  </si>
  <si>
    <t>rs2945989</t>
  </si>
  <si>
    <t>rs476386</t>
  </si>
  <si>
    <t>rs547364</t>
  </si>
  <si>
    <t>rs4845459</t>
  </si>
  <si>
    <t>rs36042807</t>
  </si>
  <si>
    <t>rs61826865</t>
  </si>
  <si>
    <t>rs6700582</t>
  </si>
  <si>
    <t>rs12071725</t>
  </si>
  <si>
    <t>rs6424456</t>
  </si>
  <si>
    <t>rs61765646</t>
  </si>
  <si>
    <t>rs12737564</t>
  </si>
  <si>
    <t>rs34361149</t>
  </si>
  <si>
    <t>rs2613499</t>
  </si>
  <si>
    <t>rs12740789</t>
  </si>
  <si>
    <t>rs61765650</t>
  </si>
  <si>
    <t>rs61765651</t>
  </si>
  <si>
    <t>rs2613496</t>
  </si>
  <si>
    <t>rs2613505</t>
  </si>
  <si>
    <t>rs2568958</t>
  </si>
  <si>
    <t>rs2815753</t>
  </si>
  <si>
    <t>rs1432639</t>
  </si>
  <si>
    <t>rs6687024</t>
  </si>
  <si>
    <t>rs11209951</t>
  </si>
  <si>
    <t>rs11807612</t>
  </si>
  <si>
    <t>rs11163933</t>
  </si>
  <si>
    <t>rs284201</t>
  </si>
  <si>
    <t>rs4814229</t>
  </si>
  <si>
    <t>rs7270966</t>
  </si>
  <si>
    <t>rs6073143</t>
  </si>
  <si>
    <t>rs714998</t>
  </si>
  <si>
    <t>rs619289</t>
  </si>
  <si>
    <t>rs285206</t>
  </si>
  <si>
    <t>rs3092364</t>
  </si>
  <si>
    <t>rs2064040</t>
  </si>
  <si>
    <t>rs2250213</t>
  </si>
  <si>
    <t>rs1048015</t>
  </si>
  <si>
    <t>rs56075542</t>
  </si>
  <si>
    <t>rs6757773</t>
  </si>
  <si>
    <t>rs6745143</t>
  </si>
  <si>
    <t>rs16863775</t>
  </si>
  <si>
    <t>rs10198459</t>
  </si>
  <si>
    <t>rs74269006</t>
  </si>
  <si>
    <t>rs74269007</t>
  </si>
  <si>
    <t>rs3900452</t>
  </si>
  <si>
    <t>rs12713012</t>
  </si>
  <si>
    <t>rs17326656</t>
  </si>
  <si>
    <t>rs12622811</t>
  </si>
  <si>
    <t>rs74560671</t>
  </si>
  <si>
    <t>rs76276658</t>
  </si>
  <si>
    <t>rs6719043</t>
  </si>
  <si>
    <t>rs7613792</t>
  </si>
  <si>
    <t>rs711972</t>
  </si>
  <si>
    <t>rs10935184</t>
  </si>
  <si>
    <t>rs66691851</t>
  </si>
  <si>
    <t>rs7427564</t>
  </si>
  <si>
    <t>rs7432375</t>
  </si>
  <si>
    <t>rs3934833</t>
  </si>
  <si>
    <t>rs7612295</t>
  </si>
  <si>
    <t>rs2276773</t>
  </si>
  <si>
    <t>rs980320</t>
  </si>
  <si>
    <t>rs980321</t>
  </si>
  <si>
    <t>rs9855295</t>
  </si>
  <si>
    <t>rs78192244</t>
  </si>
  <si>
    <t>rs71323641</t>
  </si>
  <si>
    <t>rs77388365</t>
  </si>
  <si>
    <t>rs9816588</t>
  </si>
  <si>
    <t>rs7651194</t>
  </si>
  <si>
    <t>rs1287283</t>
  </si>
  <si>
    <t>rs68092024</t>
  </si>
  <si>
    <t>rs7340989</t>
  </si>
  <si>
    <t>rs13118354</t>
  </si>
  <si>
    <t>rs4292285</t>
  </si>
  <si>
    <t>rs34345254</t>
  </si>
  <si>
    <t>rs16880611</t>
  </si>
  <si>
    <t>rs59119104</t>
  </si>
  <si>
    <t>rs535066</t>
  </si>
  <si>
    <t>rs4974838</t>
  </si>
  <si>
    <t>rs795674</t>
  </si>
  <si>
    <t>rs795672</t>
  </si>
  <si>
    <t>rs766692</t>
  </si>
  <si>
    <t>rs766693</t>
  </si>
  <si>
    <t>rs13153633</t>
  </si>
  <si>
    <t>rs4895231</t>
  </si>
  <si>
    <t>rs248093</t>
  </si>
  <si>
    <t>rs16890782</t>
  </si>
  <si>
    <t>rs10069793</t>
  </si>
  <si>
    <t>rs4371763</t>
  </si>
  <si>
    <t>rs7293493</t>
  </si>
  <si>
    <t>rs6861883</t>
  </si>
  <si>
    <t>rs153152</t>
  </si>
  <si>
    <t>rs6865618</t>
  </si>
  <si>
    <t>rs228867</t>
  </si>
  <si>
    <t>rs9389886</t>
  </si>
  <si>
    <t>rs3911276</t>
  </si>
  <si>
    <t>rs72991092</t>
  </si>
  <si>
    <t>rs6941096</t>
  </si>
  <si>
    <t>rs6941722</t>
  </si>
  <si>
    <t>rs9389889</t>
  </si>
  <si>
    <t>rs4425611</t>
  </si>
  <si>
    <t>rs4568472</t>
  </si>
  <si>
    <t>rs4416687</t>
  </si>
  <si>
    <t>rs9376591</t>
  </si>
  <si>
    <t>rs9340985</t>
  </si>
  <si>
    <t>rs9340995</t>
  </si>
  <si>
    <t>rs9479191</t>
  </si>
  <si>
    <t>rs7766549</t>
  </si>
  <si>
    <t>rs537436</t>
  </si>
  <si>
    <t>rs4712651</t>
  </si>
  <si>
    <t>rs9460699</t>
  </si>
  <si>
    <t>rs55642707</t>
  </si>
  <si>
    <t>rs9368881</t>
  </si>
  <si>
    <t>rs4715438</t>
  </si>
  <si>
    <t>rs9296736</t>
  </si>
  <si>
    <t>rs625899</t>
  </si>
  <si>
    <t>rs2349095</t>
  </si>
  <si>
    <t>rs1339227</t>
  </si>
  <si>
    <t>rs1856507</t>
  </si>
  <si>
    <t>rs9352277</t>
  </si>
  <si>
    <t>rs2480091</t>
  </si>
  <si>
    <t>rs1352378</t>
  </si>
  <si>
    <t>rs176505</t>
  </si>
  <si>
    <t>rs714583</t>
  </si>
  <si>
    <t>rs12216652</t>
  </si>
  <si>
    <t>rs7783739</t>
  </si>
  <si>
    <t>rs6956980</t>
  </si>
  <si>
    <t>rs11770630</t>
  </si>
  <si>
    <t>rs10270950</t>
  </si>
  <si>
    <t>rs6465239</t>
  </si>
  <si>
    <t>rs194505</t>
  </si>
  <si>
    <t>rs180271</t>
  </si>
  <si>
    <t>rs180242</t>
  </si>
  <si>
    <t>rs180239</t>
  </si>
  <si>
    <t>rs180238</t>
  </si>
  <si>
    <t>rs1529747</t>
  </si>
  <si>
    <t>rs4291240</t>
  </si>
  <si>
    <t>rs17179200</t>
  </si>
  <si>
    <t>rs11992342</t>
  </si>
  <si>
    <t>rs4560769</t>
  </si>
  <si>
    <t>rs7004794</t>
  </si>
  <si>
    <t>rs114847962</t>
  </si>
  <si>
    <t>rs10095184</t>
  </si>
  <si>
    <t>rs10819937</t>
  </si>
  <si>
    <t>rs2795381</t>
  </si>
  <si>
    <t>rs10987668</t>
  </si>
  <si>
    <t>rs1556146</t>
  </si>
  <si>
    <t>rs7029718</t>
  </si>
  <si>
    <t>rs1360380</t>
  </si>
  <si>
    <t>rs10867749</t>
  </si>
  <si>
    <t>rs2398866</t>
  </si>
  <si>
    <t>rs2808522</t>
  </si>
  <si>
    <t>rs7909388</t>
  </si>
  <si>
    <t>rs10821892</t>
  </si>
  <si>
    <t>rs17127119</t>
  </si>
  <si>
    <t>rs1044527</t>
  </si>
  <si>
    <t>rs78178505</t>
  </si>
  <si>
    <t>rs11870735</t>
  </si>
  <si>
    <t>rs312461</t>
  </si>
  <si>
    <t>rs16944691</t>
  </si>
  <si>
    <t>rs8087639</t>
  </si>
  <si>
    <t>rs3744970</t>
  </si>
  <si>
    <t>rs3007727</t>
  </si>
  <si>
    <t>rs12753920</t>
  </si>
  <si>
    <t>rs2832232</t>
  </si>
  <si>
    <t>rs10176274</t>
  </si>
  <si>
    <t>rs6734238</t>
  </si>
  <si>
    <t>rs13398728</t>
  </si>
  <si>
    <t>rs9973741</t>
  </si>
  <si>
    <t>rs35026989</t>
  </si>
  <si>
    <t>rs13413635</t>
  </si>
  <si>
    <t>rs62183874</t>
  </si>
  <si>
    <t>rs2709425</t>
  </si>
  <si>
    <t>rs1882579</t>
  </si>
  <si>
    <t>rs7571154</t>
  </si>
  <si>
    <t>rs60551165</t>
  </si>
  <si>
    <t>rs113374742</t>
  </si>
  <si>
    <t>rs1158616</t>
  </si>
  <si>
    <t>rs7678555</t>
  </si>
  <si>
    <t>rs10041657</t>
  </si>
  <si>
    <t>rs3733750</t>
  </si>
  <si>
    <t>rs7715739</t>
  </si>
  <si>
    <t>rs66664020</t>
  </si>
  <si>
    <t>rs10498687</t>
  </si>
  <si>
    <t>rs12661596</t>
  </si>
  <si>
    <t>rs11695</t>
  </si>
  <si>
    <t>rs140386588</t>
  </si>
  <si>
    <t>rs2749005</t>
  </si>
  <si>
    <t>rs2254050</t>
  </si>
  <si>
    <t>rs2749008</t>
  </si>
  <si>
    <t>rs2749013</t>
  </si>
  <si>
    <t>rs4715317</t>
  </si>
  <si>
    <t>rs6458867</t>
  </si>
  <si>
    <t>rs6458868</t>
  </si>
  <si>
    <t>rs6458869</t>
  </si>
  <si>
    <t>rs2749029</t>
  </si>
  <si>
    <t>rs2608639</t>
  </si>
  <si>
    <t>rs2894801</t>
  </si>
  <si>
    <t>rs9395819</t>
  </si>
  <si>
    <t>rs2894802</t>
  </si>
  <si>
    <t>rs4715326</t>
  </si>
  <si>
    <t>rs6423287</t>
  </si>
  <si>
    <t>rs3756982</t>
  </si>
  <si>
    <t>rs56318213</t>
  </si>
  <si>
    <t>rs4535545</t>
  </si>
  <si>
    <t>rs7747087</t>
  </si>
  <si>
    <t>rs12524110</t>
  </si>
  <si>
    <t>rs4395803</t>
  </si>
  <si>
    <t>rs4317650</t>
  </si>
  <si>
    <t>rs7850447</t>
  </si>
  <si>
    <t>rs12348845</t>
  </si>
  <si>
    <t>rs808187</t>
  </si>
  <si>
    <t>rs679787</t>
  </si>
  <si>
    <t>rs684562</t>
  </si>
  <si>
    <t>rs7020893</t>
  </si>
  <si>
    <t>rs17471939</t>
  </si>
  <si>
    <t>rs45600541</t>
  </si>
  <si>
    <t>rs2291429</t>
  </si>
  <si>
    <t>rs901683</t>
  </si>
  <si>
    <t>rs71494791</t>
  </si>
  <si>
    <t>rs34793991</t>
  </si>
  <si>
    <t>rs17776547</t>
  </si>
  <si>
    <t>rs3011780</t>
  </si>
  <si>
    <t>rs11814440</t>
  </si>
  <si>
    <t>rs3012042</t>
  </si>
  <si>
    <t>rs11187345</t>
  </si>
  <si>
    <t>rs11224563</t>
  </si>
  <si>
    <t>rs76701</t>
  </si>
  <si>
    <t>rs11026543</t>
  </si>
  <si>
    <t>rs5030241</t>
  </si>
  <si>
    <t>rs6485462</t>
  </si>
  <si>
    <t>rs11555762</t>
  </si>
  <si>
    <t>rs35251247</t>
  </si>
  <si>
    <t>rs1917311</t>
  </si>
  <si>
    <t>rs11040472</t>
  </si>
  <si>
    <t>rs1794138</t>
  </si>
  <si>
    <t>rs4881702</t>
  </si>
  <si>
    <t>rs11561066</t>
  </si>
  <si>
    <t>rs10896090</t>
  </si>
  <si>
    <t>rs3819170</t>
  </si>
  <si>
    <t>rs12277780</t>
  </si>
  <si>
    <t>rs73067158</t>
  </si>
  <si>
    <t>rs79719909</t>
  </si>
  <si>
    <t>rs75707332</t>
  </si>
  <si>
    <t>rs11611069</t>
  </si>
  <si>
    <t>rs11608490</t>
  </si>
  <si>
    <t>rs1797811</t>
  </si>
  <si>
    <t>rs10506133</t>
  </si>
  <si>
    <t>rs1109517</t>
  </si>
  <si>
    <t>rs7314533</t>
  </si>
  <si>
    <t>rs8001158</t>
  </si>
  <si>
    <t>rs8000189</t>
  </si>
  <si>
    <t>rs4600332</t>
  </si>
  <si>
    <t>rs79726151</t>
  </si>
  <si>
    <t>rs376960769</t>
  </si>
  <si>
    <t>rs9565375</t>
  </si>
  <si>
    <t>rs2585524</t>
  </si>
  <si>
    <t>rs12432901</t>
  </si>
  <si>
    <t>rs10141207</t>
  </si>
  <si>
    <t>rs12887285</t>
  </si>
  <si>
    <t>rs4903755</t>
  </si>
  <si>
    <t>rs11158037</t>
  </si>
  <si>
    <t>rs242413</t>
  </si>
  <si>
    <t>rs7154773</t>
  </si>
  <si>
    <t>rs7146638</t>
  </si>
  <si>
    <t>rs11623962</t>
  </si>
  <si>
    <t>rs10162358</t>
  </si>
  <si>
    <t>rs175040</t>
  </si>
  <si>
    <t>rs876402</t>
  </si>
  <si>
    <t>rs2098297</t>
  </si>
  <si>
    <t>rs187676527</t>
  </si>
  <si>
    <t>rs5011256</t>
  </si>
  <si>
    <t>rs6493265</t>
  </si>
  <si>
    <t>rs11071649</t>
  </si>
  <si>
    <t>rs11635977</t>
  </si>
  <si>
    <t>rs7162536</t>
  </si>
  <si>
    <t>rs62004612</t>
  </si>
  <si>
    <t>rs3935942</t>
  </si>
  <si>
    <t>rs8032727</t>
  </si>
  <si>
    <t>rs8041181</t>
  </si>
  <si>
    <t>rs8041523</t>
  </si>
  <si>
    <t>rs11852484</t>
  </si>
  <si>
    <t>rs3816661</t>
  </si>
  <si>
    <t>rs166906</t>
  </si>
  <si>
    <t>rs494268</t>
  </si>
  <si>
    <t>rs8029034</t>
  </si>
  <si>
    <t>rs78572940</t>
  </si>
  <si>
    <t>rs62022941</t>
  </si>
  <si>
    <t>rs7182210</t>
  </si>
  <si>
    <t>rs886114</t>
  </si>
  <si>
    <t>rs9925619</t>
  </si>
  <si>
    <t>rs3785074</t>
  </si>
  <si>
    <t>rs9906651</t>
  </si>
  <si>
    <t>rs12947019</t>
  </si>
  <si>
    <t>rs740441</t>
  </si>
  <si>
    <t>rs7220821</t>
  </si>
  <si>
    <t>rs7209435</t>
  </si>
  <si>
    <t>rs11658329</t>
  </si>
  <si>
    <t>rs10512532</t>
  </si>
  <si>
    <t>rs572797</t>
  </si>
  <si>
    <t>rs12957175</t>
  </si>
  <si>
    <t>rs35336243</t>
  </si>
  <si>
    <t>rs12119865</t>
  </si>
  <si>
    <t>rs16857031</t>
  </si>
  <si>
    <t>rs6660538</t>
  </si>
  <si>
    <t>rs7547280</t>
  </si>
  <si>
    <t>rs12063313</t>
  </si>
  <si>
    <t>rs3753396</t>
  </si>
  <si>
    <t>rs35352142</t>
  </si>
  <si>
    <t>rs529541</t>
  </si>
  <si>
    <t>rs34632203</t>
  </si>
  <si>
    <t>rs2359675</t>
  </si>
  <si>
    <t>rs2175789</t>
  </si>
  <si>
    <t>rs6664485</t>
  </si>
  <si>
    <t>rs11584915</t>
  </si>
  <si>
    <t>rs835424</t>
  </si>
  <si>
    <t>rs12145428</t>
  </si>
  <si>
    <t>rs3116433</t>
  </si>
  <si>
    <t>rs6133897</t>
  </si>
  <si>
    <t>rs1545</t>
  </si>
  <si>
    <t>rs6074813</t>
  </si>
  <si>
    <t>rs6059729</t>
  </si>
  <si>
    <t>rs4911495</t>
  </si>
  <si>
    <t>rs158528</t>
  </si>
  <si>
    <t>rs2427247</t>
  </si>
  <si>
    <t>rs2835203</t>
  </si>
  <si>
    <t>rs4823174</t>
  </si>
  <si>
    <t>rs11688530</t>
  </si>
  <si>
    <t>rs6749275</t>
  </si>
  <si>
    <t>rs331112</t>
  </si>
  <si>
    <t>rs13000361</t>
  </si>
  <si>
    <t>rs13019322</t>
  </si>
  <si>
    <t>rs60259701</t>
  </si>
  <si>
    <t>rs12614487</t>
  </si>
  <si>
    <t>rs10184376</t>
  </si>
  <si>
    <t>rs10201242</t>
  </si>
  <si>
    <t>rs1902032</t>
  </si>
  <si>
    <t>rs58288813</t>
  </si>
  <si>
    <t>rs7601793</t>
  </si>
  <si>
    <t>rs4667466</t>
  </si>
  <si>
    <t>rs13406280</t>
  </si>
  <si>
    <t>rs13422985</t>
  </si>
  <si>
    <t>rs7584204</t>
  </si>
  <si>
    <t>rs17288217</t>
  </si>
  <si>
    <t>rs3770044</t>
  </si>
  <si>
    <t>rs78590213</t>
  </si>
  <si>
    <t>rs79719017</t>
  </si>
  <si>
    <t>rs10184839</t>
  </si>
  <si>
    <t>rs11690881</t>
  </si>
  <si>
    <t>rs2884285</t>
  </si>
  <si>
    <t>rs295114</t>
  </si>
  <si>
    <t>rs1263616</t>
  </si>
  <si>
    <t>rs13425141</t>
  </si>
  <si>
    <t>rs73986913</t>
  </si>
  <si>
    <t>rs66900043</t>
  </si>
  <si>
    <t>rs72798837</t>
  </si>
  <si>
    <t>rs4953418</t>
  </si>
  <si>
    <t>rs17278665</t>
  </si>
  <si>
    <t>rs6752706</t>
  </si>
  <si>
    <t>rs66906321</t>
  </si>
  <si>
    <t>rs73139123</t>
  </si>
  <si>
    <t>rs5017304</t>
  </si>
  <si>
    <t>rs7579427</t>
  </si>
  <si>
    <t>rs10865549</t>
  </si>
  <si>
    <t>rs11127485</t>
  </si>
  <si>
    <t>rs13022164</t>
  </si>
  <si>
    <t>rs374892365</t>
  </si>
  <si>
    <t>rs74676797</t>
  </si>
  <si>
    <t>rs6548238</t>
  </si>
  <si>
    <t>rs6755502</t>
  </si>
  <si>
    <t>rs6746275</t>
  </si>
  <si>
    <t>rs4854343</t>
  </si>
  <si>
    <t>rs4854344</t>
  </si>
  <si>
    <t>rs7601028</t>
  </si>
  <si>
    <t>rs7561317</t>
  </si>
  <si>
    <t>rs10189761</t>
  </si>
  <si>
    <t>rs10190052</t>
  </si>
  <si>
    <t>rs4854349</t>
  </si>
  <si>
    <t>rs12714414</t>
  </si>
  <si>
    <t>rs12714415</t>
  </si>
  <si>
    <t>rs13396935</t>
  </si>
  <si>
    <t>rs10188334</t>
  </si>
  <si>
    <t>rs6546230</t>
  </si>
  <si>
    <t>rs11126078</t>
  </si>
  <si>
    <t>rs756292</t>
  </si>
  <si>
    <t>rs13033745</t>
  </si>
  <si>
    <t>rs2280334</t>
  </si>
  <si>
    <t>rs950965</t>
  </si>
  <si>
    <t>rs4852696</t>
  </si>
  <si>
    <t>rs4668644</t>
  </si>
  <si>
    <t>rs17232450</t>
  </si>
  <si>
    <t>rs111640200</t>
  </si>
  <si>
    <t>rs16823078</t>
  </si>
  <si>
    <t>rs7643617</t>
  </si>
  <si>
    <t>rs7653569</t>
  </si>
  <si>
    <t>rs13318214</t>
  </si>
  <si>
    <t>rs59075554</t>
  </si>
  <si>
    <t>rs7646539</t>
  </si>
  <si>
    <t>rs2587948</t>
  </si>
  <si>
    <t>rs9847953</t>
  </si>
  <si>
    <t>rs9837228</t>
  </si>
  <si>
    <t>rs6763768</t>
  </si>
  <si>
    <t>rs9883163</t>
  </si>
  <si>
    <t>rs9859766</t>
  </si>
  <si>
    <t>rs2522506</t>
  </si>
  <si>
    <t>rs6831973</t>
  </si>
  <si>
    <t>rs9291444</t>
  </si>
  <si>
    <t>rs13109179</t>
  </si>
  <si>
    <t>rs11736110</t>
  </si>
  <si>
    <t>rs72670345</t>
  </si>
  <si>
    <t>rs13145600</t>
  </si>
  <si>
    <t>rs4833967</t>
  </si>
  <si>
    <t>rs1499339</t>
  </si>
  <si>
    <t>rs6854541</t>
  </si>
  <si>
    <t>rs4835377</t>
  </si>
  <si>
    <t>rs1395821</t>
  </si>
  <si>
    <t>rs2247831</t>
  </si>
  <si>
    <t>rs6841502</t>
  </si>
  <si>
    <t>rs6849373</t>
  </si>
  <si>
    <t>rs17219093</t>
  </si>
  <si>
    <t>rs4690319</t>
  </si>
  <si>
    <t>rs4693711</t>
  </si>
  <si>
    <t>rs72668171</t>
  </si>
  <si>
    <t>rs9326783</t>
  </si>
  <si>
    <t>rs3756290</t>
  </si>
  <si>
    <t>rs727809</t>
  </si>
  <si>
    <t>rs34920909</t>
  </si>
  <si>
    <t>rs10053502</t>
  </si>
  <si>
    <t>rs10054208</t>
  </si>
  <si>
    <t>rs11748173</t>
  </si>
  <si>
    <t>rs9375060</t>
  </si>
  <si>
    <t>rs9493450</t>
  </si>
  <si>
    <t>rs204247</t>
  </si>
  <si>
    <t>rs973170</t>
  </si>
  <si>
    <t>rs3127160</t>
  </si>
  <si>
    <t>rs11961006</t>
  </si>
  <si>
    <t>rs13204763</t>
  </si>
  <si>
    <t>rs10807602</t>
  </si>
  <si>
    <t>rs6931743</t>
  </si>
  <si>
    <t>rs16882045</t>
  </si>
  <si>
    <t>rs303011</t>
  </si>
  <si>
    <t>rs17533076</t>
  </si>
  <si>
    <t>rs538801</t>
  </si>
  <si>
    <t>rs9395066</t>
  </si>
  <si>
    <t>rs2179964</t>
  </si>
  <si>
    <t>rs2184725</t>
  </si>
  <si>
    <t>rs7744053</t>
  </si>
  <si>
    <t>rs36131846</t>
  </si>
  <si>
    <t>rs6903575</t>
  </si>
  <si>
    <t>rs67890480</t>
  </si>
  <si>
    <t>rs2323952</t>
  </si>
  <si>
    <t>rs11968732</t>
  </si>
  <si>
    <t>rs6971734</t>
  </si>
  <si>
    <t>rs1614000</t>
  </si>
  <si>
    <t>rs11772187</t>
  </si>
  <si>
    <t>rs9690544</t>
  </si>
  <si>
    <t>rs11977408</t>
  </si>
  <si>
    <t>rs1420149</t>
  </si>
  <si>
    <t>rs2240823</t>
  </si>
  <si>
    <t>rs10229523</t>
  </si>
  <si>
    <t>rs260356</t>
  </si>
  <si>
    <t>rs17172703</t>
  </si>
  <si>
    <t>rs1534572</t>
  </si>
  <si>
    <t>rs10256889</t>
  </si>
  <si>
    <t>rs2217397</t>
  </si>
  <si>
    <t>rs6964587</t>
  </si>
  <si>
    <t>rs10100944</t>
  </si>
  <si>
    <t>rs79382262</t>
  </si>
  <si>
    <t>rs7824451</t>
  </si>
  <si>
    <t>rs10505483</t>
  </si>
  <si>
    <t>rs17309613</t>
  </si>
  <si>
    <t>rs10957135</t>
  </si>
  <si>
    <t>rs34669484</t>
  </si>
  <si>
    <t>rs12156243</t>
  </si>
  <si>
    <t>rs28616734</t>
  </si>
  <si>
    <t>rs7818688</t>
  </si>
  <si>
    <t>rs2678823</t>
  </si>
  <si>
    <t>rs11779506</t>
  </si>
  <si>
    <t>rs7011931</t>
  </si>
  <si>
    <t>rs76397965</t>
  </si>
  <si>
    <t>rs12005413</t>
  </si>
  <si>
    <t>rs3780318</t>
  </si>
  <si>
    <t>rs12000258</t>
  </si>
  <si>
    <t>rs12006112</t>
  </si>
  <si>
    <t>rs965474</t>
  </si>
  <si>
    <t>SNP_ID</t>
  </si>
  <si>
    <t>SNP_POSITION</t>
  </si>
  <si>
    <t>SNP_CHR</t>
  </si>
  <si>
    <t>Surgical necrotising enterocolitis in extremely premature birth</t>
  </si>
  <si>
    <t>Surgical necrotizing enterocolitis in extremely premature neonates is associated with genetic variations in an intergenic region of chromosome eight.</t>
  </si>
  <si>
    <t>20 African American cases, 6 Hispanic Caucasian cases, 4 European ancestry cases,  283 African American controls, 130 Hispanic Caucasian controls, 133 European ancestry controls,</t>
  </si>
  <si>
    <t>rs58578562</t>
  </si>
  <si>
    <t>Octadecandienylcarnitine levels</t>
  </si>
  <si>
    <t>A cross-platform approach identifies genetic regulators of human metabolism and health.</t>
  </si>
  <si>
    <t>31,129 Caucasian ancestry individuals</t>
  </si>
  <si>
    <t>rs12764652</t>
  </si>
  <si>
    <t>GWAS_riskAlleleFreq</t>
  </si>
  <si>
    <t>GWAS_pvalue</t>
  </si>
  <si>
    <t>GWAS_replicationsample</t>
  </si>
  <si>
    <t>GWAS_initialsample</t>
  </si>
  <si>
    <t>GWAS_title</t>
  </si>
  <si>
    <t>SVTYPE</t>
  </si>
  <si>
    <t>SVTK_ANNOTATIONS</t>
  </si>
  <si>
    <t>SV_CHR</t>
  </si>
  <si>
    <t>SV_START</t>
  </si>
  <si>
    <t>GWAS Trait</t>
  </si>
  <si>
    <t>Pubmed ID</t>
  </si>
  <si>
    <t>Supplementary Data 1: Demographics of SG10K samples across different ethnic groups</t>
  </si>
  <si>
    <t>Supplementary Data 2: Precision and Recall of deletions using different SV calling pipelines using 34 1000G samples with corresponding long read data.</t>
  </si>
  <si>
    <t>Supplementary Data 3: Benchmarking duplications in ten 1KG samples using the SG10K-SV workflow</t>
  </si>
  <si>
    <t>Supplementary Data 4: Sensitivity and Precision of our pipeline measured using ten 1000Genome project samples</t>
  </si>
  <si>
    <t>size of hotspot</t>
  </si>
  <si>
    <t>Chrom</t>
  </si>
  <si>
    <t>Start</t>
  </si>
  <si>
    <t>End</t>
  </si>
  <si>
    <t>Supplementary Data 5: Hotspot location detected using the SG10K-SV variants.</t>
  </si>
  <si>
    <t>SV ID</t>
  </si>
  <si>
    <t>SV Ttype</t>
  </si>
  <si>
    <t>Svlength</t>
  </si>
  <si>
    <t xml:space="preserve">The p-value was calculated using permutation analysis. This approach involved maintaining the original genotype matrix while randomly shuffling the ancestry labels across 1000 iterations, for each of which the Fst was recalculated. </t>
  </si>
  <si>
    <t xml:space="preserve">The significance of the observed Fst values was then determined by comparing these against the distribution of Fst values obtained from the permuted data, calculating a p-value based on the proportion of permuted Fst values lower than the observed value. </t>
  </si>
  <si>
    <t>FDR was applied to adjust for multiple testing.</t>
  </si>
  <si>
    <t>3SVTYPE</t>
  </si>
  <si>
    <t>p-value</t>
  </si>
  <si>
    <t>common</t>
  </si>
  <si>
    <t>CTCF</t>
  </si>
  <si>
    <t>K4m3</t>
  </si>
  <si>
    <t>0.2760967741935484</t>
  </si>
  <si>
    <t>enhD</t>
  </si>
  <si>
    <t>enhP</t>
  </si>
  <si>
    <t>prom</t>
  </si>
  <si>
    <t>rare</t>
  </si>
  <si>
    <t>ultrarare</t>
  </si>
  <si>
    <t>0.16553571428571429</t>
  </si>
  <si>
    <t>0.6715714285714286</t>
  </si>
  <si>
    <t>0.018500000000000003</t>
  </si>
  <si>
    <t>0.6276951219512196</t>
  </si>
  <si>
    <t>0.29209090909090907</t>
  </si>
  <si>
    <t>0.7125697674418605</t>
  </si>
  <si>
    <t>0.2394310344827586</t>
  </si>
  <si>
    <t>0.5305384615384615</t>
  </si>
  <si>
    <t>0.3603970588235294</t>
  </si>
  <si>
    <t>0.012705882352941174</t>
  </si>
  <si>
    <t>SV Type</t>
  </si>
  <si>
    <t>Allele Frequency bin</t>
  </si>
  <si>
    <t>Feature</t>
  </si>
  <si>
    <t>Count</t>
  </si>
  <si>
    <t>p-value (corrected)</t>
  </si>
  <si>
    <t>3utr</t>
  </si>
  <si>
    <t>5utr</t>
  </si>
  <si>
    <t>GENE</t>
  </si>
  <si>
    <t>cds</t>
  </si>
  <si>
    <t>exon</t>
  </si>
  <si>
    <t>intron</t>
  </si>
  <si>
    <t>0.6619764705882353</t>
  </si>
  <si>
    <t>0.020057142857142857</t>
  </si>
  <si>
    <t>0.6366600000000001</t>
  </si>
  <si>
    <t>0.35794285714285706</t>
  </si>
  <si>
    <t>0.7969153846153847</t>
  </si>
  <si>
    <t>Features</t>
  </si>
  <si>
    <t>Allele Frequency Bin</t>
  </si>
  <si>
    <t>Precision</t>
  </si>
  <si>
    <t>Recall</t>
  </si>
  <si>
    <t>F1-Score</t>
  </si>
  <si>
    <t>Coverage</t>
  </si>
  <si>
    <t>Tools</t>
  </si>
  <si>
    <t>base.count</t>
  </si>
  <si>
    <t>comp.count</t>
  </si>
  <si>
    <t>3SVTYPE indicates the combine results of all 3 SV classes (Del, Ins and Dup). DEL indicates the analysis for deletions only and INS indicates the analysis for insertions only.</t>
  </si>
  <si>
    <t xml:space="preserve">Supplementary Data 6: Distribution of SVs disrupting regulatory regions (ENCODE cCREs) across allele frequency bins. </t>
  </si>
  <si>
    <t xml:space="preserve">P-value was computed using 10,000 random permutations and correction with Benjamini Hochberg false discovery rate was done. </t>
  </si>
  <si>
    <r>
      <t xml:space="preserve">Common indicates variants with allele frequency </t>
    </r>
    <r>
      <rPr>
        <sz val="12"/>
        <color rgb="FF040C28"/>
        <rFont val="Arial"/>
        <family val="2"/>
      </rPr>
      <t xml:space="preserve">≥ 0.01; rare indicates variants with allele frequency ≥ 0.001 and  allele frequency &lt; 0.01; ultra-rare variants refers to variants with allele frequency &lt; 0.001. </t>
    </r>
  </si>
  <si>
    <t>Supplementary Data 7: Distribution of SVs disrupting gene centric features across allele frequency bins.</t>
  </si>
  <si>
    <t>P-value was computed using 10,000 random permutations and correction with Benjamini Hochberg false discovery rate was done.</t>
  </si>
  <si>
    <t xml:space="preserve">Supplementary Data 8: Selected 86 events which shows signficant Fst between ethnic groups. </t>
  </si>
  <si>
    <r>
      <t>Supplementary Data 9: Linkage Disequilibrium R2 between SV and lead GWAS SNP obtain from the GWAS Catalog.</t>
    </r>
    <r>
      <rPr>
        <sz val="12"/>
        <color theme="1"/>
        <rFont val="Arial"/>
        <family val="2"/>
      </rPr>
      <t xml:space="preserve"> The P-values were obtained from each individual study.</t>
    </r>
  </si>
  <si>
    <t>1433 (74.6%)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</si>
</sst>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2"/>
      <color theme="1"/>
      <name val="Calibri"/>
      <family val="2"/>
      <scheme val="minor"/>
    </font>
    <font>
      <b/>
      <sz val="12"/>
      <color theme="1"/>
      <name val="Arial"/>
      <family val="2"/>
    </font>
    <font>
      <sz val="12"/>
      <color rgb="FF000000"/>
      <name val="Arial"/>
      <family val="2"/>
    </font>
    <font>
      <b/>
      <sz val="12"/>
      <name val="Arial"/>
      <family val="2"/>
    </font>
    <font>
      <sz val="12"/>
      <name val="Arial"/>
      <family val="2"/>
    </font>
    <font>
      <sz val="12"/>
      <color theme="1"/>
      <name val="Arial"/>
      <family val="2"/>
    </font>
    <font>
      <b/>
      <sz val="12"/>
      <color theme="1"/>
      <name val="Calibri"/>
      <family val="2"/>
      <scheme val="minor"/>
    </font>
    <font>
      <b/>
      <sz val="12"/>
      <color rgb="FF000000"/>
      <name val="Arial"/>
      <family val="2"/>
    </font>
    <font>
      <sz val="12"/>
      <color rgb="FF040C28"/>
      <name val="Arial"/>
      <family val="2"/>
    </font>
  </fonts>
  <fills count="2">
    <fill>
      <patternFill patternType="none"/>
    </fill>
    <fill>
      <patternFill patternType="gray125"/>
    </fill>
  </fills>
  <borders count="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diagonal/>
    </border>
  </borders>
  <cellStyleXfs count="1">
    <xf numFmtId="0" fontId="0" fillId="0" borderId="0"/>
  </cellStyleXfs>
  <cellXfs count="32">
    <xf numFmtId="0" fontId="0" fillId="0" borderId="0" xfId="0"/>
    <xf numFmtId="0" fontId="1" fillId="0" borderId="0" xfId="0" applyFont="1"/>
    <xf numFmtId="0" fontId="5" fillId="0" borderId="1" xfId="0" applyFont="1" applyBorder="1" applyAlignment="1">
      <alignment horizontal="center"/>
    </xf>
    <xf numFmtId="0" fontId="3" fillId="0" borderId="1" xfId="0" applyFont="1" applyBorder="1" applyAlignment="1">
      <alignment horizontal="center"/>
    </xf>
    <xf numFmtId="0" fontId="2" fillId="0" borderId="1" xfId="0" applyFont="1" applyBorder="1" applyAlignment="1">
      <alignment horizontal="center"/>
    </xf>
    <xf numFmtId="3" fontId="2" fillId="0" borderId="1" xfId="0" applyNumberFormat="1" applyFont="1" applyBorder="1" applyAlignment="1">
      <alignment horizontal="center"/>
    </xf>
    <xf numFmtId="3" fontId="4" fillId="0" borderId="1" xfId="0" applyNumberFormat="1" applyFont="1" applyBorder="1" applyAlignment="1">
      <alignment horizontal="center"/>
    </xf>
    <xf numFmtId="0" fontId="4" fillId="0" borderId="1" xfId="0" applyFont="1" applyBorder="1" applyAlignment="1">
      <alignment horizontal="center"/>
    </xf>
    <xf numFmtId="3" fontId="2" fillId="0" borderId="1" xfId="0" applyNumberFormat="1" applyFont="1" applyBorder="1" applyAlignment="1">
      <alignment horizontal="center" wrapText="1"/>
    </xf>
    <xf numFmtId="3" fontId="5" fillId="0" borderId="1" xfId="0" applyNumberFormat="1" applyFont="1" applyBorder="1" applyAlignment="1">
      <alignment horizontal="center"/>
    </xf>
    <xf numFmtId="0" fontId="5" fillId="0" borderId="5" xfId="0" applyFont="1" applyBorder="1" applyAlignment="1">
      <alignment horizontal="center"/>
    </xf>
    <xf numFmtId="0" fontId="0" fillId="0" borderId="1" xfId="0" applyBorder="1" applyAlignment="1">
      <alignment horizontal="center"/>
    </xf>
    <xf numFmtId="0" fontId="7" fillId="0" borderId="1" xfId="0" applyFont="1" applyBorder="1" applyAlignment="1">
      <alignment horizontal="center"/>
    </xf>
    <xf numFmtId="0" fontId="1" fillId="0" borderId="1" xfId="0" applyFont="1" applyBorder="1" applyAlignment="1">
      <alignment horizontal="center"/>
    </xf>
    <xf numFmtId="0" fontId="1" fillId="0" borderId="1" xfId="0" applyFont="1" applyBorder="1"/>
    <xf numFmtId="0" fontId="6" fillId="0" borderId="0" xfId="0" applyFont="1"/>
    <xf numFmtId="0" fontId="5" fillId="0" borderId="1" xfId="0" applyFont="1" applyBorder="1"/>
    <xf numFmtId="0" fontId="5" fillId="0" borderId="0" xfId="0" applyFont="1"/>
    <xf numFmtId="0" fontId="2" fillId="0" borderId="0" xfId="0" applyFont="1"/>
    <xf numFmtId="11" fontId="5" fillId="0" borderId="1" xfId="0" applyNumberFormat="1" applyFont="1" applyBorder="1"/>
    <xf numFmtId="0" fontId="7" fillId="0" borderId="1" xfId="0" applyFont="1" applyBorder="1"/>
    <xf numFmtId="0" fontId="2" fillId="0" borderId="1" xfId="0" applyFont="1" applyBorder="1"/>
    <xf numFmtId="0" fontId="5" fillId="0" borderId="1" xfId="0" quotePrefix="1" applyFont="1" applyBorder="1" applyAlignment="1">
      <alignment horizontal="center"/>
    </xf>
    <xf numFmtId="0" fontId="0" fillId="0" borderId="0" xfId="0" applyAlignment="1">
      <alignment horizontal="center"/>
    </xf>
    <xf numFmtId="0" fontId="0" fillId="0" borderId="0" xfId="0" applyAlignment="1">
      <alignment horizontal="left"/>
    </xf>
    <xf numFmtId="0" fontId="1" fillId="0" borderId="0" xfId="0" applyFont="1" applyAlignment="1">
      <alignment horizontal="left"/>
    </xf>
    <xf numFmtId="0" fontId="5" fillId="0" borderId="0" xfId="0" applyFont="1" applyAlignment="1">
      <alignment horizontal="left"/>
    </xf>
    <xf numFmtId="0" fontId="3" fillId="0" borderId="2" xfId="0" applyFont="1" applyBorder="1" applyAlignment="1">
      <alignment horizontal="center"/>
    </xf>
    <xf numFmtId="0" fontId="5" fillId="0" borderId="3" xfId="0" applyFont="1" applyBorder="1" applyAlignment="1">
      <alignment horizontal="center"/>
    </xf>
    <xf numFmtId="0" fontId="5" fillId="0" borderId="4" xfId="0" applyFont="1" applyBorder="1" applyAlignment="1">
      <alignment horizontal="center"/>
    </xf>
    <xf numFmtId="0" fontId="1" fillId="0" borderId="1" xfId="0" applyFont="1" applyBorder="1" applyAlignment="1">
      <alignment horizontal="center"/>
    </xf>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calcChain" Target="calcChain.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tyles" Target="styles.xml"/><Relationship Id="rId5" Type="http://schemas.openxmlformats.org/officeDocument/2006/relationships/worksheet" Target="worksheets/sheet5.xml"/><Relationship Id="rId10" Type="http://schemas.openxmlformats.org/officeDocument/2006/relationships/theme" Target="theme/theme1.xml"/><Relationship Id="rId4" Type="http://schemas.openxmlformats.org/officeDocument/2006/relationships/worksheet" Target="worksheets/sheet4.xml"/><Relationship Id="rId9" Type="http://schemas.openxmlformats.org/officeDocument/2006/relationships/worksheet" Target="worksheets/sheet9.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0B28AC-47AA-B545-945E-1A47D76DF954}">
  <dimension ref="A1:E24"/>
  <sheetViews>
    <sheetView zoomScale="133" zoomScaleNormal="225" workbookViewId="0">
      <selection sqref="A1:E1"/>
    </sheetView>
  </sheetViews>
  <sheetFormatPr baseColWidth="10" defaultColWidth="11" defaultRowHeight="16" x14ac:dyDescent="0.2"/>
  <cols>
    <col min="1" max="1" width="24.5" customWidth="1"/>
    <col min="2" max="5" width="22.83203125" customWidth="1"/>
    <col min="6" max="6" width="13" customWidth="1"/>
  </cols>
  <sheetData>
    <row r="1" spans="1:5" ht="16" customHeight="1" x14ac:dyDescent="0.2">
      <c r="A1" s="31" t="s">
        <v>2095</v>
      </c>
      <c r="B1" s="31"/>
      <c r="C1" s="31"/>
      <c r="D1" s="31"/>
      <c r="E1" s="31"/>
    </row>
    <row r="4" spans="1:5" x14ac:dyDescent="0.2">
      <c r="A4" s="2"/>
      <c r="B4" s="12" t="s">
        <v>0</v>
      </c>
      <c r="C4" s="12" t="s">
        <v>1</v>
      </c>
      <c r="D4" s="12" t="s">
        <v>2</v>
      </c>
      <c r="E4" s="12" t="s">
        <v>3</v>
      </c>
    </row>
    <row r="5" spans="1:5" x14ac:dyDescent="0.2">
      <c r="A5" s="3" t="s">
        <v>4</v>
      </c>
      <c r="B5" s="5">
        <v>5487</v>
      </c>
      <c r="C5" s="5">
        <v>1523</v>
      </c>
      <c r="D5" s="5">
        <v>1922</v>
      </c>
      <c r="E5" s="5">
        <v>8932</v>
      </c>
    </row>
    <row r="6" spans="1:5" x14ac:dyDescent="0.2">
      <c r="A6" s="27" t="s">
        <v>5</v>
      </c>
      <c r="B6" s="28"/>
      <c r="C6" s="28"/>
      <c r="D6" s="28"/>
      <c r="E6" s="29"/>
    </row>
    <row r="7" spans="1:5" ht="17" x14ac:dyDescent="0.2">
      <c r="A7" s="3" t="s">
        <v>6</v>
      </c>
      <c r="B7" s="6" t="s">
        <v>7</v>
      </c>
      <c r="C7" s="4" t="s">
        <v>8</v>
      </c>
      <c r="D7" s="5" t="s">
        <v>2164</v>
      </c>
      <c r="E7" s="8" t="s">
        <v>9</v>
      </c>
    </row>
    <row r="8" spans="1:5" ht="17" x14ac:dyDescent="0.2">
      <c r="A8" s="3" t="s">
        <v>10</v>
      </c>
      <c r="B8" s="6" t="s">
        <v>11</v>
      </c>
      <c r="C8" s="4" t="s">
        <v>12</v>
      </c>
      <c r="D8" s="4" t="s">
        <v>13</v>
      </c>
      <c r="E8" s="8" t="s">
        <v>14</v>
      </c>
    </row>
    <row r="9" spans="1:5" ht="17" x14ac:dyDescent="0.2">
      <c r="A9" s="3" t="s">
        <v>15</v>
      </c>
      <c r="B9" s="6" t="s">
        <v>16</v>
      </c>
      <c r="C9" s="4" t="s">
        <v>17</v>
      </c>
      <c r="D9" s="4" t="s">
        <v>18</v>
      </c>
      <c r="E9" s="8" t="s">
        <v>19</v>
      </c>
    </row>
    <row r="10" spans="1:5" x14ac:dyDescent="0.2">
      <c r="A10" s="3" t="s">
        <v>20</v>
      </c>
      <c r="B10" s="7" t="s">
        <v>21</v>
      </c>
      <c r="C10" s="4" t="s">
        <v>22</v>
      </c>
      <c r="D10" s="4" t="s">
        <v>23</v>
      </c>
      <c r="E10" s="4" t="s">
        <v>24</v>
      </c>
    </row>
    <row r="11" spans="1:5" x14ac:dyDescent="0.2">
      <c r="A11" s="30" t="s">
        <v>25</v>
      </c>
      <c r="B11" s="30"/>
      <c r="C11" s="30"/>
      <c r="D11" s="30"/>
      <c r="E11" s="30"/>
    </row>
    <row r="12" spans="1:5" x14ac:dyDescent="0.2">
      <c r="A12" s="3" t="s">
        <v>26</v>
      </c>
      <c r="B12" s="9">
        <v>3414</v>
      </c>
      <c r="C12" s="2">
        <v>839</v>
      </c>
      <c r="D12" s="2">
        <v>933</v>
      </c>
      <c r="E12" s="9">
        <v>5186</v>
      </c>
    </row>
    <row r="13" spans="1:5" x14ac:dyDescent="0.2">
      <c r="A13" s="3" t="s">
        <v>27</v>
      </c>
      <c r="B13" s="9">
        <v>2073</v>
      </c>
      <c r="C13" s="2">
        <v>684</v>
      </c>
      <c r="D13" s="2">
        <v>989</v>
      </c>
      <c r="E13" s="9">
        <v>3746</v>
      </c>
    </row>
    <row r="14" spans="1:5" x14ac:dyDescent="0.2">
      <c r="A14" s="30" t="s">
        <v>28</v>
      </c>
      <c r="B14" s="30"/>
      <c r="C14" s="30"/>
      <c r="D14" s="30"/>
      <c r="E14" s="30"/>
    </row>
    <row r="15" spans="1:5" x14ac:dyDescent="0.2">
      <c r="A15" s="3" t="s">
        <v>29</v>
      </c>
      <c r="B15" s="2">
        <v>29</v>
      </c>
      <c r="C15" s="2">
        <v>26</v>
      </c>
      <c r="D15" s="2">
        <v>12</v>
      </c>
      <c r="E15" s="2"/>
    </row>
    <row r="16" spans="1:5" x14ac:dyDescent="0.2">
      <c r="A16" s="3" t="s">
        <v>30</v>
      </c>
      <c r="B16" s="2">
        <v>60</v>
      </c>
      <c r="C16" s="2">
        <v>66</v>
      </c>
      <c r="D16" s="2">
        <v>33</v>
      </c>
      <c r="E16" s="2"/>
    </row>
    <row r="17" spans="1:5" x14ac:dyDescent="0.2">
      <c r="A17" s="3" t="s">
        <v>31</v>
      </c>
      <c r="B17" s="2">
        <v>103</v>
      </c>
      <c r="C17" s="2">
        <v>98</v>
      </c>
      <c r="D17" s="2">
        <v>92</v>
      </c>
      <c r="E17" s="2"/>
    </row>
    <row r="18" spans="1:5" x14ac:dyDescent="0.2">
      <c r="A18" s="30" t="s">
        <v>32</v>
      </c>
      <c r="B18" s="30"/>
      <c r="C18" s="30"/>
      <c r="D18" s="30"/>
      <c r="E18" s="30"/>
    </row>
    <row r="19" spans="1:5" x14ac:dyDescent="0.2">
      <c r="A19" s="3" t="s">
        <v>33</v>
      </c>
      <c r="B19" s="2">
        <v>0</v>
      </c>
      <c r="C19" s="2">
        <v>87</v>
      </c>
      <c r="D19" s="2">
        <v>953</v>
      </c>
      <c r="E19" s="2">
        <f>C19+D19</f>
        <v>1040</v>
      </c>
    </row>
    <row r="20" spans="1:5" x14ac:dyDescent="0.2">
      <c r="A20" s="3" t="s">
        <v>34</v>
      </c>
      <c r="B20" s="2">
        <v>0</v>
      </c>
      <c r="C20" s="2">
        <v>1436</v>
      </c>
      <c r="D20" s="10">
        <v>0</v>
      </c>
      <c r="E20" s="2">
        <f>C20</f>
        <v>1436</v>
      </c>
    </row>
    <row r="21" spans="1:5" x14ac:dyDescent="0.2">
      <c r="A21" s="3" t="s">
        <v>35</v>
      </c>
      <c r="B21" s="2">
        <v>1779</v>
      </c>
      <c r="C21" s="2">
        <v>0</v>
      </c>
      <c r="D21" s="2">
        <v>0</v>
      </c>
      <c r="E21" s="2">
        <v>1779</v>
      </c>
    </row>
    <row r="22" spans="1:5" x14ac:dyDescent="0.2">
      <c r="A22" s="3" t="s">
        <v>36</v>
      </c>
      <c r="B22" s="2">
        <v>2794</v>
      </c>
      <c r="C22" s="2">
        <v>0</v>
      </c>
      <c r="D22" s="2">
        <v>0</v>
      </c>
      <c r="E22" s="2">
        <v>2794</v>
      </c>
    </row>
    <row r="23" spans="1:5" x14ac:dyDescent="0.2">
      <c r="A23" s="3" t="s">
        <v>37</v>
      </c>
      <c r="B23" s="2">
        <v>914</v>
      </c>
      <c r="C23" s="2">
        <v>0</v>
      </c>
      <c r="D23" s="2">
        <v>0</v>
      </c>
      <c r="E23" s="2">
        <v>914</v>
      </c>
    </row>
    <row r="24" spans="1:5" x14ac:dyDescent="0.2">
      <c r="A24" s="3" t="s">
        <v>38</v>
      </c>
      <c r="B24" s="11">
        <v>0</v>
      </c>
      <c r="C24" s="11">
        <v>0</v>
      </c>
      <c r="D24" s="2">
        <v>969</v>
      </c>
      <c r="E24" s="2">
        <v>969</v>
      </c>
    </row>
  </sheetData>
  <mergeCells count="5">
    <mergeCell ref="A6:E6"/>
    <mergeCell ref="A11:E11"/>
    <mergeCell ref="A14:E14"/>
    <mergeCell ref="A18:E18"/>
    <mergeCell ref="A1:E1"/>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C49BB7-02F8-3249-9B00-3F20D1583242}">
  <dimension ref="A1:L1228"/>
  <sheetViews>
    <sheetView workbookViewId="0">
      <selection activeCell="A2" sqref="A2"/>
    </sheetView>
  </sheetViews>
  <sheetFormatPr baseColWidth="10" defaultRowHeight="16" x14ac:dyDescent="0.2"/>
  <cols>
    <col min="1" max="12" width="17.6640625" customWidth="1"/>
  </cols>
  <sheetData>
    <row r="1" spans="1:12" x14ac:dyDescent="0.2">
      <c r="A1" s="1" t="s">
        <v>2096</v>
      </c>
    </row>
    <row r="2" spans="1:12" x14ac:dyDescent="0.2">
      <c r="A2" s="17" t="s">
        <v>2156</v>
      </c>
    </row>
    <row r="4" spans="1:12" x14ac:dyDescent="0.2">
      <c r="A4" s="13" t="s">
        <v>53</v>
      </c>
      <c r="B4" s="13" t="s">
        <v>2131</v>
      </c>
      <c r="C4" s="13" t="s">
        <v>2153</v>
      </c>
      <c r="D4" s="13" t="s">
        <v>2152</v>
      </c>
      <c r="E4" s="13" t="s">
        <v>2149</v>
      </c>
      <c r="F4" s="13" t="s">
        <v>2150</v>
      </c>
      <c r="G4" s="13" t="s">
        <v>2151</v>
      </c>
      <c r="H4" s="13" t="s">
        <v>447</v>
      </c>
      <c r="I4" s="13" t="s">
        <v>407</v>
      </c>
      <c r="J4" s="13" t="s">
        <v>408</v>
      </c>
      <c r="K4" s="13" t="s">
        <v>2154</v>
      </c>
      <c r="L4" s="13" t="s">
        <v>2155</v>
      </c>
    </row>
    <row r="5" spans="1:12" x14ac:dyDescent="0.2">
      <c r="A5" s="2" t="s">
        <v>409</v>
      </c>
      <c r="B5" s="2" t="s">
        <v>399</v>
      </c>
      <c r="C5" s="2" t="s">
        <v>410</v>
      </c>
      <c r="D5" s="2" t="s">
        <v>411</v>
      </c>
      <c r="E5" s="2">
        <v>0.96695821199999998</v>
      </c>
      <c r="F5" s="2">
        <v>9.6005403000000003E-2</v>
      </c>
      <c r="G5" s="2">
        <v>0.17466865600000001</v>
      </c>
      <c r="H5" s="2">
        <v>995</v>
      </c>
      <c r="I5" s="2">
        <v>34</v>
      </c>
      <c r="J5" s="2">
        <v>9369</v>
      </c>
      <c r="K5" s="2">
        <v>10364</v>
      </c>
      <c r="L5" s="2">
        <v>1029</v>
      </c>
    </row>
    <row r="6" spans="1:12" x14ac:dyDescent="0.2">
      <c r="A6" s="2" t="s">
        <v>414</v>
      </c>
      <c r="B6" s="2" t="s">
        <v>2110</v>
      </c>
      <c r="C6" s="2" t="s">
        <v>410</v>
      </c>
      <c r="D6" s="2" t="s">
        <v>411</v>
      </c>
      <c r="E6" s="2">
        <v>0.96135646699999999</v>
      </c>
      <c r="F6" s="2">
        <v>4.7286551000000003E-2</v>
      </c>
      <c r="G6" s="2">
        <v>9.0139387000000001E-2</v>
      </c>
      <c r="H6" s="2">
        <v>1219</v>
      </c>
      <c r="I6" s="2">
        <v>49</v>
      </c>
      <c r="J6" s="2">
        <v>24560</v>
      </c>
      <c r="K6" s="2">
        <v>25779</v>
      </c>
      <c r="L6" s="2">
        <v>1268</v>
      </c>
    </row>
    <row r="7" spans="1:12" x14ac:dyDescent="0.2">
      <c r="A7" s="2" t="s">
        <v>426</v>
      </c>
      <c r="B7" s="2" t="s">
        <v>400</v>
      </c>
      <c r="C7" s="2" t="s">
        <v>410</v>
      </c>
      <c r="D7" s="2" t="s">
        <v>411</v>
      </c>
      <c r="E7" s="2">
        <v>0.98076923100000002</v>
      </c>
      <c r="F7" s="2">
        <v>9.7210749999999992E-3</v>
      </c>
      <c r="G7" s="2">
        <v>1.9251337E-2</v>
      </c>
      <c r="H7" s="2">
        <v>153</v>
      </c>
      <c r="I7" s="2">
        <v>3</v>
      </c>
      <c r="J7" s="2">
        <v>15586</v>
      </c>
      <c r="K7" s="2">
        <v>15739</v>
      </c>
      <c r="L7" s="2">
        <v>156</v>
      </c>
    </row>
    <row r="8" spans="1:12" x14ac:dyDescent="0.2">
      <c r="A8" s="2" t="s">
        <v>412</v>
      </c>
      <c r="B8" s="2" t="s">
        <v>399</v>
      </c>
      <c r="C8" s="2" t="s">
        <v>410</v>
      </c>
      <c r="D8" s="2" t="s">
        <v>411</v>
      </c>
      <c r="E8" s="2">
        <v>0.95692883900000003</v>
      </c>
      <c r="F8" s="2">
        <v>0.114458506</v>
      </c>
      <c r="G8" s="2">
        <v>0.20446133799999999</v>
      </c>
      <c r="H8" s="2">
        <v>1022</v>
      </c>
      <c r="I8" s="2">
        <v>46</v>
      </c>
      <c r="J8" s="2">
        <v>7907</v>
      </c>
      <c r="K8" s="2">
        <v>8929</v>
      </c>
      <c r="L8" s="2">
        <v>1068</v>
      </c>
    </row>
    <row r="9" spans="1:12" x14ac:dyDescent="0.2">
      <c r="A9" s="2" t="s">
        <v>409</v>
      </c>
      <c r="B9" s="2" t="s">
        <v>2110</v>
      </c>
      <c r="C9" s="2" t="s">
        <v>410</v>
      </c>
      <c r="D9" s="2" t="s">
        <v>411</v>
      </c>
      <c r="E9" s="2">
        <v>0.96909871199999997</v>
      </c>
      <c r="F9" s="2">
        <v>4.3989869000000001E-2</v>
      </c>
      <c r="G9" s="2">
        <v>8.4159523E-2</v>
      </c>
      <c r="H9" s="2">
        <v>1129</v>
      </c>
      <c r="I9" s="2">
        <v>36</v>
      </c>
      <c r="J9" s="2">
        <v>24536</v>
      </c>
      <c r="K9" s="2">
        <v>25665</v>
      </c>
      <c r="L9" s="2">
        <v>1165</v>
      </c>
    </row>
    <row r="10" spans="1:12" x14ac:dyDescent="0.2">
      <c r="A10" s="2" t="s">
        <v>415</v>
      </c>
      <c r="B10" s="2" t="s">
        <v>400</v>
      </c>
      <c r="C10" s="2" t="s">
        <v>410</v>
      </c>
      <c r="D10" s="2" t="s">
        <v>411</v>
      </c>
      <c r="E10" s="2">
        <v>0.964028777</v>
      </c>
      <c r="F10" s="2">
        <v>8.8076769999999999E-3</v>
      </c>
      <c r="G10" s="2">
        <v>1.7455872000000001E-2</v>
      </c>
      <c r="H10" s="2">
        <v>134</v>
      </c>
      <c r="I10" s="2">
        <v>5</v>
      </c>
      <c r="J10" s="2">
        <v>15080</v>
      </c>
      <c r="K10" s="2">
        <v>15214</v>
      </c>
      <c r="L10" s="2">
        <v>139</v>
      </c>
    </row>
    <row r="11" spans="1:12" x14ac:dyDescent="0.2">
      <c r="A11" s="2" t="s">
        <v>413</v>
      </c>
      <c r="B11" s="2" t="s">
        <v>399</v>
      </c>
      <c r="C11" s="2" t="s">
        <v>410</v>
      </c>
      <c r="D11" s="2" t="s">
        <v>411</v>
      </c>
      <c r="E11" s="2">
        <v>0.96353691900000005</v>
      </c>
      <c r="F11" s="2">
        <v>0.119895644</v>
      </c>
      <c r="G11" s="2">
        <v>0.213255321</v>
      </c>
      <c r="H11" s="2">
        <v>1057</v>
      </c>
      <c r="I11" s="2">
        <v>40</v>
      </c>
      <c r="J11" s="2">
        <v>7759</v>
      </c>
      <c r="K11" s="2">
        <v>8816</v>
      </c>
      <c r="L11" s="2">
        <v>1097</v>
      </c>
    </row>
    <row r="12" spans="1:12" x14ac:dyDescent="0.2">
      <c r="A12" s="2" t="s">
        <v>48</v>
      </c>
      <c r="B12" s="2" t="s">
        <v>2110</v>
      </c>
      <c r="C12" s="2" t="s">
        <v>410</v>
      </c>
      <c r="D12" s="2" t="s">
        <v>411</v>
      </c>
      <c r="E12" s="2">
        <v>0.96788990799999997</v>
      </c>
      <c r="F12" s="2">
        <v>4.6162597E-2</v>
      </c>
      <c r="G12" s="2">
        <v>8.8122284999999995E-2</v>
      </c>
      <c r="H12" s="2">
        <v>1055</v>
      </c>
      <c r="I12" s="2">
        <v>35</v>
      </c>
      <c r="J12" s="2">
        <v>21799</v>
      </c>
      <c r="K12" s="2">
        <v>22854</v>
      </c>
      <c r="L12" s="2">
        <v>1090</v>
      </c>
    </row>
    <row r="13" spans="1:12" x14ac:dyDescent="0.2">
      <c r="A13" s="2" t="s">
        <v>414</v>
      </c>
      <c r="B13" s="2" t="s">
        <v>399</v>
      </c>
      <c r="C13" s="2" t="s">
        <v>410</v>
      </c>
      <c r="D13" s="2" t="s">
        <v>411</v>
      </c>
      <c r="E13" s="2">
        <v>0.95729537399999998</v>
      </c>
      <c r="F13" s="2">
        <v>0.106103935</v>
      </c>
      <c r="G13" s="2">
        <v>0.191034177</v>
      </c>
      <c r="H13" s="2">
        <v>1076</v>
      </c>
      <c r="I13" s="2">
        <v>48</v>
      </c>
      <c r="J13" s="2">
        <v>9065</v>
      </c>
      <c r="K13" s="2">
        <v>10141</v>
      </c>
      <c r="L13" s="2">
        <v>1124</v>
      </c>
    </row>
    <row r="14" spans="1:12" x14ac:dyDescent="0.2">
      <c r="A14" s="2" t="s">
        <v>423</v>
      </c>
      <c r="B14" s="2" t="s">
        <v>2110</v>
      </c>
      <c r="C14" s="2" t="s">
        <v>410</v>
      </c>
      <c r="D14" s="2" t="s">
        <v>411</v>
      </c>
      <c r="E14" s="2">
        <v>0.95680521600000001</v>
      </c>
      <c r="F14" s="2">
        <v>5.2275358000000001E-2</v>
      </c>
      <c r="G14" s="2">
        <v>9.9134473000000001E-2</v>
      </c>
      <c r="H14" s="2">
        <v>1174</v>
      </c>
      <c r="I14" s="2">
        <v>53</v>
      </c>
      <c r="J14" s="2">
        <v>21284</v>
      </c>
      <c r="K14" s="2">
        <v>22458</v>
      </c>
      <c r="L14" s="2">
        <v>1227</v>
      </c>
    </row>
    <row r="15" spans="1:12" x14ac:dyDescent="0.2">
      <c r="A15" s="2" t="s">
        <v>415</v>
      </c>
      <c r="B15" s="2" t="s">
        <v>399</v>
      </c>
      <c r="C15" s="2" t="s">
        <v>410</v>
      </c>
      <c r="D15" s="2" t="s">
        <v>411</v>
      </c>
      <c r="E15" s="2">
        <v>0.964667214</v>
      </c>
      <c r="F15" s="2">
        <v>0.11399165</v>
      </c>
      <c r="G15" s="2">
        <v>0.20389024</v>
      </c>
      <c r="H15" s="2">
        <v>1174</v>
      </c>
      <c r="I15" s="2">
        <v>43</v>
      </c>
      <c r="J15" s="2">
        <v>9125</v>
      </c>
      <c r="K15" s="2">
        <v>10299</v>
      </c>
      <c r="L15" s="2">
        <v>1217</v>
      </c>
    </row>
    <row r="16" spans="1:12" x14ac:dyDescent="0.2">
      <c r="A16" s="2" t="s">
        <v>43</v>
      </c>
      <c r="B16" s="2" t="s">
        <v>400</v>
      </c>
      <c r="C16" s="2" t="s">
        <v>410</v>
      </c>
      <c r="D16" s="2" t="s">
        <v>411</v>
      </c>
      <c r="E16" s="2">
        <v>0.97183098599999995</v>
      </c>
      <c r="F16" s="2">
        <v>9.9942060000000003E-3</v>
      </c>
      <c r="G16" s="2">
        <v>1.9784946000000001E-2</v>
      </c>
      <c r="H16" s="2">
        <v>138</v>
      </c>
      <c r="I16" s="2">
        <v>4</v>
      </c>
      <c r="J16" s="2">
        <v>13670</v>
      </c>
      <c r="K16" s="2">
        <v>13808</v>
      </c>
      <c r="L16" s="2">
        <v>142</v>
      </c>
    </row>
    <row r="17" spans="1:12" x14ac:dyDescent="0.2">
      <c r="A17" s="2" t="s">
        <v>416</v>
      </c>
      <c r="B17" s="2" t="s">
        <v>399</v>
      </c>
      <c r="C17" s="2" t="s">
        <v>410</v>
      </c>
      <c r="D17" s="2" t="s">
        <v>411</v>
      </c>
      <c r="E17" s="2">
        <v>0.95736906200000005</v>
      </c>
      <c r="F17" s="2">
        <v>8.9715786000000006E-2</v>
      </c>
      <c r="G17" s="2">
        <v>0.16405760799999999</v>
      </c>
      <c r="H17" s="2">
        <v>786</v>
      </c>
      <c r="I17" s="2">
        <v>35</v>
      </c>
      <c r="J17" s="2">
        <v>7975</v>
      </c>
      <c r="K17" s="2">
        <v>8761</v>
      </c>
      <c r="L17" s="2">
        <v>821</v>
      </c>
    </row>
    <row r="18" spans="1:12" x14ac:dyDescent="0.2">
      <c r="A18" s="2" t="s">
        <v>419</v>
      </c>
      <c r="B18" s="2" t="s">
        <v>400</v>
      </c>
      <c r="C18" s="2" t="s">
        <v>410</v>
      </c>
      <c r="D18" s="2" t="s">
        <v>411</v>
      </c>
      <c r="E18" s="2">
        <v>0.96799999999999997</v>
      </c>
      <c r="F18" s="2">
        <v>8.7232360000000005E-3</v>
      </c>
      <c r="G18" s="2">
        <v>1.7290653999999999E-2</v>
      </c>
      <c r="H18" s="2">
        <v>121</v>
      </c>
      <c r="I18" s="2">
        <v>4</v>
      </c>
      <c r="J18" s="2">
        <v>13750</v>
      </c>
      <c r="K18" s="2">
        <v>13871</v>
      </c>
      <c r="L18" s="2">
        <v>125</v>
      </c>
    </row>
    <row r="19" spans="1:12" x14ac:dyDescent="0.2">
      <c r="A19" s="2" t="s">
        <v>429</v>
      </c>
      <c r="B19" s="2" t="s">
        <v>400</v>
      </c>
      <c r="C19" s="2" t="s">
        <v>410</v>
      </c>
      <c r="D19" s="2" t="s">
        <v>411</v>
      </c>
      <c r="E19" s="2">
        <v>0.97540983599999997</v>
      </c>
      <c r="F19" s="2">
        <v>8.6816949999999997E-3</v>
      </c>
      <c r="G19" s="2">
        <v>1.721021E-2</v>
      </c>
      <c r="H19" s="2">
        <v>119</v>
      </c>
      <c r="I19" s="2">
        <v>3</v>
      </c>
      <c r="J19" s="2">
        <v>13588</v>
      </c>
      <c r="K19" s="2">
        <v>13707</v>
      </c>
      <c r="L19" s="2">
        <v>122</v>
      </c>
    </row>
    <row r="20" spans="1:12" x14ac:dyDescent="0.2">
      <c r="A20" s="2" t="s">
        <v>432</v>
      </c>
      <c r="B20" s="2" t="s">
        <v>2110</v>
      </c>
      <c r="C20" s="2" t="s">
        <v>410</v>
      </c>
      <c r="D20" s="2" t="s">
        <v>411</v>
      </c>
      <c r="E20" s="2">
        <v>0.96858638699999999</v>
      </c>
      <c r="F20" s="2">
        <v>5.0342092999999997E-2</v>
      </c>
      <c r="G20" s="2">
        <v>9.5709692999999998E-2</v>
      </c>
      <c r="H20" s="2">
        <v>1295</v>
      </c>
      <c r="I20" s="2">
        <v>42</v>
      </c>
      <c r="J20" s="2">
        <v>24429</v>
      </c>
      <c r="K20" s="2">
        <v>25724</v>
      </c>
      <c r="L20" s="2">
        <v>1337</v>
      </c>
    </row>
    <row r="21" spans="1:12" x14ac:dyDescent="0.2">
      <c r="A21" s="2" t="s">
        <v>417</v>
      </c>
      <c r="B21" s="2" t="s">
        <v>399</v>
      </c>
      <c r="C21" s="2" t="s">
        <v>410</v>
      </c>
      <c r="D21" s="2" t="s">
        <v>411</v>
      </c>
      <c r="E21" s="2">
        <v>0.96078431399999997</v>
      </c>
      <c r="F21" s="2">
        <v>0.112042683</v>
      </c>
      <c r="G21" s="2">
        <v>0.20068259399999999</v>
      </c>
      <c r="H21" s="2">
        <v>1176</v>
      </c>
      <c r="I21" s="2">
        <v>48</v>
      </c>
      <c r="J21" s="2">
        <v>9320</v>
      </c>
      <c r="K21" s="2">
        <v>10496</v>
      </c>
      <c r="L21" s="2">
        <v>1224</v>
      </c>
    </row>
    <row r="22" spans="1:12" x14ac:dyDescent="0.2">
      <c r="A22" s="2" t="s">
        <v>418</v>
      </c>
      <c r="B22" s="2" t="s">
        <v>399</v>
      </c>
      <c r="C22" s="2" t="s">
        <v>410</v>
      </c>
      <c r="D22" s="2" t="s">
        <v>411</v>
      </c>
      <c r="E22" s="2">
        <v>0.959660297</v>
      </c>
      <c r="F22" s="2">
        <v>0.104750869</v>
      </c>
      <c r="G22" s="2">
        <v>0.18888424600000001</v>
      </c>
      <c r="H22" s="2">
        <v>904</v>
      </c>
      <c r="I22" s="2">
        <v>38</v>
      </c>
      <c r="J22" s="2">
        <v>7726</v>
      </c>
      <c r="K22" s="2">
        <v>8630</v>
      </c>
      <c r="L22" s="2">
        <v>942</v>
      </c>
    </row>
    <row r="23" spans="1:12" x14ac:dyDescent="0.2">
      <c r="A23" s="2" t="s">
        <v>431</v>
      </c>
      <c r="B23" s="2" t="s">
        <v>400</v>
      </c>
      <c r="C23" s="2" t="s">
        <v>410</v>
      </c>
      <c r="D23" s="2" t="s">
        <v>411</v>
      </c>
      <c r="E23" s="2">
        <v>0.99166666699999995</v>
      </c>
      <c r="F23" s="2">
        <v>8.6804289999999999E-3</v>
      </c>
      <c r="G23" s="2">
        <v>1.721021E-2</v>
      </c>
      <c r="H23" s="2">
        <v>119</v>
      </c>
      <c r="I23" s="2">
        <v>1</v>
      </c>
      <c r="J23" s="2">
        <v>13590</v>
      </c>
      <c r="K23" s="2">
        <v>13709</v>
      </c>
      <c r="L23" s="2">
        <v>120</v>
      </c>
    </row>
    <row r="24" spans="1:12" x14ac:dyDescent="0.2">
      <c r="A24" s="2" t="s">
        <v>44</v>
      </c>
      <c r="B24" s="2" t="s">
        <v>400</v>
      </c>
      <c r="C24" s="2" t="s">
        <v>410</v>
      </c>
      <c r="D24" s="2" t="s">
        <v>411</v>
      </c>
      <c r="E24" s="2">
        <v>0.97637795299999997</v>
      </c>
      <c r="F24" s="2">
        <v>8.8767989999999995E-3</v>
      </c>
      <c r="G24" s="2">
        <v>1.7593643999999999E-2</v>
      </c>
      <c r="H24" s="2">
        <v>124</v>
      </c>
      <c r="I24" s="2">
        <v>3</v>
      </c>
      <c r="J24" s="2">
        <v>13845</v>
      </c>
      <c r="K24" s="2">
        <v>13969</v>
      </c>
      <c r="L24" s="2">
        <v>127</v>
      </c>
    </row>
    <row r="25" spans="1:12" x14ac:dyDescent="0.2">
      <c r="A25" s="2" t="s">
        <v>419</v>
      </c>
      <c r="B25" s="2" t="s">
        <v>399</v>
      </c>
      <c r="C25" s="2" t="s">
        <v>410</v>
      </c>
      <c r="D25" s="2" t="s">
        <v>411</v>
      </c>
      <c r="E25" s="2">
        <v>0.96237970299999998</v>
      </c>
      <c r="F25" s="2">
        <v>0.12276785699999999</v>
      </c>
      <c r="G25" s="2">
        <v>0.21775710200000001</v>
      </c>
      <c r="H25" s="2">
        <v>1100</v>
      </c>
      <c r="I25" s="2">
        <v>43</v>
      </c>
      <c r="J25" s="2">
        <v>7860</v>
      </c>
      <c r="K25" s="2">
        <v>8960</v>
      </c>
      <c r="L25" s="2">
        <v>1143</v>
      </c>
    </row>
    <row r="26" spans="1:12" x14ac:dyDescent="0.2">
      <c r="A26" s="2" t="s">
        <v>422</v>
      </c>
      <c r="B26" s="2" t="s">
        <v>2110</v>
      </c>
      <c r="C26" s="2" t="s">
        <v>410</v>
      </c>
      <c r="D26" s="2" t="s">
        <v>411</v>
      </c>
      <c r="E26" s="2">
        <v>0.969578783</v>
      </c>
      <c r="F26" s="2">
        <v>4.8296226999999997E-2</v>
      </c>
      <c r="G26" s="2">
        <v>9.2009327000000002E-2</v>
      </c>
      <c r="H26" s="2">
        <v>1243</v>
      </c>
      <c r="I26" s="2">
        <v>39</v>
      </c>
      <c r="J26" s="2">
        <v>24494</v>
      </c>
      <c r="K26" s="2">
        <v>25737</v>
      </c>
      <c r="L26" s="2">
        <v>1282</v>
      </c>
    </row>
    <row r="27" spans="1:12" x14ac:dyDescent="0.2">
      <c r="A27" s="2" t="s">
        <v>422</v>
      </c>
      <c r="B27" s="2" t="s">
        <v>400</v>
      </c>
      <c r="C27" s="2" t="s">
        <v>410</v>
      </c>
      <c r="D27" s="2" t="s">
        <v>411</v>
      </c>
      <c r="E27" s="2">
        <v>0.97777777799999999</v>
      </c>
      <c r="F27" s="2">
        <v>8.5414779999999999E-3</v>
      </c>
      <c r="G27" s="2">
        <v>1.6935018E-2</v>
      </c>
      <c r="H27" s="2">
        <v>132</v>
      </c>
      <c r="I27" s="2">
        <v>3</v>
      </c>
      <c r="J27" s="2">
        <v>15322</v>
      </c>
      <c r="K27" s="2">
        <v>15454</v>
      </c>
      <c r="L27" s="2">
        <v>135</v>
      </c>
    </row>
    <row r="28" spans="1:12" x14ac:dyDescent="0.2">
      <c r="A28" s="2" t="s">
        <v>420</v>
      </c>
      <c r="B28" s="2" t="s">
        <v>2110</v>
      </c>
      <c r="C28" s="2" t="s">
        <v>410</v>
      </c>
      <c r="D28" s="2" t="s">
        <v>411</v>
      </c>
      <c r="E28" s="2">
        <v>0.96627318699999998</v>
      </c>
      <c r="F28" s="2">
        <v>5.1208721999999998E-2</v>
      </c>
      <c r="G28" s="2">
        <v>9.7262890000000005E-2</v>
      </c>
      <c r="H28" s="2">
        <v>1146</v>
      </c>
      <c r="I28" s="2">
        <v>40</v>
      </c>
      <c r="J28" s="2">
        <v>21233</v>
      </c>
      <c r="K28" s="2">
        <v>22379</v>
      </c>
      <c r="L28" s="2">
        <v>1186</v>
      </c>
    </row>
    <row r="29" spans="1:12" x14ac:dyDescent="0.2">
      <c r="A29" s="2" t="s">
        <v>420</v>
      </c>
      <c r="B29" s="2" t="s">
        <v>399</v>
      </c>
      <c r="C29" s="2" t="s">
        <v>410</v>
      </c>
      <c r="D29" s="2" t="s">
        <v>411</v>
      </c>
      <c r="E29" s="2">
        <v>0.96496212100000001</v>
      </c>
      <c r="F29" s="2">
        <v>0.116125356</v>
      </c>
      <c r="G29" s="2">
        <v>0.20730342800000001</v>
      </c>
      <c r="H29" s="2">
        <v>1019</v>
      </c>
      <c r="I29" s="2">
        <v>37</v>
      </c>
      <c r="J29" s="2">
        <v>7756</v>
      </c>
      <c r="K29" s="2">
        <v>8775</v>
      </c>
      <c r="L29" s="2">
        <v>1056</v>
      </c>
    </row>
    <row r="30" spans="1:12" x14ac:dyDescent="0.2">
      <c r="A30" s="2" t="s">
        <v>41</v>
      </c>
      <c r="B30" s="2" t="s">
        <v>2110</v>
      </c>
      <c r="C30" s="2" t="s">
        <v>410</v>
      </c>
      <c r="D30" s="2" t="s">
        <v>411</v>
      </c>
      <c r="E30" s="2">
        <v>0.96360628599999998</v>
      </c>
      <c r="F30" s="2">
        <v>5.1364578000000001E-2</v>
      </c>
      <c r="G30" s="2">
        <v>9.7530347000000003E-2</v>
      </c>
      <c r="H30" s="2">
        <v>1165</v>
      </c>
      <c r="I30" s="2">
        <v>44</v>
      </c>
      <c r="J30" s="2">
        <v>21516</v>
      </c>
      <c r="K30" s="2">
        <v>22681</v>
      </c>
      <c r="L30" s="2">
        <v>1209</v>
      </c>
    </row>
    <row r="31" spans="1:12" x14ac:dyDescent="0.2">
      <c r="A31" s="2" t="s">
        <v>421</v>
      </c>
      <c r="B31" s="2" t="s">
        <v>399</v>
      </c>
      <c r="C31" s="2" t="s">
        <v>410</v>
      </c>
      <c r="D31" s="2" t="s">
        <v>411</v>
      </c>
      <c r="E31" s="2">
        <v>0.96008258800000001</v>
      </c>
      <c r="F31" s="2">
        <v>0.15968406600000001</v>
      </c>
      <c r="G31" s="2">
        <v>0.273824713</v>
      </c>
      <c r="H31" s="2">
        <v>1395</v>
      </c>
      <c r="I31" s="2">
        <v>58</v>
      </c>
      <c r="J31" s="2">
        <v>7341</v>
      </c>
      <c r="K31" s="2">
        <v>8736</v>
      </c>
      <c r="L31" s="2">
        <v>1453</v>
      </c>
    </row>
    <row r="32" spans="1:12" x14ac:dyDescent="0.2">
      <c r="A32" s="2" t="s">
        <v>424</v>
      </c>
      <c r="B32" s="2" t="s">
        <v>2110</v>
      </c>
      <c r="C32" s="2" t="s">
        <v>410</v>
      </c>
      <c r="D32" s="2" t="s">
        <v>411</v>
      </c>
      <c r="E32" s="2">
        <v>0.96582984699999996</v>
      </c>
      <c r="F32" s="2">
        <v>5.3146585000000003E-2</v>
      </c>
      <c r="G32" s="2">
        <v>0.100749254</v>
      </c>
      <c r="H32" s="2">
        <v>1385</v>
      </c>
      <c r="I32" s="2">
        <v>49</v>
      </c>
      <c r="J32" s="2">
        <v>24675</v>
      </c>
      <c r="K32" s="2">
        <v>26060</v>
      </c>
      <c r="L32" s="2">
        <v>1434</v>
      </c>
    </row>
    <row r="33" spans="1:12" x14ac:dyDescent="0.2">
      <c r="A33" s="2" t="s">
        <v>44</v>
      </c>
      <c r="B33" s="2" t="s">
        <v>399</v>
      </c>
      <c r="C33" s="2" t="s">
        <v>410</v>
      </c>
      <c r="D33" s="2" t="s">
        <v>411</v>
      </c>
      <c r="E33" s="2">
        <v>0.95005202899999996</v>
      </c>
      <c r="F33" s="2">
        <v>0.101829132</v>
      </c>
      <c r="G33" s="2">
        <v>0.183942782</v>
      </c>
      <c r="H33" s="2">
        <v>913</v>
      </c>
      <c r="I33" s="2">
        <v>48</v>
      </c>
      <c r="J33" s="2">
        <v>8053</v>
      </c>
      <c r="K33" s="2">
        <v>8966</v>
      </c>
      <c r="L33" s="2">
        <v>961</v>
      </c>
    </row>
    <row r="34" spans="1:12" x14ac:dyDescent="0.2">
      <c r="A34" s="2" t="s">
        <v>433</v>
      </c>
      <c r="B34" s="2" t="s">
        <v>2110</v>
      </c>
      <c r="C34" s="2" t="s">
        <v>410</v>
      </c>
      <c r="D34" s="2" t="s">
        <v>411</v>
      </c>
      <c r="E34" s="2">
        <v>0.95823842100000001</v>
      </c>
      <c r="F34" s="2">
        <v>4.8226841999999999E-2</v>
      </c>
      <c r="G34" s="2">
        <v>9.1831908000000004E-2</v>
      </c>
      <c r="H34" s="2">
        <v>1262</v>
      </c>
      <c r="I34" s="2">
        <v>55</v>
      </c>
      <c r="J34" s="2">
        <v>24906</v>
      </c>
      <c r="K34" s="2">
        <v>26168</v>
      </c>
      <c r="L34" s="2">
        <v>1317</v>
      </c>
    </row>
    <row r="35" spans="1:12" x14ac:dyDescent="0.2">
      <c r="A35" s="2" t="s">
        <v>42</v>
      </c>
      <c r="B35" s="2" t="s">
        <v>400</v>
      </c>
      <c r="C35" s="2" t="s">
        <v>410</v>
      </c>
      <c r="D35" s="2" t="s">
        <v>411</v>
      </c>
      <c r="E35" s="2">
        <v>0.98333333300000003</v>
      </c>
      <c r="F35" s="2">
        <v>8.5649999999999997E-3</v>
      </c>
      <c r="G35" s="2">
        <v>1.6982081999999999E-2</v>
      </c>
      <c r="H35" s="2">
        <v>118</v>
      </c>
      <c r="I35" s="2">
        <v>2</v>
      </c>
      <c r="J35" s="2">
        <v>13659</v>
      </c>
      <c r="K35" s="2">
        <v>13777</v>
      </c>
      <c r="L35" s="2">
        <v>120</v>
      </c>
    </row>
    <row r="36" spans="1:12" x14ac:dyDescent="0.2">
      <c r="A36" s="2" t="s">
        <v>43</v>
      </c>
      <c r="B36" s="2" t="s">
        <v>2110</v>
      </c>
      <c r="C36" s="2" t="s">
        <v>410</v>
      </c>
      <c r="D36" s="2" t="s">
        <v>411</v>
      </c>
      <c r="E36" s="2">
        <v>0.963022508</v>
      </c>
      <c r="F36" s="2">
        <v>5.2617708999999999E-2</v>
      </c>
      <c r="G36" s="2">
        <v>9.9783442E-2</v>
      </c>
      <c r="H36" s="2">
        <v>1198</v>
      </c>
      <c r="I36" s="2">
        <v>46</v>
      </c>
      <c r="J36" s="2">
        <v>21570</v>
      </c>
      <c r="K36" s="2">
        <v>22768</v>
      </c>
      <c r="L36" s="2">
        <v>1244</v>
      </c>
    </row>
    <row r="37" spans="1:12" x14ac:dyDescent="0.2">
      <c r="A37" s="2" t="s">
        <v>425</v>
      </c>
      <c r="B37" s="2" t="s">
        <v>2110</v>
      </c>
      <c r="C37" s="2" t="s">
        <v>410</v>
      </c>
      <c r="D37" s="2" t="s">
        <v>411</v>
      </c>
      <c r="E37" s="2">
        <v>0.96217264800000002</v>
      </c>
      <c r="F37" s="2">
        <v>4.4396706000000001E-2</v>
      </c>
      <c r="G37" s="2">
        <v>8.4877005000000005E-2</v>
      </c>
      <c r="H37" s="2">
        <v>992</v>
      </c>
      <c r="I37" s="2">
        <v>39</v>
      </c>
      <c r="J37" s="2">
        <v>21352</v>
      </c>
      <c r="K37" s="2">
        <v>22344</v>
      </c>
      <c r="L37" s="2">
        <v>1031</v>
      </c>
    </row>
    <row r="38" spans="1:12" x14ac:dyDescent="0.2">
      <c r="A38" s="2" t="s">
        <v>47</v>
      </c>
      <c r="B38" s="2" t="s">
        <v>400</v>
      </c>
      <c r="C38" s="2" t="s">
        <v>410</v>
      </c>
      <c r="D38" s="2" t="s">
        <v>411</v>
      </c>
      <c r="E38" s="2">
        <v>0.982758621</v>
      </c>
      <c r="F38" s="2">
        <v>8.3023809999999993E-3</v>
      </c>
      <c r="G38" s="2">
        <v>1.646566E-2</v>
      </c>
      <c r="H38" s="2">
        <v>114</v>
      </c>
      <c r="I38" s="2">
        <v>2</v>
      </c>
      <c r="J38" s="2">
        <v>13617</v>
      </c>
      <c r="K38" s="2">
        <v>13731</v>
      </c>
      <c r="L38" s="2">
        <v>116</v>
      </c>
    </row>
    <row r="39" spans="1:12" x14ac:dyDescent="0.2">
      <c r="A39" s="2" t="s">
        <v>412</v>
      </c>
      <c r="B39" s="2" t="s">
        <v>2110</v>
      </c>
      <c r="C39" s="2" t="s">
        <v>410</v>
      </c>
      <c r="D39" s="2" t="s">
        <v>411</v>
      </c>
      <c r="E39" s="2">
        <v>0.95868465400000002</v>
      </c>
      <c r="F39" s="2">
        <v>5.0156602000000002E-2</v>
      </c>
      <c r="G39" s="2">
        <v>9.5325927000000005E-2</v>
      </c>
      <c r="H39" s="2">
        <v>1137</v>
      </c>
      <c r="I39" s="2">
        <v>49</v>
      </c>
      <c r="J39" s="2">
        <v>21532</v>
      </c>
      <c r="K39" s="2">
        <v>22669</v>
      </c>
      <c r="L39" s="2">
        <v>1186</v>
      </c>
    </row>
    <row r="40" spans="1:12" x14ac:dyDescent="0.2">
      <c r="A40" s="2" t="s">
        <v>422</v>
      </c>
      <c r="B40" s="2" t="s">
        <v>399</v>
      </c>
      <c r="C40" s="2" t="s">
        <v>410</v>
      </c>
      <c r="D40" s="2" t="s">
        <v>411</v>
      </c>
      <c r="E40" s="2">
        <v>0.96861377500000001</v>
      </c>
      <c r="F40" s="2">
        <v>0.1080424</v>
      </c>
      <c r="G40" s="2">
        <v>0.19440070000000001</v>
      </c>
      <c r="H40" s="2">
        <v>1111</v>
      </c>
      <c r="I40" s="2">
        <v>36</v>
      </c>
      <c r="J40" s="2">
        <v>9172</v>
      </c>
      <c r="K40" s="2">
        <v>10283</v>
      </c>
      <c r="L40" s="2">
        <v>1147</v>
      </c>
    </row>
    <row r="41" spans="1:12" x14ac:dyDescent="0.2">
      <c r="A41" s="2" t="s">
        <v>39</v>
      </c>
      <c r="B41" s="2" t="s">
        <v>400</v>
      </c>
      <c r="C41" s="2" t="s">
        <v>410</v>
      </c>
      <c r="D41" s="2" t="s">
        <v>411</v>
      </c>
      <c r="E41" s="2">
        <v>0.99224806200000004</v>
      </c>
      <c r="F41" s="2">
        <v>9.5743890000000009E-3</v>
      </c>
      <c r="G41" s="2">
        <v>1.8965772999999998E-2</v>
      </c>
      <c r="H41" s="2">
        <v>128</v>
      </c>
      <c r="I41" s="2">
        <v>1</v>
      </c>
      <c r="J41" s="2">
        <v>13241</v>
      </c>
      <c r="K41" s="2">
        <v>13369</v>
      </c>
      <c r="L41" s="2">
        <v>129</v>
      </c>
    </row>
    <row r="42" spans="1:12" x14ac:dyDescent="0.2">
      <c r="A42" s="2" t="s">
        <v>42</v>
      </c>
      <c r="B42" s="2" t="s">
        <v>399</v>
      </c>
      <c r="C42" s="2" t="s">
        <v>410</v>
      </c>
      <c r="D42" s="2" t="s">
        <v>411</v>
      </c>
      <c r="E42" s="2">
        <v>0.94934497799999995</v>
      </c>
      <c r="F42" s="2">
        <v>0.12549064900000001</v>
      </c>
      <c r="G42" s="2">
        <v>0.221678393</v>
      </c>
      <c r="H42" s="2">
        <v>1087</v>
      </c>
      <c r="I42" s="2">
        <v>58</v>
      </c>
      <c r="J42" s="2">
        <v>7575</v>
      </c>
      <c r="K42" s="2">
        <v>8662</v>
      </c>
      <c r="L42" s="2">
        <v>1145</v>
      </c>
    </row>
    <row r="43" spans="1:12" x14ac:dyDescent="0.2">
      <c r="A43" s="2" t="s">
        <v>419</v>
      </c>
      <c r="B43" s="2" t="s">
        <v>2110</v>
      </c>
      <c r="C43" s="2" t="s">
        <v>410</v>
      </c>
      <c r="D43" s="2" t="s">
        <v>411</v>
      </c>
      <c r="E43" s="2">
        <v>0.96293375400000003</v>
      </c>
      <c r="F43" s="2">
        <v>5.3479918000000001E-2</v>
      </c>
      <c r="G43" s="2">
        <v>0.101332005</v>
      </c>
      <c r="H43" s="2">
        <v>1221</v>
      </c>
      <c r="I43" s="2">
        <v>47</v>
      </c>
      <c r="J43" s="2">
        <v>21610</v>
      </c>
      <c r="K43" s="2">
        <v>22831</v>
      </c>
      <c r="L43" s="2">
        <v>1268</v>
      </c>
    </row>
    <row r="44" spans="1:12" x14ac:dyDescent="0.2">
      <c r="A44" s="2" t="s">
        <v>45</v>
      </c>
      <c r="B44" s="2" t="s">
        <v>399</v>
      </c>
      <c r="C44" s="2" t="s">
        <v>410</v>
      </c>
      <c r="D44" s="2" t="s">
        <v>411</v>
      </c>
      <c r="E44" s="2">
        <v>0.95860165600000002</v>
      </c>
      <c r="F44" s="2">
        <v>0.11568779799999999</v>
      </c>
      <c r="G44" s="2">
        <v>0.20645928299999999</v>
      </c>
      <c r="H44" s="2">
        <v>1042</v>
      </c>
      <c r="I44" s="2">
        <v>45</v>
      </c>
      <c r="J44" s="2">
        <v>7965</v>
      </c>
      <c r="K44" s="2">
        <v>9007</v>
      </c>
      <c r="L44" s="2">
        <v>1087</v>
      </c>
    </row>
    <row r="45" spans="1:12" x14ac:dyDescent="0.2">
      <c r="A45" s="2" t="s">
        <v>432</v>
      </c>
      <c r="B45" s="2" t="s">
        <v>400</v>
      </c>
      <c r="C45" s="2" t="s">
        <v>410</v>
      </c>
      <c r="D45" s="2" t="s">
        <v>411</v>
      </c>
      <c r="E45" s="2">
        <v>0.99300699299999995</v>
      </c>
      <c r="F45" s="2">
        <v>9.1897490000000005E-3</v>
      </c>
      <c r="G45" s="2">
        <v>1.8210964999999999E-2</v>
      </c>
      <c r="H45" s="2">
        <v>142</v>
      </c>
      <c r="I45" s="2">
        <v>1</v>
      </c>
      <c r="J45" s="2">
        <v>15310</v>
      </c>
      <c r="K45" s="2">
        <v>15452</v>
      </c>
      <c r="L45" s="2">
        <v>143</v>
      </c>
    </row>
    <row r="46" spans="1:12" x14ac:dyDescent="0.2">
      <c r="A46" s="2" t="s">
        <v>40</v>
      </c>
      <c r="B46" s="2" t="s">
        <v>399</v>
      </c>
      <c r="C46" s="2" t="s">
        <v>410</v>
      </c>
      <c r="D46" s="2" t="s">
        <v>411</v>
      </c>
      <c r="E46" s="2">
        <v>0.96941612600000004</v>
      </c>
      <c r="F46" s="2">
        <v>0.12178367700000001</v>
      </c>
      <c r="G46" s="2">
        <v>0.21638394699999999</v>
      </c>
      <c r="H46" s="2">
        <v>1046</v>
      </c>
      <c r="I46" s="2">
        <v>33</v>
      </c>
      <c r="J46" s="2">
        <v>7543</v>
      </c>
      <c r="K46" s="2">
        <v>8589</v>
      </c>
      <c r="L46" s="2">
        <v>1079</v>
      </c>
    </row>
    <row r="47" spans="1:12" x14ac:dyDescent="0.2">
      <c r="A47" s="2" t="s">
        <v>47</v>
      </c>
      <c r="B47" s="2" t="s">
        <v>2110</v>
      </c>
      <c r="C47" s="2" t="s">
        <v>410</v>
      </c>
      <c r="D47" s="2" t="s">
        <v>411</v>
      </c>
      <c r="E47" s="2">
        <v>0.957367933</v>
      </c>
      <c r="F47" s="2">
        <v>4.5980593E-2</v>
      </c>
      <c r="G47" s="2">
        <v>8.7746868000000006E-2</v>
      </c>
      <c r="H47" s="2">
        <v>1033</v>
      </c>
      <c r="I47" s="2">
        <v>46</v>
      </c>
      <c r="J47" s="2">
        <v>21433</v>
      </c>
      <c r="K47" s="2">
        <v>22466</v>
      </c>
      <c r="L47" s="2">
        <v>1079</v>
      </c>
    </row>
    <row r="48" spans="1:12" x14ac:dyDescent="0.2">
      <c r="A48" s="2" t="s">
        <v>420</v>
      </c>
      <c r="B48" s="2" t="s">
        <v>400</v>
      </c>
      <c r="C48" s="2" t="s">
        <v>410</v>
      </c>
      <c r="D48" s="2" t="s">
        <v>411</v>
      </c>
      <c r="E48" s="2">
        <v>0.97692307700000003</v>
      </c>
      <c r="F48" s="2">
        <v>9.3354900000000001E-3</v>
      </c>
      <c r="G48" s="2">
        <v>1.8494248000000001E-2</v>
      </c>
      <c r="H48" s="2">
        <v>127</v>
      </c>
      <c r="I48" s="2">
        <v>3</v>
      </c>
      <c r="J48" s="2">
        <v>13477</v>
      </c>
      <c r="K48" s="2">
        <v>13604</v>
      </c>
      <c r="L48" s="2">
        <v>130</v>
      </c>
    </row>
    <row r="49" spans="1:12" x14ac:dyDescent="0.2">
      <c r="A49" s="2" t="s">
        <v>417</v>
      </c>
      <c r="B49" s="2" t="s">
        <v>2110</v>
      </c>
      <c r="C49" s="2" t="s">
        <v>410</v>
      </c>
      <c r="D49" s="2" t="s">
        <v>411</v>
      </c>
      <c r="E49" s="2">
        <v>0.962800875</v>
      </c>
      <c r="F49" s="2">
        <v>4.9924357000000003E-2</v>
      </c>
      <c r="G49" s="2">
        <v>9.4926468E-2</v>
      </c>
      <c r="H49" s="2">
        <v>1320</v>
      </c>
      <c r="I49" s="2">
        <v>51</v>
      </c>
      <c r="J49" s="2">
        <v>25120</v>
      </c>
      <c r="K49" s="2">
        <v>26440</v>
      </c>
      <c r="L49" s="2">
        <v>1371</v>
      </c>
    </row>
    <row r="50" spans="1:12" x14ac:dyDescent="0.2">
      <c r="A50" s="2" t="s">
        <v>429</v>
      </c>
      <c r="B50" s="2" t="s">
        <v>2110</v>
      </c>
      <c r="C50" s="2" t="s">
        <v>410</v>
      </c>
      <c r="D50" s="2" t="s">
        <v>411</v>
      </c>
      <c r="E50" s="2">
        <v>0.96520963400000004</v>
      </c>
      <c r="F50" s="2">
        <v>4.8150949999999998E-2</v>
      </c>
      <c r="G50" s="2">
        <v>9.1726008999999997E-2</v>
      </c>
      <c r="H50" s="2">
        <v>1082</v>
      </c>
      <c r="I50" s="2">
        <v>39</v>
      </c>
      <c r="J50" s="2">
        <v>21389</v>
      </c>
      <c r="K50" s="2">
        <v>22471</v>
      </c>
      <c r="L50" s="2">
        <v>1121</v>
      </c>
    </row>
    <row r="51" spans="1:12" x14ac:dyDescent="0.2">
      <c r="A51" s="2" t="s">
        <v>421</v>
      </c>
      <c r="B51" s="2" t="s">
        <v>2110</v>
      </c>
      <c r="C51" s="2" t="s">
        <v>410</v>
      </c>
      <c r="D51" s="2" t="s">
        <v>411</v>
      </c>
      <c r="E51" s="2">
        <v>0.96042053199999999</v>
      </c>
      <c r="F51" s="2">
        <v>7.0150872000000003E-2</v>
      </c>
      <c r="G51" s="2">
        <v>0.13075142100000001</v>
      </c>
      <c r="H51" s="2">
        <v>1553</v>
      </c>
      <c r="I51" s="2">
        <v>64</v>
      </c>
      <c r="J51" s="2">
        <v>20585</v>
      </c>
      <c r="K51" s="2">
        <v>22138</v>
      </c>
      <c r="L51" s="2">
        <v>1617</v>
      </c>
    </row>
    <row r="52" spans="1:12" x14ac:dyDescent="0.2">
      <c r="A52" s="2" t="s">
        <v>425</v>
      </c>
      <c r="B52" s="2" t="s">
        <v>400</v>
      </c>
      <c r="C52" s="2" t="s">
        <v>410</v>
      </c>
      <c r="D52" s="2" t="s">
        <v>411</v>
      </c>
      <c r="E52" s="2">
        <v>0.96153846200000004</v>
      </c>
      <c r="F52" s="2">
        <v>7.3637700000000004E-3</v>
      </c>
      <c r="G52" s="2">
        <v>1.4615609E-2</v>
      </c>
      <c r="H52" s="2">
        <v>100</v>
      </c>
      <c r="I52" s="2">
        <v>4</v>
      </c>
      <c r="J52" s="2">
        <v>13480</v>
      </c>
      <c r="K52" s="2">
        <v>13580</v>
      </c>
      <c r="L52" s="2">
        <v>104</v>
      </c>
    </row>
    <row r="53" spans="1:12" x14ac:dyDescent="0.2">
      <c r="A53" s="2" t="s">
        <v>428</v>
      </c>
      <c r="B53" s="2" t="s">
        <v>2110</v>
      </c>
      <c r="C53" s="2" t="s">
        <v>410</v>
      </c>
      <c r="D53" s="2" t="s">
        <v>411</v>
      </c>
      <c r="E53" s="2">
        <v>0.96157205199999995</v>
      </c>
      <c r="F53" s="2">
        <v>5.0562572E-2</v>
      </c>
      <c r="G53" s="2">
        <v>9.6073298000000001E-2</v>
      </c>
      <c r="H53" s="2">
        <v>1101</v>
      </c>
      <c r="I53" s="2">
        <v>44</v>
      </c>
      <c r="J53" s="2">
        <v>20674</v>
      </c>
      <c r="K53" s="2">
        <v>21775</v>
      </c>
      <c r="L53" s="2">
        <v>1145</v>
      </c>
    </row>
    <row r="54" spans="1:12" x14ac:dyDescent="0.2">
      <c r="A54" s="2" t="s">
        <v>418</v>
      </c>
      <c r="B54" s="2" t="s">
        <v>400</v>
      </c>
      <c r="C54" s="2" t="s">
        <v>410</v>
      </c>
      <c r="D54" s="2" t="s">
        <v>411</v>
      </c>
      <c r="E54" s="2">
        <v>0.99186991899999999</v>
      </c>
      <c r="F54" s="2">
        <v>9.0760300000000006E-3</v>
      </c>
      <c r="G54" s="2">
        <v>1.7987468E-2</v>
      </c>
      <c r="H54" s="2">
        <v>122</v>
      </c>
      <c r="I54" s="2">
        <v>1</v>
      </c>
      <c r="J54" s="2">
        <v>13320</v>
      </c>
      <c r="K54" s="2">
        <v>13442</v>
      </c>
      <c r="L54" s="2">
        <v>123</v>
      </c>
    </row>
    <row r="55" spans="1:12" x14ac:dyDescent="0.2">
      <c r="A55" s="2" t="s">
        <v>417</v>
      </c>
      <c r="B55" s="2" t="s">
        <v>400</v>
      </c>
      <c r="C55" s="2" t="s">
        <v>410</v>
      </c>
      <c r="D55" s="2" t="s">
        <v>411</v>
      </c>
      <c r="E55" s="2">
        <v>0.97959183699999997</v>
      </c>
      <c r="F55" s="2">
        <v>9.0316110000000002E-3</v>
      </c>
      <c r="G55" s="2">
        <v>1.7898204000000001E-2</v>
      </c>
      <c r="H55" s="2">
        <v>144</v>
      </c>
      <c r="I55" s="2">
        <v>3</v>
      </c>
      <c r="J55" s="2">
        <v>15800</v>
      </c>
      <c r="K55" s="2">
        <v>15944</v>
      </c>
      <c r="L55" s="2">
        <v>147</v>
      </c>
    </row>
    <row r="56" spans="1:12" x14ac:dyDescent="0.2">
      <c r="A56" s="2" t="s">
        <v>423</v>
      </c>
      <c r="B56" s="2" t="s">
        <v>399</v>
      </c>
      <c r="C56" s="2" t="s">
        <v>410</v>
      </c>
      <c r="D56" s="2" t="s">
        <v>411</v>
      </c>
      <c r="E56" s="2">
        <v>0.95372050799999997</v>
      </c>
      <c r="F56" s="2">
        <v>0.11993609500000001</v>
      </c>
      <c r="G56" s="2">
        <v>0.21307653300000001</v>
      </c>
      <c r="H56" s="2">
        <v>1051</v>
      </c>
      <c r="I56" s="2">
        <v>51</v>
      </c>
      <c r="J56" s="2">
        <v>7712</v>
      </c>
      <c r="K56" s="2">
        <v>8763</v>
      </c>
      <c r="L56" s="2">
        <v>1102</v>
      </c>
    </row>
    <row r="57" spans="1:12" x14ac:dyDescent="0.2">
      <c r="A57" s="2" t="s">
        <v>424</v>
      </c>
      <c r="B57" s="2" t="s">
        <v>399</v>
      </c>
      <c r="C57" s="2" t="s">
        <v>410</v>
      </c>
      <c r="D57" s="2" t="s">
        <v>411</v>
      </c>
      <c r="E57" s="2">
        <v>0.96417445499999999</v>
      </c>
      <c r="F57" s="2">
        <v>0.11870745000000001</v>
      </c>
      <c r="G57" s="2">
        <v>0.21138905499999999</v>
      </c>
      <c r="H57" s="2">
        <v>1238</v>
      </c>
      <c r="I57" s="2">
        <v>46</v>
      </c>
      <c r="J57" s="2">
        <v>9191</v>
      </c>
      <c r="K57" s="2">
        <v>10429</v>
      </c>
      <c r="L57" s="2">
        <v>1284</v>
      </c>
    </row>
    <row r="58" spans="1:12" x14ac:dyDescent="0.2">
      <c r="A58" s="2" t="s">
        <v>428</v>
      </c>
      <c r="B58" s="2" t="s">
        <v>400</v>
      </c>
      <c r="C58" s="2" t="s">
        <v>410</v>
      </c>
      <c r="D58" s="2" t="s">
        <v>411</v>
      </c>
      <c r="E58" s="2">
        <v>1</v>
      </c>
      <c r="F58" s="2">
        <v>8.3887549999999995E-3</v>
      </c>
      <c r="G58" s="2">
        <v>1.6637936999999998E-2</v>
      </c>
      <c r="H58" s="2">
        <v>111</v>
      </c>
      <c r="I58" s="2">
        <v>0</v>
      </c>
      <c r="J58" s="2">
        <v>13121</v>
      </c>
      <c r="K58" s="2">
        <v>13232</v>
      </c>
      <c r="L58" s="2">
        <v>111</v>
      </c>
    </row>
    <row r="59" spans="1:12" x14ac:dyDescent="0.2">
      <c r="A59" s="2" t="s">
        <v>430</v>
      </c>
      <c r="B59" s="2" t="s">
        <v>2110</v>
      </c>
      <c r="C59" s="2" t="s">
        <v>410</v>
      </c>
      <c r="D59" s="2" t="s">
        <v>411</v>
      </c>
      <c r="E59" s="2">
        <v>0.96156635199999996</v>
      </c>
      <c r="F59" s="2">
        <v>5.0958840999999998E-2</v>
      </c>
      <c r="G59" s="2">
        <v>9.6788320999999997E-2</v>
      </c>
      <c r="H59" s="2">
        <v>1326</v>
      </c>
      <c r="I59" s="2">
        <v>53</v>
      </c>
      <c r="J59" s="2">
        <v>24695</v>
      </c>
      <c r="K59" s="2">
        <v>26021</v>
      </c>
      <c r="L59" s="2">
        <v>1379</v>
      </c>
    </row>
    <row r="60" spans="1:12" x14ac:dyDescent="0.2">
      <c r="A60" s="2" t="s">
        <v>416</v>
      </c>
      <c r="B60" s="2" t="s">
        <v>2110</v>
      </c>
      <c r="C60" s="2" t="s">
        <v>410</v>
      </c>
      <c r="D60" s="2" t="s">
        <v>411</v>
      </c>
      <c r="E60" s="2">
        <v>0.959095802</v>
      </c>
      <c r="F60" s="2">
        <v>3.9478931000000002E-2</v>
      </c>
      <c r="G60" s="2">
        <v>7.5836240999999999E-2</v>
      </c>
      <c r="H60" s="2">
        <v>891</v>
      </c>
      <c r="I60" s="2">
        <v>38</v>
      </c>
      <c r="J60" s="2">
        <v>21678</v>
      </c>
      <c r="K60" s="2">
        <v>22569</v>
      </c>
      <c r="L60" s="2">
        <v>929</v>
      </c>
    </row>
    <row r="61" spans="1:12" x14ac:dyDescent="0.2">
      <c r="A61" s="2" t="s">
        <v>425</v>
      </c>
      <c r="B61" s="2" t="s">
        <v>399</v>
      </c>
      <c r="C61" s="2" t="s">
        <v>410</v>
      </c>
      <c r="D61" s="2" t="s">
        <v>411</v>
      </c>
      <c r="E61" s="2">
        <v>0.96224379699999996</v>
      </c>
      <c r="F61" s="2">
        <v>0.101780009</v>
      </c>
      <c r="G61" s="2">
        <v>0.18408832899999999</v>
      </c>
      <c r="H61" s="2">
        <v>892</v>
      </c>
      <c r="I61" s="2">
        <v>35</v>
      </c>
      <c r="J61" s="2">
        <v>7872</v>
      </c>
      <c r="K61" s="2">
        <v>8764</v>
      </c>
      <c r="L61" s="2">
        <v>927</v>
      </c>
    </row>
    <row r="62" spans="1:12" x14ac:dyDescent="0.2">
      <c r="A62" s="2" t="s">
        <v>426</v>
      </c>
      <c r="B62" s="2" t="s">
        <v>399</v>
      </c>
      <c r="C62" s="2" t="s">
        <v>410</v>
      </c>
      <c r="D62" s="2" t="s">
        <v>411</v>
      </c>
      <c r="E62" s="2">
        <v>0.969162996</v>
      </c>
      <c r="F62" s="2">
        <v>0.104542863</v>
      </c>
      <c r="G62" s="2">
        <v>0.188727803</v>
      </c>
      <c r="H62" s="2">
        <v>1100</v>
      </c>
      <c r="I62" s="2">
        <v>35</v>
      </c>
      <c r="J62" s="2">
        <v>9422</v>
      </c>
      <c r="K62" s="2">
        <v>10522</v>
      </c>
      <c r="L62" s="2">
        <v>1135</v>
      </c>
    </row>
    <row r="63" spans="1:12" x14ac:dyDescent="0.2">
      <c r="A63" s="2" t="s">
        <v>46</v>
      </c>
      <c r="B63" s="2" t="s">
        <v>2110</v>
      </c>
      <c r="C63" s="2" t="s">
        <v>410</v>
      </c>
      <c r="D63" s="2" t="s">
        <v>411</v>
      </c>
      <c r="E63" s="2">
        <v>0.96483704999999997</v>
      </c>
      <c r="F63" s="2">
        <v>4.9030289999999997E-2</v>
      </c>
      <c r="G63" s="2">
        <v>9.3318401999999995E-2</v>
      </c>
      <c r="H63" s="2">
        <v>1125</v>
      </c>
      <c r="I63" s="2">
        <v>41</v>
      </c>
      <c r="J63" s="2">
        <v>21820</v>
      </c>
      <c r="K63" s="2">
        <v>22945</v>
      </c>
      <c r="L63" s="2">
        <v>1166</v>
      </c>
    </row>
    <row r="64" spans="1:12" x14ac:dyDescent="0.2">
      <c r="A64" s="2" t="s">
        <v>421</v>
      </c>
      <c r="B64" s="2" t="s">
        <v>400</v>
      </c>
      <c r="C64" s="2" t="s">
        <v>410</v>
      </c>
      <c r="D64" s="2" t="s">
        <v>411</v>
      </c>
      <c r="E64" s="2">
        <v>0.96341463400000005</v>
      </c>
      <c r="F64" s="2">
        <v>1.1789285E-2</v>
      </c>
      <c r="G64" s="2">
        <v>2.3293528000000001E-2</v>
      </c>
      <c r="H64" s="2">
        <v>158</v>
      </c>
      <c r="I64" s="2">
        <v>6</v>
      </c>
      <c r="J64" s="2">
        <v>13244</v>
      </c>
      <c r="K64" s="2">
        <v>13402</v>
      </c>
      <c r="L64" s="2">
        <v>164</v>
      </c>
    </row>
    <row r="65" spans="1:12" x14ac:dyDescent="0.2">
      <c r="A65" s="2" t="s">
        <v>423</v>
      </c>
      <c r="B65" s="2" t="s">
        <v>400</v>
      </c>
      <c r="C65" s="2" t="s">
        <v>410</v>
      </c>
      <c r="D65" s="2" t="s">
        <v>411</v>
      </c>
      <c r="E65" s="2">
        <v>0.98399999999999999</v>
      </c>
      <c r="F65" s="2">
        <v>8.9813800000000006E-3</v>
      </c>
      <c r="G65" s="2">
        <v>1.7800289E-2</v>
      </c>
      <c r="H65" s="2">
        <v>123</v>
      </c>
      <c r="I65" s="2">
        <v>2</v>
      </c>
      <c r="J65" s="2">
        <v>13572</v>
      </c>
      <c r="K65" s="2">
        <v>13695</v>
      </c>
      <c r="L65" s="2">
        <v>125</v>
      </c>
    </row>
    <row r="66" spans="1:12" x14ac:dyDescent="0.2">
      <c r="A66" s="2" t="s">
        <v>431</v>
      </c>
      <c r="B66" s="2" t="s">
        <v>2110</v>
      </c>
      <c r="C66" s="2" t="s">
        <v>410</v>
      </c>
      <c r="D66" s="2" t="s">
        <v>411</v>
      </c>
      <c r="E66" s="2">
        <v>0.96035598700000002</v>
      </c>
      <c r="F66" s="2">
        <v>5.2515153000000002E-2</v>
      </c>
      <c r="G66" s="2">
        <v>9.9584714000000005E-2</v>
      </c>
      <c r="H66" s="2">
        <v>1187</v>
      </c>
      <c r="I66" s="2">
        <v>49</v>
      </c>
      <c r="J66" s="2">
        <v>21416</v>
      </c>
      <c r="K66" s="2">
        <v>22603</v>
      </c>
      <c r="L66" s="2">
        <v>1236</v>
      </c>
    </row>
    <row r="67" spans="1:12" x14ac:dyDescent="0.2">
      <c r="A67" s="2" t="s">
        <v>427</v>
      </c>
      <c r="B67" s="2" t="s">
        <v>399</v>
      </c>
      <c r="C67" s="2" t="s">
        <v>410</v>
      </c>
      <c r="D67" s="2" t="s">
        <v>411</v>
      </c>
      <c r="E67" s="2">
        <v>0.95728876500000004</v>
      </c>
      <c r="F67" s="2">
        <v>0.116628959</v>
      </c>
      <c r="G67" s="2">
        <v>0.207925784</v>
      </c>
      <c r="H67" s="2">
        <v>1031</v>
      </c>
      <c r="I67" s="2">
        <v>46</v>
      </c>
      <c r="J67" s="2">
        <v>7809</v>
      </c>
      <c r="K67" s="2">
        <v>8840</v>
      </c>
      <c r="L67" s="2">
        <v>1077</v>
      </c>
    </row>
    <row r="68" spans="1:12" x14ac:dyDescent="0.2">
      <c r="A68" s="2" t="s">
        <v>434</v>
      </c>
      <c r="B68" s="2" t="s">
        <v>2110</v>
      </c>
      <c r="C68" s="2" t="s">
        <v>410</v>
      </c>
      <c r="D68" s="2" t="s">
        <v>411</v>
      </c>
      <c r="E68" s="2">
        <v>0.95859872599999996</v>
      </c>
      <c r="F68" s="2">
        <v>5.8685903999999997E-2</v>
      </c>
      <c r="G68" s="2">
        <v>0.110600772</v>
      </c>
      <c r="H68" s="2">
        <v>1505</v>
      </c>
      <c r="I68" s="2">
        <v>65</v>
      </c>
      <c r="J68" s="2">
        <v>24140</v>
      </c>
      <c r="K68" s="2">
        <v>25645</v>
      </c>
      <c r="L68" s="2">
        <v>1570</v>
      </c>
    </row>
    <row r="69" spans="1:12" x14ac:dyDescent="0.2">
      <c r="A69" s="2" t="s">
        <v>41</v>
      </c>
      <c r="B69" s="2" t="s">
        <v>399</v>
      </c>
      <c r="C69" s="2" t="s">
        <v>410</v>
      </c>
      <c r="D69" s="2" t="s">
        <v>411</v>
      </c>
      <c r="E69" s="2">
        <v>0.959372114</v>
      </c>
      <c r="F69" s="2">
        <v>0.116076416</v>
      </c>
      <c r="G69" s="2">
        <v>0.20709587400000001</v>
      </c>
      <c r="H69" s="2">
        <v>1039</v>
      </c>
      <c r="I69" s="2">
        <v>44</v>
      </c>
      <c r="J69" s="2">
        <v>7912</v>
      </c>
      <c r="K69" s="2">
        <v>8951</v>
      </c>
      <c r="L69" s="2">
        <v>1083</v>
      </c>
    </row>
    <row r="70" spans="1:12" x14ac:dyDescent="0.2">
      <c r="A70" s="2" t="s">
        <v>45</v>
      </c>
      <c r="B70" s="2" t="s">
        <v>400</v>
      </c>
      <c r="C70" s="2" t="s">
        <v>410</v>
      </c>
      <c r="D70" s="2" t="s">
        <v>411</v>
      </c>
      <c r="E70" s="2">
        <v>0.97744360900000005</v>
      </c>
      <c r="F70" s="2">
        <v>9.384926E-3</v>
      </c>
      <c r="G70" s="2">
        <v>1.8591348000000001E-2</v>
      </c>
      <c r="H70" s="2">
        <v>130</v>
      </c>
      <c r="I70" s="2">
        <v>3</v>
      </c>
      <c r="J70" s="2">
        <v>13722</v>
      </c>
      <c r="K70" s="2">
        <v>13852</v>
      </c>
      <c r="L70" s="2">
        <v>133</v>
      </c>
    </row>
    <row r="71" spans="1:12" x14ac:dyDescent="0.2">
      <c r="A71" s="2" t="s">
        <v>428</v>
      </c>
      <c r="B71" s="2" t="s">
        <v>399</v>
      </c>
      <c r="C71" s="2" t="s">
        <v>410</v>
      </c>
      <c r="D71" s="2" t="s">
        <v>411</v>
      </c>
      <c r="E71" s="2">
        <v>0.95744680900000001</v>
      </c>
      <c r="F71" s="2">
        <v>0.11588435</v>
      </c>
      <c r="G71" s="2">
        <v>0.20674532700000001</v>
      </c>
      <c r="H71" s="2">
        <v>990</v>
      </c>
      <c r="I71" s="2">
        <v>44</v>
      </c>
      <c r="J71" s="2">
        <v>7553</v>
      </c>
      <c r="K71" s="2">
        <v>8543</v>
      </c>
      <c r="L71" s="2">
        <v>1034</v>
      </c>
    </row>
    <row r="72" spans="1:12" x14ac:dyDescent="0.2">
      <c r="A72" s="2" t="s">
        <v>46</v>
      </c>
      <c r="B72" s="2" t="s">
        <v>399</v>
      </c>
      <c r="C72" s="2" t="s">
        <v>410</v>
      </c>
      <c r="D72" s="2" t="s">
        <v>411</v>
      </c>
      <c r="E72" s="2">
        <v>0.96310679600000004</v>
      </c>
      <c r="F72" s="2">
        <v>0.11045540600000001</v>
      </c>
      <c r="G72" s="2">
        <v>0.198182</v>
      </c>
      <c r="H72" s="2">
        <v>992</v>
      </c>
      <c r="I72" s="2">
        <v>38</v>
      </c>
      <c r="J72" s="2">
        <v>7989</v>
      </c>
      <c r="K72" s="2">
        <v>8981</v>
      </c>
      <c r="L72" s="2">
        <v>1030</v>
      </c>
    </row>
    <row r="73" spans="1:12" x14ac:dyDescent="0.2">
      <c r="A73" s="2" t="s">
        <v>414</v>
      </c>
      <c r="B73" s="2" t="s">
        <v>400</v>
      </c>
      <c r="C73" s="2" t="s">
        <v>410</v>
      </c>
      <c r="D73" s="2" t="s">
        <v>411</v>
      </c>
      <c r="E73" s="2">
        <v>0.99305555599999995</v>
      </c>
      <c r="F73" s="2">
        <v>9.1443919999999995E-3</v>
      </c>
      <c r="G73" s="2">
        <v>1.8121911000000001E-2</v>
      </c>
      <c r="H73" s="2">
        <v>143</v>
      </c>
      <c r="I73" s="2">
        <v>1</v>
      </c>
      <c r="J73" s="2">
        <v>15495</v>
      </c>
      <c r="K73" s="2">
        <v>15638</v>
      </c>
      <c r="L73" s="2">
        <v>144</v>
      </c>
    </row>
    <row r="74" spans="1:12" x14ac:dyDescent="0.2">
      <c r="A74" s="2" t="s">
        <v>39</v>
      </c>
      <c r="B74" s="2" t="s">
        <v>399</v>
      </c>
      <c r="C74" s="2" t="s">
        <v>410</v>
      </c>
      <c r="D74" s="2" t="s">
        <v>411</v>
      </c>
      <c r="E74" s="2">
        <v>0.96117342500000003</v>
      </c>
      <c r="F74" s="2">
        <v>0.13052138299999999</v>
      </c>
      <c r="G74" s="2">
        <v>0.22983288599999999</v>
      </c>
      <c r="H74" s="2">
        <v>1114</v>
      </c>
      <c r="I74" s="2">
        <v>45</v>
      </c>
      <c r="J74" s="2">
        <v>7421</v>
      </c>
      <c r="K74" s="2">
        <v>8535</v>
      </c>
      <c r="L74" s="2">
        <v>1159</v>
      </c>
    </row>
    <row r="75" spans="1:12" x14ac:dyDescent="0.2">
      <c r="A75" s="2" t="s">
        <v>43</v>
      </c>
      <c r="B75" s="2" t="s">
        <v>399</v>
      </c>
      <c r="C75" s="2" t="s">
        <v>410</v>
      </c>
      <c r="D75" s="2" t="s">
        <v>411</v>
      </c>
      <c r="E75" s="2">
        <v>0.96188747699999999</v>
      </c>
      <c r="F75" s="2">
        <v>0.118303571</v>
      </c>
      <c r="G75" s="2">
        <v>0.21069369900000001</v>
      </c>
      <c r="H75" s="2">
        <v>1060</v>
      </c>
      <c r="I75" s="2">
        <v>42</v>
      </c>
      <c r="J75" s="2">
        <v>7900</v>
      </c>
      <c r="K75" s="2">
        <v>8960</v>
      </c>
      <c r="L75" s="2">
        <v>1102</v>
      </c>
    </row>
    <row r="76" spans="1:12" x14ac:dyDescent="0.2">
      <c r="A76" s="2" t="s">
        <v>46</v>
      </c>
      <c r="B76" s="2" t="s">
        <v>400</v>
      </c>
      <c r="C76" s="2" t="s">
        <v>410</v>
      </c>
      <c r="D76" s="2" t="s">
        <v>411</v>
      </c>
      <c r="E76" s="2">
        <v>0.97794117599999997</v>
      </c>
      <c r="F76" s="2">
        <v>9.5244920000000007E-3</v>
      </c>
      <c r="G76" s="2">
        <v>1.8865248000000001E-2</v>
      </c>
      <c r="H76" s="2">
        <v>133</v>
      </c>
      <c r="I76" s="2">
        <v>3</v>
      </c>
      <c r="J76" s="2">
        <v>13831</v>
      </c>
      <c r="K76" s="2">
        <v>13964</v>
      </c>
      <c r="L76" s="2">
        <v>136</v>
      </c>
    </row>
    <row r="77" spans="1:12" x14ac:dyDescent="0.2">
      <c r="A77" s="2" t="s">
        <v>429</v>
      </c>
      <c r="B77" s="2" t="s">
        <v>399</v>
      </c>
      <c r="C77" s="2" t="s">
        <v>410</v>
      </c>
      <c r="D77" s="2" t="s">
        <v>411</v>
      </c>
      <c r="E77" s="2">
        <v>0.96396396399999995</v>
      </c>
      <c r="F77" s="2">
        <v>0.109881333</v>
      </c>
      <c r="G77" s="2">
        <v>0.197275428</v>
      </c>
      <c r="H77" s="2">
        <v>963</v>
      </c>
      <c r="I77" s="2">
        <v>36</v>
      </c>
      <c r="J77" s="2">
        <v>7801</v>
      </c>
      <c r="K77" s="2">
        <v>8764</v>
      </c>
      <c r="L77" s="2">
        <v>999</v>
      </c>
    </row>
    <row r="78" spans="1:12" x14ac:dyDescent="0.2">
      <c r="A78" s="2" t="s">
        <v>430</v>
      </c>
      <c r="B78" s="2" t="s">
        <v>399</v>
      </c>
      <c r="C78" s="2" t="s">
        <v>410</v>
      </c>
      <c r="D78" s="2" t="s">
        <v>411</v>
      </c>
      <c r="E78" s="2">
        <v>0.95711974099999997</v>
      </c>
      <c r="F78" s="2">
        <v>0.112709604</v>
      </c>
      <c r="G78" s="2">
        <v>0.20167064400000001</v>
      </c>
      <c r="H78" s="2">
        <v>1183</v>
      </c>
      <c r="I78" s="2">
        <v>53</v>
      </c>
      <c r="J78" s="2">
        <v>9313</v>
      </c>
      <c r="K78" s="2">
        <v>10496</v>
      </c>
      <c r="L78" s="2">
        <v>1236</v>
      </c>
    </row>
    <row r="79" spans="1:12" x14ac:dyDescent="0.2">
      <c r="A79" s="2" t="s">
        <v>427</v>
      </c>
      <c r="B79" s="2" t="s">
        <v>400</v>
      </c>
      <c r="C79" s="2" t="s">
        <v>410</v>
      </c>
      <c r="D79" s="2" t="s">
        <v>411</v>
      </c>
      <c r="E79" s="2">
        <v>0.984848485</v>
      </c>
      <c r="F79" s="2">
        <v>9.4745279999999994E-3</v>
      </c>
      <c r="G79" s="2">
        <v>1.8768498000000002E-2</v>
      </c>
      <c r="H79" s="2">
        <v>130</v>
      </c>
      <c r="I79" s="2">
        <v>2</v>
      </c>
      <c r="J79" s="2">
        <v>13591</v>
      </c>
      <c r="K79" s="2">
        <v>13721</v>
      </c>
      <c r="L79" s="2">
        <v>132</v>
      </c>
    </row>
    <row r="80" spans="1:12" x14ac:dyDescent="0.2">
      <c r="A80" s="2" t="s">
        <v>48</v>
      </c>
      <c r="B80" s="2" t="s">
        <v>400</v>
      </c>
      <c r="C80" s="2" t="s">
        <v>410</v>
      </c>
      <c r="D80" s="2" t="s">
        <v>411</v>
      </c>
      <c r="E80" s="2">
        <v>0.98319327700000003</v>
      </c>
      <c r="F80" s="2">
        <v>8.3931130000000007E-3</v>
      </c>
      <c r="G80" s="2">
        <v>1.6644143E-2</v>
      </c>
      <c r="H80" s="2">
        <v>117</v>
      </c>
      <c r="I80" s="2">
        <v>2</v>
      </c>
      <c r="J80" s="2">
        <v>13823</v>
      </c>
      <c r="K80" s="2">
        <v>13940</v>
      </c>
      <c r="L80" s="2">
        <v>119</v>
      </c>
    </row>
    <row r="81" spans="1:12" x14ac:dyDescent="0.2">
      <c r="A81" s="2" t="s">
        <v>41</v>
      </c>
      <c r="B81" s="2" t="s">
        <v>400</v>
      </c>
      <c r="C81" s="2" t="s">
        <v>410</v>
      </c>
      <c r="D81" s="2" t="s">
        <v>411</v>
      </c>
      <c r="E81" s="2">
        <v>1</v>
      </c>
      <c r="F81" s="2">
        <v>9.1769850000000004E-3</v>
      </c>
      <c r="G81" s="2">
        <v>1.8187067000000001E-2</v>
      </c>
      <c r="H81" s="2">
        <v>126</v>
      </c>
      <c r="I81" s="2">
        <v>0</v>
      </c>
      <c r="J81" s="2">
        <v>13604</v>
      </c>
      <c r="K81" s="2">
        <v>13730</v>
      </c>
      <c r="L81" s="2">
        <v>126</v>
      </c>
    </row>
    <row r="82" spans="1:12" x14ac:dyDescent="0.2">
      <c r="A82" s="2" t="s">
        <v>431</v>
      </c>
      <c r="B82" s="2" t="s">
        <v>399</v>
      </c>
      <c r="C82" s="2" t="s">
        <v>410</v>
      </c>
      <c r="D82" s="2" t="s">
        <v>411</v>
      </c>
      <c r="E82" s="2">
        <v>0.95698924699999999</v>
      </c>
      <c r="F82" s="2">
        <v>0.120080953</v>
      </c>
      <c r="G82" s="2">
        <v>0.213386613</v>
      </c>
      <c r="H82" s="2">
        <v>1068</v>
      </c>
      <c r="I82" s="2">
        <v>48</v>
      </c>
      <c r="J82" s="2">
        <v>7826</v>
      </c>
      <c r="K82" s="2">
        <v>8894</v>
      </c>
      <c r="L82" s="2">
        <v>1116</v>
      </c>
    </row>
    <row r="83" spans="1:12" x14ac:dyDescent="0.2">
      <c r="A83" s="2" t="s">
        <v>427</v>
      </c>
      <c r="B83" s="2" t="s">
        <v>2110</v>
      </c>
      <c r="C83" s="2" t="s">
        <v>410</v>
      </c>
      <c r="D83" s="2" t="s">
        <v>411</v>
      </c>
      <c r="E83" s="2">
        <v>0.96029776700000002</v>
      </c>
      <c r="F83" s="2">
        <v>5.1460485E-2</v>
      </c>
      <c r="G83" s="2">
        <v>9.7686158999999995E-2</v>
      </c>
      <c r="H83" s="2">
        <v>1161</v>
      </c>
      <c r="I83" s="2">
        <v>48</v>
      </c>
      <c r="J83" s="2">
        <v>21400</v>
      </c>
      <c r="K83" s="2">
        <v>22561</v>
      </c>
      <c r="L83" s="2">
        <v>1209</v>
      </c>
    </row>
    <row r="84" spans="1:12" x14ac:dyDescent="0.2">
      <c r="A84" s="2" t="s">
        <v>433</v>
      </c>
      <c r="B84" s="2" t="s">
        <v>400</v>
      </c>
      <c r="C84" s="2" t="s">
        <v>410</v>
      </c>
      <c r="D84" s="2" t="s">
        <v>411</v>
      </c>
      <c r="E84" s="2">
        <v>0.96621621599999996</v>
      </c>
      <c r="F84" s="2">
        <v>9.0580859999999999E-3</v>
      </c>
      <c r="G84" s="2">
        <v>1.7947912999999999E-2</v>
      </c>
      <c r="H84" s="2">
        <v>143</v>
      </c>
      <c r="I84" s="2">
        <v>5</v>
      </c>
      <c r="J84" s="2">
        <v>15644</v>
      </c>
      <c r="K84" s="2">
        <v>15787</v>
      </c>
      <c r="L84" s="2">
        <v>148</v>
      </c>
    </row>
    <row r="85" spans="1:12" x14ac:dyDescent="0.2">
      <c r="A85" s="2" t="s">
        <v>48</v>
      </c>
      <c r="B85" s="2" t="s">
        <v>399</v>
      </c>
      <c r="C85" s="2" t="s">
        <v>410</v>
      </c>
      <c r="D85" s="2" t="s">
        <v>411</v>
      </c>
      <c r="E85" s="2">
        <v>0.96601441799999999</v>
      </c>
      <c r="F85" s="2">
        <v>0.105227732</v>
      </c>
      <c r="G85" s="2">
        <v>0.18978249899999999</v>
      </c>
      <c r="H85" s="2">
        <v>938</v>
      </c>
      <c r="I85" s="2">
        <v>33</v>
      </c>
      <c r="J85" s="2">
        <v>7976</v>
      </c>
      <c r="K85" s="2">
        <v>8914</v>
      </c>
      <c r="L85" s="2">
        <v>971</v>
      </c>
    </row>
    <row r="86" spans="1:12" x14ac:dyDescent="0.2">
      <c r="A86" s="2" t="s">
        <v>424</v>
      </c>
      <c r="B86" s="2" t="s">
        <v>400</v>
      </c>
      <c r="C86" s="2" t="s">
        <v>410</v>
      </c>
      <c r="D86" s="2" t="s">
        <v>411</v>
      </c>
      <c r="E86" s="2">
        <v>0.98</v>
      </c>
      <c r="F86" s="2">
        <v>9.4043890000000008E-3</v>
      </c>
      <c r="G86" s="2">
        <v>1.8629997999999998E-2</v>
      </c>
      <c r="H86" s="2">
        <v>147</v>
      </c>
      <c r="I86" s="2">
        <v>3</v>
      </c>
      <c r="J86" s="2">
        <v>15484</v>
      </c>
      <c r="K86" s="2">
        <v>15631</v>
      </c>
      <c r="L86" s="2">
        <v>150</v>
      </c>
    </row>
    <row r="87" spans="1:12" x14ac:dyDescent="0.2">
      <c r="A87" s="2" t="s">
        <v>412</v>
      </c>
      <c r="B87" s="2" t="s">
        <v>400</v>
      </c>
      <c r="C87" s="2" t="s">
        <v>410</v>
      </c>
      <c r="D87" s="2" t="s">
        <v>411</v>
      </c>
      <c r="E87" s="2">
        <v>0.97457627099999999</v>
      </c>
      <c r="F87" s="2">
        <v>8.3697230000000008E-3</v>
      </c>
      <c r="G87" s="2">
        <v>1.6596911999999998E-2</v>
      </c>
      <c r="H87" s="2">
        <v>115</v>
      </c>
      <c r="I87" s="2">
        <v>3</v>
      </c>
      <c r="J87" s="2">
        <v>13625</v>
      </c>
      <c r="K87" s="2">
        <v>13740</v>
      </c>
      <c r="L87" s="2">
        <v>118</v>
      </c>
    </row>
    <row r="88" spans="1:12" x14ac:dyDescent="0.2">
      <c r="A88" s="2" t="s">
        <v>40</v>
      </c>
      <c r="B88" s="2" t="s">
        <v>2110</v>
      </c>
      <c r="C88" s="2" t="s">
        <v>410</v>
      </c>
      <c r="D88" s="2" t="s">
        <v>411</v>
      </c>
      <c r="E88" s="2">
        <v>0.96987447699999996</v>
      </c>
      <c r="F88" s="2">
        <v>5.2607688999999999E-2</v>
      </c>
      <c r="G88" s="2">
        <v>9.9801946000000002E-2</v>
      </c>
      <c r="H88" s="2">
        <v>1159</v>
      </c>
      <c r="I88" s="2">
        <v>36</v>
      </c>
      <c r="J88" s="2">
        <v>20872</v>
      </c>
      <c r="K88" s="2">
        <v>22031</v>
      </c>
      <c r="L88" s="2">
        <v>1195</v>
      </c>
    </row>
    <row r="89" spans="1:12" x14ac:dyDescent="0.2">
      <c r="A89" s="2" t="s">
        <v>45</v>
      </c>
      <c r="B89" s="2" t="s">
        <v>2110</v>
      </c>
      <c r="C89" s="2" t="s">
        <v>410</v>
      </c>
      <c r="D89" s="2" t="s">
        <v>411</v>
      </c>
      <c r="E89" s="2">
        <v>0.96065573800000004</v>
      </c>
      <c r="F89" s="2">
        <v>5.1270834000000001E-2</v>
      </c>
      <c r="G89" s="2">
        <v>9.7346235000000003E-2</v>
      </c>
      <c r="H89" s="2">
        <v>1172</v>
      </c>
      <c r="I89" s="2">
        <v>48</v>
      </c>
      <c r="J89" s="2">
        <v>21687</v>
      </c>
      <c r="K89" s="2">
        <v>22859</v>
      </c>
      <c r="L89" s="2">
        <v>1220</v>
      </c>
    </row>
    <row r="90" spans="1:12" x14ac:dyDescent="0.2">
      <c r="A90" s="2" t="s">
        <v>418</v>
      </c>
      <c r="B90" s="2" t="s">
        <v>2110</v>
      </c>
      <c r="C90" s="2" t="s">
        <v>410</v>
      </c>
      <c r="D90" s="2" t="s">
        <v>411</v>
      </c>
      <c r="E90" s="2">
        <v>0.96338028200000003</v>
      </c>
      <c r="F90" s="2">
        <v>4.6484233E-2</v>
      </c>
      <c r="G90" s="2">
        <v>8.8689113E-2</v>
      </c>
      <c r="H90" s="2">
        <v>1026</v>
      </c>
      <c r="I90" s="2">
        <v>39</v>
      </c>
      <c r="J90" s="2">
        <v>21046</v>
      </c>
      <c r="K90" s="2">
        <v>22072</v>
      </c>
      <c r="L90" s="2">
        <v>1065</v>
      </c>
    </row>
    <row r="91" spans="1:12" x14ac:dyDescent="0.2">
      <c r="A91" s="2" t="s">
        <v>426</v>
      </c>
      <c r="B91" s="2" t="s">
        <v>2110</v>
      </c>
      <c r="C91" s="2" t="s">
        <v>410</v>
      </c>
      <c r="D91" s="2" t="s">
        <v>411</v>
      </c>
      <c r="E91" s="2">
        <v>0.97056545299999997</v>
      </c>
      <c r="F91" s="2">
        <v>4.7713339E-2</v>
      </c>
      <c r="G91" s="2">
        <v>9.0955284999999997E-2</v>
      </c>
      <c r="H91" s="2">
        <v>1253</v>
      </c>
      <c r="I91" s="2">
        <v>38</v>
      </c>
      <c r="J91" s="2">
        <v>25008</v>
      </c>
      <c r="K91" s="2">
        <v>26261</v>
      </c>
      <c r="L91" s="2">
        <v>1291</v>
      </c>
    </row>
    <row r="92" spans="1:12" x14ac:dyDescent="0.2">
      <c r="A92" s="2" t="s">
        <v>430</v>
      </c>
      <c r="B92" s="2" t="s">
        <v>400</v>
      </c>
      <c r="C92" s="2" t="s">
        <v>410</v>
      </c>
      <c r="D92" s="2" t="s">
        <v>411</v>
      </c>
      <c r="E92" s="2">
        <v>1</v>
      </c>
      <c r="F92" s="2">
        <v>9.2109500000000007E-3</v>
      </c>
      <c r="G92" s="2">
        <v>1.8253766000000001E-2</v>
      </c>
      <c r="H92" s="2">
        <v>143</v>
      </c>
      <c r="I92" s="2">
        <v>0</v>
      </c>
      <c r="J92" s="2">
        <v>15382</v>
      </c>
      <c r="K92" s="2">
        <v>15525</v>
      </c>
      <c r="L92" s="2">
        <v>143</v>
      </c>
    </row>
    <row r="93" spans="1:12" x14ac:dyDescent="0.2">
      <c r="A93" s="2" t="s">
        <v>47</v>
      </c>
      <c r="B93" s="2" t="s">
        <v>399</v>
      </c>
      <c r="C93" s="2" t="s">
        <v>410</v>
      </c>
      <c r="D93" s="2" t="s">
        <v>411</v>
      </c>
      <c r="E93" s="2">
        <v>0.95430945</v>
      </c>
      <c r="F93" s="2">
        <v>0.10520893000000001</v>
      </c>
      <c r="G93" s="2">
        <v>0.18952361300000001</v>
      </c>
      <c r="H93" s="2">
        <v>919</v>
      </c>
      <c r="I93" s="2">
        <v>44</v>
      </c>
      <c r="J93" s="2">
        <v>7816</v>
      </c>
      <c r="K93" s="2">
        <v>8735</v>
      </c>
      <c r="L93" s="2">
        <v>963</v>
      </c>
    </row>
    <row r="94" spans="1:12" x14ac:dyDescent="0.2">
      <c r="A94" s="2" t="s">
        <v>432</v>
      </c>
      <c r="B94" s="2" t="s">
        <v>399</v>
      </c>
      <c r="C94" s="2" t="s">
        <v>410</v>
      </c>
      <c r="D94" s="2" t="s">
        <v>411</v>
      </c>
      <c r="E94" s="2">
        <v>0.96566164200000004</v>
      </c>
      <c r="F94" s="2">
        <v>0.112246885</v>
      </c>
      <c r="G94" s="2">
        <v>0.201116344</v>
      </c>
      <c r="H94" s="2">
        <v>1153</v>
      </c>
      <c r="I94" s="2">
        <v>41</v>
      </c>
      <c r="J94" s="2">
        <v>9119</v>
      </c>
      <c r="K94" s="2">
        <v>10272</v>
      </c>
      <c r="L94" s="2">
        <v>1194</v>
      </c>
    </row>
    <row r="95" spans="1:12" x14ac:dyDescent="0.2">
      <c r="A95" s="2" t="s">
        <v>434</v>
      </c>
      <c r="B95" s="2" t="s">
        <v>400</v>
      </c>
      <c r="C95" s="2" t="s">
        <v>410</v>
      </c>
      <c r="D95" s="2" t="s">
        <v>411</v>
      </c>
      <c r="E95" s="2">
        <v>0.98780487800000005</v>
      </c>
      <c r="F95" s="2">
        <v>1.0492908E-2</v>
      </c>
      <c r="G95" s="2">
        <v>2.0765236999999999E-2</v>
      </c>
      <c r="H95" s="2">
        <v>162</v>
      </c>
      <c r="I95" s="2">
        <v>2</v>
      </c>
      <c r="J95" s="2">
        <v>15277</v>
      </c>
      <c r="K95" s="2">
        <v>15439</v>
      </c>
      <c r="L95" s="2">
        <v>164</v>
      </c>
    </row>
    <row r="96" spans="1:12" x14ac:dyDescent="0.2">
      <c r="A96" s="2" t="s">
        <v>409</v>
      </c>
      <c r="B96" s="2" t="s">
        <v>400</v>
      </c>
      <c r="C96" s="2" t="s">
        <v>410</v>
      </c>
      <c r="D96" s="2" t="s">
        <v>411</v>
      </c>
      <c r="E96" s="2">
        <v>0.985294118</v>
      </c>
      <c r="F96" s="2">
        <v>8.7575980000000001E-3</v>
      </c>
      <c r="G96" s="2">
        <v>1.7360885999999999E-2</v>
      </c>
      <c r="H96" s="2">
        <v>134</v>
      </c>
      <c r="I96" s="2">
        <v>2</v>
      </c>
      <c r="J96" s="2">
        <v>15167</v>
      </c>
      <c r="K96" s="2">
        <v>15301</v>
      </c>
      <c r="L96" s="2">
        <v>136</v>
      </c>
    </row>
    <row r="97" spans="1:12" x14ac:dyDescent="0.2">
      <c r="A97" s="2" t="s">
        <v>39</v>
      </c>
      <c r="B97" s="2" t="s">
        <v>2110</v>
      </c>
      <c r="C97" s="2" t="s">
        <v>410</v>
      </c>
      <c r="D97" s="2" t="s">
        <v>411</v>
      </c>
      <c r="E97" s="2">
        <v>0.96428571399999996</v>
      </c>
      <c r="F97" s="2">
        <v>5.6701972000000003E-2</v>
      </c>
      <c r="G97" s="2">
        <v>0.107105899</v>
      </c>
      <c r="H97" s="2">
        <v>1242</v>
      </c>
      <c r="I97" s="2">
        <v>46</v>
      </c>
      <c r="J97" s="2">
        <v>20662</v>
      </c>
      <c r="K97" s="2">
        <v>21904</v>
      </c>
      <c r="L97" s="2">
        <v>1288</v>
      </c>
    </row>
    <row r="98" spans="1:12" x14ac:dyDescent="0.2">
      <c r="A98" s="2" t="s">
        <v>433</v>
      </c>
      <c r="B98" s="2" t="s">
        <v>399</v>
      </c>
      <c r="C98" s="2" t="s">
        <v>410</v>
      </c>
      <c r="D98" s="2" t="s">
        <v>411</v>
      </c>
      <c r="E98" s="2">
        <v>0.95722839999999998</v>
      </c>
      <c r="F98" s="2">
        <v>0.107793084</v>
      </c>
      <c r="G98" s="2">
        <v>0.19376623400000001</v>
      </c>
      <c r="H98" s="2">
        <v>1119</v>
      </c>
      <c r="I98" s="2">
        <v>50</v>
      </c>
      <c r="J98" s="2">
        <v>9262</v>
      </c>
      <c r="K98" s="2">
        <v>10381</v>
      </c>
      <c r="L98" s="2">
        <v>1169</v>
      </c>
    </row>
    <row r="99" spans="1:12" x14ac:dyDescent="0.2">
      <c r="A99" s="2" t="s">
        <v>416</v>
      </c>
      <c r="B99" s="2" t="s">
        <v>400</v>
      </c>
      <c r="C99" s="2" t="s">
        <v>410</v>
      </c>
      <c r="D99" s="2" t="s">
        <v>411</v>
      </c>
      <c r="E99" s="2">
        <v>0.97222222199999997</v>
      </c>
      <c r="F99" s="2">
        <v>7.6042870000000004E-3</v>
      </c>
      <c r="G99" s="2">
        <v>1.5090543E-2</v>
      </c>
      <c r="H99" s="2">
        <v>105</v>
      </c>
      <c r="I99" s="2">
        <v>3</v>
      </c>
      <c r="J99" s="2">
        <v>13703</v>
      </c>
      <c r="K99" s="2">
        <v>13808</v>
      </c>
      <c r="L99" s="2">
        <v>108</v>
      </c>
    </row>
    <row r="100" spans="1:12" x14ac:dyDescent="0.2">
      <c r="A100" s="2" t="s">
        <v>415</v>
      </c>
      <c r="B100" s="2" t="s">
        <v>2110</v>
      </c>
      <c r="C100" s="2" t="s">
        <v>410</v>
      </c>
      <c r="D100" s="2" t="s">
        <v>411</v>
      </c>
      <c r="E100" s="2">
        <v>0.96460177000000003</v>
      </c>
      <c r="F100" s="2">
        <v>5.1267980999999997E-2</v>
      </c>
      <c r="G100" s="2">
        <v>9.7361270999999999E-2</v>
      </c>
      <c r="H100" s="2">
        <v>1308</v>
      </c>
      <c r="I100" s="2">
        <v>48</v>
      </c>
      <c r="J100" s="2">
        <v>24205</v>
      </c>
      <c r="K100" s="2">
        <v>25513</v>
      </c>
      <c r="L100" s="2">
        <v>1356</v>
      </c>
    </row>
    <row r="101" spans="1:12" x14ac:dyDescent="0.2">
      <c r="A101" s="2" t="s">
        <v>44</v>
      </c>
      <c r="B101" s="2" t="s">
        <v>2110</v>
      </c>
      <c r="C101" s="2" t="s">
        <v>410</v>
      </c>
      <c r="D101" s="2" t="s">
        <v>411</v>
      </c>
      <c r="E101" s="2">
        <v>0.953125</v>
      </c>
      <c r="F101" s="2">
        <v>4.5214736999999998E-2</v>
      </c>
      <c r="G101" s="2">
        <v>8.6333930000000003E-2</v>
      </c>
      <c r="H101" s="2">
        <v>1037</v>
      </c>
      <c r="I101" s="2">
        <v>51</v>
      </c>
      <c r="J101" s="2">
        <v>21898</v>
      </c>
      <c r="K101" s="2">
        <v>22935</v>
      </c>
      <c r="L101" s="2">
        <v>1088</v>
      </c>
    </row>
    <row r="102" spans="1:12" x14ac:dyDescent="0.2">
      <c r="A102" s="2" t="s">
        <v>434</v>
      </c>
      <c r="B102" s="2" t="s">
        <v>399</v>
      </c>
      <c r="C102" s="2" t="s">
        <v>410</v>
      </c>
      <c r="D102" s="2" t="s">
        <v>411</v>
      </c>
      <c r="E102" s="2">
        <v>0.95519203399999997</v>
      </c>
      <c r="F102" s="2">
        <v>0.13158926100000001</v>
      </c>
      <c r="G102" s="2">
        <v>0.23131243500000001</v>
      </c>
      <c r="H102" s="2">
        <v>1343</v>
      </c>
      <c r="I102" s="2">
        <v>63</v>
      </c>
      <c r="J102" s="2">
        <v>8863</v>
      </c>
      <c r="K102" s="2">
        <v>10206</v>
      </c>
      <c r="L102" s="2">
        <v>1406</v>
      </c>
    </row>
    <row r="103" spans="1:12" x14ac:dyDescent="0.2">
      <c r="A103" s="2" t="s">
        <v>40</v>
      </c>
      <c r="B103" s="2" t="s">
        <v>400</v>
      </c>
      <c r="C103" s="2" t="s">
        <v>410</v>
      </c>
      <c r="D103" s="2" t="s">
        <v>411</v>
      </c>
      <c r="E103" s="2">
        <v>0.97413793100000001</v>
      </c>
      <c r="F103" s="2">
        <v>8.4064870000000007E-3</v>
      </c>
      <c r="G103" s="2">
        <v>1.6669125E-2</v>
      </c>
      <c r="H103" s="2">
        <v>113</v>
      </c>
      <c r="I103" s="2">
        <v>3</v>
      </c>
      <c r="J103" s="2">
        <v>13329</v>
      </c>
      <c r="K103" s="2">
        <v>13442</v>
      </c>
      <c r="L103" s="2">
        <v>116</v>
      </c>
    </row>
    <row r="104" spans="1:12" x14ac:dyDescent="0.2">
      <c r="A104" s="2" t="s">
        <v>42</v>
      </c>
      <c r="B104" s="2" t="s">
        <v>2110</v>
      </c>
      <c r="C104" s="2" t="s">
        <v>410</v>
      </c>
      <c r="D104" s="2" t="s">
        <v>411</v>
      </c>
      <c r="E104" s="2">
        <v>0.95256916999999997</v>
      </c>
      <c r="F104" s="2">
        <v>5.3701144999999999E-2</v>
      </c>
      <c r="G104" s="2">
        <v>0.101670604</v>
      </c>
      <c r="H104" s="2">
        <v>1205</v>
      </c>
      <c r="I104" s="2">
        <v>60</v>
      </c>
      <c r="J104" s="2">
        <v>21234</v>
      </c>
      <c r="K104" s="2">
        <v>22439</v>
      </c>
      <c r="L104" s="2">
        <v>1265</v>
      </c>
    </row>
    <row r="105" spans="1:12" x14ac:dyDescent="0.2">
      <c r="A105" s="2" t="s">
        <v>413</v>
      </c>
      <c r="B105" s="2" t="s">
        <v>400</v>
      </c>
      <c r="C105" s="2" t="s">
        <v>410</v>
      </c>
      <c r="D105" s="2" t="s">
        <v>411</v>
      </c>
      <c r="E105" s="2">
        <v>0.98319327700000003</v>
      </c>
      <c r="F105" s="2">
        <v>8.4721220000000003E-3</v>
      </c>
      <c r="G105" s="2">
        <v>1.6799483E-2</v>
      </c>
      <c r="H105" s="2">
        <v>117</v>
      </c>
      <c r="I105" s="2">
        <v>2</v>
      </c>
      <c r="J105" s="2">
        <v>13693</v>
      </c>
      <c r="K105" s="2">
        <v>13810</v>
      </c>
      <c r="L105" s="2">
        <v>119</v>
      </c>
    </row>
    <row r="106" spans="1:12" x14ac:dyDescent="0.2">
      <c r="A106" s="2" t="s">
        <v>413</v>
      </c>
      <c r="B106" s="2" t="s">
        <v>2110</v>
      </c>
      <c r="C106" s="2" t="s">
        <v>410</v>
      </c>
      <c r="D106" s="2" t="s">
        <v>411</v>
      </c>
      <c r="E106" s="2">
        <v>0.96546052599999999</v>
      </c>
      <c r="F106" s="2">
        <v>5.1887208999999997E-2</v>
      </c>
      <c r="G106" s="2">
        <v>9.8481671000000007E-2</v>
      </c>
      <c r="H106" s="2">
        <v>1174</v>
      </c>
      <c r="I106" s="2">
        <v>42</v>
      </c>
      <c r="J106" s="2">
        <v>21452</v>
      </c>
      <c r="K106" s="2">
        <v>22626</v>
      </c>
      <c r="L106" s="2">
        <v>1216</v>
      </c>
    </row>
    <row r="107" spans="1:12" x14ac:dyDescent="0.2">
      <c r="A107" s="2" t="s">
        <v>409</v>
      </c>
      <c r="B107" s="2" t="s">
        <v>399</v>
      </c>
      <c r="C107" s="2" t="s">
        <v>410</v>
      </c>
      <c r="D107" s="2" t="s">
        <v>438</v>
      </c>
      <c r="E107" s="2">
        <v>0.87417554500000005</v>
      </c>
      <c r="F107" s="2">
        <v>0.16624855299999999</v>
      </c>
      <c r="G107" s="2">
        <v>0.27936765299999999</v>
      </c>
      <c r="H107" s="2">
        <v>1723</v>
      </c>
      <c r="I107" s="2">
        <v>248</v>
      </c>
      <c r="J107" s="2">
        <v>8641</v>
      </c>
      <c r="K107" s="2">
        <v>10364</v>
      </c>
      <c r="L107" s="2">
        <v>1971</v>
      </c>
    </row>
    <row r="108" spans="1:12" x14ac:dyDescent="0.2">
      <c r="A108" s="2" t="s">
        <v>414</v>
      </c>
      <c r="B108" s="2" t="s">
        <v>2110</v>
      </c>
      <c r="C108" s="2" t="s">
        <v>410</v>
      </c>
      <c r="D108" s="2" t="s">
        <v>438</v>
      </c>
      <c r="E108" s="2">
        <v>0.88543599299999998</v>
      </c>
      <c r="F108" s="2">
        <v>7.4052522999999995E-2</v>
      </c>
      <c r="G108" s="2">
        <v>0.13667442299999999</v>
      </c>
      <c r="H108" s="2">
        <v>1909</v>
      </c>
      <c r="I108" s="2">
        <v>247</v>
      </c>
      <c r="J108" s="2">
        <v>23870</v>
      </c>
      <c r="K108" s="2">
        <v>25779</v>
      </c>
      <c r="L108" s="2">
        <v>2156</v>
      </c>
    </row>
    <row r="109" spans="1:12" x14ac:dyDescent="0.2">
      <c r="A109" s="2" t="s">
        <v>426</v>
      </c>
      <c r="B109" s="2" t="s">
        <v>400</v>
      </c>
      <c r="C109" s="2" t="s">
        <v>410</v>
      </c>
      <c r="D109" s="2" t="s">
        <v>438</v>
      </c>
      <c r="E109" s="2">
        <v>0.94273127800000001</v>
      </c>
      <c r="F109" s="2">
        <v>1.3596798E-2</v>
      </c>
      <c r="G109" s="2">
        <v>2.6806964999999999E-2</v>
      </c>
      <c r="H109" s="2">
        <v>214</v>
      </c>
      <c r="I109" s="2">
        <v>13</v>
      </c>
      <c r="J109" s="2">
        <v>15525</v>
      </c>
      <c r="K109" s="2">
        <v>15739</v>
      </c>
      <c r="L109" s="2">
        <v>227</v>
      </c>
    </row>
    <row r="110" spans="1:12" x14ac:dyDescent="0.2">
      <c r="A110" s="2" t="s">
        <v>412</v>
      </c>
      <c r="B110" s="2" t="s">
        <v>399</v>
      </c>
      <c r="C110" s="2" t="s">
        <v>410</v>
      </c>
      <c r="D110" s="2" t="s">
        <v>438</v>
      </c>
      <c r="E110" s="2">
        <v>0.87035979399999996</v>
      </c>
      <c r="F110" s="2">
        <v>0.17067980699999999</v>
      </c>
      <c r="G110" s="2">
        <v>0.28539325799999998</v>
      </c>
      <c r="H110" s="2">
        <v>1524</v>
      </c>
      <c r="I110" s="2">
        <v>227</v>
      </c>
      <c r="J110" s="2">
        <v>7405</v>
      </c>
      <c r="K110" s="2">
        <v>8929</v>
      </c>
      <c r="L110" s="2">
        <v>1751</v>
      </c>
    </row>
    <row r="111" spans="1:12" x14ac:dyDescent="0.2">
      <c r="A111" s="2" t="s">
        <v>409</v>
      </c>
      <c r="B111" s="2" t="s">
        <v>2110</v>
      </c>
      <c r="C111" s="2" t="s">
        <v>410</v>
      </c>
      <c r="D111" s="2" t="s">
        <v>438</v>
      </c>
      <c r="E111" s="2">
        <v>0.88431641500000002</v>
      </c>
      <c r="F111" s="2">
        <v>7.5355542999999997E-2</v>
      </c>
      <c r="G111" s="2">
        <v>0.13887692099999999</v>
      </c>
      <c r="H111" s="2">
        <v>1934</v>
      </c>
      <c r="I111" s="2">
        <v>253</v>
      </c>
      <c r="J111" s="2">
        <v>23731</v>
      </c>
      <c r="K111" s="2">
        <v>25665</v>
      </c>
      <c r="L111" s="2">
        <v>2187</v>
      </c>
    </row>
    <row r="112" spans="1:12" x14ac:dyDescent="0.2">
      <c r="A112" s="2" t="s">
        <v>415</v>
      </c>
      <c r="B112" s="2" t="s">
        <v>400</v>
      </c>
      <c r="C112" s="2" t="s">
        <v>410</v>
      </c>
      <c r="D112" s="2" t="s">
        <v>438</v>
      </c>
      <c r="E112" s="2">
        <v>0.94713656400000001</v>
      </c>
      <c r="F112" s="2">
        <v>1.4131721E-2</v>
      </c>
      <c r="G112" s="2">
        <v>2.7847937E-2</v>
      </c>
      <c r="H112" s="2">
        <v>215</v>
      </c>
      <c r="I112" s="2">
        <v>12</v>
      </c>
      <c r="J112" s="2">
        <v>14999</v>
      </c>
      <c r="K112" s="2">
        <v>15214</v>
      </c>
      <c r="L112" s="2">
        <v>227</v>
      </c>
    </row>
    <row r="113" spans="1:12" x14ac:dyDescent="0.2">
      <c r="A113" s="2" t="s">
        <v>413</v>
      </c>
      <c r="B113" s="2" t="s">
        <v>399</v>
      </c>
      <c r="C113" s="2" t="s">
        <v>410</v>
      </c>
      <c r="D113" s="2" t="s">
        <v>438</v>
      </c>
      <c r="E113" s="2">
        <v>0.85946248599999997</v>
      </c>
      <c r="F113" s="2">
        <v>0.174115245</v>
      </c>
      <c r="G113" s="2">
        <v>0.28956800599999999</v>
      </c>
      <c r="H113" s="2">
        <v>1535</v>
      </c>
      <c r="I113" s="2">
        <v>251</v>
      </c>
      <c r="J113" s="2">
        <v>7281</v>
      </c>
      <c r="K113" s="2">
        <v>8816</v>
      </c>
      <c r="L113" s="2">
        <v>1786</v>
      </c>
    </row>
    <row r="114" spans="1:12" x14ac:dyDescent="0.2">
      <c r="A114" s="2" t="s">
        <v>48</v>
      </c>
      <c r="B114" s="2" t="s">
        <v>2110</v>
      </c>
      <c r="C114" s="2" t="s">
        <v>410</v>
      </c>
      <c r="D114" s="2" t="s">
        <v>438</v>
      </c>
      <c r="E114" s="2">
        <v>0.87861271699999999</v>
      </c>
      <c r="F114" s="2">
        <v>7.3160059999999999E-2</v>
      </c>
      <c r="G114" s="2">
        <v>0.13507290899999999</v>
      </c>
      <c r="H114" s="2">
        <v>1672</v>
      </c>
      <c r="I114" s="2">
        <v>231</v>
      </c>
      <c r="J114" s="2">
        <v>21182</v>
      </c>
      <c r="K114" s="2">
        <v>22854</v>
      </c>
      <c r="L114" s="2">
        <v>1903</v>
      </c>
    </row>
    <row r="115" spans="1:12" x14ac:dyDescent="0.2">
      <c r="A115" s="2" t="s">
        <v>414</v>
      </c>
      <c r="B115" s="2" t="s">
        <v>399</v>
      </c>
      <c r="C115" s="2" t="s">
        <v>410</v>
      </c>
      <c r="D115" s="2" t="s">
        <v>438</v>
      </c>
      <c r="E115" s="2">
        <v>0.87455012899999995</v>
      </c>
      <c r="F115" s="2">
        <v>0.167734937</v>
      </c>
      <c r="G115" s="2">
        <v>0.281482707</v>
      </c>
      <c r="H115" s="2">
        <v>1701</v>
      </c>
      <c r="I115" s="2">
        <v>244</v>
      </c>
      <c r="J115" s="2">
        <v>8440</v>
      </c>
      <c r="K115" s="2">
        <v>10141</v>
      </c>
      <c r="L115" s="2">
        <v>1945</v>
      </c>
    </row>
    <row r="116" spans="1:12" x14ac:dyDescent="0.2">
      <c r="A116" s="2" t="s">
        <v>423</v>
      </c>
      <c r="B116" s="2" t="s">
        <v>2110</v>
      </c>
      <c r="C116" s="2" t="s">
        <v>410</v>
      </c>
      <c r="D116" s="2" t="s">
        <v>438</v>
      </c>
      <c r="E116" s="2">
        <v>0.85662898300000001</v>
      </c>
      <c r="F116" s="2">
        <v>7.4227447000000002E-2</v>
      </c>
      <c r="G116" s="2">
        <v>0.13661694799999999</v>
      </c>
      <c r="H116" s="2">
        <v>1667</v>
      </c>
      <c r="I116" s="2">
        <v>279</v>
      </c>
      <c r="J116" s="2">
        <v>20791</v>
      </c>
      <c r="K116" s="2">
        <v>22458</v>
      </c>
      <c r="L116" s="2">
        <v>1946</v>
      </c>
    </row>
    <row r="117" spans="1:12" x14ac:dyDescent="0.2">
      <c r="A117" s="2" t="s">
        <v>415</v>
      </c>
      <c r="B117" s="2" t="s">
        <v>399</v>
      </c>
      <c r="C117" s="2" t="s">
        <v>410</v>
      </c>
      <c r="D117" s="2" t="s">
        <v>438</v>
      </c>
      <c r="E117" s="2">
        <v>0.88569989900000001</v>
      </c>
      <c r="F117" s="2">
        <v>0.17079328099999999</v>
      </c>
      <c r="G117" s="2">
        <v>0.286365486</v>
      </c>
      <c r="H117" s="2">
        <v>1759</v>
      </c>
      <c r="I117" s="2">
        <v>227</v>
      </c>
      <c r="J117" s="2">
        <v>8540</v>
      </c>
      <c r="K117" s="2">
        <v>10299</v>
      </c>
      <c r="L117" s="2">
        <v>1986</v>
      </c>
    </row>
    <row r="118" spans="1:12" x14ac:dyDescent="0.2">
      <c r="A118" s="2" t="s">
        <v>43</v>
      </c>
      <c r="B118" s="2" t="s">
        <v>400</v>
      </c>
      <c r="C118" s="2" t="s">
        <v>410</v>
      </c>
      <c r="D118" s="2" t="s">
        <v>438</v>
      </c>
      <c r="E118" s="2">
        <v>0.96078431399999997</v>
      </c>
      <c r="F118" s="2">
        <v>1.419467E-2</v>
      </c>
      <c r="G118" s="2">
        <v>2.7976021E-2</v>
      </c>
      <c r="H118" s="2">
        <v>196</v>
      </c>
      <c r="I118" s="2">
        <v>8</v>
      </c>
      <c r="J118" s="2">
        <v>13612</v>
      </c>
      <c r="K118" s="2">
        <v>13808</v>
      </c>
      <c r="L118" s="2">
        <v>204</v>
      </c>
    </row>
    <row r="119" spans="1:12" x14ac:dyDescent="0.2">
      <c r="A119" s="2" t="s">
        <v>416</v>
      </c>
      <c r="B119" s="2" t="s">
        <v>399</v>
      </c>
      <c r="C119" s="2" t="s">
        <v>410</v>
      </c>
      <c r="D119" s="2" t="s">
        <v>438</v>
      </c>
      <c r="E119" s="2">
        <v>0.86872353300000005</v>
      </c>
      <c r="F119" s="2">
        <v>0.16390822999999999</v>
      </c>
      <c r="G119" s="2">
        <v>0.27578259999999999</v>
      </c>
      <c r="H119" s="2">
        <v>1436</v>
      </c>
      <c r="I119" s="2">
        <v>217</v>
      </c>
      <c r="J119" s="2">
        <v>7325</v>
      </c>
      <c r="K119" s="2">
        <v>8761</v>
      </c>
      <c r="L119" s="2">
        <v>1653</v>
      </c>
    </row>
    <row r="120" spans="1:12" x14ac:dyDescent="0.2">
      <c r="A120" s="2" t="s">
        <v>419</v>
      </c>
      <c r="B120" s="2" t="s">
        <v>400</v>
      </c>
      <c r="C120" s="2" t="s">
        <v>410</v>
      </c>
      <c r="D120" s="2" t="s">
        <v>438</v>
      </c>
      <c r="E120" s="2">
        <v>0.96685082899999997</v>
      </c>
      <c r="F120" s="2">
        <v>1.2616250000000001E-2</v>
      </c>
      <c r="G120" s="2">
        <v>2.4907486E-2</v>
      </c>
      <c r="H120" s="2">
        <v>175</v>
      </c>
      <c r="I120" s="2">
        <v>6</v>
      </c>
      <c r="J120" s="2">
        <v>13696</v>
      </c>
      <c r="K120" s="2">
        <v>13871</v>
      </c>
      <c r="L120" s="2">
        <v>181</v>
      </c>
    </row>
    <row r="121" spans="1:12" x14ac:dyDescent="0.2">
      <c r="A121" s="2" t="s">
        <v>429</v>
      </c>
      <c r="B121" s="2" t="s">
        <v>400</v>
      </c>
      <c r="C121" s="2" t="s">
        <v>410</v>
      </c>
      <c r="D121" s="2" t="s">
        <v>438</v>
      </c>
      <c r="E121" s="2">
        <v>0.96216216200000004</v>
      </c>
      <c r="F121" s="2">
        <v>1.2986065999999999E-2</v>
      </c>
      <c r="G121" s="2">
        <v>2.5626260000000001E-2</v>
      </c>
      <c r="H121" s="2">
        <v>178</v>
      </c>
      <c r="I121" s="2">
        <v>7</v>
      </c>
      <c r="J121" s="2">
        <v>13529</v>
      </c>
      <c r="K121" s="2">
        <v>13707</v>
      </c>
      <c r="L121" s="2">
        <v>185</v>
      </c>
    </row>
    <row r="122" spans="1:12" x14ac:dyDescent="0.2">
      <c r="A122" s="2" t="s">
        <v>432</v>
      </c>
      <c r="B122" s="2" t="s">
        <v>2110</v>
      </c>
      <c r="C122" s="2" t="s">
        <v>410</v>
      </c>
      <c r="D122" s="2" t="s">
        <v>438</v>
      </c>
      <c r="E122" s="2">
        <v>0.879042977</v>
      </c>
      <c r="F122" s="2">
        <v>7.7126419000000002E-2</v>
      </c>
      <c r="G122" s="2">
        <v>0.141810514</v>
      </c>
      <c r="H122" s="2">
        <v>1984</v>
      </c>
      <c r="I122" s="2">
        <v>273</v>
      </c>
      <c r="J122" s="2">
        <v>23740</v>
      </c>
      <c r="K122" s="2">
        <v>25724</v>
      </c>
      <c r="L122" s="2">
        <v>2257</v>
      </c>
    </row>
    <row r="123" spans="1:12" x14ac:dyDescent="0.2">
      <c r="A123" s="2" t="s">
        <v>417</v>
      </c>
      <c r="B123" s="2" t="s">
        <v>399</v>
      </c>
      <c r="C123" s="2" t="s">
        <v>410</v>
      </c>
      <c r="D123" s="2" t="s">
        <v>438</v>
      </c>
      <c r="E123" s="2">
        <v>0.86750483599999995</v>
      </c>
      <c r="F123" s="2">
        <v>0.17092225599999999</v>
      </c>
      <c r="G123" s="2">
        <v>0.285577841</v>
      </c>
      <c r="H123" s="2">
        <v>1794</v>
      </c>
      <c r="I123" s="2">
        <v>274</v>
      </c>
      <c r="J123" s="2">
        <v>8702</v>
      </c>
      <c r="K123" s="2">
        <v>10496</v>
      </c>
      <c r="L123" s="2">
        <v>2068</v>
      </c>
    </row>
    <row r="124" spans="1:12" x14ac:dyDescent="0.2">
      <c r="A124" s="2" t="s">
        <v>418</v>
      </c>
      <c r="B124" s="2" t="s">
        <v>399</v>
      </c>
      <c r="C124" s="2" t="s">
        <v>410</v>
      </c>
      <c r="D124" s="2" t="s">
        <v>438</v>
      </c>
      <c r="E124" s="2">
        <v>0.84887640399999997</v>
      </c>
      <c r="F124" s="2">
        <v>0.17508690599999999</v>
      </c>
      <c r="G124" s="2">
        <v>0.29029779100000003</v>
      </c>
      <c r="H124" s="2">
        <v>1511</v>
      </c>
      <c r="I124" s="2">
        <v>269</v>
      </c>
      <c r="J124" s="2">
        <v>7119</v>
      </c>
      <c r="K124" s="2">
        <v>8630</v>
      </c>
      <c r="L124" s="2">
        <v>1780</v>
      </c>
    </row>
    <row r="125" spans="1:12" x14ac:dyDescent="0.2">
      <c r="A125" s="2" t="s">
        <v>431</v>
      </c>
      <c r="B125" s="2" t="s">
        <v>400</v>
      </c>
      <c r="C125" s="2" t="s">
        <v>410</v>
      </c>
      <c r="D125" s="2" t="s">
        <v>438</v>
      </c>
      <c r="E125" s="2">
        <v>0.98378378399999999</v>
      </c>
      <c r="F125" s="2">
        <v>1.327595E-2</v>
      </c>
      <c r="G125" s="2">
        <v>2.6198359000000001E-2</v>
      </c>
      <c r="H125" s="2">
        <v>182</v>
      </c>
      <c r="I125" s="2">
        <v>3</v>
      </c>
      <c r="J125" s="2">
        <v>13527</v>
      </c>
      <c r="K125" s="2">
        <v>13709</v>
      </c>
      <c r="L125" s="2">
        <v>185</v>
      </c>
    </row>
    <row r="126" spans="1:12" x14ac:dyDescent="0.2">
      <c r="A126" s="2" t="s">
        <v>44</v>
      </c>
      <c r="B126" s="2" t="s">
        <v>400</v>
      </c>
      <c r="C126" s="2" t="s">
        <v>410</v>
      </c>
      <c r="D126" s="2" t="s">
        <v>438</v>
      </c>
      <c r="E126" s="2">
        <v>0.95</v>
      </c>
      <c r="F126" s="2">
        <v>1.3601546000000001E-2</v>
      </c>
      <c r="G126" s="2">
        <v>2.6819111999999999E-2</v>
      </c>
      <c r="H126" s="2">
        <v>190</v>
      </c>
      <c r="I126" s="2">
        <v>10</v>
      </c>
      <c r="J126" s="2">
        <v>13779</v>
      </c>
      <c r="K126" s="2">
        <v>13969</v>
      </c>
      <c r="L126" s="2">
        <v>200</v>
      </c>
    </row>
    <row r="127" spans="1:12" x14ac:dyDescent="0.2">
      <c r="A127" s="2" t="s">
        <v>419</v>
      </c>
      <c r="B127" s="2" t="s">
        <v>399</v>
      </c>
      <c r="C127" s="2" t="s">
        <v>410</v>
      </c>
      <c r="D127" s="2" t="s">
        <v>438</v>
      </c>
      <c r="E127" s="2">
        <v>0.85532854800000002</v>
      </c>
      <c r="F127" s="2">
        <v>0.17287946400000001</v>
      </c>
      <c r="G127" s="2">
        <v>0.28762417600000001</v>
      </c>
      <c r="H127" s="2">
        <v>1549</v>
      </c>
      <c r="I127" s="2">
        <v>262</v>
      </c>
      <c r="J127" s="2">
        <v>7411</v>
      </c>
      <c r="K127" s="2">
        <v>8960</v>
      </c>
      <c r="L127" s="2">
        <v>1811</v>
      </c>
    </row>
    <row r="128" spans="1:12" x14ac:dyDescent="0.2">
      <c r="A128" s="2" t="s">
        <v>422</v>
      </c>
      <c r="B128" s="2" t="s">
        <v>2110</v>
      </c>
      <c r="C128" s="2" t="s">
        <v>410</v>
      </c>
      <c r="D128" s="2" t="s">
        <v>438</v>
      </c>
      <c r="E128" s="2">
        <v>0.88449295100000003</v>
      </c>
      <c r="F128" s="2">
        <v>7.5572133999999999E-2</v>
      </c>
      <c r="G128" s="2">
        <v>0.13924685000000001</v>
      </c>
      <c r="H128" s="2">
        <v>1945</v>
      </c>
      <c r="I128" s="2">
        <v>254</v>
      </c>
      <c r="J128" s="2">
        <v>23792</v>
      </c>
      <c r="K128" s="2">
        <v>25737</v>
      </c>
      <c r="L128" s="2">
        <v>2199</v>
      </c>
    </row>
    <row r="129" spans="1:12" x14ac:dyDescent="0.2">
      <c r="A129" s="2" t="s">
        <v>422</v>
      </c>
      <c r="B129" s="2" t="s">
        <v>400</v>
      </c>
      <c r="C129" s="2" t="s">
        <v>410</v>
      </c>
      <c r="D129" s="2" t="s">
        <v>438</v>
      </c>
      <c r="E129" s="2">
        <v>0.96634615400000001</v>
      </c>
      <c r="F129" s="2">
        <v>1.3006340999999999E-2</v>
      </c>
      <c r="G129" s="2">
        <v>2.5667220000000001E-2</v>
      </c>
      <c r="H129" s="2">
        <v>201</v>
      </c>
      <c r="I129" s="2">
        <v>7</v>
      </c>
      <c r="J129" s="2">
        <v>15253</v>
      </c>
      <c r="K129" s="2">
        <v>15454</v>
      </c>
      <c r="L129" s="2">
        <v>208</v>
      </c>
    </row>
    <row r="130" spans="1:12" x14ac:dyDescent="0.2">
      <c r="A130" s="2" t="s">
        <v>420</v>
      </c>
      <c r="B130" s="2" t="s">
        <v>2110</v>
      </c>
      <c r="C130" s="2" t="s">
        <v>410</v>
      </c>
      <c r="D130" s="2" t="s">
        <v>438</v>
      </c>
      <c r="E130" s="2">
        <v>0.86496163699999995</v>
      </c>
      <c r="F130" s="2">
        <v>7.5561910999999995E-2</v>
      </c>
      <c r="G130" s="2">
        <v>0.13898249400000001</v>
      </c>
      <c r="H130" s="2">
        <v>1691</v>
      </c>
      <c r="I130" s="2">
        <v>264</v>
      </c>
      <c r="J130" s="2">
        <v>20688</v>
      </c>
      <c r="K130" s="2">
        <v>22379</v>
      </c>
      <c r="L130" s="2">
        <v>1955</v>
      </c>
    </row>
    <row r="131" spans="1:12" x14ac:dyDescent="0.2">
      <c r="A131" s="2" t="s">
        <v>420</v>
      </c>
      <c r="B131" s="2" t="s">
        <v>399</v>
      </c>
      <c r="C131" s="2" t="s">
        <v>410</v>
      </c>
      <c r="D131" s="2" t="s">
        <v>438</v>
      </c>
      <c r="E131" s="2">
        <v>0.85214447000000004</v>
      </c>
      <c r="F131" s="2">
        <v>0.17207977199999999</v>
      </c>
      <c r="G131" s="2">
        <v>0.28633734700000002</v>
      </c>
      <c r="H131" s="2">
        <v>1510</v>
      </c>
      <c r="I131" s="2">
        <v>262</v>
      </c>
      <c r="J131" s="2">
        <v>7265</v>
      </c>
      <c r="K131" s="2">
        <v>8775</v>
      </c>
      <c r="L131" s="2">
        <v>1772</v>
      </c>
    </row>
    <row r="132" spans="1:12" x14ac:dyDescent="0.2">
      <c r="A132" s="2" t="s">
        <v>41</v>
      </c>
      <c r="B132" s="2" t="s">
        <v>2110</v>
      </c>
      <c r="C132" s="2" t="s">
        <v>410</v>
      </c>
      <c r="D132" s="2" t="s">
        <v>438</v>
      </c>
      <c r="E132" s="2">
        <v>0.86897590400000002</v>
      </c>
      <c r="F132" s="2">
        <v>7.6319386000000003E-2</v>
      </c>
      <c r="G132" s="2">
        <v>0.14031532399999999</v>
      </c>
      <c r="H132" s="2">
        <v>1731</v>
      </c>
      <c r="I132" s="2">
        <v>261</v>
      </c>
      <c r="J132" s="2">
        <v>20950</v>
      </c>
      <c r="K132" s="2">
        <v>22681</v>
      </c>
      <c r="L132" s="2">
        <v>1992</v>
      </c>
    </row>
    <row r="133" spans="1:12" x14ac:dyDescent="0.2">
      <c r="A133" s="2" t="s">
        <v>421</v>
      </c>
      <c r="B133" s="2" t="s">
        <v>399</v>
      </c>
      <c r="C133" s="2" t="s">
        <v>410</v>
      </c>
      <c r="D133" s="2" t="s">
        <v>438</v>
      </c>
      <c r="E133" s="2">
        <v>0.84547346499999998</v>
      </c>
      <c r="F133" s="2">
        <v>0.18601190500000001</v>
      </c>
      <c r="G133" s="2">
        <v>0.30493525999999999</v>
      </c>
      <c r="H133" s="2">
        <v>1625</v>
      </c>
      <c r="I133" s="2">
        <v>297</v>
      </c>
      <c r="J133" s="2">
        <v>7111</v>
      </c>
      <c r="K133" s="2">
        <v>8736</v>
      </c>
      <c r="L133" s="2">
        <v>1922</v>
      </c>
    </row>
    <row r="134" spans="1:12" x14ac:dyDescent="0.2">
      <c r="A134" s="2" t="s">
        <v>424</v>
      </c>
      <c r="B134" s="2" t="s">
        <v>2110</v>
      </c>
      <c r="C134" s="2" t="s">
        <v>410</v>
      </c>
      <c r="D134" s="2" t="s">
        <v>438</v>
      </c>
      <c r="E134" s="2">
        <v>0.87740805600000005</v>
      </c>
      <c r="F134" s="2">
        <v>7.6899463000000001E-2</v>
      </c>
      <c r="G134" s="2">
        <v>0.141405588</v>
      </c>
      <c r="H134" s="2">
        <v>2004</v>
      </c>
      <c r="I134" s="2">
        <v>280</v>
      </c>
      <c r="J134" s="2">
        <v>24056</v>
      </c>
      <c r="K134" s="2">
        <v>26060</v>
      </c>
      <c r="L134" s="2">
        <v>2284</v>
      </c>
    </row>
    <row r="135" spans="1:12" x14ac:dyDescent="0.2">
      <c r="A135" s="2" t="s">
        <v>44</v>
      </c>
      <c r="B135" s="2" t="s">
        <v>399</v>
      </c>
      <c r="C135" s="2" t="s">
        <v>410</v>
      </c>
      <c r="D135" s="2" t="s">
        <v>438</v>
      </c>
      <c r="E135" s="2">
        <v>0.86249301300000003</v>
      </c>
      <c r="F135" s="2">
        <v>0.17209458</v>
      </c>
      <c r="G135" s="2">
        <v>0.286936309</v>
      </c>
      <c r="H135" s="2">
        <v>1543</v>
      </c>
      <c r="I135" s="2">
        <v>246</v>
      </c>
      <c r="J135" s="2">
        <v>7423</v>
      </c>
      <c r="K135" s="2">
        <v>8966</v>
      </c>
      <c r="L135" s="2">
        <v>1789</v>
      </c>
    </row>
    <row r="136" spans="1:12" x14ac:dyDescent="0.2">
      <c r="A136" s="2" t="s">
        <v>433</v>
      </c>
      <c r="B136" s="2" t="s">
        <v>2110</v>
      </c>
      <c r="C136" s="2" t="s">
        <v>410</v>
      </c>
      <c r="D136" s="2" t="s">
        <v>438</v>
      </c>
      <c r="E136" s="2">
        <v>0.88646684799999997</v>
      </c>
      <c r="F136" s="2">
        <v>7.4594925000000006E-2</v>
      </c>
      <c r="G136" s="2">
        <v>0.13761015200000001</v>
      </c>
      <c r="H136" s="2">
        <v>1952</v>
      </c>
      <c r="I136" s="2">
        <v>250</v>
      </c>
      <c r="J136" s="2">
        <v>24216</v>
      </c>
      <c r="K136" s="2">
        <v>26168</v>
      </c>
      <c r="L136" s="2">
        <v>2202</v>
      </c>
    </row>
    <row r="137" spans="1:12" x14ac:dyDescent="0.2">
      <c r="A137" s="2" t="s">
        <v>42</v>
      </c>
      <c r="B137" s="2" t="s">
        <v>400</v>
      </c>
      <c r="C137" s="2" t="s">
        <v>410</v>
      </c>
      <c r="D137" s="2" t="s">
        <v>438</v>
      </c>
      <c r="E137" s="2">
        <v>0.96875</v>
      </c>
      <c r="F137" s="2">
        <v>1.3500761999999999E-2</v>
      </c>
      <c r="G137" s="2">
        <v>2.6630396000000001E-2</v>
      </c>
      <c r="H137" s="2">
        <v>186</v>
      </c>
      <c r="I137" s="2">
        <v>6</v>
      </c>
      <c r="J137" s="2">
        <v>13591</v>
      </c>
      <c r="K137" s="2">
        <v>13777</v>
      </c>
      <c r="L137" s="2">
        <v>192</v>
      </c>
    </row>
    <row r="138" spans="1:12" x14ac:dyDescent="0.2">
      <c r="A138" s="2" t="s">
        <v>43</v>
      </c>
      <c r="B138" s="2" t="s">
        <v>2110</v>
      </c>
      <c r="C138" s="2" t="s">
        <v>410</v>
      </c>
      <c r="D138" s="2" t="s">
        <v>438</v>
      </c>
      <c r="E138" s="2">
        <v>0.87949367099999998</v>
      </c>
      <c r="F138" s="2">
        <v>7.6291286E-2</v>
      </c>
      <c r="G138" s="2">
        <v>0.14040334600000001</v>
      </c>
      <c r="H138" s="2">
        <v>1737</v>
      </c>
      <c r="I138" s="2">
        <v>238</v>
      </c>
      <c r="J138" s="2">
        <v>21031</v>
      </c>
      <c r="K138" s="2">
        <v>22768</v>
      </c>
      <c r="L138" s="2">
        <v>1975</v>
      </c>
    </row>
    <row r="139" spans="1:12" x14ac:dyDescent="0.2">
      <c r="A139" s="2" t="s">
        <v>425</v>
      </c>
      <c r="B139" s="2" t="s">
        <v>2110</v>
      </c>
      <c r="C139" s="2" t="s">
        <v>410</v>
      </c>
      <c r="D139" s="2" t="s">
        <v>438</v>
      </c>
      <c r="E139" s="2">
        <v>0.85887708600000001</v>
      </c>
      <c r="F139" s="2">
        <v>7.5993555000000004E-2</v>
      </c>
      <c r="G139" s="2">
        <v>0.13963241600000001</v>
      </c>
      <c r="H139" s="2">
        <v>1698</v>
      </c>
      <c r="I139" s="2">
        <v>279</v>
      </c>
      <c r="J139" s="2">
        <v>20646</v>
      </c>
      <c r="K139" s="2">
        <v>22344</v>
      </c>
      <c r="L139" s="2">
        <v>1977</v>
      </c>
    </row>
    <row r="140" spans="1:12" x14ac:dyDescent="0.2">
      <c r="A140" s="2" t="s">
        <v>47</v>
      </c>
      <c r="B140" s="2" t="s">
        <v>400</v>
      </c>
      <c r="C140" s="2" t="s">
        <v>410</v>
      </c>
      <c r="D140" s="2" t="s">
        <v>438</v>
      </c>
      <c r="E140" s="2">
        <v>0.97860962600000001</v>
      </c>
      <c r="F140" s="2">
        <v>1.3327507000000001E-2</v>
      </c>
      <c r="G140" s="2">
        <v>2.6296882000000001E-2</v>
      </c>
      <c r="H140" s="2">
        <v>183</v>
      </c>
      <c r="I140" s="2">
        <v>4</v>
      </c>
      <c r="J140" s="2">
        <v>13548</v>
      </c>
      <c r="K140" s="2">
        <v>13731</v>
      </c>
      <c r="L140" s="2">
        <v>187</v>
      </c>
    </row>
    <row r="141" spans="1:12" x14ac:dyDescent="0.2">
      <c r="A141" s="2" t="s">
        <v>412</v>
      </c>
      <c r="B141" s="2" t="s">
        <v>2110</v>
      </c>
      <c r="C141" s="2" t="s">
        <v>410</v>
      </c>
      <c r="D141" s="2" t="s">
        <v>438</v>
      </c>
      <c r="E141" s="2">
        <v>0.87979274600000001</v>
      </c>
      <c r="F141" s="2">
        <v>7.4904053999999998E-2</v>
      </c>
      <c r="G141" s="2">
        <v>0.138054392</v>
      </c>
      <c r="H141" s="2">
        <v>1698</v>
      </c>
      <c r="I141" s="2">
        <v>232</v>
      </c>
      <c r="J141" s="2">
        <v>20971</v>
      </c>
      <c r="K141" s="2">
        <v>22669</v>
      </c>
      <c r="L141" s="2">
        <v>1930</v>
      </c>
    </row>
    <row r="142" spans="1:12" x14ac:dyDescent="0.2">
      <c r="A142" s="2" t="s">
        <v>422</v>
      </c>
      <c r="B142" s="2" t="s">
        <v>399</v>
      </c>
      <c r="C142" s="2" t="s">
        <v>410</v>
      </c>
      <c r="D142" s="2" t="s">
        <v>438</v>
      </c>
      <c r="E142" s="2">
        <v>0.87594173799999997</v>
      </c>
      <c r="F142" s="2">
        <v>0.169600311</v>
      </c>
      <c r="G142" s="2">
        <v>0.28417793699999999</v>
      </c>
      <c r="H142" s="2">
        <v>1744</v>
      </c>
      <c r="I142" s="2">
        <v>247</v>
      </c>
      <c r="J142" s="2">
        <v>8539</v>
      </c>
      <c r="K142" s="2">
        <v>10283</v>
      </c>
      <c r="L142" s="2">
        <v>1991</v>
      </c>
    </row>
    <row r="143" spans="1:12" x14ac:dyDescent="0.2">
      <c r="A143" s="2" t="s">
        <v>39</v>
      </c>
      <c r="B143" s="2" t="s">
        <v>400</v>
      </c>
      <c r="C143" s="2" t="s">
        <v>410</v>
      </c>
      <c r="D143" s="2" t="s">
        <v>438</v>
      </c>
      <c r="E143" s="2">
        <v>0.97938144299999996</v>
      </c>
      <c r="F143" s="2">
        <v>1.4211982999999999E-2</v>
      </c>
      <c r="G143" s="2">
        <v>2.8017400000000001E-2</v>
      </c>
      <c r="H143" s="2">
        <v>190</v>
      </c>
      <c r="I143" s="2">
        <v>4</v>
      </c>
      <c r="J143" s="2">
        <v>13179</v>
      </c>
      <c r="K143" s="2">
        <v>13369</v>
      </c>
      <c r="L143" s="2">
        <v>194</v>
      </c>
    </row>
    <row r="144" spans="1:12" x14ac:dyDescent="0.2">
      <c r="A144" s="2" t="s">
        <v>42</v>
      </c>
      <c r="B144" s="2" t="s">
        <v>399</v>
      </c>
      <c r="C144" s="2" t="s">
        <v>410</v>
      </c>
      <c r="D144" s="2" t="s">
        <v>438</v>
      </c>
      <c r="E144" s="2">
        <v>0.86095017399999996</v>
      </c>
      <c r="F144" s="2">
        <v>0.171553914</v>
      </c>
      <c r="G144" s="2">
        <v>0.286099345</v>
      </c>
      <c r="H144" s="2">
        <v>1486</v>
      </c>
      <c r="I144" s="2">
        <v>240</v>
      </c>
      <c r="J144" s="2">
        <v>7176</v>
      </c>
      <c r="K144" s="2">
        <v>8662</v>
      </c>
      <c r="L144" s="2">
        <v>1726</v>
      </c>
    </row>
    <row r="145" spans="1:12" x14ac:dyDescent="0.2">
      <c r="A145" s="2" t="s">
        <v>419</v>
      </c>
      <c r="B145" s="2" t="s">
        <v>2110</v>
      </c>
      <c r="C145" s="2" t="s">
        <v>410</v>
      </c>
      <c r="D145" s="2" t="s">
        <v>438</v>
      </c>
      <c r="E145" s="2">
        <v>0.86546184699999995</v>
      </c>
      <c r="F145" s="2">
        <v>7.5511365999999996E-2</v>
      </c>
      <c r="G145" s="2">
        <v>0.13890343599999999</v>
      </c>
      <c r="H145" s="2">
        <v>1724</v>
      </c>
      <c r="I145" s="2">
        <v>268</v>
      </c>
      <c r="J145" s="2">
        <v>21107</v>
      </c>
      <c r="K145" s="2">
        <v>22831</v>
      </c>
      <c r="L145" s="2">
        <v>1992</v>
      </c>
    </row>
    <row r="146" spans="1:12" x14ac:dyDescent="0.2">
      <c r="A146" s="2" t="s">
        <v>45</v>
      </c>
      <c r="B146" s="2" t="s">
        <v>399</v>
      </c>
      <c r="C146" s="2" t="s">
        <v>410</v>
      </c>
      <c r="D146" s="2" t="s">
        <v>438</v>
      </c>
      <c r="E146" s="2">
        <v>0.858402204</v>
      </c>
      <c r="F146" s="2">
        <v>0.17297657399999999</v>
      </c>
      <c r="G146" s="2">
        <v>0.28793199000000003</v>
      </c>
      <c r="H146" s="2">
        <v>1558</v>
      </c>
      <c r="I146" s="2">
        <v>257</v>
      </c>
      <c r="J146" s="2">
        <v>7449</v>
      </c>
      <c r="K146" s="2">
        <v>9007</v>
      </c>
      <c r="L146" s="2">
        <v>1815</v>
      </c>
    </row>
    <row r="147" spans="1:12" x14ac:dyDescent="0.2">
      <c r="A147" s="2" t="s">
        <v>432</v>
      </c>
      <c r="B147" s="2" t="s">
        <v>400</v>
      </c>
      <c r="C147" s="2" t="s">
        <v>410</v>
      </c>
      <c r="D147" s="2" t="s">
        <v>438</v>
      </c>
      <c r="E147" s="2">
        <v>0.96506550199999996</v>
      </c>
      <c r="F147" s="2">
        <v>1.4302356E-2</v>
      </c>
      <c r="G147" s="2">
        <v>2.8186978000000001E-2</v>
      </c>
      <c r="H147" s="2">
        <v>221</v>
      </c>
      <c r="I147" s="2">
        <v>8</v>
      </c>
      <c r="J147" s="2">
        <v>15231</v>
      </c>
      <c r="K147" s="2">
        <v>15452</v>
      </c>
      <c r="L147" s="2">
        <v>229</v>
      </c>
    </row>
    <row r="148" spans="1:12" x14ac:dyDescent="0.2">
      <c r="A148" s="2" t="s">
        <v>40</v>
      </c>
      <c r="B148" s="2" t="s">
        <v>399</v>
      </c>
      <c r="C148" s="2" t="s">
        <v>410</v>
      </c>
      <c r="D148" s="2" t="s">
        <v>438</v>
      </c>
      <c r="E148" s="2">
        <v>0.86561264800000004</v>
      </c>
      <c r="F148" s="2">
        <v>0.178484108</v>
      </c>
      <c r="G148" s="2">
        <v>0.29594594600000002</v>
      </c>
      <c r="H148" s="2">
        <v>1533</v>
      </c>
      <c r="I148" s="2">
        <v>238</v>
      </c>
      <c r="J148" s="2">
        <v>7056</v>
      </c>
      <c r="K148" s="2">
        <v>8589</v>
      </c>
      <c r="L148" s="2">
        <v>1771</v>
      </c>
    </row>
    <row r="149" spans="1:12" x14ac:dyDescent="0.2">
      <c r="A149" s="2" t="s">
        <v>47</v>
      </c>
      <c r="B149" s="2" t="s">
        <v>2110</v>
      </c>
      <c r="C149" s="2" t="s">
        <v>410</v>
      </c>
      <c r="D149" s="2" t="s">
        <v>438</v>
      </c>
      <c r="E149" s="2">
        <v>0.87794871799999996</v>
      </c>
      <c r="F149" s="2">
        <v>7.6204042E-2</v>
      </c>
      <c r="G149" s="2">
        <v>0.14023591099999999</v>
      </c>
      <c r="H149" s="2">
        <v>1712</v>
      </c>
      <c r="I149" s="2">
        <v>238</v>
      </c>
      <c r="J149" s="2">
        <v>20754</v>
      </c>
      <c r="K149" s="2">
        <v>22466</v>
      </c>
      <c r="L149" s="2">
        <v>1950</v>
      </c>
    </row>
    <row r="150" spans="1:12" x14ac:dyDescent="0.2">
      <c r="A150" s="2" t="s">
        <v>420</v>
      </c>
      <c r="B150" s="2" t="s">
        <v>400</v>
      </c>
      <c r="C150" s="2" t="s">
        <v>410</v>
      </c>
      <c r="D150" s="2" t="s">
        <v>438</v>
      </c>
      <c r="E150" s="2">
        <v>0.98907103799999996</v>
      </c>
      <c r="F150" s="2">
        <v>1.330491E-2</v>
      </c>
      <c r="G150" s="2">
        <v>2.6256618999999998E-2</v>
      </c>
      <c r="H150" s="2">
        <v>181</v>
      </c>
      <c r="I150" s="2">
        <v>2</v>
      </c>
      <c r="J150" s="2">
        <v>13423</v>
      </c>
      <c r="K150" s="2">
        <v>13604</v>
      </c>
      <c r="L150" s="2">
        <v>183</v>
      </c>
    </row>
    <row r="151" spans="1:12" x14ac:dyDescent="0.2">
      <c r="A151" s="2" t="s">
        <v>417</v>
      </c>
      <c r="B151" s="2" t="s">
        <v>2110</v>
      </c>
      <c r="C151" s="2" t="s">
        <v>410</v>
      </c>
      <c r="D151" s="2" t="s">
        <v>438</v>
      </c>
      <c r="E151" s="2">
        <v>0.87505480099999999</v>
      </c>
      <c r="F151" s="2">
        <v>7.5491679000000006E-2</v>
      </c>
      <c r="G151" s="2">
        <v>0.138992375</v>
      </c>
      <c r="H151" s="2">
        <v>1996</v>
      </c>
      <c r="I151" s="2">
        <v>285</v>
      </c>
      <c r="J151" s="2">
        <v>24444</v>
      </c>
      <c r="K151" s="2">
        <v>26440</v>
      </c>
      <c r="L151" s="2">
        <v>2281</v>
      </c>
    </row>
    <row r="152" spans="1:12" x14ac:dyDescent="0.2">
      <c r="A152" s="2" t="s">
        <v>429</v>
      </c>
      <c r="B152" s="2" t="s">
        <v>2110</v>
      </c>
      <c r="C152" s="2" t="s">
        <v>410</v>
      </c>
      <c r="D152" s="2" t="s">
        <v>438</v>
      </c>
      <c r="E152" s="2">
        <v>0.87383177599999995</v>
      </c>
      <c r="F152" s="2">
        <v>7.4896533000000001E-2</v>
      </c>
      <c r="G152" s="2">
        <v>0.13796778300000001</v>
      </c>
      <c r="H152" s="2">
        <v>1683</v>
      </c>
      <c r="I152" s="2">
        <v>243</v>
      </c>
      <c r="J152" s="2">
        <v>20788</v>
      </c>
      <c r="K152" s="2">
        <v>22471</v>
      </c>
      <c r="L152" s="2">
        <v>1926</v>
      </c>
    </row>
    <row r="153" spans="1:12" x14ac:dyDescent="0.2">
      <c r="A153" s="2" t="s">
        <v>421</v>
      </c>
      <c r="B153" s="2" t="s">
        <v>2110</v>
      </c>
      <c r="C153" s="2" t="s">
        <v>410</v>
      </c>
      <c r="D153" s="2" t="s">
        <v>438</v>
      </c>
      <c r="E153" s="2">
        <v>0.855126999</v>
      </c>
      <c r="F153" s="2">
        <v>8.2121238999999999E-2</v>
      </c>
      <c r="G153" s="2">
        <v>0.14985163200000001</v>
      </c>
      <c r="H153" s="2">
        <v>1818</v>
      </c>
      <c r="I153" s="2">
        <v>308</v>
      </c>
      <c r="J153" s="2">
        <v>20320</v>
      </c>
      <c r="K153" s="2">
        <v>22138</v>
      </c>
      <c r="L153" s="2">
        <v>2126</v>
      </c>
    </row>
    <row r="154" spans="1:12" x14ac:dyDescent="0.2">
      <c r="A154" s="2" t="s">
        <v>425</v>
      </c>
      <c r="B154" s="2" t="s">
        <v>400</v>
      </c>
      <c r="C154" s="2" t="s">
        <v>410</v>
      </c>
      <c r="D154" s="2" t="s">
        <v>438</v>
      </c>
      <c r="E154" s="2">
        <v>0.96216216200000004</v>
      </c>
      <c r="F154" s="2">
        <v>1.3107511000000001E-2</v>
      </c>
      <c r="G154" s="2">
        <v>2.5862695000000002E-2</v>
      </c>
      <c r="H154" s="2">
        <v>178</v>
      </c>
      <c r="I154" s="2">
        <v>7</v>
      </c>
      <c r="J154" s="2">
        <v>13402</v>
      </c>
      <c r="K154" s="2">
        <v>13580</v>
      </c>
      <c r="L154" s="2">
        <v>185</v>
      </c>
    </row>
    <row r="155" spans="1:12" x14ac:dyDescent="0.2">
      <c r="A155" s="2" t="s">
        <v>428</v>
      </c>
      <c r="B155" s="2" t="s">
        <v>2110</v>
      </c>
      <c r="C155" s="2" t="s">
        <v>410</v>
      </c>
      <c r="D155" s="2" t="s">
        <v>438</v>
      </c>
      <c r="E155" s="2">
        <v>0.85729386900000004</v>
      </c>
      <c r="F155" s="2">
        <v>7.4489093000000006E-2</v>
      </c>
      <c r="G155" s="2">
        <v>0.13706849199999999</v>
      </c>
      <c r="H155" s="2">
        <v>1622</v>
      </c>
      <c r="I155" s="2">
        <v>270</v>
      </c>
      <c r="J155" s="2">
        <v>20153</v>
      </c>
      <c r="K155" s="2">
        <v>21775</v>
      </c>
      <c r="L155" s="2">
        <v>1892</v>
      </c>
    </row>
    <row r="156" spans="1:12" x14ac:dyDescent="0.2">
      <c r="A156" s="2" t="s">
        <v>418</v>
      </c>
      <c r="B156" s="2" t="s">
        <v>400</v>
      </c>
      <c r="C156" s="2" t="s">
        <v>410</v>
      </c>
      <c r="D156" s="2" t="s">
        <v>438</v>
      </c>
      <c r="E156" s="2">
        <v>0.97297297299999996</v>
      </c>
      <c r="F156" s="2">
        <v>1.3390864000000001E-2</v>
      </c>
      <c r="G156" s="2">
        <v>2.641814E-2</v>
      </c>
      <c r="H156" s="2">
        <v>180</v>
      </c>
      <c r="I156" s="2">
        <v>5</v>
      </c>
      <c r="J156" s="2">
        <v>13262</v>
      </c>
      <c r="K156" s="2">
        <v>13442</v>
      </c>
      <c r="L156" s="2">
        <v>185</v>
      </c>
    </row>
    <row r="157" spans="1:12" x14ac:dyDescent="0.2">
      <c r="A157" s="2" t="s">
        <v>417</v>
      </c>
      <c r="B157" s="2" t="s">
        <v>400</v>
      </c>
      <c r="C157" s="2" t="s">
        <v>410</v>
      </c>
      <c r="D157" s="2" t="s">
        <v>438</v>
      </c>
      <c r="E157" s="2">
        <v>0.948356808</v>
      </c>
      <c r="F157" s="2">
        <v>1.2669343E-2</v>
      </c>
      <c r="G157" s="2">
        <v>2.5004642000000001E-2</v>
      </c>
      <c r="H157" s="2">
        <v>202</v>
      </c>
      <c r="I157" s="2">
        <v>11</v>
      </c>
      <c r="J157" s="2">
        <v>15742</v>
      </c>
      <c r="K157" s="2">
        <v>15944</v>
      </c>
      <c r="L157" s="2">
        <v>213</v>
      </c>
    </row>
    <row r="158" spans="1:12" x14ac:dyDescent="0.2">
      <c r="A158" s="2" t="s">
        <v>423</v>
      </c>
      <c r="B158" s="2" t="s">
        <v>399</v>
      </c>
      <c r="C158" s="2" t="s">
        <v>410</v>
      </c>
      <c r="D158" s="2" t="s">
        <v>438</v>
      </c>
      <c r="E158" s="2">
        <v>0.84741917200000005</v>
      </c>
      <c r="F158" s="2">
        <v>0.17048955800000001</v>
      </c>
      <c r="G158" s="2">
        <v>0.28386851600000002</v>
      </c>
      <c r="H158" s="2">
        <v>1494</v>
      </c>
      <c r="I158" s="2">
        <v>269</v>
      </c>
      <c r="J158" s="2">
        <v>7269</v>
      </c>
      <c r="K158" s="2">
        <v>8763</v>
      </c>
      <c r="L158" s="2">
        <v>1763</v>
      </c>
    </row>
    <row r="159" spans="1:12" x14ac:dyDescent="0.2">
      <c r="A159" s="2" t="s">
        <v>424</v>
      </c>
      <c r="B159" s="2" t="s">
        <v>399</v>
      </c>
      <c r="C159" s="2" t="s">
        <v>410</v>
      </c>
      <c r="D159" s="2" t="s">
        <v>438</v>
      </c>
      <c r="E159" s="2">
        <v>0.86901885000000001</v>
      </c>
      <c r="F159" s="2">
        <v>0.17240387400000001</v>
      </c>
      <c r="G159" s="2">
        <v>0.28772603600000002</v>
      </c>
      <c r="H159" s="2">
        <v>1798</v>
      </c>
      <c r="I159" s="2">
        <v>271</v>
      </c>
      <c r="J159" s="2">
        <v>8631</v>
      </c>
      <c r="K159" s="2">
        <v>10429</v>
      </c>
      <c r="L159" s="2">
        <v>2069</v>
      </c>
    </row>
    <row r="160" spans="1:12" x14ac:dyDescent="0.2">
      <c r="A160" s="2" t="s">
        <v>428</v>
      </c>
      <c r="B160" s="2" t="s">
        <v>400</v>
      </c>
      <c r="C160" s="2" t="s">
        <v>410</v>
      </c>
      <c r="D160" s="2" t="s">
        <v>438</v>
      </c>
      <c r="E160" s="2">
        <v>0.96111111100000002</v>
      </c>
      <c r="F160" s="2">
        <v>1.3074364999999999E-2</v>
      </c>
      <c r="G160" s="2">
        <v>2.5797792999999999E-2</v>
      </c>
      <c r="H160" s="2">
        <v>173</v>
      </c>
      <c r="I160" s="2">
        <v>7</v>
      </c>
      <c r="J160" s="2">
        <v>13059</v>
      </c>
      <c r="K160" s="2">
        <v>13232</v>
      </c>
      <c r="L160" s="2">
        <v>180</v>
      </c>
    </row>
    <row r="161" spans="1:12" x14ac:dyDescent="0.2">
      <c r="A161" s="2" t="s">
        <v>430</v>
      </c>
      <c r="B161" s="2" t="s">
        <v>2110</v>
      </c>
      <c r="C161" s="2" t="s">
        <v>410</v>
      </c>
      <c r="D161" s="2" t="s">
        <v>438</v>
      </c>
      <c r="E161" s="2">
        <v>0.87422497799999999</v>
      </c>
      <c r="F161" s="2">
        <v>7.5861804000000005E-2</v>
      </c>
      <c r="G161" s="2">
        <v>0.13960889700000001</v>
      </c>
      <c r="H161" s="2">
        <v>1974</v>
      </c>
      <c r="I161" s="2">
        <v>284</v>
      </c>
      <c r="J161" s="2">
        <v>24047</v>
      </c>
      <c r="K161" s="2">
        <v>26021</v>
      </c>
      <c r="L161" s="2">
        <v>2258</v>
      </c>
    </row>
    <row r="162" spans="1:12" x14ac:dyDescent="0.2">
      <c r="A162" s="2" t="s">
        <v>416</v>
      </c>
      <c r="B162" s="2" t="s">
        <v>2110</v>
      </c>
      <c r="C162" s="2" t="s">
        <v>410</v>
      </c>
      <c r="D162" s="2" t="s">
        <v>438</v>
      </c>
      <c r="E162" s="2">
        <v>0.87778381299999997</v>
      </c>
      <c r="F162" s="2">
        <v>7.1602640999999995E-2</v>
      </c>
      <c r="G162" s="2">
        <v>0.13240475199999999</v>
      </c>
      <c r="H162" s="2">
        <v>1616</v>
      </c>
      <c r="I162" s="2">
        <v>225</v>
      </c>
      <c r="J162" s="2">
        <v>20953</v>
      </c>
      <c r="K162" s="2">
        <v>22569</v>
      </c>
      <c r="L162" s="2">
        <v>1841</v>
      </c>
    </row>
    <row r="163" spans="1:12" x14ac:dyDescent="0.2">
      <c r="A163" s="2" t="s">
        <v>425</v>
      </c>
      <c r="B163" s="2" t="s">
        <v>399</v>
      </c>
      <c r="C163" s="2" t="s">
        <v>410</v>
      </c>
      <c r="D163" s="2" t="s">
        <v>438</v>
      </c>
      <c r="E163" s="2">
        <v>0.84821428600000004</v>
      </c>
      <c r="F163" s="2">
        <v>0.17343678700000001</v>
      </c>
      <c r="G163" s="2">
        <v>0.28798787399999998</v>
      </c>
      <c r="H163" s="2">
        <v>1520</v>
      </c>
      <c r="I163" s="2">
        <v>272</v>
      </c>
      <c r="J163" s="2">
        <v>7244</v>
      </c>
      <c r="K163" s="2">
        <v>8764</v>
      </c>
      <c r="L163" s="2">
        <v>1792</v>
      </c>
    </row>
    <row r="164" spans="1:12" x14ac:dyDescent="0.2">
      <c r="A164" s="2" t="s">
        <v>426</v>
      </c>
      <c r="B164" s="2" t="s">
        <v>399</v>
      </c>
      <c r="C164" s="2" t="s">
        <v>410</v>
      </c>
      <c r="D164" s="2" t="s">
        <v>438</v>
      </c>
      <c r="E164" s="2">
        <v>0.86771414099999999</v>
      </c>
      <c r="F164" s="2">
        <v>0.16270671</v>
      </c>
      <c r="G164" s="2">
        <v>0.27402961199999998</v>
      </c>
      <c r="H164" s="2">
        <v>1712</v>
      </c>
      <c r="I164" s="2">
        <v>261</v>
      </c>
      <c r="J164" s="2">
        <v>8810</v>
      </c>
      <c r="K164" s="2">
        <v>10522</v>
      </c>
      <c r="L164" s="2">
        <v>1973</v>
      </c>
    </row>
    <row r="165" spans="1:12" x14ac:dyDescent="0.2">
      <c r="A165" s="2" t="s">
        <v>46</v>
      </c>
      <c r="B165" s="2" t="s">
        <v>2110</v>
      </c>
      <c r="C165" s="2" t="s">
        <v>410</v>
      </c>
      <c r="D165" s="2" t="s">
        <v>438</v>
      </c>
      <c r="E165" s="2">
        <v>0.87737737699999996</v>
      </c>
      <c r="F165" s="2">
        <v>7.6400087000000005E-2</v>
      </c>
      <c r="G165" s="2">
        <v>0.14056047799999999</v>
      </c>
      <c r="H165" s="2">
        <v>1753</v>
      </c>
      <c r="I165" s="2">
        <v>245</v>
      </c>
      <c r="J165" s="2">
        <v>21192</v>
      </c>
      <c r="K165" s="2">
        <v>22945</v>
      </c>
      <c r="L165" s="2">
        <v>1998</v>
      </c>
    </row>
    <row r="166" spans="1:12" x14ac:dyDescent="0.2">
      <c r="A166" s="2" t="s">
        <v>421</v>
      </c>
      <c r="B166" s="2" t="s">
        <v>400</v>
      </c>
      <c r="C166" s="2" t="s">
        <v>410</v>
      </c>
      <c r="D166" s="2" t="s">
        <v>438</v>
      </c>
      <c r="E166" s="2">
        <v>0.946078431</v>
      </c>
      <c r="F166" s="2">
        <v>1.4400836E-2</v>
      </c>
      <c r="G166" s="2">
        <v>2.8369836999999998E-2</v>
      </c>
      <c r="H166" s="2">
        <v>193</v>
      </c>
      <c r="I166" s="2">
        <v>11</v>
      </c>
      <c r="J166" s="2">
        <v>13209</v>
      </c>
      <c r="K166" s="2">
        <v>13402</v>
      </c>
      <c r="L166" s="2">
        <v>204</v>
      </c>
    </row>
    <row r="167" spans="1:12" x14ac:dyDescent="0.2">
      <c r="A167" s="2" t="s">
        <v>423</v>
      </c>
      <c r="B167" s="2" t="s">
        <v>400</v>
      </c>
      <c r="C167" s="2" t="s">
        <v>410</v>
      </c>
      <c r="D167" s="2" t="s">
        <v>438</v>
      </c>
      <c r="E167" s="2">
        <v>0.94535519099999998</v>
      </c>
      <c r="F167" s="2">
        <v>1.2632348E-2</v>
      </c>
      <c r="G167" s="2">
        <v>2.4931545999999999E-2</v>
      </c>
      <c r="H167" s="2">
        <v>173</v>
      </c>
      <c r="I167" s="2">
        <v>10</v>
      </c>
      <c r="J167" s="2">
        <v>13522</v>
      </c>
      <c r="K167" s="2">
        <v>13695</v>
      </c>
      <c r="L167" s="2">
        <v>183</v>
      </c>
    </row>
    <row r="168" spans="1:12" x14ac:dyDescent="0.2">
      <c r="A168" s="2" t="s">
        <v>431</v>
      </c>
      <c r="B168" s="2" t="s">
        <v>2110</v>
      </c>
      <c r="C168" s="2" t="s">
        <v>410</v>
      </c>
      <c r="D168" s="2" t="s">
        <v>438</v>
      </c>
      <c r="E168" s="2">
        <v>0.87041817200000005</v>
      </c>
      <c r="F168" s="2">
        <v>7.4591868000000006E-2</v>
      </c>
      <c r="G168" s="2">
        <v>0.137408313</v>
      </c>
      <c r="H168" s="2">
        <v>1686</v>
      </c>
      <c r="I168" s="2">
        <v>251</v>
      </c>
      <c r="J168" s="2">
        <v>20917</v>
      </c>
      <c r="K168" s="2">
        <v>22603</v>
      </c>
      <c r="L168" s="2">
        <v>1937</v>
      </c>
    </row>
    <row r="169" spans="1:12" x14ac:dyDescent="0.2">
      <c r="A169" s="2" t="s">
        <v>427</v>
      </c>
      <c r="B169" s="2" t="s">
        <v>399</v>
      </c>
      <c r="C169" s="2" t="s">
        <v>410</v>
      </c>
      <c r="D169" s="2" t="s">
        <v>438</v>
      </c>
      <c r="E169" s="2">
        <v>0.85697674400000001</v>
      </c>
      <c r="F169" s="2">
        <v>0.16674208099999999</v>
      </c>
      <c r="G169" s="2">
        <v>0.27916666699999998</v>
      </c>
      <c r="H169" s="2">
        <v>1474</v>
      </c>
      <c r="I169" s="2">
        <v>246</v>
      </c>
      <c r="J169" s="2">
        <v>7366</v>
      </c>
      <c r="K169" s="2">
        <v>8840</v>
      </c>
      <c r="L169" s="2">
        <v>1720</v>
      </c>
    </row>
    <row r="170" spans="1:12" x14ac:dyDescent="0.2">
      <c r="A170" s="2" t="s">
        <v>434</v>
      </c>
      <c r="B170" s="2" t="s">
        <v>2110</v>
      </c>
      <c r="C170" s="2" t="s">
        <v>410</v>
      </c>
      <c r="D170" s="2" t="s">
        <v>438</v>
      </c>
      <c r="E170" s="2">
        <v>0.86850021499999996</v>
      </c>
      <c r="F170" s="2">
        <v>7.8806785000000004E-2</v>
      </c>
      <c r="G170" s="2">
        <v>0.14450164500000001</v>
      </c>
      <c r="H170" s="2">
        <v>2021</v>
      </c>
      <c r="I170" s="2">
        <v>306</v>
      </c>
      <c r="J170" s="2">
        <v>23624</v>
      </c>
      <c r="K170" s="2">
        <v>25645</v>
      </c>
      <c r="L170" s="2">
        <v>2327</v>
      </c>
    </row>
    <row r="171" spans="1:12" x14ac:dyDescent="0.2">
      <c r="A171" s="2" t="s">
        <v>41</v>
      </c>
      <c r="B171" s="2" t="s">
        <v>399</v>
      </c>
      <c r="C171" s="2" t="s">
        <v>410</v>
      </c>
      <c r="D171" s="2" t="s">
        <v>438</v>
      </c>
      <c r="E171" s="2">
        <v>0.858569052</v>
      </c>
      <c r="F171" s="2">
        <v>0.17294157099999999</v>
      </c>
      <c r="G171" s="2">
        <v>0.28789287699999999</v>
      </c>
      <c r="H171" s="2">
        <v>1548</v>
      </c>
      <c r="I171" s="2">
        <v>255</v>
      </c>
      <c r="J171" s="2">
        <v>7403</v>
      </c>
      <c r="K171" s="2">
        <v>8951</v>
      </c>
      <c r="L171" s="2">
        <v>1803</v>
      </c>
    </row>
    <row r="172" spans="1:12" x14ac:dyDescent="0.2">
      <c r="A172" s="2" t="s">
        <v>45</v>
      </c>
      <c r="B172" s="2" t="s">
        <v>400</v>
      </c>
      <c r="C172" s="2" t="s">
        <v>410</v>
      </c>
      <c r="D172" s="2" t="s">
        <v>438</v>
      </c>
      <c r="E172" s="2">
        <v>0.96969696999999999</v>
      </c>
      <c r="F172" s="2">
        <v>1.3860814000000001E-2</v>
      </c>
      <c r="G172" s="2">
        <v>2.7330961000000001E-2</v>
      </c>
      <c r="H172" s="2">
        <v>192</v>
      </c>
      <c r="I172" s="2">
        <v>6</v>
      </c>
      <c r="J172" s="2">
        <v>13660</v>
      </c>
      <c r="K172" s="2">
        <v>13852</v>
      </c>
      <c r="L172" s="2">
        <v>198</v>
      </c>
    </row>
    <row r="173" spans="1:12" x14ac:dyDescent="0.2">
      <c r="A173" s="2" t="s">
        <v>428</v>
      </c>
      <c r="B173" s="2" t="s">
        <v>399</v>
      </c>
      <c r="C173" s="2" t="s">
        <v>410</v>
      </c>
      <c r="D173" s="2" t="s">
        <v>438</v>
      </c>
      <c r="E173" s="2">
        <v>0.846378505</v>
      </c>
      <c r="F173" s="2">
        <v>0.169612548</v>
      </c>
      <c r="G173" s="2">
        <v>0.282593857</v>
      </c>
      <c r="H173" s="2">
        <v>1449</v>
      </c>
      <c r="I173" s="2">
        <v>263</v>
      </c>
      <c r="J173" s="2">
        <v>7094</v>
      </c>
      <c r="K173" s="2">
        <v>8543</v>
      </c>
      <c r="L173" s="2">
        <v>1712</v>
      </c>
    </row>
    <row r="174" spans="1:12" x14ac:dyDescent="0.2">
      <c r="A174" s="2" t="s">
        <v>46</v>
      </c>
      <c r="B174" s="2" t="s">
        <v>399</v>
      </c>
      <c r="C174" s="2" t="s">
        <v>410</v>
      </c>
      <c r="D174" s="2" t="s">
        <v>438</v>
      </c>
      <c r="E174" s="2">
        <v>0.86740947099999999</v>
      </c>
      <c r="F174" s="2">
        <v>0.17336599499999999</v>
      </c>
      <c r="G174" s="2">
        <v>0.28897550100000002</v>
      </c>
      <c r="H174" s="2">
        <v>1557</v>
      </c>
      <c r="I174" s="2">
        <v>238</v>
      </c>
      <c r="J174" s="2">
        <v>7424</v>
      </c>
      <c r="K174" s="2">
        <v>8981</v>
      </c>
      <c r="L174" s="2">
        <v>1795</v>
      </c>
    </row>
    <row r="175" spans="1:12" x14ac:dyDescent="0.2">
      <c r="A175" s="2" t="s">
        <v>414</v>
      </c>
      <c r="B175" s="2" t="s">
        <v>400</v>
      </c>
      <c r="C175" s="2" t="s">
        <v>410</v>
      </c>
      <c r="D175" s="2" t="s">
        <v>438</v>
      </c>
      <c r="E175" s="2">
        <v>0.98578199099999997</v>
      </c>
      <c r="F175" s="2">
        <v>1.3300934E-2</v>
      </c>
      <c r="G175" s="2">
        <v>2.6247712999999999E-2</v>
      </c>
      <c r="H175" s="2">
        <v>208</v>
      </c>
      <c r="I175" s="2">
        <v>3</v>
      </c>
      <c r="J175" s="2">
        <v>15430</v>
      </c>
      <c r="K175" s="2">
        <v>15638</v>
      </c>
      <c r="L175" s="2">
        <v>211</v>
      </c>
    </row>
    <row r="176" spans="1:12" x14ac:dyDescent="0.2">
      <c r="A176" s="2" t="s">
        <v>39</v>
      </c>
      <c r="B176" s="2" t="s">
        <v>399</v>
      </c>
      <c r="C176" s="2" t="s">
        <v>410</v>
      </c>
      <c r="D176" s="2" t="s">
        <v>438</v>
      </c>
      <c r="E176" s="2">
        <v>0.85841199300000004</v>
      </c>
      <c r="F176" s="2">
        <v>0.18113649700000001</v>
      </c>
      <c r="G176" s="2">
        <v>0.29914860700000001</v>
      </c>
      <c r="H176" s="2">
        <v>1546</v>
      </c>
      <c r="I176" s="2">
        <v>255</v>
      </c>
      <c r="J176" s="2">
        <v>6989</v>
      </c>
      <c r="K176" s="2">
        <v>8535</v>
      </c>
      <c r="L176" s="2">
        <v>1801</v>
      </c>
    </row>
    <row r="177" spans="1:12" x14ac:dyDescent="0.2">
      <c r="A177" s="2" t="s">
        <v>43</v>
      </c>
      <c r="B177" s="2" t="s">
        <v>399</v>
      </c>
      <c r="C177" s="2" t="s">
        <v>410</v>
      </c>
      <c r="D177" s="2" t="s">
        <v>438</v>
      </c>
      <c r="E177" s="2">
        <v>0.87012986999999997</v>
      </c>
      <c r="F177" s="2">
        <v>0.17198660700000001</v>
      </c>
      <c r="G177" s="2">
        <v>0.28720529299999997</v>
      </c>
      <c r="H177" s="2">
        <v>1541</v>
      </c>
      <c r="I177" s="2">
        <v>230</v>
      </c>
      <c r="J177" s="2">
        <v>7419</v>
      </c>
      <c r="K177" s="2">
        <v>8960</v>
      </c>
      <c r="L177" s="2">
        <v>1771</v>
      </c>
    </row>
    <row r="178" spans="1:12" x14ac:dyDescent="0.2">
      <c r="A178" s="2" t="s">
        <v>46</v>
      </c>
      <c r="B178" s="2" t="s">
        <v>400</v>
      </c>
      <c r="C178" s="2" t="s">
        <v>410</v>
      </c>
      <c r="D178" s="2" t="s">
        <v>438</v>
      </c>
      <c r="E178" s="2">
        <v>0.96551724100000003</v>
      </c>
      <c r="F178" s="2">
        <v>1.4036092999999999E-2</v>
      </c>
      <c r="G178" s="2">
        <v>2.7669936999999999E-2</v>
      </c>
      <c r="H178" s="2">
        <v>196</v>
      </c>
      <c r="I178" s="2">
        <v>7</v>
      </c>
      <c r="J178" s="2">
        <v>13768</v>
      </c>
      <c r="K178" s="2">
        <v>13964</v>
      </c>
      <c r="L178" s="2">
        <v>203</v>
      </c>
    </row>
    <row r="179" spans="1:12" x14ac:dyDescent="0.2">
      <c r="A179" s="2" t="s">
        <v>429</v>
      </c>
      <c r="B179" s="2" t="s">
        <v>399</v>
      </c>
      <c r="C179" s="2" t="s">
        <v>410</v>
      </c>
      <c r="D179" s="2" t="s">
        <v>438</v>
      </c>
      <c r="E179" s="2">
        <v>0.86444572099999994</v>
      </c>
      <c r="F179" s="2">
        <v>0.17172524</v>
      </c>
      <c r="G179" s="2">
        <v>0.286530224</v>
      </c>
      <c r="H179" s="2">
        <v>1505</v>
      </c>
      <c r="I179" s="2">
        <v>236</v>
      </c>
      <c r="J179" s="2">
        <v>7259</v>
      </c>
      <c r="K179" s="2">
        <v>8764</v>
      </c>
      <c r="L179" s="2">
        <v>1741</v>
      </c>
    </row>
    <row r="180" spans="1:12" x14ac:dyDescent="0.2">
      <c r="A180" s="2" t="s">
        <v>430</v>
      </c>
      <c r="B180" s="2" t="s">
        <v>399</v>
      </c>
      <c r="C180" s="2" t="s">
        <v>410</v>
      </c>
      <c r="D180" s="2" t="s">
        <v>438</v>
      </c>
      <c r="E180" s="2">
        <v>0.86299366200000005</v>
      </c>
      <c r="F180" s="2">
        <v>0.16863567099999999</v>
      </c>
      <c r="G180" s="2">
        <v>0.28213915699999997</v>
      </c>
      <c r="H180" s="2">
        <v>1770</v>
      </c>
      <c r="I180" s="2">
        <v>281</v>
      </c>
      <c r="J180" s="2">
        <v>8726</v>
      </c>
      <c r="K180" s="2">
        <v>10496</v>
      </c>
      <c r="L180" s="2">
        <v>2051</v>
      </c>
    </row>
    <row r="181" spans="1:12" x14ac:dyDescent="0.2">
      <c r="A181" s="2" t="s">
        <v>427</v>
      </c>
      <c r="B181" s="2" t="s">
        <v>400</v>
      </c>
      <c r="C181" s="2" t="s">
        <v>410</v>
      </c>
      <c r="D181" s="2" t="s">
        <v>438</v>
      </c>
      <c r="E181" s="2">
        <v>0.98421052600000003</v>
      </c>
      <c r="F181" s="2">
        <v>1.3628744E-2</v>
      </c>
      <c r="G181" s="2">
        <v>2.6885198999999999E-2</v>
      </c>
      <c r="H181" s="2">
        <v>187</v>
      </c>
      <c r="I181" s="2">
        <v>3</v>
      </c>
      <c r="J181" s="2">
        <v>13534</v>
      </c>
      <c r="K181" s="2">
        <v>13721</v>
      </c>
      <c r="L181" s="2">
        <v>190</v>
      </c>
    </row>
    <row r="182" spans="1:12" x14ac:dyDescent="0.2">
      <c r="A182" s="2" t="s">
        <v>48</v>
      </c>
      <c r="B182" s="2" t="s">
        <v>400</v>
      </c>
      <c r="C182" s="2" t="s">
        <v>410</v>
      </c>
      <c r="D182" s="2" t="s">
        <v>438</v>
      </c>
      <c r="E182" s="2">
        <v>0.96875</v>
      </c>
      <c r="F182" s="2">
        <v>1.3342898000000001E-2</v>
      </c>
      <c r="G182" s="2">
        <v>2.6323237999999999E-2</v>
      </c>
      <c r="H182" s="2">
        <v>186</v>
      </c>
      <c r="I182" s="2">
        <v>6</v>
      </c>
      <c r="J182" s="2">
        <v>13754</v>
      </c>
      <c r="K182" s="2">
        <v>13940</v>
      </c>
      <c r="L182" s="2">
        <v>192</v>
      </c>
    </row>
    <row r="183" spans="1:12" x14ac:dyDescent="0.2">
      <c r="A183" s="2" t="s">
        <v>41</v>
      </c>
      <c r="B183" s="2" t="s">
        <v>400</v>
      </c>
      <c r="C183" s="2" t="s">
        <v>410</v>
      </c>
      <c r="D183" s="2" t="s">
        <v>438</v>
      </c>
      <c r="E183" s="2">
        <v>0.96825396799999996</v>
      </c>
      <c r="F183" s="2">
        <v>1.3328478E-2</v>
      </c>
      <c r="G183" s="2">
        <v>2.6294992E-2</v>
      </c>
      <c r="H183" s="2">
        <v>183</v>
      </c>
      <c r="I183" s="2">
        <v>6</v>
      </c>
      <c r="J183" s="2">
        <v>13547</v>
      </c>
      <c r="K183" s="2">
        <v>13730</v>
      </c>
      <c r="L183" s="2">
        <v>189</v>
      </c>
    </row>
    <row r="184" spans="1:12" x14ac:dyDescent="0.2">
      <c r="A184" s="2" t="s">
        <v>431</v>
      </c>
      <c r="B184" s="2" t="s">
        <v>399</v>
      </c>
      <c r="C184" s="2" t="s">
        <v>410</v>
      </c>
      <c r="D184" s="2" t="s">
        <v>438</v>
      </c>
      <c r="E184" s="2">
        <v>0.85844748900000001</v>
      </c>
      <c r="F184" s="2">
        <v>0.16910276599999999</v>
      </c>
      <c r="G184" s="2">
        <v>0.28254743599999999</v>
      </c>
      <c r="H184" s="2">
        <v>1504</v>
      </c>
      <c r="I184" s="2">
        <v>248</v>
      </c>
      <c r="J184" s="2">
        <v>7390</v>
      </c>
      <c r="K184" s="2">
        <v>8894</v>
      </c>
      <c r="L184" s="2">
        <v>1752</v>
      </c>
    </row>
    <row r="185" spans="1:12" x14ac:dyDescent="0.2">
      <c r="A185" s="2" t="s">
        <v>427</v>
      </c>
      <c r="B185" s="2" t="s">
        <v>2110</v>
      </c>
      <c r="C185" s="2" t="s">
        <v>410</v>
      </c>
      <c r="D185" s="2" t="s">
        <v>438</v>
      </c>
      <c r="E185" s="2">
        <v>0.86963350800000006</v>
      </c>
      <c r="F185" s="2">
        <v>7.3622622999999998E-2</v>
      </c>
      <c r="G185" s="2">
        <v>0.13575252300000001</v>
      </c>
      <c r="H185" s="2">
        <v>1661</v>
      </c>
      <c r="I185" s="2">
        <v>249</v>
      </c>
      <c r="J185" s="2">
        <v>20900</v>
      </c>
      <c r="K185" s="2">
        <v>22561</v>
      </c>
      <c r="L185" s="2">
        <v>1910</v>
      </c>
    </row>
    <row r="186" spans="1:12" x14ac:dyDescent="0.2">
      <c r="A186" s="2" t="s">
        <v>433</v>
      </c>
      <c r="B186" s="2" t="s">
        <v>400</v>
      </c>
      <c r="C186" s="2" t="s">
        <v>410</v>
      </c>
      <c r="D186" s="2" t="s">
        <v>438</v>
      </c>
      <c r="E186" s="2">
        <v>0.95132743399999997</v>
      </c>
      <c r="F186" s="2">
        <v>1.36188E-2</v>
      </c>
      <c r="G186" s="2">
        <v>2.6853182E-2</v>
      </c>
      <c r="H186" s="2">
        <v>215</v>
      </c>
      <c r="I186" s="2">
        <v>11</v>
      </c>
      <c r="J186" s="2">
        <v>15572</v>
      </c>
      <c r="K186" s="2">
        <v>15787</v>
      </c>
      <c r="L186" s="2">
        <v>226</v>
      </c>
    </row>
    <row r="187" spans="1:12" x14ac:dyDescent="0.2">
      <c r="A187" s="2" t="s">
        <v>48</v>
      </c>
      <c r="B187" s="2" t="s">
        <v>399</v>
      </c>
      <c r="C187" s="2" t="s">
        <v>410</v>
      </c>
      <c r="D187" s="2" t="s">
        <v>438</v>
      </c>
      <c r="E187" s="2">
        <v>0.86849795399999996</v>
      </c>
      <c r="F187" s="2">
        <v>0.16670406099999999</v>
      </c>
      <c r="G187" s="2">
        <v>0.27971764700000001</v>
      </c>
      <c r="H187" s="2">
        <v>1486</v>
      </c>
      <c r="I187" s="2">
        <v>225</v>
      </c>
      <c r="J187" s="2">
        <v>7428</v>
      </c>
      <c r="K187" s="2">
        <v>8914</v>
      </c>
      <c r="L187" s="2">
        <v>1711</v>
      </c>
    </row>
    <row r="188" spans="1:12" x14ac:dyDescent="0.2">
      <c r="A188" s="2" t="s">
        <v>424</v>
      </c>
      <c r="B188" s="2" t="s">
        <v>400</v>
      </c>
      <c r="C188" s="2" t="s">
        <v>410</v>
      </c>
      <c r="D188" s="2" t="s">
        <v>438</v>
      </c>
      <c r="E188" s="2">
        <v>0.95813953500000004</v>
      </c>
      <c r="F188" s="2">
        <v>1.3178939000000001E-2</v>
      </c>
      <c r="G188" s="2">
        <v>2.6000252000000001E-2</v>
      </c>
      <c r="H188" s="2">
        <v>206</v>
      </c>
      <c r="I188" s="2">
        <v>9</v>
      </c>
      <c r="J188" s="2">
        <v>15425</v>
      </c>
      <c r="K188" s="2">
        <v>15631</v>
      </c>
      <c r="L188" s="2">
        <v>215</v>
      </c>
    </row>
    <row r="189" spans="1:12" x14ac:dyDescent="0.2">
      <c r="A189" s="2" t="s">
        <v>412</v>
      </c>
      <c r="B189" s="2" t="s">
        <v>400</v>
      </c>
      <c r="C189" s="2" t="s">
        <v>410</v>
      </c>
      <c r="D189" s="2" t="s">
        <v>438</v>
      </c>
      <c r="E189" s="2">
        <v>0.97206703900000002</v>
      </c>
      <c r="F189" s="2">
        <v>1.2663755E-2</v>
      </c>
      <c r="G189" s="2">
        <v>2.5001796E-2</v>
      </c>
      <c r="H189" s="2">
        <v>174</v>
      </c>
      <c r="I189" s="2">
        <v>5</v>
      </c>
      <c r="J189" s="2">
        <v>13566</v>
      </c>
      <c r="K189" s="2">
        <v>13740</v>
      </c>
      <c r="L189" s="2">
        <v>179</v>
      </c>
    </row>
    <row r="190" spans="1:12" x14ac:dyDescent="0.2">
      <c r="A190" s="2" t="s">
        <v>40</v>
      </c>
      <c r="B190" s="2" t="s">
        <v>2110</v>
      </c>
      <c r="C190" s="2" t="s">
        <v>410</v>
      </c>
      <c r="D190" s="2" t="s">
        <v>438</v>
      </c>
      <c r="E190" s="2">
        <v>0.87487179500000001</v>
      </c>
      <c r="F190" s="2">
        <v>7.7436340000000006E-2</v>
      </c>
      <c r="G190" s="2">
        <v>0.142279304</v>
      </c>
      <c r="H190" s="2">
        <v>1706</v>
      </c>
      <c r="I190" s="2">
        <v>244</v>
      </c>
      <c r="J190" s="2">
        <v>20325</v>
      </c>
      <c r="K190" s="2">
        <v>22031</v>
      </c>
      <c r="L190" s="2">
        <v>1950</v>
      </c>
    </row>
    <row r="191" spans="1:12" x14ac:dyDescent="0.2">
      <c r="A191" s="2" t="s">
        <v>45</v>
      </c>
      <c r="B191" s="2" t="s">
        <v>2110</v>
      </c>
      <c r="C191" s="2" t="s">
        <v>410</v>
      </c>
      <c r="D191" s="2" t="s">
        <v>438</v>
      </c>
      <c r="E191" s="2">
        <v>0.86934922999999997</v>
      </c>
      <c r="F191" s="2">
        <v>7.6556280000000004E-2</v>
      </c>
      <c r="G191" s="2">
        <v>0.140720489</v>
      </c>
      <c r="H191" s="2">
        <v>1750</v>
      </c>
      <c r="I191" s="2">
        <v>263</v>
      </c>
      <c r="J191" s="2">
        <v>21109</v>
      </c>
      <c r="K191" s="2">
        <v>22859</v>
      </c>
      <c r="L191" s="2">
        <v>2013</v>
      </c>
    </row>
    <row r="192" spans="1:12" x14ac:dyDescent="0.2">
      <c r="A192" s="2" t="s">
        <v>418</v>
      </c>
      <c r="B192" s="2" t="s">
        <v>2110</v>
      </c>
      <c r="C192" s="2" t="s">
        <v>410</v>
      </c>
      <c r="D192" s="2" t="s">
        <v>438</v>
      </c>
      <c r="E192" s="2">
        <v>0.86055979599999999</v>
      </c>
      <c r="F192" s="2">
        <v>7.6612902999999996E-2</v>
      </c>
      <c r="G192" s="2">
        <v>0.14069975500000001</v>
      </c>
      <c r="H192" s="2">
        <v>1691</v>
      </c>
      <c r="I192" s="2">
        <v>274</v>
      </c>
      <c r="J192" s="2">
        <v>20381</v>
      </c>
      <c r="K192" s="2">
        <v>22072</v>
      </c>
      <c r="L192" s="2">
        <v>1965</v>
      </c>
    </row>
    <row r="193" spans="1:12" x14ac:dyDescent="0.2">
      <c r="A193" s="2" t="s">
        <v>426</v>
      </c>
      <c r="B193" s="2" t="s">
        <v>2110</v>
      </c>
      <c r="C193" s="2" t="s">
        <v>410</v>
      </c>
      <c r="D193" s="2" t="s">
        <v>438</v>
      </c>
      <c r="E193" s="2">
        <v>0.87545454499999997</v>
      </c>
      <c r="F193" s="2">
        <v>7.3340694999999997E-2</v>
      </c>
      <c r="G193" s="2">
        <v>0.13534310099999999</v>
      </c>
      <c r="H193" s="2">
        <v>1926</v>
      </c>
      <c r="I193" s="2">
        <v>274</v>
      </c>
      <c r="J193" s="2">
        <v>24335</v>
      </c>
      <c r="K193" s="2">
        <v>26261</v>
      </c>
      <c r="L193" s="2">
        <v>2200</v>
      </c>
    </row>
    <row r="194" spans="1:12" x14ac:dyDescent="0.2">
      <c r="A194" s="2" t="s">
        <v>430</v>
      </c>
      <c r="B194" s="2" t="s">
        <v>400</v>
      </c>
      <c r="C194" s="2" t="s">
        <v>410</v>
      </c>
      <c r="D194" s="2" t="s">
        <v>438</v>
      </c>
      <c r="E194" s="2">
        <v>0.98550724599999995</v>
      </c>
      <c r="F194" s="2">
        <v>1.3140097E-2</v>
      </c>
      <c r="G194" s="2">
        <v>2.5934400999999999E-2</v>
      </c>
      <c r="H194" s="2">
        <v>204</v>
      </c>
      <c r="I194" s="2">
        <v>3</v>
      </c>
      <c r="J194" s="2">
        <v>15321</v>
      </c>
      <c r="K194" s="2">
        <v>15525</v>
      </c>
      <c r="L194" s="2">
        <v>207</v>
      </c>
    </row>
    <row r="195" spans="1:12" x14ac:dyDescent="0.2">
      <c r="A195" s="2" t="s">
        <v>47</v>
      </c>
      <c r="B195" s="2" t="s">
        <v>399</v>
      </c>
      <c r="C195" s="2" t="s">
        <v>410</v>
      </c>
      <c r="D195" s="2" t="s">
        <v>438</v>
      </c>
      <c r="E195" s="2">
        <v>0.86727169599999998</v>
      </c>
      <c r="F195" s="2">
        <v>0.17504293100000001</v>
      </c>
      <c r="G195" s="2">
        <v>0.29129358</v>
      </c>
      <c r="H195" s="2">
        <v>1529</v>
      </c>
      <c r="I195" s="2">
        <v>234</v>
      </c>
      <c r="J195" s="2">
        <v>7206</v>
      </c>
      <c r="K195" s="2">
        <v>8735</v>
      </c>
      <c r="L195" s="2">
        <v>1763</v>
      </c>
    </row>
    <row r="196" spans="1:12" x14ac:dyDescent="0.2">
      <c r="A196" s="2" t="s">
        <v>432</v>
      </c>
      <c r="B196" s="2" t="s">
        <v>399</v>
      </c>
      <c r="C196" s="2" t="s">
        <v>410</v>
      </c>
      <c r="D196" s="2" t="s">
        <v>438</v>
      </c>
      <c r="E196" s="2">
        <v>0.86932938900000001</v>
      </c>
      <c r="F196" s="2">
        <v>0.17163162000000001</v>
      </c>
      <c r="G196" s="2">
        <v>0.28666666699999999</v>
      </c>
      <c r="H196" s="2">
        <v>1763</v>
      </c>
      <c r="I196" s="2">
        <v>265</v>
      </c>
      <c r="J196" s="2">
        <v>8509</v>
      </c>
      <c r="K196" s="2">
        <v>10272</v>
      </c>
      <c r="L196" s="2">
        <v>2028</v>
      </c>
    </row>
    <row r="197" spans="1:12" x14ac:dyDescent="0.2">
      <c r="A197" s="2" t="s">
        <v>434</v>
      </c>
      <c r="B197" s="2" t="s">
        <v>400</v>
      </c>
      <c r="C197" s="2" t="s">
        <v>410</v>
      </c>
      <c r="D197" s="2" t="s">
        <v>438</v>
      </c>
      <c r="E197" s="2">
        <v>0.94782608700000004</v>
      </c>
      <c r="F197" s="2">
        <v>1.4120084999999999E-2</v>
      </c>
      <c r="G197" s="2">
        <v>2.7825643000000001E-2</v>
      </c>
      <c r="H197" s="2">
        <v>218</v>
      </c>
      <c r="I197" s="2">
        <v>12</v>
      </c>
      <c r="J197" s="2">
        <v>15221</v>
      </c>
      <c r="K197" s="2">
        <v>15439</v>
      </c>
      <c r="L197" s="2">
        <v>230</v>
      </c>
    </row>
    <row r="198" spans="1:12" x14ac:dyDescent="0.2">
      <c r="A198" s="2" t="s">
        <v>409</v>
      </c>
      <c r="B198" s="2" t="s">
        <v>400</v>
      </c>
      <c r="C198" s="2" t="s">
        <v>410</v>
      </c>
      <c r="D198" s="2" t="s">
        <v>438</v>
      </c>
      <c r="E198" s="2">
        <v>0.97685185200000002</v>
      </c>
      <c r="F198" s="2">
        <v>1.3789948E-2</v>
      </c>
      <c r="G198" s="2">
        <v>2.7195978999999999E-2</v>
      </c>
      <c r="H198" s="2">
        <v>211</v>
      </c>
      <c r="I198" s="2">
        <v>5</v>
      </c>
      <c r="J198" s="2">
        <v>15090</v>
      </c>
      <c r="K198" s="2">
        <v>15301</v>
      </c>
      <c r="L198" s="2">
        <v>216</v>
      </c>
    </row>
    <row r="199" spans="1:12" x14ac:dyDescent="0.2">
      <c r="A199" s="2" t="s">
        <v>39</v>
      </c>
      <c r="B199" s="2" t="s">
        <v>2110</v>
      </c>
      <c r="C199" s="2" t="s">
        <v>410</v>
      </c>
      <c r="D199" s="2" t="s">
        <v>438</v>
      </c>
      <c r="E199" s="2">
        <v>0.87017543900000005</v>
      </c>
      <c r="F199" s="2">
        <v>7.9254931000000001E-2</v>
      </c>
      <c r="G199" s="2">
        <v>0.14527804499999999</v>
      </c>
      <c r="H199" s="2">
        <v>1736</v>
      </c>
      <c r="I199" s="2">
        <v>259</v>
      </c>
      <c r="J199" s="2">
        <v>20168</v>
      </c>
      <c r="K199" s="2">
        <v>21904</v>
      </c>
      <c r="L199" s="2">
        <v>1995</v>
      </c>
    </row>
    <row r="200" spans="1:12" x14ac:dyDescent="0.2">
      <c r="A200" s="2" t="s">
        <v>433</v>
      </c>
      <c r="B200" s="2" t="s">
        <v>399</v>
      </c>
      <c r="C200" s="2" t="s">
        <v>410</v>
      </c>
      <c r="D200" s="2" t="s">
        <v>438</v>
      </c>
      <c r="E200" s="2">
        <v>0.87904858299999999</v>
      </c>
      <c r="F200" s="2">
        <v>0.16732492099999999</v>
      </c>
      <c r="G200" s="2">
        <v>0.281136198</v>
      </c>
      <c r="H200" s="2">
        <v>1737</v>
      </c>
      <c r="I200" s="2">
        <v>239</v>
      </c>
      <c r="J200" s="2">
        <v>8644</v>
      </c>
      <c r="K200" s="2">
        <v>10381</v>
      </c>
      <c r="L200" s="2">
        <v>1976</v>
      </c>
    </row>
    <row r="201" spans="1:12" x14ac:dyDescent="0.2">
      <c r="A201" s="2" t="s">
        <v>416</v>
      </c>
      <c r="B201" s="2" t="s">
        <v>400</v>
      </c>
      <c r="C201" s="2" t="s">
        <v>410</v>
      </c>
      <c r="D201" s="2" t="s">
        <v>438</v>
      </c>
      <c r="E201" s="2">
        <v>0.95744680900000001</v>
      </c>
      <c r="F201" s="2">
        <v>1.3035921000000001E-2</v>
      </c>
      <c r="G201" s="2">
        <v>2.5721635E-2</v>
      </c>
      <c r="H201" s="2">
        <v>180</v>
      </c>
      <c r="I201" s="2">
        <v>8</v>
      </c>
      <c r="J201" s="2">
        <v>13628</v>
      </c>
      <c r="K201" s="2">
        <v>13808</v>
      </c>
      <c r="L201" s="2">
        <v>188</v>
      </c>
    </row>
    <row r="202" spans="1:12" x14ac:dyDescent="0.2">
      <c r="A202" s="2" t="s">
        <v>415</v>
      </c>
      <c r="B202" s="2" t="s">
        <v>2110</v>
      </c>
      <c r="C202" s="2" t="s">
        <v>410</v>
      </c>
      <c r="D202" s="2" t="s">
        <v>438</v>
      </c>
      <c r="E202" s="2">
        <v>0.89200180799999995</v>
      </c>
      <c r="F202" s="2">
        <v>7.7372319999999994E-2</v>
      </c>
      <c r="G202" s="2">
        <v>0.14239342099999999</v>
      </c>
      <c r="H202" s="2">
        <v>1974</v>
      </c>
      <c r="I202" s="2">
        <v>239</v>
      </c>
      <c r="J202" s="2">
        <v>23539</v>
      </c>
      <c r="K202" s="2">
        <v>25513</v>
      </c>
      <c r="L202" s="2">
        <v>2213</v>
      </c>
    </row>
    <row r="203" spans="1:12" x14ac:dyDescent="0.2">
      <c r="A203" s="2" t="s">
        <v>44</v>
      </c>
      <c r="B203" s="2" t="s">
        <v>2110</v>
      </c>
      <c r="C203" s="2" t="s">
        <v>410</v>
      </c>
      <c r="D203" s="2" t="s">
        <v>438</v>
      </c>
      <c r="E203" s="2">
        <v>0.87129210700000004</v>
      </c>
      <c r="F203" s="2">
        <v>7.5561369000000003E-2</v>
      </c>
      <c r="G203" s="2">
        <v>0.13906275100000001</v>
      </c>
      <c r="H203" s="2">
        <v>1733</v>
      </c>
      <c r="I203" s="2">
        <v>256</v>
      </c>
      <c r="J203" s="2">
        <v>21202</v>
      </c>
      <c r="K203" s="2">
        <v>22935</v>
      </c>
      <c r="L203" s="2">
        <v>1989</v>
      </c>
    </row>
    <row r="204" spans="1:12" x14ac:dyDescent="0.2">
      <c r="A204" s="2" t="s">
        <v>434</v>
      </c>
      <c r="B204" s="2" t="s">
        <v>399</v>
      </c>
      <c r="C204" s="2" t="s">
        <v>410</v>
      </c>
      <c r="D204" s="2" t="s">
        <v>438</v>
      </c>
      <c r="E204" s="2">
        <v>0.85979971399999999</v>
      </c>
      <c r="F204" s="2">
        <v>0.17666078800000001</v>
      </c>
      <c r="G204" s="2">
        <v>0.29309924399999998</v>
      </c>
      <c r="H204" s="2">
        <v>1803</v>
      </c>
      <c r="I204" s="2">
        <v>294</v>
      </c>
      <c r="J204" s="2">
        <v>8403</v>
      </c>
      <c r="K204" s="2">
        <v>10206</v>
      </c>
      <c r="L204" s="2">
        <v>2097</v>
      </c>
    </row>
    <row r="205" spans="1:12" x14ac:dyDescent="0.2">
      <c r="A205" s="2" t="s">
        <v>40</v>
      </c>
      <c r="B205" s="2" t="s">
        <v>400</v>
      </c>
      <c r="C205" s="2" t="s">
        <v>410</v>
      </c>
      <c r="D205" s="2" t="s">
        <v>438</v>
      </c>
      <c r="E205" s="2">
        <v>0.96648044700000002</v>
      </c>
      <c r="F205" s="2">
        <v>1.2870108999999999E-2</v>
      </c>
      <c r="G205" s="2">
        <v>2.5401953000000001E-2</v>
      </c>
      <c r="H205" s="2">
        <v>173</v>
      </c>
      <c r="I205" s="2">
        <v>6</v>
      </c>
      <c r="J205" s="2">
        <v>13269</v>
      </c>
      <c r="K205" s="2">
        <v>13442</v>
      </c>
      <c r="L205" s="2">
        <v>179</v>
      </c>
    </row>
    <row r="206" spans="1:12" x14ac:dyDescent="0.2">
      <c r="A206" s="2" t="s">
        <v>42</v>
      </c>
      <c r="B206" s="2" t="s">
        <v>2110</v>
      </c>
      <c r="C206" s="2" t="s">
        <v>410</v>
      </c>
      <c r="D206" s="2" t="s">
        <v>438</v>
      </c>
      <c r="E206" s="2">
        <v>0.87174139699999997</v>
      </c>
      <c r="F206" s="2">
        <v>7.4513124E-2</v>
      </c>
      <c r="G206" s="2">
        <v>0.13729112800000001</v>
      </c>
      <c r="H206" s="2">
        <v>1672</v>
      </c>
      <c r="I206" s="2">
        <v>246</v>
      </c>
      <c r="J206" s="2">
        <v>20767</v>
      </c>
      <c r="K206" s="2">
        <v>22439</v>
      </c>
      <c r="L206" s="2">
        <v>1918</v>
      </c>
    </row>
    <row r="207" spans="1:12" x14ac:dyDescent="0.2">
      <c r="A207" s="2" t="s">
        <v>413</v>
      </c>
      <c r="B207" s="2" t="s">
        <v>400</v>
      </c>
      <c r="C207" s="2" t="s">
        <v>410</v>
      </c>
      <c r="D207" s="2" t="s">
        <v>438</v>
      </c>
      <c r="E207" s="2">
        <v>0.97740112999999995</v>
      </c>
      <c r="F207" s="2">
        <v>1.2527154E-2</v>
      </c>
      <c r="G207" s="2">
        <v>2.4737255999999999E-2</v>
      </c>
      <c r="H207" s="2">
        <v>173</v>
      </c>
      <c r="I207" s="2">
        <v>4</v>
      </c>
      <c r="J207" s="2">
        <v>13637</v>
      </c>
      <c r="K207" s="2">
        <v>13810</v>
      </c>
      <c r="L207" s="2">
        <v>177</v>
      </c>
    </row>
    <row r="208" spans="1:12" x14ac:dyDescent="0.2">
      <c r="A208" s="2" t="s">
        <v>413</v>
      </c>
      <c r="B208" s="2" t="s">
        <v>2110</v>
      </c>
      <c r="C208" s="2" t="s">
        <v>410</v>
      </c>
      <c r="D208" s="2" t="s">
        <v>438</v>
      </c>
      <c r="E208" s="2">
        <v>0.87009679100000004</v>
      </c>
      <c r="F208" s="2">
        <v>7.5488375999999996E-2</v>
      </c>
      <c r="G208" s="2">
        <v>0.13892390900000001</v>
      </c>
      <c r="H208" s="2">
        <v>1708</v>
      </c>
      <c r="I208" s="2">
        <v>255</v>
      </c>
      <c r="J208" s="2">
        <v>20918</v>
      </c>
      <c r="K208" s="2">
        <v>22626</v>
      </c>
      <c r="L208" s="2">
        <v>1963</v>
      </c>
    </row>
    <row r="209" spans="1:12" x14ac:dyDescent="0.2">
      <c r="A209" s="2" t="s">
        <v>409</v>
      </c>
      <c r="B209" s="2" t="s">
        <v>399</v>
      </c>
      <c r="C209" s="2" t="s">
        <v>435</v>
      </c>
      <c r="D209" s="2" t="s">
        <v>411</v>
      </c>
      <c r="E209" s="2">
        <v>0.54492992600000001</v>
      </c>
      <c r="F209" s="2">
        <v>0.12755692800000001</v>
      </c>
      <c r="G209" s="2">
        <v>0.20672400299999999</v>
      </c>
      <c r="H209" s="2">
        <v>1322</v>
      </c>
      <c r="I209" s="2">
        <v>1104</v>
      </c>
      <c r="J209" s="2">
        <v>9042</v>
      </c>
      <c r="K209" s="2">
        <v>10364</v>
      </c>
      <c r="L209" s="2">
        <v>2426</v>
      </c>
    </row>
    <row r="210" spans="1:12" x14ac:dyDescent="0.2">
      <c r="A210" s="2" t="s">
        <v>414</v>
      </c>
      <c r="B210" s="2" t="s">
        <v>2110</v>
      </c>
      <c r="C210" s="2" t="s">
        <v>435</v>
      </c>
      <c r="D210" s="2" t="s">
        <v>411</v>
      </c>
      <c r="E210" s="2">
        <v>0.52998500699999995</v>
      </c>
      <c r="F210" s="2">
        <v>5.4850848000000001E-2</v>
      </c>
      <c r="G210" s="2">
        <v>9.9412943000000004E-2</v>
      </c>
      <c r="H210" s="2">
        <v>1414</v>
      </c>
      <c r="I210" s="2">
        <v>1254</v>
      </c>
      <c r="J210" s="2">
        <v>24365</v>
      </c>
      <c r="K210" s="2">
        <v>25779</v>
      </c>
      <c r="L210" s="2">
        <v>2668</v>
      </c>
    </row>
    <row r="211" spans="1:12" x14ac:dyDescent="0.2">
      <c r="A211" s="2" t="s">
        <v>426</v>
      </c>
      <c r="B211" s="2" t="s">
        <v>400</v>
      </c>
      <c r="C211" s="2" t="s">
        <v>435</v>
      </c>
      <c r="D211" s="2" t="s">
        <v>411</v>
      </c>
      <c r="E211" s="2">
        <v>0.119834711</v>
      </c>
      <c r="F211" s="2">
        <v>1.8425570000000001E-3</v>
      </c>
      <c r="G211" s="2">
        <v>3.6293100000000002E-3</v>
      </c>
      <c r="H211" s="2">
        <v>29</v>
      </c>
      <c r="I211" s="2">
        <v>213</v>
      </c>
      <c r="J211" s="2">
        <v>15710</v>
      </c>
      <c r="K211" s="2">
        <v>15739</v>
      </c>
      <c r="L211" s="2">
        <v>242</v>
      </c>
    </row>
    <row r="212" spans="1:12" x14ac:dyDescent="0.2">
      <c r="A212" s="2" t="s">
        <v>412</v>
      </c>
      <c r="B212" s="2" t="s">
        <v>399</v>
      </c>
      <c r="C212" s="2" t="s">
        <v>435</v>
      </c>
      <c r="D212" s="2" t="s">
        <v>411</v>
      </c>
      <c r="E212" s="2">
        <v>0.59356966200000005</v>
      </c>
      <c r="F212" s="2">
        <v>0.161272259</v>
      </c>
      <c r="G212" s="2">
        <v>0.25363276099999998</v>
      </c>
      <c r="H212" s="2">
        <v>1440</v>
      </c>
      <c r="I212" s="2">
        <v>986</v>
      </c>
      <c r="J212" s="2">
        <v>7489</v>
      </c>
      <c r="K212" s="2">
        <v>8929</v>
      </c>
      <c r="L212" s="2">
        <v>2426</v>
      </c>
    </row>
    <row r="213" spans="1:12" x14ac:dyDescent="0.2">
      <c r="A213" s="2" t="s">
        <v>409</v>
      </c>
      <c r="B213" s="2" t="s">
        <v>2110</v>
      </c>
      <c r="C213" s="2" t="s">
        <v>435</v>
      </c>
      <c r="D213" s="2" t="s">
        <v>411</v>
      </c>
      <c r="E213" s="2">
        <v>0.50674662699999995</v>
      </c>
      <c r="F213" s="2">
        <v>5.2678744999999999E-2</v>
      </c>
      <c r="G213" s="2">
        <v>9.5436416999999996E-2</v>
      </c>
      <c r="H213" s="2">
        <v>1352</v>
      </c>
      <c r="I213" s="2">
        <v>1316</v>
      </c>
      <c r="J213" s="2">
        <v>24313</v>
      </c>
      <c r="K213" s="2">
        <v>25665</v>
      </c>
      <c r="L213" s="2">
        <v>2668</v>
      </c>
    </row>
    <row r="214" spans="1:12" x14ac:dyDescent="0.2">
      <c r="A214" s="2" t="s">
        <v>415</v>
      </c>
      <c r="B214" s="2" t="s">
        <v>400</v>
      </c>
      <c r="C214" s="2" t="s">
        <v>435</v>
      </c>
      <c r="D214" s="2" t="s">
        <v>411</v>
      </c>
      <c r="E214" s="2">
        <v>0.111570248</v>
      </c>
      <c r="F214" s="2">
        <v>1.774681E-3</v>
      </c>
      <c r="G214" s="2">
        <v>3.4937890000000002E-3</v>
      </c>
      <c r="H214" s="2">
        <v>27</v>
      </c>
      <c r="I214" s="2">
        <v>215</v>
      </c>
      <c r="J214" s="2">
        <v>15187</v>
      </c>
      <c r="K214" s="2">
        <v>15214</v>
      </c>
      <c r="L214" s="2">
        <v>242</v>
      </c>
    </row>
    <row r="215" spans="1:12" x14ac:dyDescent="0.2">
      <c r="A215" s="2" t="s">
        <v>413</v>
      </c>
      <c r="B215" s="2" t="s">
        <v>399</v>
      </c>
      <c r="C215" s="2" t="s">
        <v>435</v>
      </c>
      <c r="D215" s="2" t="s">
        <v>411</v>
      </c>
      <c r="E215" s="2">
        <v>0.59274526000000005</v>
      </c>
      <c r="F215" s="2">
        <v>0.16311252300000001</v>
      </c>
      <c r="G215" s="2">
        <v>0.255826365</v>
      </c>
      <c r="H215" s="2">
        <v>1438</v>
      </c>
      <c r="I215" s="2">
        <v>988</v>
      </c>
      <c r="J215" s="2">
        <v>7378</v>
      </c>
      <c r="K215" s="2">
        <v>8816</v>
      </c>
      <c r="L215" s="2">
        <v>2426</v>
      </c>
    </row>
    <row r="216" spans="1:12" x14ac:dyDescent="0.2">
      <c r="A216" s="2" t="s">
        <v>48</v>
      </c>
      <c r="B216" s="2" t="s">
        <v>2110</v>
      </c>
      <c r="C216" s="2" t="s">
        <v>435</v>
      </c>
      <c r="D216" s="2" t="s">
        <v>411</v>
      </c>
      <c r="E216" s="2">
        <v>0.55359820100000001</v>
      </c>
      <c r="F216" s="2">
        <v>6.4627636000000002E-2</v>
      </c>
      <c r="G216" s="2">
        <v>0.11574328</v>
      </c>
      <c r="H216" s="2">
        <v>1477</v>
      </c>
      <c r="I216" s="2">
        <v>1191</v>
      </c>
      <c r="J216" s="2">
        <v>21377</v>
      </c>
      <c r="K216" s="2">
        <v>22854</v>
      </c>
      <c r="L216" s="2">
        <v>2668</v>
      </c>
    </row>
    <row r="217" spans="1:12" x14ac:dyDescent="0.2">
      <c r="A217" s="2" t="s">
        <v>414</v>
      </c>
      <c r="B217" s="2" t="s">
        <v>399</v>
      </c>
      <c r="C217" s="2" t="s">
        <v>435</v>
      </c>
      <c r="D217" s="2" t="s">
        <v>411</v>
      </c>
      <c r="E217" s="2">
        <v>0.56842539199999997</v>
      </c>
      <c r="F217" s="2">
        <v>0.13598264500000001</v>
      </c>
      <c r="G217" s="2">
        <v>0.219463675</v>
      </c>
      <c r="H217" s="2">
        <v>1379</v>
      </c>
      <c r="I217" s="2">
        <v>1047</v>
      </c>
      <c r="J217" s="2">
        <v>8762</v>
      </c>
      <c r="K217" s="2">
        <v>10141</v>
      </c>
      <c r="L217" s="2">
        <v>2426</v>
      </c>
    </row>
    <row r="218" spans="1:12" x14ac:dyDescent="0.2">
      <c r="A218" s="2" t="s">
        <v>423</v>
      </c>
      <c r="B218" s="2" t="s">
        <v>2110</v>
      </c>
      <c r="C218" s="2" t="s">
        <v>435</v>
      </c>
      <c r="D218" s="2" t="s">
        <v>411</v>
      </c>
      <c r="E218" s="2">
        <v>0.54835082499999999</v>
      </c>
      <c r="F218" s="2">
        <v>6.5143824000000003E-2</v>
      </c>
      <c r="G218" s="2">
        <v>0.116453076</v>
      </c>
      <c r="H218" s="2">
        <v>1463</v>
      </c>
      <c r="I218" s="2">
        <v>1205</v>
      </c>
      <c r="J218" s="2">
        <v>20995</v>
      </c>
      <c r="K218" s="2">
        <v>22458</v>
      </c>
      <c r="L218" s="2">
        <v>2668</v>
      </c>
    </row>
    <row r="219" spans="1:12" x14ac:dyDescent="0.2">
      <c r="A219" s="2" t="s">
        <v>415</v>
      </c>
      <c r="B219" s="2" t="s">
        <v>399</v>
      </c>
      <c r="C219" s="2" t="s">
        <v>435</v>
      </c>
      <c r="D219" s="2" t="s">
        <v>411</v>
      </c>
      <c r="E219" s="2">
        <v>0.56100577100000004</v>
      </c>
      <c r="F219" s="2">
        <v>0.13214875200000001</v>
      </c>
      <c r="G219" s="2">
        <v>0.21390962699999999</v>
      </c>
      <c r="H219" s="2">
        <v>1361</v>
      </c>
      <c r="I219" s="2">
        <v>1065</v>
      </c>
      <c r="J219" s="2">
        <v>8938</v>
      </c>
      <c r="K219" s="2">
        <v>10299</v>
      </c>
      <c r="L219" s="2">
        <v>2426</v>
      </c>
    </row>
    <row r="220" spans="1:12" x14ac:dyDescent="0.2">
      <c r="A220" s="2" t="s">
        <v>43</v>
      </c>
      <c r="B220" s="2" t="s">
        <v>400</v>
      </c>
      <c r="C220" s="2" t="s">
        <v>435</v>
      </c>
      <c r="D220" s="2" t="s">
        <v>411</v>
      </c>
      <c r="E220" s="2">
        <v>0.22314049599999999</v>
      </c>
      <c r="F220" s="2">
        <v>3.9107760000000004E-3</v>
      </c>
      <c r="G220" s="2">
        <v>7.6868329999999997E-3</v>
      </c>
      <c r="H220" s="2">
        <v>54</v>
      </c>
      <c r="I220" s="2">
        <v>188</v>
      </c>
      <c r="J220" s="2">
        <v>13754</v>
      </c>
      <c r="K220" s="2">
        <v>13808</v>
      </c>
      <c r="L220" s="2">
        <v>242</v>
      </c>
    </row>
    <row r="221" spans="1:12" x14ac:dyDescent="0.2">
      <c r="A221" s="2" t="s">
        <v>416</v>
      </c>
      <c r="B221" s="2" t="s">
        <v>399</v>
      </c>
      <c r="C221" s="2" t="s">
        <v>435</v>
      </c>
      <c r="D221" s="2" t="s">
        <v>411</v>
      </c>
      <c r="E221" s="2">
        <v>0.58656224199999996</v>
      </c>
      <c r="F221" s="2">
        <v>0.16242438100000001</v>
      </c>
      <c r="G221" s="2">
        <v>0.25440243099999998</v>
      </c>
      <c r="H221" s="2">
        <v>1423</v>
      </c>
      <c r="I221" s="2">
        <v>1003</v>
      </c>
      <c r="J221" s="2">
        <v>7338</v>
      </c>
      <c r="K221" s="2">
        <v>8761</v>
      </c>
      <c r="L221" s="2">
        <v>2426</v>
      </c>
    </row>
    <row r="222" spans="1:12" x14ac:dyDescent="0.2">
      <c r="A222" s="2" t="s">
        <v>419</v>
      </c>
      <c r="B222" s="2" t="s">
        <v>400</v>
      </c>
      <c r="C222" s="2" t="s">
        <v>435</v>
      </c>
      <c r="D222" s="2" t="s">
        <v>411</v>
      </c>
      <c r="E222" s="2">
        <v>0.12809917400000001</v>
      </c>
      <c r="F222" s="2">
        <v>2.2348789999999999E-3</v>
      </c>
      <c r="G222" s="2">
        <v>4.3931129999999997E-3</v>
      </c>
      <c r="H222" s="2">
        <v>31</v>
      </c>
      <c r="I222" s="2">
        <v>211</v>
      </c>
      <c r="J222" s="2">
        <v>13840</v>
      </c>
      <c r="K222" s="2">
        <v>13871</v>
      </c>
      <c r="L222" s="2">
        <v>242</v>
      </c>
    </row>
    <row r="223" spans="1:12" x14ac:dyDescent="0.2">
      <c r="A223" s="2" t="s">
        <v>429</v>
      </c>
      <c r="B223" s="2" t="s">
        <v>400</v>
      </c>
      <c r="C223" s="2" t="s">
        <v>435</v>
      </c>
      <c r="D223" s="2" t="s">
        <v>411</v>
      </c>
      <c r="E223" s="2">
        <v>0.14462809900000001</v>
      </c>
      <c r="F223" s="2">
        <v>2.5534400000000001E-3</v>
      </c>
      <c r="G223" s="2">
        <v>5.0182810000000003E-3</v>
      </c>
      <c r="H223" s="2">
        <v>35</v>
      </c>
      <c r="I223" s="2">
        <v>207</v>
      </c>
      <c r="J223" s="2">
        <v>13672</v>
      </c>
      <c r="K223" s="2">
        <v>13707</v>
      </c>
      <c r="L223" s="2">
        <v>242</v>
      </c>
    </row>
    <row r="224" spans="1:12" x14ac:dyDescent="0.2">
      <c r="A224" s="2" t="s">
        <v>432</v>
      </c>
      <c r="B224" s="2" t="s">
        <v>2110</v>
      </c>
      <c r="C224" s="2" t="s">
        <v>435</v>
      </c>
      <c r="D224" s="2" t="s">
        <v>411</v>
      </c>
      <c r="E224" s="2">
        <v>0.51536731599999996</v>
      </c>
      <c r="F224" s="2">
        <v>5.3452028999999998E-2</v>
      </c>
      <c r="G224" s="2">
        <v>9.6858269999999996E-2</v>
      </c>
      <c r="H224" s="2">
        <v>1375</v>
      </c>
      <c r="I224" s="2">
        <v>1293</v>
      </c>
      <c r="J224" s="2">
        <v>24349</v>
      </c>
      <c r="K224" s="2">
        <v>25724</v>
      </c>
      <c r="L224" s="2">
        <v>2668</v>
      </c>
    </row>
    <row r="225" spans="1:12" x14ac:dyDescent="0.2">
      <c r="A225" s="2" t="s">
        <v>417</v>
      </c>
      <c r="B225" s="2" t="s">
        <v>399</v>
      </c>
      <c r="C225" s="2" t="s">
        <v>435</v>
      </c>
      <c r="D225" s="2" t="s">
        <v>411</v>
      </c>
      <c r="E225" s="2">
        <v>0.56141797199999999</v>
      </c>
      <c r="F225" s="2">
        <v>0.12976372</v>
      </c>
      <c r="G225" s="2">
        <v>0.21080328100000001</v>
      </c>
      <c r="H225" s="2">
        <v>1362</v>
      </c>
      <c r="I225" s="2">
        <v>1064</v>
      </c>
      <c r="J225" s="2">
        <v>9134</v>
      </c>
      <c r="K225" s="2">
        <v>10496</v>
      </c>
      <c r="L225" s="2">
        <v>2426</v>
      </c>
    </row>
    <row r="226" spans="1:12" x14ac:dyDescent="0.2">
      <c r="A226" s="2" t="s">
        <v>418</v>
      </c>
      <c r="B226" s="2" t="s">
        <v>399</v>
      </c>
      <c r="C226" s="2" t="s">
        <v>435</v>
      </c>
      <c r="D226" s="2" t="s">
        <v>411</v>
      </c>
      <c r="E226" s="2">
        <v>0.60346248999999996</v>
      </c>
      <c r="F226" s="2">
        <v>0.16964078799999999</v>
      </c>
      <c r="G226" s="2">
        <v>0.26483357499999999</v>
      </c>
      <c r="H226" s="2">
        <v>1464</v>
      </c>
      <c r="I226" s="2">
        <v>962</v>
      </c>
      <c r="J226" s="2">
        <v>7166</v>
      </c>
      <c r="K226" s="2">
        <v>8630</v>
      </c>
      <c r="L226" s="2">
        <v>2426</v>
      </c>
    </row>
    <row r="227" spans="1:12" x14ac:dyDescent="0.2">
      <c r="A227" s="2" t="s">
        <v>431</v>
      </c>
      <c r="B227" s="2" t="s">
        <v>400</v>
      </c>
      <c r="C227" s="2" t="s">
        <v>435</v>
      </c>
      <c r="D227" s="2" t="s">
        <v>411</v>
      </c>
      <c r="E227" s="2">
        <v>0.123966942</v>
      </c>
      <c r="F227" s="2">
        <v>2.1883430000000001E-3</v>
      </c>
      <c r="G227" s="2">
        <v>4.3007669999999996E-3</v>
      </c>
      <c r="H227" s="2">
        <v>30</v>
      </c>
      <c r="I227" s="2">
        <v>212</v>
      </c>
      <c r="J227" s="2">
        <v>13679</v>
      </c>
      <c r="K227" s="2">
        <v>13709</v>
      </c>
      <c r="L227" s="2">
        <v>242</v>
      </c>
    </row>
    <row r="228" spans="1:12" x14ac:dyDescent="0.2">
      <c r="A228" s="2" t="s">
        <v>44</v>
      </c>
      <c r="B228" s="2" t="s">
        <v>400</v>
      </c>
      <c r="C228" s="2" t="s">
        <v>435</v>
      </c>
      <c r="D228" s="2" t="s">
        <v>411</v>
      </c>
      <c r="E228" s="2">
        <v>0.15289256200000001</v>
      </c>
      <c r="F228" s="2">
        <v>2.6487220000000001E-3</v>
      </c>
      <c r="G228" s="2">
        <v>5.2072339999999998E-3</v>
      </c>
      <c r="H228" s="2">
        <v>37</v>
      </c>
      <c r="I228" s="2">
        <v>205</v>
      </c>
      <c r="J228" s="2">
        <v>13932</v>
      </c>
      <c r="K228" s="2">
        <v>13969</v>
      </c>
      <c r="L228" s="2">
        <v>242</v>
      </c>
    </row>
    <row r="229" spans="1:12" x14ac:dyDescent="0.2">
      <c r="A229" s="2" t="s">
        <v>419</v>
      </c>
      <c r="B229" s="2" t="s">
        <v>399</v>
      </c>
      <c r="C229" s="2" t="s">
        <v>435</v>
      </c>
      <c r="D229" s="2" t="s">
        <v>411</v>
      </c>
      <c r="E229" s="2">
        <v>0.593157461</v>
      </c>
      <c r="F229" s="2">
        <v>0.160602679</v>
      </c>
      <c r="G229" s="2">
        <v>0.252766555</v>
      </c>
      <c r="H229" s="2">
        <v>1439</v>
      </c>
      <c r="I229" s="2">
        <v>987</v>
      </c>
      <c r="J229" s="2">
        <v>7521</v>
      </c>
      <c r="K229" s="2">
        <v>8960</v>
      </c>
      <c r="L229" s="2">
        <v>2426</v>
      </c>
    </row>
    <row r="230" spans="1:12" x14ac:dyDescent="0.2">
      <c r="A230" s="2" t="s">
        <v>422</v>
      </c>
      <c r="B230" s="2" t="s">
        <v>2110</v>
      </c>
      <c r="C230" s="2" t="s">
        <v>435</v>
      </c>
      <c r="D230" s="2" t="s">
        <v>411</v>
      </c>
      <c r="E230" s="2">
        <v>0.51199400299999998</v>
      </c>
      <c r="F230" s="2">
        <v>5.3075338999999999E-2</v>
      </c>
      <c r="G230" s="2">
        <v>9.6180249999999995E-2</v>
      </c>
      <c r="H230" s="2">
        <v>1366</v>
      </c>
      <c r="I230" s="2">
        <v>1302</v>
      </c>
      <c r="J230" s="2">
        <v>24371</v>
      </c>
      <c r="K230" s="2">
        <v>25737</v>
      </c>
      <c r="L230" s="2">
        <v>2668</v>
      </c>
    </row>
    <row r="231" spans="1:12" x14ac:dyDescent="0.2">
      <c r="A231" s="2" t="s">
        <v>422</v>
      </c>
      <c r="B231" s="2" t="s">
        <v>400</v>
      </c>
      <c r="C231" s="2" t="s">
        <v>435</v>
      </c>
      <c r="D231" s="2" t="s">
        <v>411</v>
      </c>
      <c r="E231" s="2">
        <v>0.111570248</v>
      </c>
      <c r="F231" s="2">
        <v>1.74712E-3</v>
      </c>
      <c r="G231" s="2">
        <v>3.4403670000000002E-3</v>
      </c>
      <c r="H231" s="2">
        <v>27</v>
      </c>
      <c r="I231" s="2">
        <v>215</v>
      </c>
      <c r="J231" s="2">
        <v>15427</v>
      </c>
      <c r="K231" s="2">
        <v>15454</v>
      </c>
      <c r="L231" s="2">
        <v>242</v>
      </c>
    </row>
    <row r="232" spans="1:12" x14ac:dyDescent="0.2">
      <c r="A232" s="2" t="s">
        <v>420</v>
      </c>
      <c r="B232" s="2" t="s">
        <v>2110</v>
      </c>
      <c r="C232" s="2" t="s">
        <v>435</v>
      </c>
      <c r="D232" s="2" t="s">
        <v>411</v>
      </c>
      <c r="E232" s="2">
        <v>0.55472263899999996</v>
      </c>
      <c r="F232" s="2">
        <v>6.6133428999999994E-2</v>
      </c>
      <c r="G232" s="2">
        <v>0.118177826</v>
      </c>
      <c r="H232" s="2">
        <v>1480</v>
      </c>
      <c r="I232" s="2">
        <v>1188</v>
      </c>
      <c r="J232" s="2">
        <v>20899</v>
      </c>
      <c r="K232" s="2">
        <v>22379</v>
      </c>
      <c r="L232" s="2">
        <v>2668</v>
      </c>
    </row>
    <row r="233" spans="1:12" x14ac:dyDescent="0.2">
      <c r="A233" s="2" t="s">
        <v>420</v>
      </c>
      <c r="B233" s="2" t="s">
        <v>399</v>
      </c>
      <c r="C233" s="2" t="s">
        <v>435</v>
      </c>
      <c r="D233" s="2" t="s">
        <v>411</v>
      </c>
      <c r="E233" s="2">
        <v>0.59727947199999998</v>
      </c>
      <c r="F233" s="2">
        <v>0.165128205</v>
      </c>
      <c r="G233" s="2">
        <v>0.25872689900000001</v>
      </c>
      <c r="H233" s="2">
        <v>1449</v>
      </c>
      <c r="I233" s="2">
        <v>977</v>
      </c>
      <c r="J233" s="2">
        <v>7326</v>
      </c>
      <c r="K233" s="2">
        <v>8775</v>
      </c>
      <c r="L233" s="2">
        <v>2426</v>
      </c>
    </row>
    <row r="234" spans="1:12" x14ac:dyDescent="0.2">
      <c r="A234" s="2" t="s">
        <v>41</v>
      </c>
      <c r="B234" s="2" t="s">
        <v>2110</v>
      </c>
      <c r="C234" s="2" t="s">
        <v>435</v>
      </c>
      <c r="D234" s="2" t="s">
        <v>411</v>
      </c>
      <c r="E234" s="2">
        <v>0.539730135</v>
      </c>
      <c r="F234" s="2">
        <v>6.3489264000000004E-2</v>
      </c>
      <c r="G234" s="2">
        <v>0.11361394900000001</v>
      </c>
      <c r="H234" s="2">
        <v>1440</v>
      </c>
      <c r="I234" s="2">
        <v>1228</v>
      </c>
      <c r="J234" s="2">
        <v>21241</v>
      </c>
      <c r="K234" s="2">
        <v>22681</v>
      </c>
      <c r="L234" s="2">
        <v>2668</v>
      </c>
    </row>
    <row r="235" spans="1:12" x14ac:dyDescent="0.2">
      <c r="A235" s="2" t="s">
        <v>421</v>
      </c>
      <c r="B235" s="2" t="s">
        <v>399</v>
      </c>
      <c r="C235" s="2" t="s">
        <v>435</v>
      </c>
      <c r="D235" s="2" t="s">
        <v>411</v>
      </c>
      <c r="E235" s="2">
        <v>0.59563066799999997</v>
      </c>
      <c r="F235" s="2">
        <v>0.16540750900000001</v>
      </c>
      <c r="G235" s="2">
        <v>0.25891417300000003</v>
      </c>
      <c r="H235" s="2">
        <v>1445</v>
      </c>
      <c r="I235" s="2">
        <v>981</v>
      </c>
      <c r="J235" s="2">
        <v>7291</v>
      </c>
      <c r="K235" s="2">
        <v>8736</v>
      </c>
      <c r="L235" s="2">
        <v>2426</v>
      </c>
    </row>
    <row r="236" spans="1:12" x14ac:dyDescent="0.2">
      <c r="A236" s="2" t="s">
        <v>424</v>
      </c>
      <c r="B236" s="2" t="s">
        <v>2110</v>
      </c>
      <c r="C236" s="2" t="s">
        <v>435</v>
      </c>
      <c r="D236" s="2" t="s">
        <v>411</v>
      </c>
      <c r="E236" s="2">
        <v>0.52211394300000002</v>
      </c>
      <c r="F236" s="2">
        <v>5.3453568999999999E-2</v>
      </c>
      <c r="G236" s="2">
        <v>9.6978558000000006E-2</v>
      </c>
      <c r="H236" s="2">
        <v>1393</v>
      </c>
      <c r="I236" s="2">
        <v>1275</v>
      </c>
      <c r="J236" s="2">
        <v>24667</v>
      </c>
      <c r="K236" s="2">
        <v>26060</v>
      </c>
      <c r="L236" s="2">
        <v>2668</v>
      </c>
    </row>
    <row r="237" spans="1:12" x14ac:dyDescent="0.2">
      <c r="A237" s="2" t="s">
        <v>44</v>
      </c>
      <c r="B237" s="2" t="s">
        <v>399</v>
      </c>
      <c r="C237" s="2" t="s">
        <v>435</v>
      </c>
      <c r="D237" s="2" t="s">
        <v>411</v>
      </c>
      <c r="E237" s="2">
        <v>0.60923330600000003</v>
      </c>
      <c r="F237" s="2">
        <v>0.16484497000000001</v>
      </c>
      <c r="G237" s="2">
        <v>0.25948033700000001</v>
      </c>
      <c r="H237" s="2">
        <v>1478</v>
      </c>
      <c r="I237" s="2">
        <v>948</v>
      </c>
      <c r="J237" s="2">
        <v>7488</v>
      </c>
      <c r="K237" s="2">
        <v>8966</v>
      </c>
      <c r="L237" s="2">
        <v>2426</v>
      </c>
    </row>
    <row r="238" spans="1:12" x14ac:dyDescent="0.2">
      <c r="A238" s="2" t="s">
        <v>433</v>
      </c>
      <c r="B238" s="2" t="s">
        <v>2110</v>
      </c>
      <c r="C238" s="2" t="s">
        <v>435</v>
      </c>
      <c r="D238" s="2" t="s">
        <v>411</v>
      </c>
      <c r="E238" s="2">
        <v>0.51086956500000003</v>
      </c>
      <c r="F238" s="2">
        <v>5.2086517999999998E-2</v>
      </c>
      <c r="G238" s="2">
        <v>9.4534610000000005E-2</v>
      </c>
      <c r="H238" s="2">
        <v>1363</v>
      </c>
      <c r="I238" s="2">
        <v>1305</v>
      </c>
      <c r="J238" s="2">
        <v>24805</v>
      </c>
      <c r="K238" s="2">
        <v>26168</v>
      </c>
      <c r="L238" s="2">
        <v>2668</v>
      </c>
    </row>
    <row r="239" spans="1:12" x14ac:dyDescent="0.2">
      <c r="A239" s="2" t="s">
        <v>42</v>
      </c>
      <c r="B239" s="2" t="s">
        <v>400</v>
      </c>
      <c r="C239" s="2" t="s">
        <v>435</v>
      </c>
      <c r="D239" s="2" t="s">
        <v>411</v>
      </c>
      <c r="E239" s="2">
        <v>0.12809917400000001</v>
      </c>
      <c r="F239" s="2">
        <v>2.2501270000000002E-3</v>
      </c>
      <c r="G239" s="2">
        <v>4.4225690000000003E-3</v>
      </c>
      <c r="H239" s="2">
        <v>31</v>
      </c>
      <c r="I239" s="2">
        <v>211</v>
      </c>
      <c r="J239" s="2">
        <v>13746</v>
      </c>
      <c r="K239" s="2">
        <v>13777</v>
      </c>
      <c r="L239" s="2">
        <v>242</v>
      </c>
    </row>
    <row r="240" spans="1:12" x14ac:dyDescent="0.2">
      <c r="A240" s="2" t="s">
        <v>43</v>
      </c>
      <c r="B240" s="2" t="s">
        <v>2110</v>
      </c>
      <c r="C240" s="2" t="s">
        <v>435</v>
      </c>
      <c r="D240" s="2" t="s">
        <v>411</v>
      </c>
      <c r="E240" s="2">
        <v>0.81971514199999995</v>
      </c>
      <c r="F240" s="2">
        <v>9.6055868000000003E-2</v>
      </c>
      <c r="G240" s="2">
        <v>0.171961</v>
      </c>
      <c r="H240" s="2">
        <v>2187</v>
      </c>
      <c r="I240" s="2">
        <v>481</v>
      </c>
      <c r="J240" s="2">
        <v>20581</v>
      </c>
      <c r="K240" s="2">
        <v>22768</v>
      </c>
      <c r="L240" s="2">
        <v>2668</v>
      </c>
    </row>
    <row r="241" spans="1:12" x14ac:dyDescent="0.2">
      <c r="A241" s="2" t="s">
        <v>425</v>
      </c>
      <c r="B241" s="2" t="s">
        <v>2110</v>
      </c>
      <c r="C241" s="2" t="s">
        <v>435</v>
      </c>
      <c r="D241" s="2" t="s">
        <v>411</v>
      </c>
      <c r="E241" s="2">
        <v>0.539730135</v>
      </c>
      <c r="F241" s="2">
        <v>6.4446830999999996E-2</v>
      </c>
      <c r="G241" s="2">
        <v>0.115144731</v>
      </c>
      <c r="H241" s="2">
        <v>1440</v>
      </c>
      <c r="I241" s="2">
        <v>1228</v>
      </c>
      <c r="J241" s="2">
        <v>20904</v>
      </c>
      <c r="K241" s="2">
        <v>22344</v>
      </c>
      <c r="L241" s="2">
        <v>2668</v>
      </c>
    </row>
    <row r="242" spans="1:12" x14ac:dyDescent="0.2">
      <c r="A242" s="2" t="s">
        <v>47</v>
      </c>
      <c r="B242" s="2" t="s">
        <v>400</v>
      </c>
      <c r="C242" s="2" t="s">
        <v>435</v>
      </c>
      <c r="D242" s="2" t="s">
        <v>411</v>
      </c>
      <c r="E242" s="2">
        <v>0.14462809900000001</v>
      </c>
      <c r="F242" s="2">
        <v>2.548977E-3</v>
      </c>
      <c r="G242" s="2">
        <v>5.0096610000000003E-3</v>
      </c>
      <c r="H242" s="2">
        <v>35</v>
      </c>
      <c r="I242" s="2">
        <v>207</v>
      </c>
      <c r="J242" s="2">
        <v>13696</v>
      </c>
      <c r="K242" s="2">
        <v>13731</v>
      </c>
      <c r="L242" s="2">
        <v>242</v>
      </c>
    </row>
    <row r="243" spans="1:12" x14ac:dyDescent="0.2">
      <c r="A243" s="2" t="s">
        <v>412</v>
      </c>
      <c r="B243" s="2" t="s">
        <v>2110</v>
      </c>
      <c r="C243" s="2" t="s">
        <v>435</v>
      </c>
      <c r="D243" s="2" t="s">
        <v>411</v>
      </c>
      <c r="E243" s="2">
        <v>0.55209895099999995</v>
      </c>
      <c r="F243" s="2">
        <v>6.4978604999999995E-2</v>
      </c>
      <c r="G243" s="2">
        <v>0.11627264499999999</v>
      </c>
      <c r="H243" s="2">
        <v>1473</v>
      </c>
      <c r="I243" s="2">
        <v>1195</v>
      </c>
      <c r="J243" s="2">
        <v>21196</v>
      </c>
      <c r="K243" s="2">
        <v>22669</v>
      </c>
      <c r="L243" s="2">
        <v>2668</v>
      </c>
    </row>
    <row r="244" spans="1:12" x14ac:dyDescent="0.2">
      <c r="A244" s="2" t="s">
        <v>422</v>
      </c>
      <c r="B244" s="2" t="s">
        <v>399</v>
      </c>
      <c r="C244" s="2" t="s">
        <v>435</v>
      </c>
      <c r="D244" s="2" t="s">
        <v>411</v>
      </c>
      <c r="E244" s="2">
        <v>0.55193734500000002</v>
      </c>
      <c r="F244" s="2">
        <v>0.13021491800000001</v>
      </c>
      <c r="G244" s="2">
        <v>0.210716815</v>
      </c>
      <c r="H244" s="2">
        <v>1339</v>
      </c>
      <c r="I244" s="2">
        <v>1087</v>
      </c>
      <c r="J244" s="2">
        <v>8944</v>
      </c>
      <c r="K244" s="2">
        <v>10283</v>
      </c>
      <c r="L244" s="2">
        <v>2426</v>
      </c>
    </row>
    <row r="245" spans="1:12" x14ac:dyDescent="0.2">
      <c r="A245" s="2" t="s">
        <v>39</v>
      </c>
      <c r="B245" s="2" t="s">
        <v>400</v>
      </c>
      <c r="C245" s="2" t="s">
        <v>435</v>
      </c>
      <c r="D245" s="2" t="s">
        <v>411</v>
      </c>
      <c r="E245" s="2">
        <v>0.132231405</v>
      </c>
      <c r="F245" s="2">
        <v>2.3935969999999999E-3</v>
      </c>
      <c r="G245" s="2">
        <v>4.7020789999999996E-3</v>
      </c>
      <c r="H245" s="2">
        <v>32</v>
      </c>
      <c r="I245" s="2">
        <v>210</v>
      </c>
      <c r="J245" s="2">
        <v>13337</v>
      </c>
      <c r="K245" s="2">
        <v>13369</v>
      </c>
      <c r="L245" s="2">
        <v>242</v>
      </c>
    </row>
    <row r="246" spans="1:12" x14ac:dyDescent="0.2">
      <c r="A246" s="2" t="s">
        <v>42</v>
      </c>
      <c r="B246" s="2" t="s">
        <v>399</v>
      </c>
      <c r="C246" s="2" t="s">
        <v>435</v>
      </c>
      <c r="D246" s="2" t="s">
        <v>411</v>
      </c>
      <c r="E246" s="2">
        <v>0.579142622</v>
      </c>
      <c r="F246" s="2">
        <v>0.16220272499999999</v>
      </c>
      <c r="G246" s="2">
        <v>0.253427128</v>
      </c>
      <c r="H246" s="2">
        <v>1405</v>
      </c>
      <c r="I246" s="2">
        <v>1021</v>
      </c>
      <c r="J246" s="2">
        <v>7257</v>
      </c>
      <c r="K246" s="2">
        <v>8662</v>
      </c>
      <c r="L246" s="2">
        <v>2426</v>
      </c>
    </row>
    <row r="247" spans="1:12" x14ac:dyDescent="0.2">
      <c r="A247" s="2" t="s">
        <v>419</v>
      </c>
      <c r="B247" s="2" t="s">
        <v>2110</v>
      </c>
      <c r="C247" s="2" t="s">
        <v>435</v>
      </c>
      <c r="D247" s="2" t="s">
        <v>411</v>
      </c>
      <c r="E247" s="2">
        <v>0.55059970000000003</v>
      </c>
      <c r="F247" s="2">
        <v>6.4342341999999997E-2</v>
      </c>
      <c r="G247" s="2">
        <v>0.11522020500000001</v>
      </c>
      <c r="H247" s="2">
        <v>1469</v>
      </c>
      <c r="I247" s="2">
        <v>1199</v>
      </c>
      <c r="J247" s="2">
        <v>21362</v>
      </c>
      <c r="K247" s="2">
        <v>22831</v>
      </c>
      <c r="L247" s="2">
        <v>2668</v>
      </c>
    </row>
    <row r="248" spans="1:12" x14ac:dyDescent="0.2">
      <c r="A248" s="2" t="s">
        <v>45</v>
      </c>
      <c r="B248" s="2" t="s">
        <v>399</v>
      </c>
      <c r="C248" s="2" t="s">
        <v>435</v>
      </c>
      <c r="D248" s="2" t="s">
        <v>411</v>
      </c>
      <c r="E248" s="2">
        <v>0.59686727100000003</v>
      </c>
      <c r="F248" s="2">
        <v>0.16076385000000001</v>
      </c>
      <c r="G248" s="2">
        <v>0.253301846</v>
      </c>
      <c r="H248" s="2">
        <v>1448</v>
      </c>
      <c r="I248" s="2">
        <v>978</v>
      </c>
      <c r="J248" s="2">
        <v>7559</v>
      </c>
      <c r="K248" s="2">
        <v>9007</v>
      </c>
      <c r="L248" s="2">
        <v>2426</v>
      </c>
    </row>
    <row r="249" spans="1:12" x14ac:dyDescent="0.2">
      <c r="A249" s="2" t="s">
        <v>432</v>
      </c>
      <c r="B249" s="2" t="s">
        <v>400</v>
      </c>
      <c r="C249" s="2" t="s">
        <v>435</v>
      </c>
      <c r="D249" s="2" t="s">
        <v>411</v>
      </c>
      <c r="E249" s="2">
        <v>9.5041321999999998E-2</v>
      </c>
      <c r="F249" s="2">
        <v>1.4884799999999999E-3</v>
      </c>
      <c r="G249" s="2">
        <v>2.931056E-3</v>
      </c>
      <c r="H249" s="2">
        <v>23</v>
      </c>
      <c r="I249" s="2">
        <v>219</v>
      </c>
      <c r="J249" s="2">
        <v>15429</v>
      </c>
      <c r="K249" s="2">
        <v>15452</v>
      </c>
      <c r="L249" s="2">
        <v>242</v>
      </c>
    </row>
    <row r="250" spans="1:12" x14ac:dyDescent="0.2">
      <c r="A250" s="2" t="s">
        <v>40</v>
      </c>
      <c r="B250" s="2" t="s">
        <v>399</v>
      </c>
      <c r="C250" s="2" t="s">
        <v>435</v>
      </c>
      <c r="D250" s="2" t="s">
        <v>411</v>
      </c>
      <c r="E250" s="2">
        <v>0.58450123700000001</v>
      </c>
      <c r="F250" s="2">
        <v>0.16509488899999999</v>
      </c>
      <c r="G250" s="2">
        <v>0.25746709000000001</v>
      </c>
      <c r="H250" s="2">
        <v>1418</v>
      </c>
      <c r="I250" s="2">
        <v>1008</v>
      </c>
      <c r="J250" s="2">
        <v>7171</v>
      </c>
      <c r="K250" s="2">
        <v>8589</v>
      </c>
      <c r="L250" s="2">
        <v>2426</v>
      </c>
    </row>
    <row r="251" spans="1:12" x14ac:dyDescent="0.2">
      <c r="A251" s="2" t="s">
        <v>47</v>
      </c>
      <c r="B251" s="2" t="s">
        <v>2110</v>
      </c>
      <c r="C251" s="2" t="s">
        <v>435</v>
      </c>
      <c r="D251" s="2" t="s">
        <v>411</v>
      </c>
      <c r="E251" s="2">
        <v>0.53448275899999997</v>
      </c>
      <c r="F251" s="2">
        <v>6.3473693999999997E-2</v>
      </c>
      <c r="G251" s="2">
        <v>0.113471791</v>
      </c>
      <c r="H251" s="2">
        <v>1426</v>
      </c>
      <c r="I251" s="2">
        <v>1242</v>
      </c>
      <c r="J251" s="2">
        <v>21040</v>
      </c>
      <c r="K251" s="2">
        <v>22466</v>
      </c>
      <c r="L251" s="2">
        <v>2668</v>
      </c>
    </row>
    <row r="252" spans="1:12" x14ac:dyDescent="0.2">
      <c r="A252" s="2" t="s">
        <v>420</v>
      </c>
      <c r="B252" s="2" t="s">
        <v>400</v>
      </c>
      <c r="C252" s="2" t="s">
        <v>435</v>
      </c>
      <c r="D252" s="2" t="s">
        <v>411</v>
      </c>
      <c r="E252" s="2">
        <v>0.132231405</v>
      </c>
      <c r="F252" s="2">
        <v>2.3522489999999998E-3</v>
      </c>
      <c r="G252" s="2">
        <v>4.622274E-3</v>
      </c>
      <c r="H252" s="2">
        <v>32</v>
      </c>
      <c r="I252" s="2">
        <v>210</v>
      </c>
      <c r="J252" s="2">
        <v>13572</v>
      </c>
      <c r="K252" s="2">
        <v>13604</v>
      </c>
      <c r="L252" s="2">
        <v>242</v>
      </c>
    </row>
    <row r="253" spans="1:12" x14ac:dyDescent="0.2">
      <c r="A253" s="2" t="s">
        <v>417</v>
      </c>
      <c r="B253" s="2" t="s">
        <v>2110</v>
      </c>
      <c r="C253" s="2" t="s">
        <v>435</v>
      </c>
      <c r="D253" s="2" t="s">
        <v>411</v>
      </c>
      <c r="E253" s="2">
        <v>0.52061469299999996</v>
      </c>
      <c r="F253" s="2">
        <v>5.2534038999999998E-2</v>
      </c>
      <c r="G253" s="2">
        <v>9.5437679999999997E-2</v>
      </c>
      <c r="H253" s="2">
        <v>1389</v>
      </c>
      <c r="I253" s="2">
        <v>1279</v>
      </c>
      <c r="J253" s="2">
        <v>25051</v>
      </c>
      <c r="K253" s="2">
        <v>26440</v>
      </c>
      <c r="L253" s="2">
        <v>2668</v>
      </c>
    </row>
    <row r="254" spans="1:12" x14ac:dyDescent="0.2">
      <c r="A254" s="2" t="s">
        <v>429</v>
      </c>
      <c r="B254" s="2" t="s">
        <v>2110</v>
      </c>
      <c r="C254" s="2" t="s">
        <v>435</v>
      </c>
      <c r="D254" s="2" t="s">
        <v>411</v>
      </c>
      <c r="E254" s="2">
        <v>0.545352324</v>
      </c>
      <c r="F254" s="2">
        <v>6.4750121999999993E-2</v>
      </c>
      <c r="G254" s="2">
        <v>0.115756394</v>
      </c>
      <c r="H254" s="2">
        <v>1455</v>
      </c>
      <c r="I254" s="2">
        <v>1213</v>
      </c>
      <c r="J254" s="2">
        <v>21016</v>
      </c>
      <c r="K254" s="2">
        <v>22471</v>
      </c>
      <c r="L254" s="2">
        <v>2668</v>
      </c>
    </row>
    <row r="255" spans="1:12" x14ac:dyDescent="0.2">
      <c r="A255" s="2" t="s">
        <v>421</v>
      </c>
      <c r="B255" s="2" t="s">
        <v>2110</v>
      </c>
      <c r="C255" s="2" t="s">
        <v>435</v>
      </c>
      <c r="D255" s="2" t="s">
        <v>411</v>
      </c>
      <c r="E255" s="2">
        <v>0.55172413799999998</v>
      </c>
      <c r="F255" s="2">
        <v>6.6492005000000007E-2</v>
      </c>
      <c r="G255" s="2">
        <v>0.118680964</v>
      </c>
      <c r="H255" s="2">
        <v>1472</v>
      </c>
      <c r="I255" s="2">
        <v>1196</v>
      </c>
      <c r="J255" s="2">
        <v>20666</v>
      </c>
      <c r="K255" s="2">
        <v>22138</v>
      </c>
      <c r="L255" s="2">
        <v>2668</v>
      </c>
    </row>
    <row r="256" spans="1:12" x14ac:dyDescent="0.2">
      <c r="A256" s="2" t="s">
        <v>425</v>
      </c>
      <c r="B256" s="2" t="s">
        <v>400</v>
      </c>
      <c r="C256" s="2" t="s">
        <v>435</v>
      </c>
      <c r="D256" s="2" t="s">
        <v>411</v>
      </c>
      <c r="E256" s="2">
        <v>0.13636363600000001</v>
      </c>
      <c r="F256" s="2">
        <v>2.4300440000000001E-3</v>
      </c>
      <c r="G256" s="2">
        <v>4.7749960000000001E-3</v>
      </c>
      <c r="H256" s="2">
        <v>33</v>
      </c>
      <c r="I256" s="2">
        <v>209</v>
      </c>
      <c r="J256" s="2">
        <v>13547</v>
      </c>
      <c r="K256" s="2">
        <v>13580</v>
      </c>
      <c r="L256" s="2">
        <v>242</v>
      </c>
    </row>
    <row r="257" spans="1:12" x14ac:dyDescent="0.2">
      <c r="A257" s="2" t="s">
        <v>428</v>
      </c>
      <c r="B257" s="2" t="s">
        <v>2110</v>
      </c>
      <c r="C257" s="2" t="s">
        <v>435</v>
      </c>
      <c r="D257" s="2" t="s">
        <v>411</v>
      </c>
      <c r="E257" s="2">
        <v>0.54835082499999999</v>
      </c>
      <c r="F257" s="2">
        <v>6.7187141000000006E-2</v>
      </c>
      <c r="G257" s="2">
        <v>0.119707074</v>
      </c>
      <c r="H257" s="2">
        <v>1463</v>
      </c>
      <c r="I257" s="2">
        <v>1205</v>
      </c>
      <c r="J257" s="2">
        <v>20312</v>
      </c>
      <c r="K257" s="2">
        <v>21775</v>
      </c>
      <c r="L257" s="2">
        <v>2668</v>
      </c>
    </row>
    <row r="258" spans="1:12" x14ac:dyDescent="0.2">
      <c r="A258" s="2" t="s">
        <v>418</v>
      </c>
      <c r="B258" s="2" t="s">
        <v>400</v>
      </c>
      <c r="C258" s="2" t="s">
        <v>435</v>
      </c>
      <c r="D258" s="2" t="s">
        <v>411</v>
      </c>
      <c r="E258" s="2">
        <v>0.140495868</v>
      </c>
      <c r="F258" s="2">
        <v>2.5293859999999998E-3</v>
      </c>
      <c r="G258" s="2">
        <v>4.9693070000000001E-3</v>
      </c>
      <c r="H258" s="2">
        <v>34</v>
      </c>
      <c r="I258" s="2">
        <v>208</v>
      </c>
      <c r="J258" s="2">
        <v>13408</v>
      </c>
      <c r="K258" s="2">
        <v>13442</v>
      </c>
      <c r="L258" s="2">
        <v>242</v>
      </c>
    </row>
    <row r="259" spans="1:12" x14ac:dyDescent="0.2">
      <c r="A259" s="2" t="s">
        <v>417</v>
      </c>
      <c r="B259" s="2" t="s">
        <v>400</v>
      </c>
      <c r="C259" s="2" t="s">
        <v>435</v>
      </c>
      <c r="D259" s="2" t="s">
        <v>411</v>
      </c>
      <c r="E259" s="2">
        <v>0.111570248</v>
      </c>
      <c r="F259" s="2">
        <v>1.693427E-3</v>
      </c>
      <c r="G259" s="2">
        <v>3.3362159999999999E-3</v>
      </c>
      <c r="H259" s="2">
        <v>27</v>
      </c>
      <c r="I259" s="2">
        <v>215</v>
      </c>
      <c r="J259" s="2">
        <v>15917</v>
      </c>
      <c r="K259" s="2">
        <v>15944</v>
      </c>
      <c r="L259" s="2">
        <v>242</v>
      </c>
    </row>
    <row r="260" spans="1:12" x14ac:dyDescent="0.2">
      <c r="A260" s="2" t="s">
        <v>423</v>
      </c>
      <c r="B260" s="2" t="s">
        <v>399</v>
      </c>
      <c r="C260" s="2" t="s">
        <v>435</v>
      </c>
      <c r="D260" s="2" t="s">
        <v>411</v>
      </c>
      <c r="E260" s="2">
        <v>0.58985985200000002</v>
      </c>
      <c r="F260" s="2">
        <v>0.16330024000000001</v>
      </c>
      <c r="G260" s="2">
        <v>0.25578693400000002</v>
      </c>
      <c r="H260" s="2">
        <v>1431</v>
      </c>
      <c r="I260" s="2">
        <v>995</v>
      </c>
      <c r="J260" s="2">
        <v>7332</v>
      </c>
      <c r="K260" s="2">
        <v>8763</v>
      </c>
      <c r="L260" s="2">
        <v>2426</v>
      </c>
    </row>
    <row r="261" spans="1:12" x14ac:dyDescent="0.2">
      <c r="A261" s="2" t="s">
        <v>424</v>
      </c>
      <c r="B261" s="2" t="s">
        <v>399</v>
      </c>
      <c r="C261" s="2" t="s">
        <v>435</v>
      </c>
      <c r="D261" s="2" t="s">
        <v>411</v>
      </c>
      <c r="E261" s="2">
        <v>0.56430338000000002</v>
      </c>
      <c r="F261" s="2">
        <v>0.131268578</v>
      </c>
      <c r="G261" s="2">
        <v>0.21299105400000001</v>
      </c>
      <c r="H261" s="2">
        <v>1369</v>
      </c>
      <c r="I261" s="2">
        <v>1057</v>
      </c>
      <c r="J261" s="2">
        <v>9060</v>
      </c>
      <c r="K261" s="2">
        <v>10429</v>
      </c>
      <c r="L261" s="2">
        <v>2426</v>
      </c>
    </row>
    <row r="262" spans="1:12" x14ac:dyDescent="0.2">
      <c r="A262" s="2" t="s">
        <v>428</v>
      </c>
      <c r="B262" s="2" t="s">
        <v>400</v>
      </c>
      <c r="C262" s="2" t="s">
        <v>435</v>
      </c>
      <c r="D262" s="2" t="s">
        <v>411</v>
      </c>
      <c r="E262" s="2">
        <v>0.12809917400000001</v>
      </c>
      <c r="F262" s="2">
        <v>2.3428049999999999E-3</v>
      </c>
      <c r="G262" s="2">
        <v>4.601455E-3</v>
      </c>
      <c r="H262" s="2">
        <v>31</v>
      </c>
      <c r="I262" s="2">
        <v>211</v>
      </c>
      <c r="J262" s="2">
        <v>13201</v>
      </c>
      <c r="K262" s="2">
        <v>13232</v>
      </c>
      <c r="L262" s="2">
        <v>242</v>
      </c>
    </row>
    <row r="263" spans="1:12" x14ac:dyDescent="0.2">
      <c r="A263" s="2" t="s">
        <v>430</v>
      </c>
      <c r="B263" s="2" t="s">
        <v>2110</v>
      </c>
      <c r="C263" s="2" t="s">
        <v>435</v>
      </c>
      <c r="D263" s="2" t="s">
        <v>411</v>
      </c>
      <c r="E263" s="2">
        <v>0.50749625200000004</v>
      </c>
      <c r="F263" s="2">
        <v>5.2034894999999998E-2</v>
      </c>
      <c r="G263" s="2">
        <v>9.4391579000000003E-2</v>
      </c>
      <c r="H263" s="2">
        <v>1354</v>
      </c>
      <c r="I263" s="2">
        <v>1314</v>
      </c>
      <c r="J263" s="2">
        <v>24667</v>
      </c>
      <c r="K263" s="2">
        <v>26021</v>
      </c>
      <c r="L263" s="2">
        <v>2668</v>
      </c>
    </row>
    <row r="264" spans="1:12" x14ac:dyDescent="0.2">
      <c r="A264" s="2" t="s">
        <v>416</v>
      </c>
      <c r="B264" s="2" t="s">
        <v>2110</v>
      </c>
      <c r="C264" s="2" t="s">
        <v>435</v>
      </c>
      <c r="D264" s="2" t="s">
        <v>411</v>
      </c>
      <c r="E264" s="2">
        <v>0.545727136</v>
      </c>
      <c r="F264" s="2">
        <v>6.4513269999999998E-2</v>
      </c>
      <c r="G264" s="2">
        <v>0.115386139</v>
      </c>
      <c r="H264" s="2">
        <v>1456</v>
      </c>
      <c r="I264" s="2">
        <v>1212</v>
      </c>
      <c r="J264" s="2">
        <v>21113</v>
      </c>
      <c r="K264" s="2">
        <v>22569</v>
      </c>
      <c r="L264" s="2">
        <v>2668</v>
      </c>
    </row>
    <row r="265" spans="1:12" x14ac:dyDescent="0.2">
      <c r="A265" s="2" t="s">
        <v>425</v>
      </c>
      <c r="B265" s="2" t="s">
        <v>399</v>
      </c>
      <c r="C265" s="2" t="s">
        <v>435</v>
      </c>
      <c r="D265" s="2" t="s">
        <v>411</v>
      </c>
      <c r="E265" s="2">
        <v>0.579967024</v>
      </c>
      <c r="F265" s="2">
        <v>0.16054313100000001</v>
      </c>
      <c r="G265" s="2">
        <v>0.251474531</v>
      </c>
      <c r="H265" s="2">
        <v>1407</v>
      </c>
      <c r="I265" s="2">
        <v>1019</v>
      </c>
      <c r="J265" s="2">
        <v>7357</v>
      </c>
      <c r="K265" s="2">
        <v>8764</v>
      </c>
      <c r="L265" s="2">
        <v>2426</v>
      </c>
    </row>
    <row r="266" spans="1:12" x14ac:dyDescent="0.2">
      <c r="A266" s="2" t="s">
        <v>426</v>
      </c>
      <c r="B266" s="2" t="s">
        <v>399</v>
      </c>
      <c r="C266" s="2" t="s">
        <v>435</v>
      </c>
      <c r="D266" s="2" t="s">
        <v>411</v>
      </c>
      <c r="E266" s="2">
        <v>0.54987633999999996</v>
      </c>
      <c r="F266" s="2">
        <v>0.12678198099999999</v>
      </c>
      <c r="G266" s="2">
        <v>0.20605498899999999</v>
      </c>
      <c r="H266" s="2">
        <v>1334</v>
      </c>
      <c r="I266" s="2">
        <v>1092</v>
      </c>
      <c r="J266" s="2">
        <v>9188</v>
      </c>
      <c r="K266" s="2">
        <v>10522</v>
      </c>
      <c r="L266" s="2">
        <v>2426</v>
      </c>
    </row>
    <row r="267" spans="1:12" x14ac:dyDescent="0.2">
      <c r="A267" s="2" t="s">
        <v>46</v>
      </c>
      <c r="B267" s="2" t="s">
        <v>2110</v>
      </c>
      <c r="C267" s="2" t="s">
        <v>435</v>
      </c>
      <c r="D267" s="2" t="s">
        <v>411</v>
      </c>
      <c r="E267" s="2">
        <v>0.56409295400000004</v>
      </c>
      <c r="F267" s="2">
        <v>6.5591631999999997E-2</v>
      </c>
      <c r="G267" s="2">
        <v>0.117518448</v>
      </c>
      <c r="H267" s="2">
        <v>1505</v>
      </c>
      <c r="I267" s="2">
        <v>1163</v>
      </c>
      <c r="J267" s="2">
        <v>21440</v>
      </c>
      <c r="K267" s="2">
        <v>22945</v>
      </c>
      <c r="L267" s="2">
        <v>2668</v>
      </c>
    </row>
    <row r="268" spans="1:12" x14ac:dyDescent="0.2">
      <c r="A268" s="2" t="s">
        <v>421</v>
      </c>
      <c r="B268" s="2" t="s">
        <v>400</v>
      </c>
      <c r="C268" s="2" t="s">
        <v>435</v>
      </c>
      <c r="D268" s="2" t="s">
        <v>411</v>
      </c>
      <c r="E268" s="2">
        <v>0.111570248</v>
      </c>
      <c r="F268" s="2">
        <v>2.0146249999999999E-3</v>
      </c>
      <c r="G268" s="2">
        <v>3.9577839999999998E-3</v>
      </c>
      <c r="H268" s="2">
        <v>27</v>
      </c>
      <c r="I268" s="2">
        <v>215</v>
      </c>
      <c r="J268" s="2">
        <v>13375</v>
      </c>
      <c r="K268" s="2">
        <v>13402</v>
      </c>
      <c r="L268" s="2">
        <v>242</v>
      </c>
    </row>
    <row r="269" spans="1:12" x14ac:dyDescent="0.2">
      <c r="A269" s="2" t="s">
        <v>423</v>
      </c>
      <c r="B269" s="2" t="s">
        <v>400</v>
      </c>
      <c r="C269" s="2" t="s">
        <v>435</v>
      </c>
      <c r="D269" s="2" t="s">
        <v>411</v>
      </c>
      <c r="E269" s="2">
        <v>0.132231405</v>
      </c>
      <c r="F269" s="2">
        <v>2.3366189999999998E-3</v>
      </c>
      <c r="G269" s="2">
        <v>4.5920930000000002E-3</v>
      </c>
      <c r="H269" s="2">
        <v>32</v>
      </c>
      <c r="I269" s="2">
        <v>210</v>
      </c>
      <c r="J269" s="2">
        <v>13663</v>
      </c>
      <c r="K269" s="2">
        <v>13695</v>
      </c>
      <c r="L269" s="2">
        <v>242</v>
      </c>
    </row>
    <row r="270" spans="1:12" x14ac:dyDescent="0.2">
      <c r="A270" s="2" t="s">
        <v>431</v>
      </c>
      <c r="B270" s="2" t="s">
        <v>2110</v>
      </c>
      <c r="C270" s="2" t="s">
        <v>435</v>
      </c>
      <c r="D270" s="2" t="s">
        <v>411</v>
      </c>
      <c r="E270" s="2">
        <v>0.54310344799999999</v>
      </c>
      <c r="F270" s="2">
        <v>6.4106535000000006E-2</v>
      </c>
      <c r="G270" s="2">
        <v>0.114676902</v>
      </c>
      <c r="H270" s="2">
        <v>1449</v>
      </c>
      <c r="I270" s="2">
        <v>1219</v>
      </c>
      <c r="J270" s="2">
        <v>21154</v>
      </c>
      <c r="K270" s="2">
        <v>22603</v>
      </c>
      <c r="L270" s="2">
        <v>2668</v>
      </c>
    </row>
    <row r="271" spans="1:12" x14ac:dyDescent="0.2">
      <c r="A271" s="2" t="s">
        <v>427</v>
      </c>
      <c r="B271" s="2" t="s">
        <v>399</v>
      </c>
      <c r="C271" s="2" t="s">
        <v>435</v>
      </c>
      <c r="D271" s="2" t="s">
        <v>411</v>
      </c>
      <c r="E271" s="2">
        <v>0.58985985200000002</v>
      </c>
      <c r="F271" s="2">
        <v>0.161877828</v>
      </c>
      <c r="G271" s="2">
        <v>0.25403870099999998</v>
      </c>
      <c r="H271" s="2">
        <v>1431</v>
      </c>
      <c r="I271" s="2">
        <v>995</v>
      </c>
      <c r="J271" s="2">
        <v>7409</v>
      </c>
      <c r="K271" s="2">
        <v>8840</v>
      </c>
      <c r="L271" s="2">
        <v>2426</v>
      </c>
    </row>
    <row r="272" spans="1:12" x14ac:dyDescent="0.2">
      <c r="A272" s="2" t="s">
        <v>434</v>
      </c>
      <c r="B272" s="2" t="s">
        <v>2110</v>
      </c>
      <c r="C272" s="2" t="s">
        <v>435</v>
      </c>
      <c r="D272" s="2" t="s">
        <v>411</v>
      </c>
      <c r="E272" s="2">
        <v>0.51199400299999998</v>
      </c>
      <c r="F272" s="2">
        <v>5.3265743999999997E-2</v>
      </c>
      <c r="G272" s="2">
        <v>9.6492777000000002E-2</v>
      </c>
      <c r="H272" s="2">
        <v>1366</v>
      </c>
      <c r="I272" s="2">
        <v>1302</v>
      </c>
      <c r="J272" s="2">
        <v>24279</v>
      </c>
      <c r="K272" s="2">
        <v>25645</v>
      </c>
      <c r="L272" s="2">
        <v>2668</v>
      </c>
    </row>
    <row r="273" spans="1:12" x14ac:dyDescent="0.2">
      <c r="A273" s="2" t="s">
        <v>41</v>
      </c>
      <c r="B273" s="2" t="s">
        <v>399</v>
      </c>
      <c r="C273" s="2" t="s">
        <v>435</v>
      </c>
      <c r="D273" s="2" t="s">
        <v>411</v>
      </c>
      <c r="E273" s="2">
        <v>0.58120362699999994</v>
      </c>
      <c r="F273" s="2">
        <v>0.15752429900000001</v>
      </c>
      <c r="G273" s="2">
        <v>0.24786850699999999</v>
      </c>
      <c r="H273" s="2">
        <v>1410</v>
      </c>
      <c r="I273" s="2">
        <v>1016</v>
      </c>
      <c r="J273" s="2">
        <v>7541</v>
      </c>
      <c r="K273" s="2">
        <v>8951</v>
      </c>
      <c r="L273" s="2">
        <v>2426</v>
      </c>
    </row>
    <row r="274" spans="1:12" x14ac:dyDescent="0.2">
      <c r="A274" s="2" t="s">
        <v>45</v>
      </c>
      <c r="B274" s="2" t="s">
        <v>400</v>
      </c>
      <c r="C274" s="2" t="s">
        <v>435</v>
      </c>
      <c r="D274" s="2" t="s">
        <v>411</v>
      </c>
      <c r="E274" s="2">
        <v>0.132231405</v>
      </c>
      <c r="F274" s="2">
        <v>2.310136E-3</v>
      </c>
      <c r="G274" s="2">
        <v>4.5409389999999999E-3</v>
      </c>
      <c r="H274" s="2">
        <v>32</v>
      </c>
      <c r="I274" s="2">
        <v>210</v>
      </c>
      <c r="J274" s="2">
        <v>13820</v>
      </c>
      <c r="K274" s="2">
        <v>13852</v>
      </c>
      <c r="L274" s="2">
        <v>242</v>
      </c>
    </row>
    <row r="275" spans="1:12" x14ac:dyDescent="0.2">
      <c r="A275" s="2" t="s">
        <v>428</v>
      </c>
      <c r="B275" s="2" t="s">
        <v>399</v>
      </c>
      <c r="C275" s="2" t="s">
        <v>435</v>
      </c>
      <c r="D275" s="2" t="s">
        <v>411</v>
      </c>
      <c r="E275" s="2">
        <v>0.59027205299999996</v>
      </c>
      <c r="F275" s="2">
        <v>0.167622615</v>
      </c>
      <c r="G275" s="2">
        <v>0.261099462</v>
      </c>
      <c r="H275" s="2">
        <v>1432</v>
      </c>
      <c r="I275" s="2">
        <v>994</v>
      </c>
      <c r="J275" s="2">
        <v>7111</v>
      </c>
      <c r="K275" s="2">
        <v>8543</v>
      </c>
      <c r="L275" s="2">
        <v>2426</v>
      </c>
    </row>
    <row r="276" spans="1:12" x14ac:dyDescent="0.2">
      <c r="A276" s="2" t="s">
        <v>46</v>
      </c>
      <c r="B276" s="2" t="s">
        <v>399</v>
      </c>
      <c r="C276" s="2" t="s">
        <v>435</v>
      </c>
      <c r="D276" s="2" t="s">
        <v>411</v>
      </c>
      <c r="E276" s="2">
        <v>0.60676009900000005</v>
      </c>
      <c r="F276" s="2">
        <v>0.16390157</v>
      </c>
      <c r="G276" s="2">
        <v>0.25808713900000002</v>
      </c>
      <c r="H276" s="2">
        <v>1472</v>
      </c>
      <c r="I276" s="2">
        <v>954</v>
      </c>
      <c r="J276" s="2">
        <v>7509</v>
      </c>
      <c r="K276" s="2">
        <v>8981</v>
      </c>
      <c r="L276" s="2">
        <v>2426</v>
      </c>
    </row>
    <row r="277" spans="1:12" x14ac:dyDescent="0.2">
      <c r="A277" s="2" t="s">
        <v>414</v>
      </c>
      <c r="B277" s="2" t="s">
        <v>400</v>
      </c>
      <c r="C277" s="2" t="s">
        <v>435</v>
      </c>
      <c r="D277" s="2" t="s">
        <v>411</v>
      </c>
      <c r="E277" s="2">
        <v>0.148760331</v>
      </c>
      <c r="F277" s="2">
        <v>2.3020850000000002E-3</v>
      </c>
      <c r="G277" s="2">
        <v>4.5340049999999998E-3</v>
      </c>
      <c r="H277" s="2">
        <v>36</v>
      </c>
      <c r="I277" s="2">
        <v>206</v>
      </c>
      <c r="J277" s="2">
        <v>15602</v>
      </c>
      <c r="K277" s="2">
        <v>15638</v>
      </c>
      <c r="L277" s="2">
        <v>242</v>
      </c>
    </row>
    <row r="278" spans="1:12" x14ac:dyDescent="0.2">
      <c r="A278" s="2" t="s">
        <v>39</v>
      </c>
      <c r="B278" s="2" t="s">
        <v>399</v>
      </c>
      <c r="C278" s="2" t="s">
        <v>435</v>
      </c>
      <c r="D278" s="2" t="s">
        <v>411</v>
      </c>
      <c r="E278" s="2">
        <v>0.57749381700000002</v>
      </c>
      <c r="F278" s="2">
        <v>0.16414762699999999</v>
      </c>
      <c r="G278" s="2">
        <v>0.25563361000000001</v>
      </c>
      <c r="H278" s="2">
        <v>1401</v>
      </c>
      <c r="I278" s="2">
        <v>1025</v>
      </c>
      <c r="J278" s="2">
        <v>7134</v>
      </c>
      <c r="K278" s="2">
        <v>8535</v>
      </c>
      <c r="L278" s="2">
        <v>2426</v>
      </c>
    </row>
    <row r="279" spans="1:12" x14ac:dyDescent="0.2">
      <c r="A279" s="2" t="s">
        <v>43</v>
      </c>
      <c r="B279" s="2" t="s">
        <v>399</v>
      </c>
      <c r="C279" s="2" t="s">
        <v>435</v>
      </c>
      <c r="D279" s="2" t="s">
        <v>411</v>
      </c>
      <c r="E279" s="2">
        <v>0.87922506199999995</v>
      </c>
      <c r="F279" s="2">
        <v>0.238058036</v>
      </c>
      <c r="G279" s="2">
        <v>0.374670648</v>
      </c>
      <c r="H279" s="2">
        <v>2133</v>
      </c>
      <c r="I279" s="2">
        <v>293</v>
      </c>
      <c r="J279" s="2">
        <v>6827</v>
      </c>
      <c r="K279" s="2">
        <v>8960</v>
      </c>
      <c r="L279" s="2">
        <v>2426</v>
      </c>
    </row>
    <row r="280" spans="1:12" x14ac:dyDescent="0.2">
      <c r="A280" s="2" t="s">
        <v>46</v>
      </c>
      <c r="B280" s="2" t="s">
        <v>400</v>
      </c>
      <c r="C280" s="2" t="s">
        <v>435</v>
      </c>
      <c r="D280" s="2" t="s">
        <v>411</v>
      </c>
      <c r="E280" s="2">
        <v>0.13636363600000001</v>
      </c>
      <c r="F280" s="2">
        <v>2.3632200000000001E-3</v>
      </c>
      <c r="G280" s="2">
        <v>4.6459240000000001E-3</v>
      </c>
      <c r="H280" s="2">
        <v>33</v>
      </c>
      <c r="I280" s="2">
        <v>209</v>
      </c>
      <c r="J280" s="2">
        <v>13931</v>
      </c>
      <c r="K280" s="2">
        <v>13964</v>
      </c>
      <c r="L280" s="2">
        <v>242</v>
      </c>
    </row>
    <row r="281" spans="1:12" x14ac:dyDescent="0.2">
      <c r="A281" s="2" t="s">
        <v>429</v>
      </c>
      <c r="B281" s="2" t="s">
        <v>399</v>
      </c>
      <c r="C281" s="2" t="s">
        <v>435</v>
      </c>
      <c r="D281" s="2" t="s">
        <v>411</v>
      </c>
      <c r="E281" s="2">
        <v>0.58573783999999995</v>
      </c>
      <c r="F281" s="2">
        <v>0.16214057500000001</v>
      </c>
      <c r="G281" s="2">
        <v>0.25397676499999999</v>
      </c>
      <c r="H281" s="2">
        <v>1421</v>
      </c>
      <c r="I281" s="2">
        <v>1005</v>
      </c>
      <c r="J281" s="2">
        <v>7343</v>
      </c>
      <c r="K281" s="2">
        <v>8764</v>
      </c>
      <c r="L281" s="2">
        <v>2426</v>
      </c>
    </row>
    <row r="282" spans="1:12" x14ac:dyDescent="0.2">
      <c r="A282" s="2" t="s">
        <v>430</v>
      </c>
      <c r="B282" s="2" t="s">
        <v>399</v>
      </c>
      <c r="C282" s="2" t="s">
        <v>435</v>
      </c>
      <c r="D282" s="2" t="s">
        <v>411</v>
      </c>
      <c r="E282" s="2">
        <v>0.54905193699999999</v>
      </c>
      <c r="F282" s="2">
        <v>0.12690548800000001</v>
      </c>
      <c r="G282" s="2">
        <v>0.20616003699999999</v>
      </c>
      <c r="H282" s="2">
        <v>1332</v>
      </c>
      <c r="I282" s="2">
        <v>1094</v>
      </c>
      <c r="J282" s="2">
        <v>9164</v>
      </c>
      <c r="K282" s="2">
        <v>10496</v>
      </c>
      <c r="L282" s="2">
        <v>2426</v>
      </c>
    </row>
    <row r="283" spans="1:12" x14ac:dyDescent="0.2">
      <c r="A283" s="2" t="s">
        <v>427</v>
      </c>
      <c r="B283" s="2" t="s">
        <v>400</v>
      </c>
      <c r="C283" s="2" t="s">
        <v>435</v>
      </c>
      <c r="D283" s="2" t="s">
        <v>411</v>
      </c>
      <c r="E283" s="2">
        <v>0.123966942</v>
      </c>
      <c r="F283" s="2">
        <v>2.1864300000000001E-3</v>
      </c>
      <c r="G283" s="2">
        <v>4.2970710000000004E-3</v>
      </c>
      <c r="H283" s="2">
        <v>30</v>
      </c>
      <c r="I283" s="2">
        <v>212</v>
      </c>
      <c r="J283" s="2">
        <v>13691</v>
      </c>
      <c r="K283" s="2">
        <v>13721</v>
      </c>
      <c r="L283" s="2">
        <v>242</v>
      </c>
    </row>
    <row r="284" spans="1:12" x14ac:dyDescent="0.2">
      <c r="A284" s="2" t="s">
        <v>48</v>
      </c>
      <c r="B284" s="2" t="s">
        <v>400</v>
      </c>
      <c r="C284" s="2" t="s">
        <v>435</v>
      </c>
      <c r="D284" s="2" t="s">
        <v>411</v>
      </c>
      <c r="E284" s="2">
        <v>0.140495868</v>
      </c>
      <c r="F284" s="2">
        <v>2.4390240000000001E-3</v>
      </c>
      <c r="G284" s="2">
        <v>4.79481E-3</v>
      </c>
      <c r="H284" s="2">
        <v>34</v>
      </c>
      <c r="I284" s="2">
        <v>208</v>
      </c>
      <c r="J284" s="2">
        <v>13906</v>
      </c>
      <c r="K284" s="2">
        <v>13940</v>
      </c>
      <c r="L284" s="2">
        <v>242</v>
      </c>
    </row>
    <row r="285" spans="1:12" x14ac:dyDescent="0.2">
      <c r="A285" s="2" t="s">
        <v>41</v>
      </c>
      <c r="B285" s="2" t="s">
        <v>400</v>
      </c>
      <c r="C285" s="2" t="s">
        <v>435</v>
      </c>
      <c r="D285" s="2" t="s">
        <v>411</v>
      </c>
      <c r="E285" s="2">
        <v>0.123966942</v>
      </c>
      <c r="F285" s="2">
        <v>2.1849959999999998E-3</v>
      </c>
      <c r="G285" s="2">
        <v>4.2943030000000002E-3</v>
      </c>
      <c r="H285" s="2">
        <v>30</v>
      </c>
      <c r="I285" s="2">
        <v>212</v>
      </c>
      <c r="J285" s="2">
        <v>13700</v>
      </c>
      <c r="K285" s="2">
        <v>13730</v>
      </c>
      <c r="L285" s="2">
        <v>242</v>
      </c>
    </row>
    <row r="286" spans="1:12" x14ac:dyDescent="0.2">
      <c r="A286" s="2" t="s">
        <v>431</v>
      </c>
      <c r="B286" s="2" t="s">
        <v>399</v>
      </c>
      <c r="C286" s="2" t="s">
        <v>435</v>
      </c>
      <c r="D286" s="2" t="s">
        <v>411</v>
      </c>
      <c r="E286" s="2">
        <v>0.58491343799999995</v>
      </c>
      <c r="F286" s="2">
        <v>0.15954576100000001</v>
      </c>
      <c r="G286" s="2">
        <v>0.250706714</v>
      </c>
      <c r="H286" s="2">
        <v>1419</v>
      </c>
      <c r="I286" s="2">
        <v>1007</v>
      </c>
      <c r="J286" s="2">
        <v>7475</v>
      </c>
      <c r="K286" s="2">
        <v>8894</v>
      </c>
      <c r="L286" s="2">
        <v>2426</v>
      </c>
    </row>
    <row r="287" spans="1:12" x14ac:dyDescent="0.2">
      <c r="A287" s="2" t="s">
        <v>427</v>
      </c>
      <c r="B287" s="2" t="s">
        <v>2110</v>
      </c>
      <c r="C287" s="2" t="s">
        <v>435</v>
      </c>
      <c r="D287" s="2" t="s">
        <v>411</v>
      </c>
      <c r="E287" s="2">
        <v>0.54760119900000004</v>
      </c>
      <c r="F287" s="2">
        <v>6.4757767999999993E-2</v>
      </c>
      <c r="G287" s="2">
        <v>0.115819097</v>
      </c>
      <c r="H287" s="2">
        <v>1461</v>
      </c>
      <c r="I287" s="2">
        <v>1207</v>
      </c>
      <c r="J287" s="2">
        <v>21100</v>
      </c>
      <c r="K287" s="2">
        <v>22561</v>
      </c>
      <c r="L287" s="2">
        <v>2668</v>
      </c>
    </row>
    <row r="288" spans="1:12" x14ac:dyDescent="0.2">
      <c r="A288" s="2" t="s">
        <v>433</v>
      </c>
      <c r="B288" s="2" t="s">
        <v>400</v>
      </c>
      <c r="C288" s="2" t="s">
        <v>435</v>
      </c>
      <c r="D288" s="2" t="s">
        <v>411</v>
      </c>
      <c r="E288" s="2">
        <v>0.119834711</v>
      </c>
      <c r="F288" s="2">
        <v>1.836954E-3</v>
      </c>
      <c r="G288" s="2">
        <v>3.6184419999999999E-3</v>
      </c>
      <c r="H288" s="2">
        <v>29</v>
      </c>
      <c r="I288" s="2">
        <v>213</v>
      </c>
      <c r="J288" s="2">
        <v>15758</v>
      </c>
      <c r="K288" s="2">
        <v>15787</v>
      </c>
      <c r="L288" s="2">
        <v>242</v>
      </c>
    </row>
    <row r="289" spans="1:12" x14ac:dyDescent="0.2">
      <c r="A289" s="2" t="s">
        <v>48</v>
      </c>
      <c r="B289" s="2" t="s">
        <v>399</v>
      </c>
      <c r="C289" s="2" t="s">
        <v>435</v>
      </c>
      <c r="D289" s="2" t="s">
        <v>411</v>
      </c>
      <c r="E289" s="2">
        <v>0.594806265</v>
      </c>
      <c r="F289" s="2">
        <v>0.16188018800000001</v>
      </c>
      <c r="G289" s="2">
        <v>0.25449735400000001</v>
      </c>
      <c r="H289" s="2">
        <v>1443</v>
      </c>
      <c r="I289" s="2">
        <v>983</v>
      </c>
      <c r="J289" s="2">
        <v>7471</v>
      </c>
      <c r="K289" s="2">
        <v>8914</v>
      </c>
      <c r="L289" s="2">
        <v>2426</v>
      </c>
    </row>
    <row r="290" spans="1:12" x14ac:dyDescent="0.2">
      <c r="A290" s="2" t="s">
        <v>424</v>
      </c>
      <c r="B290" s="2" t="s">
        <v>400</v>
      </c>
      <c r="C290" s="2" t="s">
        <v>435</v>
      </c>
      <c r="D290" s="2" t="s">
        <v>411</v>
      </c>
      <c r="E290" s="2">
        <v>9.9173553999999997E-2</v>
      </c>
      <c r="F290" s="2">
        <v>1.5354100000000001E-3</v>
      </c>
      <c r="G290" s="2">
        <v>3.0240029999999999E-3</v>
      </c>
      <c r="H290" s="2">
        <v>24</v>
      </c>
      <c r="I290" s="2">
        <v>218</v>
      </c>
      <c r="J290" s="2">
        <v>15607</v>
      </c>
      <c r="K290" s="2">
        <v>15631</v>
      </c>
      <c r="L290" s="2">
        <v>242</v>
      </c>
    </row>
    <row r="291" spans="1:12" x14ac:dyDescent="0.2">
      <c r="A291" s="2" t="s">
        <v>412</v>
      </c>
      <c r="B291" s="2" t="s">
        <v>400</v>
      </c>
      <c r="C291" s="2" t="s">
        <v>435</v>
      </c>
      <c r="D291" s="2" t="s">
        <v>411</v>
      </c>
      <c r="E291" s="2">
        <v>0.13636363600000001</v>
      </c>
      <c r="F291" s="2">
        <v>2.4017470000000001E-3</v>
      </c>
      <c r="G291" s="2">
        <v>4.7203549999999999E-3</v>
      </c>
      <c r="H291" s="2">
        <v>33</v>
      </c>
      <c r="I291" s="2">
        <v>209</v>
      </c>
      <c r="J291" s="2">
        <v>13707</v>
      </c>
      <c r="K291" s="2">
        <v>13740</v>
      </c>
      <c r="L291" s="2">
        <v>242</v>
      </c>
    </row>
    <row r="292" spans="1:12" x14ac:dyDescent="0.2">
      <c r="A292" s="2" t="s">
        <v>40</v>
      </c>
      <c r="B292" s="2" t="s">
        <v>2110</v>
      </c>
      <c r="C292" s="2" t="s">
        <v>435</v>
      </c>
      <c r="D292" s="2" t="s">
        <v>411</v>
      </c>
      <c r="E292" s="2">
        <v>0.54497751100000003</v>
      </c>
      <c r="F292" s="2">
        <v>6.5997912000000006E-2</v>
      </c>
      <c r="G292" s="2">
        <v>0.11773756</v>
      </c>
      <c r="H292" s="2">
        <v>1454</v>
      </c>
      <c r="I292" s="2">
        <v>1214</v>
      </c>
      <c r="J292" s="2">
        <v>20577</v>
      </c>
      <c r="K292" s="2">
        <v>22031</v>
      </c>
      <c r="L292" s="2">
        <v>2668</v>
      </c>
    </row>
    <row r="293" spans="1:12" x14ac:dyDescent="0.2">
      <c r="A293" s="2" t="s">
        <v>45</v>
      </c>
      <c r="B293" s="2" t="s">
        <v>2110</v>
      </c>
      <c r="C293" s="2" t="s">
        <v>435</v>
      </c>
      <c r="D293" s="2" t="s">
        <v>411</v>
      </c>
      <c r="E293" s="2">
        <v>0.55472263899999996</v>
      </c>
      <c r="F293" s="2">
        <v>6.4744738999999996E-2</v>
      </c>
      <c r="G293" s="2">
        <v>0.115955655</v>
      </c>
      <c r="H293" s="2">
        <v>1480</v>
      </c>
      <c r="I293" s="2">
        <v>1188</v>
      </c>
      <c r="J293" s="2">
        <v>21379</v>
      </c>
      <c r="K293" s="2">
        <v>22859</v>
      </c>
      <c r="L293" s="2">
        <v>2668</v>
      </c>
    </row>
    <row r="294" spans="1:12" x14ac:dyDescent="0.2">
      <c r="A294" s="2" t="s">
        <v>418</v>
      </c>
      <c r="B294" s="2" t="s">
        <v>2110</v>
      </c>
      <c r="C294" s="2" t="s">
        <v>435</v>
      </c>
      <c r="D294" s="2" t="s">
        <v>411</v>
      </c>
      <c r="E294" s="2">
        <v>0.56146926500000005</v>
      </c>
      <c r="F294" s="2">
        <v>6.7868792999999997E-2</v>
      </c>
      <c r="G294" s="2">
        <v>0.12109943400000001</v>
      </c>
      <c r="H294" s="2">
        <v>1498</v>
      </c>
      <c r="I294" s="2">
        <v>1170</v>
      </c>
      <c r="J294" s="2">
        <v>20574</v>
      </c>
      <c r="K294" s="2">
        <v>22072</v>
      </c>
      <c r="L294" s="2">
        <v>2668</v>
      </c>
    </row>
    <row r="295" spans="1:12" x14ac:dyDescent="0.2">
      <c r="A295" s="2" t="s">
        <v>426</v>
      </c>
      <c r="B295" s="2" t="s">
        <v>2110</v>
      </c>
      <c r="C295" s="2" t="s">
        <v>435</v>
      </c>
      <c r="D295" s="2" t="s">
        <v>411</v>
      </c>
      <c r="E295" s="2">
        <v>0.51086956500000003</v>
      </c>
      <c r="F295" s="2">
        <v>5.190206E-2</v>
      </c>
      <c r="G295" s="2">
        <v>9.4230702999999999E-2</v>
      </c>
      <c r="H295" s="2">
        <v>1363</v>
      </c>
      <c r="I295" s="2">
        <v>1305</v>
      </c>
      <c r="J295" s="2">
        <v>24898</v>
      </c>
      <c r="K295" s="2">
        <v>26261</v>
      </c>
      <c r="L295" s="2">
        <v>2668</v>
      </c>
    </row>
    <row r="296" spans="1:12" x14ac:dyDescent="0.2">
      <c r="A296" s="2" t="s">
        <v>430</v>
      </c>
      <c r="B296" s="2" t="s">
        <v>400</v>
      </c>
      <c r="C296" s="2" t="s">
        <v>435</v>
      </c>
      <c r="D296" s="2" t="s">
        <v>411</v>
      </c>
      <c r="E296" s="2">
        <v>9.5041321999999998E-2</v>
      </c>
      <c r="F296" s="2">
        <v>1.481481E-3</v>
      </c>
      <c r="G296" s="2">
        <v>2.917486E-3</v>
      </c>
      <c r="H296" s="2">
        <v>23</v>
      </c>
      <c r="I296" s="2">
        <v>219</v>
      </c>
      <c r="J296" s="2">
        <v>15502</v>
      </c>
      <c r="K296" s="2">
        <v>15525</v>
      </c>
      <c r="L296" s="2">
        <v>242</v>
      </c>
    </row>
    <row r="297" spans="1:12" x14ac:dyDescent="0.2">
      <c r="A297" s="2" t="s">
        <v>47</v>
      </c>
      <c r="B297" s="2" t="s">
        <v>399</v>
      </c>
      <c r="C297" s="2" t="s">
        <v>435</v>
      </c>
      <c r="D297" s="2" t="s">
        <v>411</v>
      </c>
      <c r="E297" s="2">
        <v>0.57378400699999998</v>
      </c>
      <c r="F297" s="2">
        <v>0.159358901</v>
      </c>
      <c r="G297" s="2">
        <v>0.24944001399999999</v>
      </c>
      <c r="H297" s="2">
        <v>1392</v>
      </c>
      <c r="I297" s="2">
        <v>1034</v>
      </c>
      <c r="J297" s="2">
        <v>7343</v>
      </c>
      <c r="K297" s="2">
        <v>8735</v>
      </c>
      <c r="L297" s="2">
        <v>2426</v>
      </c>
    </row>
    <row r="298" spans="1:12" x14ac:dyDescent="0.2">
      <c r="A298" s="2" t="s">
        <v>432</v>
      </c>
      <c r="B298" s="2" t="s">
        <v>399</v>
      </c>
      <c r="C298" s="2" t="s">
        <v>435</v>
      </c>
      <c r="D298" s="2" t="s">
        <v>411</v>
      </c>
      <c r="E298" s="2">
        <v>0.55729596000000003</v>
      </c>
      <c r="F298" s="2">
        <v>0.13161993799999999</v>
      </c>
      <c r="G298" s="2">
        <v>0.21294692100000001</v>
      </c>
      <c r="H298" s="2">
        <v>1352</v>
      </c>
      <c r="I298" s="2">
        <v>1074</v>
      </c>
      <c r="J298" s="2">
        <v>8920</v>
      </c>
      <c r="K298" s="2">
        <v>10272</v>
      </c>
      <c r="L298" s="2">
        <v>2426</v>
      </c>
    </row>
    <row r="299" spans="1:12" x14ac:dyDescent="0.2">
      <c r="A299" s="2" t="s">
        <v>434</v>
      </c>
      <c r="B299" s="2" t="s">
        <v>400</v>
      </c>
      <c r="C299" s="2" t="s">
        <v>435</v>
      </c>
      <c r="D299" s="2" t="s">
        <v>411</v>
      </c>
      <c r="E299" s="2">
        <v>0.115702479</v>
      </c>
      <c r="F299" s="2">
        <v>1.813589E-3</v>
      </c>
      <c r="G299" s="2">
        <v>3.571201E-3</v>
      </c>
      <c r="H299" s="2">
        <v>28</v>
      </c>
      <c r="I299" s="2">
        <v>214</v>
      </c>
      <c r="J299" s="2">
        <v>15411</v>
      </c>
      <c r="K299" s="2">
        <v>15439</v>
      </c>
      <c r="L299" s="2">
        <v>242</v>
      </c>
    </row>
    <row r="300" spans="1:12" x14ac:dyDescent="0.2">
      <c r="A300" s="2" t="s">
        <v>409</v>
      </c>
      <c r="B300" s="2" t="s">
        <v>400</v>
      </c>
      <c r="C300" s="2" t="s">
        <v>435</v>
      </c>
      <c r="D300" s="2" t="s">
        <v>411</v>
      </c>
      <c r="E300" s="2">
        <v>0.123966942</v>
      </c>
      <c r="F300" s="2">
        <v>1.9606559999999999E-3</v>
      </c>
      <c r="G300" s="2">
        <v>3.860259E-3</v>
      </c>
      <c r="H300" s="2">
        <v>30</v>
      </c>
      <c r="I300" s="2">
        <v>212</v>
      </c>
      <c r="J300" s="2">
        <v>15271</v>
      </c>
      <c r="K300" s="2">
        <v>15301</v>
      </c>
      <c r="L300" s="2">
        <v>242</v>
      </c>
    </row>
    <row r="301" spans="1:12" x14ac:dyDescent="0.2">
      <c r="A301" s="2" t="s">
        <v>39</v>
      </c>
      <c r="B301" s="2" t="s">
        <v>2110</v>
      </c>
      <c r="C301" s="2" t="s">
        <v>435</v>
      </c>
      <c r="D301" s="2" t="s">
        <v>411</v>
      </c>
      <c r="E301" s="2">
        <v>0.53710644699999999</v>
      </c>
      <c r="F301" s="2">
        <v>6.5421840999999994E-2</v>
      </c>
      <c r="G301" s="2">
        <v>0.116636822</v>
      </c>
      <c r="H301" s="2">
        <v>1433</v>
      </c>
      <c r="I301" s="2">
        <v>1235</v>
      </c>
      <c r="J301" s="2">
        <v>20471</v>
      </c>
      <c r="K301" s="2">
        <v>21904</v>
      </c>
      <c r="L301" s="2">
        <v>2668</v>
      </c>
    </row>
    <row r="302" spans="1:12" x14ac:dyDescent="0.2">
      <c r="A302" s="2" t="s">
        <v>433</v>
      </c>
      <c r="B302" s="2" t="s">
        <v>399</v>
      </c>
      <c r="C302" s="2" t="s">
        <v>435</v>
      </c>
      <c r="D302" s="2" t="s">
        <v>411</v>
      </c>
      <c r="E302" s="2">
        <v>0.55028854100000002</v>
      </c>
      <c r="F302" s="2">
        <v>0.12860032800000001</v>
      </c>
      <c r="G302" s="2">
        <v>0.208479738</v>
      </c>
      <c r="H302" s="2">
        <v>1335</v>
      </c>
      <c r="I302" s="2">
        <v>1091</v>
      </c>
      <c r="J302" s="2">
        <v>9046</v>
      </c>
      <c r="K302" s="2">
        <v>10381</v>
      </c>
      <c r="L302" s="2">
        <v>2426</v>
      </c>
    </row>
    <row r="303" spans="1:12" x14ac:dyDescent="0.2">
      <c r="A303" s="2" t="s">
        <v>416</v>
      </c>
      <c r="B303" s="2" t="s">
        <v>400</v>
      </c>
      <c r="C303" s="2" t="s">
        <v>435</v>
      </c>
      <c r="D303" s="2" t="s">
        <v>411</v>
      </c>
      <c r="E303" s="2">
        <v>0.13636363600000001</v>
      </c>
      <c r="F303" s="2">
        <v>2.3899189999999999E-3</v>
      </c>
      <c r="G303" s="2">
        <v>4.6975089999999999E-3</v>
      </c>
      <c r="H303" s="2">
        <v>33</v>
      </c>
      <c r="I303" s="2">
        <v>209</v>
      </c>
      <c r="J303" s="2">
        <v>13775</v>
      </c>
      <c r="K303" s="2">
        <v>13808</v>
      </c>
      <c r="L303" s="2">
        <v>242</v>
      </c>
    </row>
    <row r="304" spans="1:12" x14ac:dyDescent="0.2">
      <c r="A304" s="2" t="s">
        <v>415</v>
      </c>
      <c r="B304" s="2" t="s">
        <v>2110</v>
      </c>
      <c r="C304" s="2" t="s">
        <v>435</v>
      </c>
      <c r="D304" s="2" t="s">
        <v>411</v>
      </c>
      <c r="E304" s="2">
        <v>0.52023987999999999</v>
      </c>
      <c r="F304" s="2">
        <v>5.4403636999999998E-2</v>
      </c>
      <c r="G304" s="2">
        <v>9.8506086000000007E-2</v>
      </c>
      <c r="H304" s="2">
        <v>1388</v>
      </c>
      <c r="I304" s="2">
        <v>1280</v>
      </c>
      <c r="J304" s="2">
        <v>24125</v>
      </c>
      <c r="K304" s="2">
        <v>25513</v>
      </c>
      <c r="L304" s="2">
        <v>2668</v>
      </c>
    </row>
    <row r="305" spans="1:12" x14ac:dyDescent="0.2">
      <c r="A305" s="2" t="s">
        <v>44</v>
      </c>
      <c r="B305" s="2" t="s">
        <v>2110</v>
      </c>
      <c r="C305" s="2" t="s">
        <v>435</v>
      </c>
      <c r="D305" s="2" t="s">
        <v>411</v>
      </c>
      <c r="E305" s="2">
        <v>0.56746626700000002</v>
      </c>
      <c r="F305" s="2">
        <v>6.6012643999999995E-2</v>
      </c>
      <c r="G305" s="2">
        <v>0.118267391</v>
      </c>
      <c r="H305" s="2">
        <v>1514</v>
      </c>
      <c r="I305" s="2">
        <v>1154</v>
      </c>
      <c r="J305" s="2">
        <v>21421</v>
      </c>
      <c r="K305" s="2">
        <v>22935</v>
      </c>
      <c r="L305" s="2">
        <v>2668</v>
      </c>
    </row>
    <row r="306" spans="1:12" x14ac:dyDescent="0.2">
      <c r="A306" s="2" t="s">
        <v>434</v>
      </c>
      <c r="B306" s="2" t="s">
        <v>399</v>
      </c>
      <c r="C306" s="2" t="s">
        <v>435</v>
      </c>
      <c r="D306" s="2" t="s">
        <v>411</v>
      </c>
      <c r="E306" s="2">
        <v>0.55193734500000002</v>
      </c>
      <c r="F306" s="2">
        <v>0.131197335</v>
      </c>
      <c r="G306" s="2">
        <v>0.21200126699999999</v>
      </c>
      <c r="H306" s="2">
        <v>1339</v>
      </c>
      <c r="I306" s="2">
        <v>1087</v>
      </c>
      <c r="J306" s="2">
        <v>8867</v>
      </c>
      <c r="K306" s="2">
        <v>10206</v>
      </c>
      <c r="L306" s="2">
        <v>2426</v>
      </c>
    </row>
    <row r="307" spans="1:12" x14ac:dyDescent="0.2">
      <c r="A307" s="2" t="s">
        <v>40</v>
      </c>
      <c r="B307" s="2" t="s">
        <v>400</v>
      </c>
      <c r="C307" s="2" t="s">
        <v>435</v>
      </c>
      <c r="D307" s="2" t="s">
        <v>411</v>
      </c>
      <c r="E307" s="2">
        <v>0.15289256200000001</v>
      </c>
      <c r="F307" s="2">
        <v>2.752567E-3</v>
      </c>
      <c r="G307" s="2">
        <v>5.4077760000000004E-3</v>
      </c>
      <c r="H307" s="2">
        <v>37</v>
      </c>
      <c r="I307" s="2">
        <v>205</v>
      </c>
      <c r="J307" s="2">
        <v>13405</v>
      </c>
      <c r="K307" s="2">
        <v>13442</v>
      </c>
      <c r="L307" s="2">
        <v>242</v>
      </c>
    </row>
    <row r="308" spans="1:12" x14ac:dyDescent="0.2">
      <c r="A308" s="2" t="s">
        <v>42</v>
      </c>
      <c r="B308" s="2" t="s">
        <v>2110</v>
      </c>
      <c r="C308" s="2" t="s">
        <v>435</v>
      </c>
      <c r="D308" s="2" t="s">
        <v>411</v>
      </c>
      <c r="E308" s="2">
        <v>0.53823088500000005</v>
      </c>
      <c r="F308" s="2">
        <v>6.3995722000000005E-2</v>
      </c>
      <c r="G308" s="2">
        <v>0.114390409</v>
      </c>
      <c r="H308" s="2">
        <v>1436</v>
      </c>
      <c r="I308" s="2">
        <v>1232</v>
      </c>
      <c r="J308" s="2">
        <v>21003</v>
      </c>
      <c r="K308" s="2">
        <v>22439</v>
      </c>
      <c r="L308" s="2">
        <v>2668</v>
      </c>
    </row>
    <row r="309" spans="1:12" x14ac:dyDescent="0.2">
      <c r="A309" s="2" t="s">
        <v>413</v>
      </c>
      <c r="B309" s="2" t="s">
        <v>400</v>
      </c>
      <c r="C309" s="2" t="s">
        <v>435</v>
      </c>
      <c r="D309" s="2" t="s">
        <v>411</v>
      </c>
      <c r="E309" s="2">
        <v>0.13636363600000001</v>
      </c>
      <c r="F309" s="2">
        <v>2.3895729999999999E-3</v>
      </c>
      <c r="G309" s="2">
        <v>4.6968399999999999E-3</v>
      </c>
      <c r="H309" s="2">
        <v>33</v>
      </c>
      <c r="I309" s="2">
        <v>209</v>
      </c>
      <c r="J309" s="2">
        <v>13777</v>
      </c>
      <c r="K309" s="2">
        <v>13810</v>
      </c>
      <c r="L309" s="2">
        <v>242</v>
      </c>
    </row>
    <row r="310" spans="1:12" x14ac:dyDescent="0.2">
      <c r="A310" s="2" t="s">
        <v>413</v>
      </c>
      <c r="B310" s="2" t="s">
        <v>2110</v>
      </c>
      <c r="C310" s="2" t="s">
        <v>435</v>
      </c>
      <c r="D310" s="2" t="s">
        <v>411</v>
      </c>
      <c r="E310" s="2">
        <v>0.550974513</v>
      </c>
      <c r="F310" s="2">
        <v>6.4969503999999997E-2</v>
      </c>
      <c r="G310" s="2">
        <v>0.11623309900000001</v>
      </c>
      <c r="H310" s="2">
        <v>1470</v>
      </c>
      <c r="I310" s="2">
        <v>1198</v>
      </c>
      <c r="J310" s="2">
        <v>21156</v>
      </c>
      <c r="K310" s="2">
        <v>22626</v>
      </c>
      <c r="L310" s="2">
        <v>2668</v>
      </c>
    </row>
    <row r="311" spans="1:12" x14ac:dyDescent="0.2">
      <c r="A311" s="2" t="s">
        <v>409</v>
      </c>
      <c r="B311" s="2" t="s">
        <v>399</v>
      </c>
      <c r="C311" s="2" t="s">
        <v>437</v>
      </c>
      <c r="D311" s="2" t="s">
        <v>411</v>
      </c>
      <c r="E311" s="2">
        <v>0.92923219199999996</v>
      </c>
      <c r="F311" s="2">
        <v>0.193844076</v>
      </c>
      <c r="G311" s="2">
        <v>0.320772793</v>
      </c>
      <c r="H311" s="2">
        <v>2009</v>
      </c>
      <c r="I311" s="2">
        <v>153</v>
      </c>
      <c r="J311" s="2">
        <v>8355</v>
      </c>
      <c r="K311" s="2">
        <v>10364</v>
      </c>
      <c r="L311" s="2">
        <v>2162</v>
      </c>
    </row>
    <row r="312" spans="1:12" x14ac:dyDescent="0.2">
      <c r="A312" s="2" t="s">
        <v>414</v>
      </c>
      <c r="B312" s="2" t="s">
        <v>2110</v>
      </c>
      <c r="C312" s="2" t="s">
        <v>437</v>
      </c>
      <c r="D312" s="2" t="s">
        <v>411</v>
      </c>
      <c r="E312" s="2">
        <v>0.85125066500000002</v>
      </c>
      <c r="F312" s="2">
        <v>0.124093254</v>
      </c>
      <c r="G312" s="2">
        <v>0.216609676</v>
      </c>
      <c r="H312" s="2">
        <v>3199</v>
      </c>
      <c r="I312" s="2">
        <v>559</v>
      </c>
      <c r="J312" s="2">
        <v>22580</v>
      </c>
      <c r="K312" s="2">
        <v>25779</v>
      </c>
      <c r="L312" s="2">
        <v>3758</v>
      </c>
    </row>
    <row r="313" spans="1:12" x14ac:dyDescent="0.2">
      <c r="A313" s="2" t="s">
        <v>426</v>
      </c>
      <c r="B313" s="2" t="s">
        <v>400</v>
      </c>
      <c r="C313" s="2" t="s">
        <v>437</v>
      </c>
      <c r="D313" s="2" t="s">
        <v>411</v>
      </c>
      <c r="E313" s="2">
        <v>0.71844660199999999</v>
      </c>
      <c r="F313" s="2">
        <v>6.582375E-2</v>
      </c>
      <c r="G313" s="2">
        <v>0.120598335</v>
      </c>
      <c r="H313" s="2">
        <v>1036</v>
      </c>
      <c r="I313" s="2">
        <v>406</v>
      </c>
      <c r="J313" s="2">
        <v>14703</v>
      </c>
      <c r="K313" s="2">
        <v>15739</v>
      </c>
      <c r="L313" s="2">
        <v>1442</v>
      </c>
    </row>
    <row r="314" spans="1:12" x14ac:dyDescent="0.2">
      <c r="A314" s="2" t="s">
        <v>412</v>
      </c>
      <c r="B314" s="2" t="s">
        <v>399</v>
      </c>
      <c r="C314" s="2" t="s">
        <v>437</v>
      </c>
      <c r="D314" s="2" t="s">
        <v>411</v>
      </c>
      <c r="E314" s="2">
        <v>0.90390522200000001</v>
      </c>
      <c r="F314" s="2">
        <v>0.23070892600000001</v>
      </c>
      <c r="G314" s="2">
        <v>0.36759457499999998</v>
      </c>
      <c r="H314" s="2">
        <v>2060</v>
      </c>
      <c r="I314" s="2">
        <v>219</v>
      </c>
      <c r="J314" s="2">
        <v>6869</v>
      </c>
      <c r="K314" s="2">
        <v>8929</v>
      </c>
      <c r="L314" s="2">
        <v>2279</v>
      </c>
    </row>
    <row r="315" spans="1:12" x14ac:dyDescent="0.2">
      <c r="A315" s="2" t="s">
        <v>409</v>
      </c>
      <c r="B315" s="2" t="s">
        <v>2110</v>
      </c>
      <c r="C315" s="2" t="s">
        <v>437</v>
      </c>
      <c r="D315" s="2" t="s">
        <v>411</v>
      </c>
      <c r="E315" s="2">
        <v>0.85939289799999996</v>
      </c>
      <c r="F315" s="2">
        <v>0.116929671</v>
      </c>
      <c r="G315" s="2">
        <v>0.20585108199999999</v>
      </c>
      <c r="H315" s="2">
        <v>3001</v>
      </c>
      <c r="I315" s="2">
        <v>491</v>
      </c>
      <c r="J315" s="2">
        <v>22664</v>
      </c>
      <c r="K315" s="2">
        <v>25665</v>
      </c>
      <c r="L315" s="2">
        <v>3492</v>
      </c>
    </row>
    <row r="316" spans="1:12" x14ac:dyDescent="0.2">
      <c r="A316" s="2" t="s">
        <v>415</v>
      </c>
      <c r="B316" s="2" t="s">
        <v>400</v>
      </c>
      <c r="C316" s="2" t="s">
        <v>437</v>
      </c>
      <c r="D316" s="2" t="s">
        <v>411</v>
      </c>
      <c r="E316" s="2">
        <v>0.72371794899999997</v>
      </c>
      <c r="F316" s="2">
        <v>7.4207966E-2</v>
      </c>
      <c r="G316" s="2">
        <v>0.13461309199999999</v>
      </c>
      <c r="H316" s="2">
        <v>1129</v>
      </c>
      <c r="I316" s="2">
        <v>431</v>
      </c>
      <c r="J316" s="2">
        <v>14085</v>
      </c>
      <c r="K316" s="2">
        <v>15214</v>
      </c>
      <c r="L316" s="2">
        <v>1560</v>
      </c>
    </row>
    <row r="317" spans="1:12" x14ac:dyDescent="0.2">
      <c r="A317" s="2" t="s">
        <v>413</v>
      </c>
      <c r="B317" s="2" t="s">
        <v>399</v>
      </c>
      <c r="C317" s="2" t="s">
        <v>437</v>
      </c>
      <c r="D317" s="2" t="s">
        <v>411</v>
      </c>
      <c r="E317" s="2">
        <v>0.90920716099999999</v>
      </c>
      <c r="F317" s="2">
        <v>0.241946461</v>
      </c>
      <c r="G317" s="2">
        <v>0.38218957199999998</v>
      </c>
      <c r="H317" s="2">
        <v>2133</v>
      </c>
      <c r="I317" s="2">
        <v>213</v>
      </c>
      <c r="J317" s="2">
        <v>6683</v>
      </c>
      <c r="K317" s="2">
        <v>8816</v>
      </c>
      <c r="L317" s="2">
        <v>2346</v>
      </c>
    </row>
    <row r="318" spans="1:12" x14ac:dyDescent="0.2">
      <c r="A318" s="2" t="s">
        <v>48</v>
      </c>
      <c r="B318" s="2" t="s">
        <v>2110</v>
      </c>
      <c r="C318" s="2" t="s">
        <v>437</v>
      </c>
      <c r="D318" s="2" t="s">
        <v>411</v>
      </c>
      <c r="E318" s="2">
        <v>0.84171377599999997</v>
      </c>
      <c r="F318" s="2">
        <v>0.123785771</v>
      </c>
      <c r="G318" s="2">
        <v>0.215830631</v>
      </c>
      <c r="H318" s="2">
        <v>2829</v>
      </c>
      <c r="I318" s="2">
        <v>532</v>
      </c>
      <c r="J318" s="2">
        <v>20025</v>
      </c>
      <c r="K318" s="2">
        <v>22854</v>
      </c>
      <c r="L318" s="2">
        <v>3361</v>
      </c>
    </row>
    <row r="319" spans="1:12" x14ac:dyDescent="0.2">
      <c r="A319" s="2" t="s">
        <v>414</v>
      </c>
      <c r="B319" s="2" t="s">
        <v>399</v>
      </c>
      <c r="C319" s="2" t="s">
        <v>437</v>
      </c>
      <c r="D319" s="2" t="s">
        <v>411</v>
      </c>
      <c r="E319" s="2">
        <v>0.91610169500000005</v>
      </c>
      <c r="F319" s="2">
        <v>0.21319396500000001</v>
      </c>
      <c r="G319" s="2">
        <v>0.345892329</v>
      </c>
      <c r="H319" s="2">
        <v>2162</v>
      </c>
      <c r="I319" s="2">
        <v>198</v>
      </c>
      <c r="J319" s="2">
        <v>7979</v>
      </c>
      <c r="K319" s="2">
        <v>10141</v>
      </c>
      <c r="L319" s="2">
        <v>2360</v>
      </c>
    </row>
    <row r="320" spans="1:12" x14ac:dyDescent="0.2">
      <c r="A320" s="2" t="s">
        <v>423</v>
      </c>
      <c r="B320" s="2" t="s">
        <v>2110</v>
      </c>
      <c r="C320" s="2" t="s">
        <v>437</v>
      </c>
      <c r="D320" s="2" t="s">
        <v>411</v>
      </c>
      <c r="E320" s="2">
        <v>0.82978723399999998</v>
      </c>
      <c r="F320" s="2">
        <v>0.14066256999999999</v>
      </c>
      <c r="G320" s="2">
        <v>0.24054825799999999</v>
      </c>
      <c r="H320" s="2">
        <v>3159</v>
      </c>
      <c r="I320" s="2">
        <v>648</v>
      </c>
      <c r="J320" s="2">
        <v>19299</v>
      </c>
      <c r="K320" s="2">
        <v>22458</v>
      </c>
      <c r="L320" s="2">
        <v>3807</v>
      </c>
    </row>
    <row r="321" spans="1:12" x14ac:dyDescent="0.2">
      <c r="A321" s="2" t="s">
        <v>415</v>
      </c>
      <c r="B321" s="2" t="s">
        <v>399</v>
      </c>
      <c r="C321" s="2" t="s">
        <v>437</v>
      </c>
      <c r="D321" s="2" t="s">
        <v>411</v>
      </c>
      <c r="E321" s="2">
        <v>0.92028413600000003</v>
      </c>
      <c r="F321" s="2">
        <v>0.22642975000000001</v>
      </c>
      <c r="G321" s="2">
        <v>0.36343801100000001</v>
      </c>
      <c r="H321" s="2">
        <v>2332</v>
      </c>
      <c r="I321" s="2">
        <v>202</v>
      </c>
      <c r="J321" s="2">
        <v>7967</v>
      </c>
      <c r="K321" s="2">
        <v>10299</v>
      </c>
      <c r="L321" s="2">
        <v>2534</v>
      </c>
    </row>
    <row r="322" spans="1:12" x14ac:dyDescent="0.2">
      <c r="A322" s="2" t="s">
        <v>43</v>
      </c>
      <c r="B322" s="2" t="s">
        <v>400</v>
      </c>
      <c r="C322" s="2" t="s">
        <v>437</v>
      </c>
      <c r="D322" s="2" t="s">
        <v>411</v>
      </c>
      <c r="E322" s="2">
        <v>0.70350761100000003</v>
      </c>
      <c r="F322" s="2">
        <v>7.6984357000000003E-2</v>
      </c>
      <c r="G322" s="2">
        <v>0.13878190500000001</v>
      </c>
      <c r="H322" s="2">
        <v>1063</v>
      </c>
      <c r="I322" s="2">
        <v>448</v>
      </c>
      <c r="J322" s="2">
        <v>12745</v>
      </c>
      <c r="K322" s="2">
        <v>13808</v>
      </c>
      <c r="L322" s="2">
        <v>1511</v>
      </c>
    </row>
    <row r="323" spans="1:12" x14ac:dyDescent="0.2">
      <c r="A323" s="2" t="s">
        <v>416</v>
      </c>
      <c r="B323" s="2" t="s">
        <v>399</v>
      </c>
      <c r="C323" s="2" t="s">
        <v>437</v>
      </c>
      <c r="D323" s="2" t="s">
        <v>411</v>
      </c>
      <c r="E323" s="2">
        <v>0.90517711199999995</v>
      </c>
      <c r="F323" s="2">
        <v>0.189590229</v>
      </c>
      <c r="G323" s="2">
        <v>0.31351453400000001</v>
      </c>
      <c r="H323" s="2">
        <v>1661</v>
      </c>
      <c r="I323" s="2">
        <v>174</v>
      </c>
      <c r="J323" s="2">
        <v>7100</v>
      </c>
      <c r="K323" s="2">
        <v>8761</v>
      </c>
      <c r="L323" s="2">
        <v>1835</v>
      </c>
    </row>
    <row r="324" spans="1:12" x14ac:dyDescent="0.2">
      <c r="A324" s="2" t="s">
        <v>419</v>
      </c>
      <c r="B324" s="2" t="s">
        <v>400</v>
      </c>
      <c r="C324" s="2" t="s">
        <v>437</v>
      </c>
      <c r="D324" s="2" t="s">
        <v>411</v>
      </c>
      <c r="E324" s="2">
        <v>0.71245551600000001</v>
      </c>
      <c r="F324" s="2">
        <v>7.2164948000000007E-2</v>
      </c>
      <c r="G324" s="2">
        <v>0.13105525000000001</v>
      </c>
      <c r="H324" s="2">
        <v>1001</v>
      </c>
      <c r="I324" s="2">
        <v>404</v>
      </c>
      <c r="J324" s="2">
        <v>12870</v>
      </c>
      <c r="K324" s="2">
        <v>13871</v>
      </c>
      <c r="L324" s="2">
        <v>1405</v>
      </c>
    </row>
    <row r="325" spans="1:12" x14ac:dyDescent="0.2">
      <c r="A325" s="2" t="s">
        <v>429</v>
      </c>
      <c r="B325" s="2" t="s">
        <v>400</v>
      </c>
      <c r="C325" s="2" t="s">
        <v>437</v>
      </c>
      <c r="D325" s="2" t="s">
        <v>411</v>
      </c>
      <c r="E325" s="2">
        <v>0.74153846199999995</v>
      </c>
      <c r="F325" s="2">
        <v>7.0329029000000001E-2</v>
      </c>
      <c r="G325" s="2">
        <v>0.128473379</v>
      </c>
      <c r="H325" s="2">
        <v>964</v>
      </c>
      <c r="I325" s="2">
        <v>336</v>
      </c>
      <c r="J325" s="2">
        <v>12743</v>
      </c>
      <c r="K325" s="2">
        <v>13707</v>
      </c>
      <c r="L325" s="2">
        <v>1300</v>
      </c>
    </row>
    <row r="326" spans="1:12" x14ac:dyDescent="0.2">
      <c r="A326" s="2" t="s">
        <v>432</v>
      </c>
      <c r="B326" s="2" t="s">
        <v>2110</v>
      </c>
      <c r="C326" s="2" t="s">
        <v>437</v>
      </c>
      <c r="D326" s="2" t="s">
        <v>411</v>
      </c>
      <c r="E326" s="2">
        <v>0.85426009000000003</v>
      </c>
      <c r="F326" s="2">
        <v>0.133299642</v>
      </c>
      <c r="G326" s="2">
        <v>0.230614029</v>
      </c>
      <c r="H326" s="2">
        <v>3429</v>
      </c>
      <c r="I326" s="2">
        <v>585</v>
      </c>
      <c r="J326" s="2">
        <v>22295</v>
      </c>
      <c r="K326" s="2">
        <v>25724</v>
      </c>
      <c r="L326" s="2">
        <v>4014</v>
      </c>
    </row>
    <row r="327" spans="1:12" x14ac:dyDescent="0.2">
      <c r="A327" s="2" t="s">
        <v>417</v>
      </c>
      <c r="B327" s="2" t="s">
        <v>399</v>
      </c>
      <c r="C327" s="2" t="s">
        <v>437</v>
      </c>
      <c r="D327" s="2" t="s">
        <v>411</v>
      </c>
      <c r="E327" s="2">
        <v>0.91074970200000005</v>
      </c>
      <c r="F327" s="2">
        <v>0.21875</v>
      </c>
      <c r="G327" s="2">
        <v>0.35276945500000001</v>
      </c>
      <c r="H327" s="2">
        <v>2296</v>
      </c>
      <c r="I327" s="2">
        <v>225</v>
      </c>
      <c r="J327" s="2">
        <v>8200</v>
      </c>
      <c r="K327" s="2">
        <v>10496</v>
      </c>
      <c r="L327" s="2">
        <v>2521</v>
      </c>
    </row>
    <row r="328" spans="1:12" x14ac:dyDescent="0.2">
      <c r="A328" s="2" t="s">
        <v>418</v>
      </c>
      <c r="B328" s="2" t="s">
        <v>399</v>
      </c>
      <c r="C328" s="2" t="s">
        <v>437</v>
      </c>
      <c r="D328" s="2" t="s">
        <v>411</v>
      </c>
      <c r="E328" s="2">
        <v>0.91555977200000005</v>
      </c>
      <c r="F328" s="2">
        <v>0.22363847000000001</v>
      </c>
      <c r="G328" s="2">
        <v>0.35947103699999999</v>
      </c>
      <c r="H328" s="2">
        <v>1930</v>
      </c>
      <c r="I328" s="2">
        <v>178</v>
      </c>
      <c r="J328" s="2">
        <v>6700</v>
      </c>
      <c r="K328" s="2">
        <v>8630</v>
      </c>
      <c r="L328" s="2">
        <v>2108</v>
      </c>
    </row>
    <row r="329" spans="1:12" x14ac:dyDescent="0.2">
      <c r="A329" s="2" t="s">
        <v>431</v>
      </c>
      <c r="B329" s="2" t="s">
        <v>400</v>
      </c>
      <c r="C329" s="2" t="s">
        <v>437</v>
      </c>
      <c r="D329" s="2" t="s">
        <v>411</v>
      </c>
      <c r="E329" s="2">
        <v>0.73672566399999995</v>
      </c>
      <c r="F329" s="2">
        <v>7.2871835999999995E-2</v>
      </c>
      <c r="G329" s="2">
        <v>0.13262529000000001</v>
      </c>
      <c r="H329" s="2">
        <v>999</v>
      </c>
      <c r="I329" s="2">
        <v>357</v>
      </c>
      <c r="J329" s="2">
        <v>12710</v>
      </c>
      <c r="K329" s="2">
        <v>13709</v>
      </c>
      <c r="L329" s="2">
        <v>1356</v>
      </c>
    </row>
    <row r="330" spans="1:12" x14ac:dyDescent="0.2">
      <c r="A330" s="2" t="s">
        <v>44</v>
      </c>
      <c r="B330" s="2" t="s">
        <v>400</v>
      </c>
      <c r="C330" s="2" t="s">
        <v>437</v>
      </c>
      <c r="D330" s="2" t="s">
        <v>411</v>
      </c>
      <c r="E330" s="2">
        <v>0.71461538499999999</v>
      </c>
      <c r="F330" s="2">
        <v>6.6504403000000004E-2</v>
      </c>
      <c r="G330" s="2">
        <v>0.12168445899999999</v>
      </c>
      <c r="H330" s="2">
        <v>929</v>
      </c>
      <c r="I330" s="2">
        <v>371</v>
      </c>
      <c r="J330" s="2">
        <v>13040</v>
      </c>
      <c r="K330" s="2">
        <v>13969</v>
      </c>
      <c r="L330" s="2">
        <v>1300</v>
      </c>
    </row>
    <row r="331" spans="1:12" x14ac:dyDescent="0.2">
      <c r="A331" s="2" t="s">
        <v>419</v>
      </c>
      <c r="B331" s="2" t="s">
        <v>399</v>
      </c>
      <c r="C331" s="2" t="s">
        <v>437</v>
      </c>
      <c r="D331" s="2" t="s">
        <v>411</v>
      </c>
      <c r="E331" s="2">
        <v>0.90992878099999996</v>
      </c>
      <c r="F331" s="2">
        <v>0.242410714</v>
      </c>
      <c r="G331" s="2">
        <v>0.38283246700000001</v>
      </c>
      <c r="H331" s="2">
        <v>2172</v>
      </c>
      <c r="I331" s="2">
        <v>215</v>
      </c>
      <c r="J331" s="2">
        <v>6788</v>
      </c>
      <c r="K331" s="2">
        <v>8960</v>
      </c>
      <c r="L331" s="2">
        <v>2387</v>
      </c>
    </row>
    <row r="332" spans="1:12" x14ac:dyDescent="0.2">
      <c r="A332" s="2" t="s">
        <v>422</v>
      </c>
      <c r="B332" s="2" t="s">
        <v>2110</v>
      </c>
      <c r="C332" s="2" t="s">
        <v>437</v>
      </c>
      <c r="D332" s="2" t="s">
        <v>411</v>
      </c>
      <c r="E332" s="2">
        <v>0.84675389999999995</v>
      </c>
      <c r="F332" s="2">
        <v>0.13074561900000001</v>
      </c>
      <c r="G332" s="2">
        <v>0.22651543199999999</v>
      </c>
      <c r="H332" s="2">
        <v>3365</v>
      </c>
      <c r="I332" s="2">
        <v>609</v>
      </c>
      <c r="J332" s="2">
        <v>22372</v>
      </c>
      <c r="K332" s="2">
        <v>25737</v>
      </c>
      <c r="L332" s="2">
        <v>3974</v>
      </c>
    </row>
    <row r="333" spans="1:12" x14ac:dyDescent="0.2">
      <c r="A333" s="2" t="s">
        <v>422</v>
      </c>
      <c r="B333" s="2" t="s">
        <v>400</v>
      </c>
      <c r="C333" s="2" t="s">
        <v>437</v>
      </c>
      <c r="D333" s="2" t="s">
        <v>411</v>
      </c>
      <c r="E333" s="2">
        <v>0.72867222600000003</v>
      </c>
      <c r="F333" s="2">
        <v>7.3508477000000003E-2</v>
      </c>
      <c r="G333" s="2">
        <v>0.133544936</v>
      </c>
      <c r="H333" s="2">
        <v>1136</v>
      </c>
      <c r="I333" s="2">
        <v>423</v>
      </c>
      <c r="J333" s="2">
        <v>14318</v>
      </c>
      <c r="K333" s="2">
        <v>15454</v>
      </c>
      <c r="L333" s="2">
        <v>1559</v>
      </c>
    </row>
    <row r="334" spans="1:12" x14ac:dyDescent="0.2">
      <c r="A334" s="2" t="s">
        <v>420</v>
      </c>
      <c r="B334" s="2" t="s">
        <v>2110</v>
      </c>
      <c r="C334" s="2" t="s">
        <v>437</v>
      </c>
      <c r="D334" s="2" t="s">
        <v>411</v>
      </c>
      <c r="E334" s="2">
        <v>0.83985957300000003</v>
      </c>
      <c r="F334" s="2">
        <v>0.13896956999999999</v>
      </c>
      <c r="G334" s="2">
        <v>0.23847864399999999</v>
      </c>
      <c r="H334" s="2">
        <v>3110</v>
      </c>
      <c r="I334" s="2">
        <v>593</v>
      </c>
      <c r="J334" s="2">
        <v>19269</v>
      </c>
      <c r="K334" s="2">
        <v>22379</v>
      </c>
      <c r="L334" s="2">
        <v>3703</v>
      </c>
    </row>
    <row r="335" spans="1:12" x14ac:dyDescent="0.2">
      <c r="A335" s="2" t="s">
        <v>420</v>
      </c>
      <c r="B335" s="2" t="s">
        <v>399</v>
      </c>
      <c r="C335" s="2" t="s">
        <v>437</v>
      </c>
      <c r="D335" s="2" t="s">
        <v>411</v>
      </c>
      <c r="E335" s="2">
        <v>0.913634371</v>
      </c>
      <c r="F335" s="2">
        <v>0.23749287699999999</v>
      </c>
      <c r="G335" s="2">
        <v>0.37698987</v>
      </c>
      <c r="H335" s="2">
        <v>2084</v>
      </c>
      <c r="I335" s="2">
        <v>197</v>
      </c>
      <c r="J335" s="2">
        <v>6691</v>
      </c>
      <c r="K335" s="2">
        <v>8775</v>
      </c>
      <c r="L335" s="2">
        <v>2281</v>
      </c>
    </row>
    <row r="336" spans="1:12" x14ac:dyDescent="0.2">
      <c r="A336" s="2" t="s">
        <v>41</v>
      </c>
      <c r="B336" s="2" t="s">
        <v>2110</v>
      </c>
      <c r="C336" s="2" t="s">
        <v>437</v>
      </c>
      <c r="D336" s="2" t="s">
        <v>411</v>
      </c>
      <c r="E336" s="2">
        <v>0.84905133899999996</v>
      </c>
      <c r="F336" s="2">
        <v>0.13416516000000001</v>
      </c>
      <c r="G336" s="2">
        <v>0.23171521</v>
      </c>
      <c r="H336" s="2">
        <v>3043</v>
      </c>
      <c r="I336" s="2">
        <v>541</v>
      </c>
      <c r="J336" s="2">
        <v>19638</v>
      </c>
      <c r="K336" s="2">
        <v>22681</v>
      </c>
      <c r="L336" s="2">
        <v>3584</v>
      </c>
    </row>
    <row r="337" spans="1:12" x14ac:dyDescent="0.2">
      <c r="A337" s="2" t="s">
        <v>421</v>
      </c>
      <c r="B337" s="2" t="s">
        <v>399</v>
      </c>
      <c r="C337" s="2" t="s">
        <v>437</v>
      </c>
      <c r="D337" s="2" t="s">
        <v>411</v>
      </c>
      <c r="E337" s="2">
        <v>0.89851943199999995</v>
      </c>
      <c r="F337" s="2">
        <v>0.33344780200000002</v>
      </c>
      <c r="G337" s="2">
        <v>0.48639171799999997</v>
      </c>
      <c r="H337" s="2">
        <v>2913</v>
      </c>
      <c r="I337" s="2">
        <v>329</v>
      </c>
      <c r="J337" s="2">
        <v>5823</v>
      </c>
      <c r="K337" s="2">
        <v>8736</v>
      </c>
      <c r="L337" s="2">
        <v>3242</v>
      </c>
    </row>
    <row r="338" spans="1:12" x14ac:dyDescent="0.2">
      <c r="A338" s="2" t="s">
        <v>424</v>
      </c>
      <c r="B338" s="2" t="s">
        <v>2110</v>
      </c>
      <c r="C338" s="2" t="s">
        <v>437</v>
      </c>
      <c r="D338" s="2" t="s">
        <v>411</v>
      </c>
      <c r="E338" s="2">
        <v>0.84624581499999996</v>
      </c>
      <c r="F338" s="2">
        <v>0.13580199500000001</v>
      </c>
      <c r="G338" s="2">
        <v>0.234045367</v>
      </c>
      <c r="H338" s="2">
        <v>3539</v>
      </c>
      <c r="I338" s="2">
        <v>643</v>
      </c>
      <c r="J338" s="2">
        <v>22521</v>
      </c>
      <c r="K338" s="2">
        <v>26060</v>
      </c>
      <c r="L338" s="2">
        <v>4182</v>
      </c>
    </row>
    <row r="339" spans="1:12" x14ac:dyDescent="0.2">
      <c r="A339" s="2" t="s">
        <v>44</v>
      </c>
      <c r="B339" s="2" t="s">
        <v>399</v>
      </c>
      <c r="C339" s="2" t="s">
        <v>437</v>
      </c>
      <c r="D339" s="2" t="s">
        <v>411</v>
      </c>
      <c r="E339" s="2">
        <v>0.89930069899999998</v>
      </c>
      <c r="F339" s="2">
        <v>0.215146108</v>
      </c>
      <c r="G339" s="2">
        <v>0.34722347199999998</v>
      </c>
      <c r="H339" s="2">
        <v>1929</v>
      </c>
      <c r="I339" s="2">
        <v>216</v>
      </c>
      <c r="J339" s="2">
        <v>7037</v>
      </c>
      <c r="K339" s="2">
        <v>8966</v>
      </c>
      <c r="L339" s="2">
        <v>2145</v>
      </c>
    </row>
    <row r="340" spans="1:12" x14ac:dyDescent="0.2">
      <c r="A340" s="2" t="s">
        <v>433</v>
      </c>
      <c r="B340" s="2" t="s">
        <v>2110</v>
      </c>
      <c r="C340" s="2" t="s">
        <v>437</v>
      </c>
      <c r="D340" s="2" t="s">
        <v>411</v>
      </c>
      <c r="E340" s="2">
        <v>0.84186166100000004</v>
      </c>
      <c r="F340" s="2">
        <v>0.125114644</v>
      </c>
      <c r="G340" s="2">
        <v>0.21785274600000001</v>
      </c>
      <c r="H340" s="2">
        <v>3274</v>
      </c>
      <c r="I340" s="2">
        <v>615</v>
      </c>
      <c r="J340" s="2">
        <v>22894</v>
      </c>
      <c r="K340" s="2">
        <v>26168</v>
      </c>
      <c r="L340" s="2">
        <v>3889</v>
      </c>
    </row>
    <row r="341" spans="1:12" x14ac:dyDescent="0.2">
      <c r="A341" s="2" t="s">
        <v>42</v>
      </c>
      <c r="B341" s="2" t="s">
        <v>400</v>
      </c>
      <c r="C341" s="2" t="s">
        <v>437</v>
      </c>
      <c r="D341" s="2" t="s">
        <v>411</v>
      </c>
      <c r="E341" s="2">
        <v>0.69182389899999996</v>
      </c>
      <c r="F341" s="2">
        <v>7.1858895000000006E-2</v>
      </c>
      <c r="G341" s="2">
        <v>0.130194634</v>
      </c>
      <c r="H341" s="2">
        <v>990</v>
      </c>
      <c r="I341" s="2">
        <v>441</v>
      </c>
      <c r="J341" s="2">
        <v>12787</v>
      </c>
      <c r="K341" s="2">
        <v>13777</v>
      </c>
      <c r="L341" s="2">
        <v>1431</v>
      </c>
    </row>
    <row r="342" spans="1:12" x14ac:dyDescent="0.2">
      <c r="A342" s="2" t="s">
        <v>43</v>
      </c>
      <c r="B342" s="2" t="s">
        <v>2110</v>
      </c>
      <c r="C342" s="2" t="s">
        <v>437</v>
      </c>
      <c r="D342" s="2" t="s">
        <v>411</v>
      </c>
      <c r="E342" s="2">
        <v>0.828994385</v>
      </c>
      <c r="F342" s="2">
        <v>0.14265636000000001</v>
      </c>
      <c r="G342" s="2">
        <v>0.24342351800000001</v>
      </c>
      <c r="H342" s="2">
        <v>3248</v>
      </c>
      <c r="I342" s="2">
        <v>670</v>
      </c>
      <c r="J342" s="2">
        <v>19520</v>
      </c>
      <c r="K342" s="2">
        <v>22768</v>
      </c>
      <c r="L342" s="2">
        <v>3918</v>
      </c>
    </row>
    <row r="343" spans="1:12" x14ac:dyDescent="0.2">
      <c r="A343" s="2" t="s">
        <v>425</v>
      </c>
      <c r="B343" s="2" t="s">
        <v>2110</v>
      </c>
      <c r="C343" s="2" t="s">
        <v>437</v>
      </c>
      <c r="D343" s="2" t="s">
        <v>411</v>
      </c>
      <c r="E343" s="2">
        <v>0.83182527299999998</v>
      </c>
      <c r="F343" s="2">
        <v>0.119316148</v>
      </c>
      <c r="G343" s="2">
        <v>0.20869701399999999</v>
      </c>
      <c r="H343" s="2">
        <v>2666</v>
      </c>
      <c r="I343" s="2">
        <v>539</v>
      </c>
      <c r="J343" s="2">
        <v>19678</v>
      </c>
      <c r="K343" s="2">
        <v>22344</v>
      </c>
      <c r="L343" s="2">
        <v>3205</v>
      </c>
    </row>
    <row r="344" spans="1:12" x14ac:dyDescent="0.2">
      <c r="A344" s="2" t="s">
        <v>47</v>
      </c>
      <c r="B344" s="2" t="s">
        <v>400</v>
      </c>
      <c r="C344" s="2" t="s">
        <v>437</v>
      </c>
      <c r="D344" s="2" t="s">
        <v>411</v>
      </c>
      <c r="E344" s="2">
        <v>0.73367697600000004</v>
      </c>
      <c r="F344" s="2">
        <v>6.2195032999999997E-2</v>
      </c>
      <c r="G344" s="2">
        <v>0.114669352</v>
      </c>
      <c r="H344" s="2">
        <v>854</v>
      </c>
      <c r="I344" s="2">
        <v>310</v>
      </c>
      <c r="J344" s="2">
        <v>12877</v>
      </c>
      <c r="K344" s="2">
        <v>13731</v>
      </c>
      <c r="L344" s="2">
        <v>1164</v>
      </c>
    </row>
    <row r="345" spans="1:12" x14ac:dyDescent="0.2">
      <c r="A345" s="2" t="s">
        <v>412</v>
      </c>
      <c r="B345" s="2" t="s">
        <v>2110</v>
      </c>
      <c r="C345" s="2" t="s">
        <v>437</v>
      </c>
      <c r="D345" s="2" t="s">
        <v>411</v>
      </c>
      <c r="E345" s="2">
        <v>0.83817540000000001</v>
      </c>
      <c r="F345" s="2">
        <v>0.13617715799999999</v>
      </c>
      <c r="G345" s="2">
        <v>0.23428961700000001</v>
      </c>
      <c r="H345" s="2">
        <v>3087</v>
      </c>
      <c r="I345" s="2">
        <v>596</v>
      </c>
      <c r="J345" s="2">
        <v>19582</v>
      </c>
      <c r="K345" s="2">
        <v>22669</v>
      </c>
      <c r="L345" s="2">
        <v>3683</v>
      </c>
    </row>
    <row r="346" spans="1:12" x14ac:dyDescent="0.2">
      <c r="A346" s="2" t="s">
        <v>422</v>
      </c>
      <c r="B346" s="2" t="s">
        <v>399</v>
      </c>
      <c r="C346" s="2" t="s">
        <v>437</v>
      </c>
      <c r="D346" s="2" t="s">
        <v>411</v>
      </c>
      <c r="E346" s="2">
        <v>0.92298136600000003</v>
      </c>
      <c r="F346" s="2">
        <v>0.21676553500000001</v>
      </c>
      <c r="G346" s="2">
        <v>0.35107891000000002</v>
      </c>
      <c r="H346" s="2">
        <v>2229</v>
      </c>
      <c r="I346" s="2">
        <v>186</v>
      </c>
      <c r="J346" s="2">
        <v>8054</v>
      </c>
      <c r="K346" s="2">
        <v>10283</v>
      </c>
      <c r="L346" s="2">
        <v>2415</v>
      </c>
    </row>
    <row r="347" spans="1:12" x14ac:dyDescent="0.2">
      <c r="A347" s="2" t="s">
        <v>39</v>
      </c>
      <c r="B347" s="2" t="s">
        <v>400</v>
      </c>
      <c r="C347" s="2" t="s">
        <v>437</v>
      </c>
      <c r="D347" s="2" t="s">
        <v>411</v>
      </c>
      <c r="E347" s="2">
        <v>0.72923935799999995</v>
      </c>
      <c r="F347" s="2">
        <v>7.8165905999999993E-2</v>
      </c>
      <c r="G347" s="2">
        <v>0.141197136</v>
      </c>
      <c r="H347" s="2">
        <v>1045</v>
      </c>
      <c r="I347" s="2">
        <v>388</v>
      </c>
      <c r="J347" s="2">
        <v>12324</v>
      </c>
      <c r="K347" s="2">
        <v>13369</v>
      </c>
      <c r="L347" s="2">
        <v>1433</v>
      </c>
    </row>
    <row r="348" spans="1:12" x14ac:dyDescent="0.2">
      <c r="A348" s="2" t="s">
        <v>42</v>
      </c>
      <c r="B348" s="2" t="s">
        <v>399</v>
      </c>
      <c r="C348" s="2" t="s">
        <v>437</v>
      </c>
      <c r="D348" s="2" t="s">
        <v>411</v>
      </c>
      <c r="E348" s="2">
        <v>0.90224948900000002</v>
      </c>
      <c r="F348" s="2">
        <v>0.25467559499999998</v>
      </c>
      <c r="G348" s="2">
        <v>0.39722697400000001</v>
      </c>
      <c r="H348" s="2">
        <v>2206</v>
      </c>
      <c r="I348" s="2">
        <v>239</v>
      </c>
      <c r="J348" s="2">
        <v>6456</v>
      </c>
      <c r="K348" s="2">
        <v>8662</v>
      </c>
      <c r="L348" s="2">
        <v>2445</v>
      </c>
    </row>
    <row r="349" spans="1:12" x14ac:dyDescent="0.2">
      <c r="A349" s="2" t="s">
        <v>419</v>
      </c>
      <c r="B349" s="2" t="s">
        <v>2110</v>
      </c>
      <c r="C349" s="2" t="s">
        <v>437</v>
      </c>
      <c r="D349" s="2" t="s">
        <v>411</v>
      </c>
      <c r="E349" s="2">
        <v>0.83676160300000002</v>
      </c>
      <c r="F349" s="2">
        <v>0.13897770600000001</v>
      </c>
      <c r="G349" s="2">
        <v>0.23836532299999999</v>
      </c>
      <c r="H349" s="2">
        <v>3173</v>
      </c>
      <c r="I349" s="2">
        <v>619</v>
      </c>
      <c r="J349" s="2">
        <v>19658</v>
      </c>
      <c r="K349" s="2">
        <v>22831</v>
      </c>
      <c r="L349" s="2">
        <v>3792</v>
      </c>
    </row>
    <row r="350" spans="1:12" x14ac:dyDescent="0.2">
      <c r="A350" s="2" t="s">
        <v>45</v>
      </c>
      <c r="B350" s="2" t="s">
        <v>399</v>
      </c>
      <c r="C350" s="2" t="s">
        <v>437</v>
      </c>
      <c r="D350" s="2" t="s">
        <v>411</v>
      </c>
      <c r="E350" s="2">
        <v>0.90705679900000002</v>
      </c>
      <c r="F350" s="2">
        <v>0.23404019100000001</v>
      </c>
      <c r="G350" s="2">
        <v>0.37207660399999998</v>
      </c>
      <c r="H350" s="2">
        <v>2108</v>
      </c>
      <c r="I350" s="2">
        <v>216</v>
      </c>
      <c r="J350" s="2">
        <v>6899</v>
      </c>
      <c r="K350" s="2">
        <v>9007</v>
      </c>
      <c r="L350" s="2">
        <v>2324</v>
      </c>
    </row>
    <row r="351" spans="1:12" x14ac:dyDescent="0.2">
      <c r="A351" s="2" t="s">
        <v>432</v>
      </c>
      <c r="B351" s="2" t="s">
        <v>400</v>
      </c>
      <c r="C351" s="2" t="s">
        <v>437</v>
      </c>
      <c r="D351" s="2" t="s">
        <v>411</v>
      </c>
      <c r="E351" s="2">
        <v>0.74333983100000001</v>
      </c>
      <c r="F351" s="2">
        <v>7.4035723999999997E-2</v>
      </c>
      <c r="G351" s="2">
        <v>0.134659526</v>
      </c>
      <c r="H351" s="2">
        <v>1144</v>
      </c>
      <c r="I351" s="2">
        <v>395</v>
      </c>
      <c r="J351" s="2">
        <v>14308</v>
      </c>
      <c r="K351" s="2">
        <v>15452</v>
      </c>
      <c r="L351" s="2">
        <v>1539</v>
      </c>
    </row>
    <row r="352" spans="1:12" x14ac:dyDescent="0.2">
      <c r="A352" s="2" t="s">
        <v>40</v>
      </c>
      <c r="B352" s="2" t="s">
        <v>399</v>
      </c>
      <c r="C352" s="2" t="s">
        <v>437</v>
      </c>
      <c r="D352" s="2" t="s">
        <v>411</v>
      </c>
      <c r="E352" s="2">
        <v>0.91369920400000004</v>
      </c>
      <c r="F352" s="2">
        <v>0.25392944499999998</v>
      </c>
      <c r="G352" s="2">
        <v>0.39741253599999998</v>
      </c>
      <c r="H352" s="2">
        <v>2181</v>
      </c>
      <c r="I352" s="2">
        <v>206</v>
      </c>
      <c r="J352" s="2">
        <v>6408</v>
      </c>
      <c r="K352" s="2">
        <v>8589</v>
      </c>
      <c r="L352" s="2">
        <v>2387</v>
      </c>
    </row>
    <row r="353" spans="1:12" x14ac:dyDescent="0.2">
      <c r="A353" s="2" t="s">
        <v>47</v>
      </c>
      <c r="B353" s="2" t="s">
        <v>2110</v>
      </c>
      <c r="C353" s="2" t="s">
        <v>437</v>
      </c>
      <c r="D353" s="2" t="s">
        <v>411</v>
      </c>
      <c r="E353" s="2">
        <v>0.84398262999999996</v>
      </c>
      <c r="F353" s="2">
        <v>0.121116354</v>
      </c>
      <c r="G353" s="2">
        <v>0.21183339800000001</v>
      </c>
      <c r="H353" s="2">
        <v>2721</v>
      </c>
      <c r="I353" s="2">
        <v>503</v>
      </c>
      <c r="J353" s="2">
        <v>19745</v>
      </c>
      <c r="K353" s="2">
        <v>22466</v>
      </c>
      <c r="L353" s="2">
        <v>3224</v>
      </c>
    </row>
    <row r="354" spans="1:12" x14ac:dyDescent="0.2">
      <c r="A354" s="2" t="s">
        <v>420</v>
      </c>
      <c r="B354" s="2" t="s">
        <v>400</v>
      </c>
      <c r="C354" s="2" t="s">
        <v>437</v>
      </c>
      <c r="D354" s="2" t="s">
        <v>411</v>
      </c>
      <c r="E354" s="2">
        <v>0.72151898699999995</v>
      </c>
      <c r="F354" s="2">
        <v>7.5418994000000003E-2</v>
      </c>
      <c r="G354" s="2">
        <v>0.13656329</v>
      </c>
      <c r="H354" s="2">
        <v>1026</v>
      </c>
      <c r="I354" s="2">
        <v>396</v>
      </c>
      <c r="J354" s="2">
        <v>12578</v>
      </c>
      <c r="K354" s="2">
        <v>13604</v>
      </c>
      <c r="L354" s="2">
        <v>1422</v>
      </c>
    </row>
    <row r="355" spans="1:12" x14ac:dyDescent="0.2">
      <c r="A355" s="2" t="s">
        <v>417</v>
      </c>
      <c r="B355" s="2" t="s">
        <v>2110</v>
      </c>
      <c r="C355" s="2" t="s">
        <v>437</v>
      </c>
      <c r="D355" s="2" t="s">
        <v>411</v>
      </c>
      <c r="E355" s="2">
        <v>0.84245398800000004</v>
      </c>
      <c r="F355" s="2">
        <v>0.12984114999999999</v>
      </c>
      <c r="G355" s="2">
        <v>0.22500409599999999</v>
      </c>
      <c r="H355" s="2">
        <v>3433</v>
      </c>
      <c r="I355" s="2">
        <v>642</v>
      </c>
      <c r="J355" s="2">
        <v>23007</v>
      </c>
      <c r="K355" s="2">
        <v>26440</v>
      </c>
      <c r="L355" s="2">
        <v>4075</v>
      </c>
    </row>
    <row r="356" spans="1:12" x14ac:dyDescent="0.2">
      <c r="A356" s="2" t="s">
        <v>429</v>
      </c>
      <c r="B356" s="2" t="s">
        <v>2110</v>
      </c>
      <c r="C356" s="2" t="s">
        <v>437</v>
      </c>
      <c r="D356" s="2" t="s">
        <v>411</v>
      </c>
      <c r="E356" s="2">
        <v>0.84828381900000005</v>
      </c>
      <c r="F356" s="2">
        <v>0.13087980099999999</v>
      </c>
      <c r="G356" s="2">
        <v>0.226771532</v>
      </c>
      <c r="H356" s="2">
        <v>2941</v>
      </c>
      <c r="I356" s="2">
        <v>526</v>
      </c>
      <c r="J356" s="2">
        <v>19530</v>
      </c>
      <c r="K356" s="2">
        <v>22471</v>
      </c>
      <c r="L356" s="2">
        <v>3467</v>
      </c>
    </row>
    <row r="357" spans="1:12" x14ac:dyDescent="0.2">
      <c r="A357" s="2" t="s">
        <v>421</v>
      </c>
      <c r="B357" s="2" t="s">
        <v>2110</v>
      </c>
      <c r="C357" s="2" t="s">
        <v>437</v>
      </c>
      <c r="D357" s="2" t="s">
        <v>411</v>
      </c>
      <c r="E357" s="2">
        <v>0.80334367500000003</v>
      </c>
      <c r="F357" s="2">
        <v>0.210542958</v>
      </c>
      <c r="G357" s="2">
        <v>0.33364352200000003</v>
      </c>
      <c r="H357" s="2">
        <v>4661</v>
      </c>
      <c r="I357" s="2">
        <v>1141</v>
      </c>
      <c r="J357" s="2">
        <v>17477</v>
      </c>
      <c r="K357" s="2">
        <v>22138</v>
      </c>
      <c r="L357" s="2">
        <v>5802</v>
      </c>
    </row>
    <row r="358" spans="1:12" x14ac:dyDescent="0.2">
      <c r="A358" s="2" t="s">
        <v>425</v>
      </c>
      <c r="B358" s="2" t="s">
        <v>400</v>
      </c>
      <c r="C358" s="2" t="s">
        <v>437</v>
      </c>
      <c r="D358" s="2" t="s">
        <v>411</v>
      </c>
      <c r="E358" s="2">
        <v>0.68923611100000004</v>
      </c>
      <c r="F358" s="2">
        <v>5.8468336000000003E-2</v>
      </c>
      <c r="G358" s="2">
        <v>0.10779256</v>
      </c>
      <c r="H358" s="2">
        <v>794</v>
      </c>
      <c r="I358" s="2">
        <v>358</v>
      </c>
      <c r="J358" s="2">
        <v>12786</v>
      </c>
      <c r="K358" s="2">
        <v>13580</v>
      </c>
      <c r="L358" s="2">
        <v>1152</v>
      </c>
    </row>
    <row r="359" spans="1:12" x14ac:dyDescent="0.2">
      <c r="A359" s="2" t="s">
        <v>428</v>
      </c>
      <c r="B359" s="2" t="s">
        <v>2110</v>
      </c>
      <c r="C359" s="2" t="s">
        <v>437</v>
      </c>
      <c r="D359" s="2" t="s">
        <v>411</v>
      </c>
      <c r="E359" s="2">
        <v>0.83806818199999999</v>
      </c>
      <c r="F359" s="2">
        <v>0.13547646399999999</v>
      </c>
      <c r="G359" s="2">
        <v>0.23324767699999999</v>
      </c>
      <c r="H359" s="2">
        <v>2950</v>
      </c>
      <c r="I359" s="2">
        <v>570</v>
      </c>
      <c r="J359" s="2">
        <v>18825</v>
      </c>
      <c r="K359" s="2">
        <v>21775</v>
      </c>
      <c r="L359" s="2">
        <v>3520</v>
      </c>
    </row>
    <row r="360" spans="1:12" x14ac:dyDescent="0.2">
      <c r="A360" s="2" t="s">
        <v>418</v>
      </c>
      <c r="B360" s="2" t="s">
        <v>400</v>
      </c>
      <c r="C360" s="2" t="s">
        <v>437</v>
      </c>
      <c r="D360" s="2" t="s">
        <v>411</v>
      </c>
      <c r="E360" s="2">
        <v>0.70527156499999999</v>
      </c>
      <c r="F360" s="2">
        <v>6.5689629999999999E-2</v>
      </c>
      <c r="G360" s="2">
        <v>0.12018511</v>
      </c>
      <c r="H360" s="2">
        <v>883</v>
      </c>
      <c r="I360" s="2">
        <v>369</v>
      </c>
      <c r="J360" s="2">
        <v>12559</v>
      </c>
      <c r="K360" s="2">
        <v>13442</v>
      </c>
      <c r="L360" s="2">
        <v>1252</v>
      </c>
    </row>
    <row r="361" spans="1:12" x14ac:dyDescent="0.2">
      <c r="A361" s="2" t="s">
        <v>417</v>
      </c>
      <c r="B361" s="2" t="s">
        <v>400</v>
      </c>
      <c r="C361" s="2" t="s">
        <v>437</v>
      </c>
      <c r="D361" s="2" t="s">
        <v>411</v>
      </c>
      <c r="E361" s="2">
        <v>0.73166023199999997</v>
      </c>
      <c r="F361" s="2">
        <v>7.1312091999999994E-2</v>
      </c>
      <c r="G361" s="2">
        <v>0.129957709</v>
      </c>
      <c r="H361" s="2">
        <v>1137</v>
      </c>
      <c r="I361" s="2">
        <v>417</v>
      </c>
      <c r="J361" s="2">
        <v>14807</v>
      </c>
      <c r="K361" s="2">
        <v>15944</v>
      </c>
      <c r="L361" s="2">
        <v>1554</v>
      </c>
    </row>
    <row r="362" spans="1:12" x14ac:dyDescent="0.2">
      <c r="A362" s="2" t="s">
        <v>423</v>
      </c>
      <c r="B362" s="2" t="s">
        <v>399</v>
      </c>
      <c r="C362" s="2" t="s">
        <v>437</v>
      </c>
      <c r="D362" s="2" t="s">
        <v>411</v>
      </c>
      <c r="E362" s="2">
        <v>0.90138480899999995</v>
      </c>
      <c r="F362" s="2">
        <v>0.245121534</v>
      </c>
      <c r="G362" s="2">
        <v>0.38542975099999999</v>
      </c>
      <c r="H362" s="2">
        <v>2148</v>
      </c>
      <c r="I362" s="2">
        <v>235</v>
      </c>
      <c r="J362" s="2">
        <v>6615</v>
      </c>
      <c r="K362" s="2">
        <v>8763</v>
      </c>
      <c r="L362" s="2">
        <v>2383</v>
      </c>
    </row>
    <row r="363" spans="1:12" x14ac:dyDescent="0.2">
      <c r="A363" s="2" t="s">
        <v>424</v>
      </c>
      <c r="B363" s="2" t="s">
        <v>399</v>
      </c>
      <c r="C363" s="2" t="s">
        <v>437</v>
      </c>
      <c r="D363" s="2" t="s">
        <v>411</v>
      </c>
      <c r="E363" s="2">
        <v>0.92394256900000005</v>
      </c>
      <c r="F363" s="2">
        <v>0.22830568600000001</v>
      </c>
      <c r="G363" s="2">
        <v>0.36613870500000001</v>
      </c>
      <c r="H363" s="2">
        <v>2381</v>
      </c>
      <c r="I363" s="2">
        <v>196</v>
      </c>
      <c r="J363" s="2">
        <v>8048</v>
      </c>
      <c r="K363" s="2">
        <v>10429</v>
      </c>
      <c r="L363" s="2">
        <v>2577</v>
      </c>
    </row>
    <row r="364" spans="1:12" x14ac:dyDescent="0.2">
      <c r="A364" s="2" t="s">
        <v>428</v>
      </c>
      <c r="B364" s="2" t="s">
        <v>400</v>
      </c>
      <c r="C364" s="2" t="s">
        <v>437</v>
      </c>
      <c r="D364" s="2" t="s">
        <v>411</v>
      </c>
      <c r="E364" s="2">
        <v>0.72841444300000002</v>
      </c>
      <c r="F364" s="2">
        <v>7.0133010999999995E-2</v>
      </c>
      <c r="G364" s="2">
        <v>0.127947056</v>
      </c>
      <c r="H364" s="2">
        <v>928</v>
      </c>
      <c r="I364" s="2">
        <v>346</v>
      </c>
      <c r="J364" s="2">
        <v>12304</v>
      </c>
      <c r="K364" s="2">
        <v>13232</v>
      </c>
      <c r="L364" s="2">
        <v>1274</v>
      </c>
    </row>
    <row r="365" spans="1:12" x14ac:dyDescent="0.2">
      <c r="A365" s="2" t="s">
        <v>430</v>
      </c>
      <c r="B365" s="2" t="s">
        <v>2110</v>
      </c>
      <c r="C365" s="2" t="s">
        <v>437</v>
      </c>
      <c r="D365" s="2" t="s">
        <v>411</v>
      </c>
      <c r="E365" s="2">
        <v>0.85013623999999999</v>
      </c>
      <c r="F365" s="2">
        <v>0.13189347100000001</v>
      </c>
      <c r="G365" s="2">
        <v>0.22835850699999999</v>
      </c>
      <c r="H365" s="2">
        <v>3432</v>
      </c>
      <c r="I365" s="2">
        <v>605</v>
      </c>
      <c r="J365" s="2">
        <v>22589</v>
      </c>
      <c r="K365" s="2">
        <v>26021</v>
      </c>
      <c r="L365" s="2">
        <v>4037</v>
      </c>
    </row>
    <row r="366" spans="1:12" x14ac:dyDescent="0.2">
      <c r="A366" s="2" t="s">
        <v>416</v>
      </c>
      <c r="B366" s="2" t="s">
        <v>2110</v>
      </c>
      <c r="C366" s="2" t="s">
        <v>437</v>
      </c>
      <c r="D366" s="2" t="s">
        <v>411</v>
      </c>
      <c r="E366" s="2">
        <v>0.83667334699999996</v>
      </c>
      <c r="F366" s="2">
        <v>0.110992955</v>
      </c>
      <c r="G366" s="2">
        <v>0.19598638700000001</v>
      </c>
      <c r="H366" s="2">
        <v>2505</v>
      </c>
      <c r="I366" s="2">
        <v>489</v>
      </c>
      <c r="J366" s="2">
        <v>20064</v>
      </c>
      <c r="K366" s="2">
        <v>22569</v>
      </c>
      <c r="L366" s="2">
        <v>2994</v>
      </c>
    </row>
    <row r="367" spans="1:12" x14ac:dyDescent="0.2">
      <c r="A367" s="2" t="s">
        <v>425</v>
      </c>
      <c r="B367" s="2" t="s">
        <v>399</v>
      </c>
      <c r="C367" s="2" t="s">
        <v>437</v>
      </c>
      <c r="D367" s="2" t="s">
        <v>411</v>
      </c>
      <c r="E367" s="2">
        <v>0.911836337</v>
      </c>
      <c r="F367" s="2">
        <v>0.21360109499999999</v>
      </c>
      <c r="G367" s="2">
        <v>0.34612184499999998</v>
      </c>
      <c r="H367" s="2">
        <v>1872</v>
      </c>
      <c r="I367" s="2">
        <v>181</v>
      </c>
      <c r="J367" s="2">
        <v>6892</v>
      </c>
      <c r="K367" s="2">
        <v>8764</v>
      </c>
      <c r="L367" s="2">
        <v>2053</v>
      </c>
    </row>
    <row r="368" spans="1:12" x14ac:dyDescent="0.2">
      <c r="A368" s="2" t="s">
        <v>426</v>
      </c>
      <c r="B368" s="2" t="s">
        <v>399</v>
      </c>
      <c r="C368" s="2" t="s">
        <v>437</v>
      </c>
      <c r="D368" s="2" t="s">
        <v>411</v>
      </c>
      <c r="E368" s="2">
        <v>0.92265193400000001</v>
      </c>
      <c r="F368" s="2">
        <v>0.206329595</v>
      </c>
      <c r="G368" s="2">
        <v>0.337242718</v>
      </c>
      <c r="H368" s="2">
        <v>2171</v>
      </c>
      <c r="I368" s="2">
        <v>182</v>
      </c>
      <c r="J368" s="2">
        <v>8351</v>
      </c>
      <c r="K368" s="2">
        <v>10522</v>
      </c>
      <c r="L368" s="2">
        <v>2353</v>
      </c>
    </row>
    <row r="369" spans="1:12" x14ac:dyDescent="0.2">
      <c r="A369" s="2" t="s">
        <v>46</v>
      </c>
      <c r="B369" s="2" t="s">
        <v>2110</v>
      </c>
      <c r="C369" s="2" t="s">
        <v>437</v>
      </c>
      <c r="D369" s="2" t="s">
        <v>411</v>
      </c>
      <c r="E369" s="2">
        <v>0.84047226799999997</v>
      </c>
      <c r="F369" s="2">
        <v>0.13340597100000001</v>
      </c>
      <c r="G369" s="2">
        <v>0.23026290999999999</v>
      </c>
      <c r="H369" s="2">
        <v>3061</v>
      </c>
      <c r="I369" s="2">
        <v>581</v>
      </c>
      <c r="J369" s="2">
        <v>19884</v>
      </c>
      <c r="K369" s="2">
        <v>22945</v>
      </c>
      <c r="L369" s="2">
        <v>3642</v>
      </c>
    </row>
    <row r="370" spans="1:12" x14ac:dyDescent="0.2">
      <c r="A370" s="2" t="s">
        <v>421</v>
      </c>
      <c r="B370" s="2" t="s">
        <v>400</v>
      </c>
      <c r="C370" s="2" t="s">
        <v>437</v>
      </c>
      <c r="D370" s="2" t="s">
        <v>411</v>
      </c>
      <c r="E370" s="2">
        <v>0.68281250000000004</v>
      </c>
      <c r="F370" s="2">
        <v>0.130428294</v>
      </c>
      <c r="G370" s="2">
        <v>0.21902017300000001</v>
      </c>
      <c r="H370" s="2">
        <v>1748</v>
      </c>
      <c r="I370" s="2">
        <v>812</v>
      </c>
      <c r="J370" s="2">
        <v>11654</v>
      </c>
      <c r="K370" s="2">
        <v>13402</v>
      </c>
      <c r="L370" s="2">
        <v>2560</v>
      </c>
    </row>
    <row r="371" spans="1:12" x14ac:dyDescent="0.2">
      <c r="A371" s="2" t="s">
        <v>423</v>
      </c>
      <c r="B371" s="2" t="s">
        <v>400</v>
      </c>
      <c r="C371" s="2" t="s">
        <v>437</v>
      </c>
      <c r="D371" s="2" t="s">
        <v>411</v>
      </c>
      <c r="E371" s="2">
        <v>0.70997191000000004</v>
      </c>
      <c r="F371" s="2">
        <v>7.3822562999999994E-2</v>
      </c>
      <c r="G371" s="2">
        <v>0.13373900399999999</v>
      </c>
      <c r="H371" s="2">
        <v>1011</v>
      </c>
      <c r="I371" s="2">
        <v>413</v>
      </c>
      <c r="J371" s="2">
        <v>12684</v>
      </c>
      <c r="K371" s="2">
        <v>13695</v>
      </c>
      <c r="L371" s="2">
        <v>1424</v>
      </c>
    </row>
    <row r="372" spans="1:12" x14ac:dyDescent="0.2">
      <c r="A372" s="2" t="s">
        <v>431</v>
      </c>
      <c r="B372" s="2" t="s">
        <v>2110</v>
      </c>
      <c r="C372" s="2" t="s">
        <v>437</v>
      </c>
      <c r="D372" s="2" t="s">
        <v>411</v>
      </c>
      <c r="E372" s="2">
        <v>0.84137930999999999</v>
      </c>
      <c r="F372" s="2">
        <v>0.140335354</v>
      </c>
      <c r="G372" s="2">
        <v>0.24054904599999999</v>
      </c>
      <c r="H372" s="2">
        <v>3172</v>
      </c>
      <c r="I372" s="2">
        <v>598</v>
      </c>
      <c r="J372" s="2">
        <v>19431</v>
      </c>
      <c r="K372" s="2">
        <v>22603</v>
      </c>
      <c r="L372" s="2">
        <v>3770</v>
      </c>
    </row>
    <row r="373" spans="1:12" x14ac:dyDescent="0.2">
      <c r="A373" s="2" t="s">
        <v>427</v>
      </c>
      <c r="B373" s="2" t="s">
        <v>399</v>
      </c>
      <c r="C373" s="2" t="s">
        <v>437</v>
      </c>
      <c r="D373" s="2" t="s">
        <v>411</v>
      </c>
      <c r="E373" s="2">
        <v>0.91128337599999998</v>
      </c>
      <c r="F373" s="2">
        <v>0.239366516</v>
      </c>
      <c r="G373" s="2">
        <v>0.37914352299999998</v>
      </c>
      <c r="H373" s="2">
        <v>2116</v>
      </c>
      <c r="I373" s="2">
        <v>206</v>
      </c>
      <c r="J373" s="2">
        <v>6724</v>
      </c>
      <c r="K373" s="2">
        <v>8840</v>
      </c>
      <c r="L373" s="2">
        <v>2322</v>
      </c>
    </row>
    <row r="374" spans="1:12" x14ac:dyDescent="0.2">
      <c r="A374" s="2" t="s">
        <v>434</v>
      </c>
      <c r="B374" s="2" t="s">
        <v>2110</v>
      </c>
      <c r="C374" s="2" t="s">
        <v>437</v>
      </c>
      <c r="D374" s="2" t="s">
        <v>411</v>
      </c>
      <c r="E374" s="2">
        <v>0.83818703900000002</v>
      </c>
      <c r="F374" s="2">
        <v>0.15936829799999999</v>
      </c>
      <c r="G374" s="2">
        <v>0.26781560199999999</v>
      </c>
      <c r="H374" s="2">
        <v>4087</v>
      </c>
      <c r="I374" s="2">
        <v>789</v>
      </c>
      <c r="J374" s="2">
        <v>21558</v>
      </c>
      <c r="K374" s="2">
        <v>25645</v>
      </c>
      <c r="L374" s="2">
        <v>4876</v>
      </c>
    </row>
    <row r="375" spans="1:12" x14ac:dyDescent="0.2">
      <c r="A375" s="2" t="s">
        <v>41</v>
      </c>
      <c r="B375" s="2" t="s">
        <v>399</v>
      </c>
      <c r="C375" s="2" t="s">
        <v>437</v>
      </c>
      <c r="D375" s="2" t="s">
        <v>411</v>
      </c>
      <c r="E375" s="2">
        <v>0.90773809500000002</v>
      </c>
      <c r="F375" s="2">
        <v>0.23852083600000001</v>
      </c>
      <c r="G375" s="2">
        <v>0.37777581199999999</v>
      </c>
      <c r="H375" s="2">
        <v>2135</v>
      </c>
      <c r="I375" s="2">
        <v>217</v>
      </c>
      <c r="J375" s="2">
        <v>6816</v>
      </c>
      <c r="K375" s="2">
        <v>8951</v>
      </c>
      <c r="L375" s="2">
        <v>2352</v>
      </c>
    </row>
    <row r="376" spans="1:12" x14ac:dyDescent="0.2">
      <c r="A376" s="2" t="s">
        <v>45</v>
      </c>
      <c r="B376" s="2" t="s">
        <v>400</v>
      </c>
      <c r="C376" s="2" t="s">
        <v>437</v>
      </c>
      <c r="D376" s="2" t="s">
        <v>411</v>
      </c>
      <c r="E376" s="2">
        <v>0.72467709000000002</v>
      </c>
      <c r="F376" s="2">
        <v>7.6956395999999996E-2</v>
      </c>
      <c r="G376" s="2">
        <v>0.13913724499999999</v>
      </c>
      <c r="H376" s="2">
        <v>1066</v>
      </c>
      <c r="I376" s="2">
        <v>405</v>
      </c>
      <c r="J376" s="2">
        <v>12786</v>
      </c>
      <c r="K376" s="2">
        <v>13852</v>
      </c>
      <c r="L376" s="2">
        <v>1471</v>
      </c>
    </row>
    <row r="377" spans="1:12" x14ac:dyDescent="0.2">
      <c r="A377" s="2" t="s">
        <v>428</v>
      </c>
      <c r="B377" s="2" t="s">
        <v>399</v>
      </c>
      <c r="C377" s="2" t="s">
        <v>437</v>
      </c>
      <c r="D377" s="2" t="s">
        <v>411</v>
      </c>
      <c r="E377" s="2">
        <v>0.90026714200000002</v>
      </c>
      <c r="F377" s="2">
        <v>0.236685005</v>
      </c>
      <c r="G377" s="2">
        <v>0.37482621199999999</v>
      </c>
      <c r="H377" s="2">
        <v>2022</v>
      </c>
      <c r="I377" s="2">
        <v>224</v>
      </c>
      <c r="J377" s="2">
        <v>6521</v>
      </c>
      <c r="K377" s="2">
        <v>8543</v>
      </c>
      <c r="L377" s="2">
        <v>2246</v>
      </c>
    </row>
    <row r="378" spans="1:12" x14ac:dyDescent="0.2">
      <c r="A378" s="2" t="s">
        <v>46</v>
      </c>
      <c r="B378" s="2" t="s">
        <v>399</v>
      </c>
      <c r="C378" s="2" t="s">
        <v>437</v>
      </c>
      <c r="D378" s="2" t="s">
        <v>411</v>
      </c>
      <c r="E378" s="2">
        <v>0.90480426999999997</v>
      </c>
      <c r="F378" s="2">
        <v>0.22647812</v>
      </c>
      <c r="G378" s="2">
        <v>0.36227624899999999</v>
      </c>
      <c r="H378" s="2">
        <v>2034</v>
      </c>
      <c r="I378" s="2">
        <v>214</v>
      </c>
      <c r="J378" s="2">
        <v>6947</v>
      </c>
      <c r="K378" s="2">
        <v>8981</v>
      </c>
      <c r="L378" s="2">
        <v>2248</v>
      </c>
    </row>
    <row r="379" spans="1:12" x14ac:dyDescent="0.2">
      <c r="A379" s="2" t="s">
        <v>414</v>
      </c>
      <c r="B379" s="2" t="s">
        <v>400</v>
      </c>
      <c r="C379" s="2" t="s">
        <v>437</v>
      </c>
      <c r="D379" s="2" t="s">
        <v>411</v>
      </c>
      <c r="E379" s="2">
        <v>0.74105865500000001</v>
      </c>
      <c r="F379" s="2">
        <v>6.6248880999999996E-2</v>
      </c>
      <c r="G379" s="2">
        <v>0.12162479499999999</v>
      </c>
      <c r="H379" s="2">
        <v>1036</v>
      </c>
      <c r="I379" s="2">
        <v>362</v>
      </c>
      <c r="J379" s="2">
        <v>14602</v>
      </c>
      <c r="K379" s="2">
        <v>15638</v>
      </c>
      <c r="L379" s="2">
        <v>1398</v>
      </c>
    </row>
    <row r="380" spans="1:12" x14ac:dyDescent="0.2">
      <c r="A380" s="2" t="s">
        <v>39</v>
      </c>
      <c r="B380" s="2" t="s">
        <v>399</v>
      </c>
      <c r="C380" s="2" t="s">
        <v>437</v>
      </c>
      <c r="D380" s="2" t="s">
        <v>411</v>
      </c>
      <c r="E380" s="2">
        <v>0.913061393</v>
      </c>
      <c r="F380" s="2">
        <v>0.25963679000000001</v>
      </c>
      <c r="G380" s="2">
        <v>0.404305784</v>
      </c>
      <c r="H380" s="2">
        <v>2216</v>
      </c>
      <c r="I380" s="2">
        <v>211</v>
      </c>
      <c r="J380" s="2">
        <v>6319</v>
      </c>
      <c r="K380" s="2">
        <v>8535</v>
      </c>
      <c r="L380" s="2">
        <v>2427</v>
      </c>
    </row>
    <row r="381" spans="1:12" x14ac:dyDescent="0.2">
      <c r="A381" s="2" t="s">
        <v>43</v>
      </c>
      <c r="B381" s="2" t="s">
        <v>399</v>
      </c>
      <c r="C381" s="2" t="s">
        <v>437</v>
      </c>
      <c r="D381" s="2" t="s">
        <v>411</v>
      </c>
      <c r="E381" s="2">
        <v>0.90776900699999996</v>
      </c>
      <c r="F381" s="2">
        <v>0.24386160700000001</v>
      </c>
      <c r="G381" s="2">
        <v>0.38444620400000001</v>
      </c>
      <c r="H381" s="2">
        <v>2185</v>
      </c>
      <c r="I381" s="2">
        <v>222</v>
      </c>
      <c r="J381" s="2">
        <v>6775</v>
      </c>
      <c r="K381" s="2">
        <v>8960</v>
      </c>
      <c r="L381" s="2">
        <v>2407</v>
      </c>
    </row>
    <row r="382" spans="1:12" x14ac:dyDescent="0.2">
      <c r="A382" s="2" t="s">
        <v>46</v>
      </c>
      <c r="B382" s="2" t="s">
        <v>400</v>
      </c>
      <c r="C382" s="2" t="s">
        <v>437</v>
      </c>
      <c r="D382" s="2" t="s">
        <v>411</v>
      </c>
      <c r="E382" s="2">
        <v>0.736728838</v>
      </c>
      <c r="F382" s="2">
        <v>7.3546262000000001E-2</v>
      </c>
      <c r="G382" s="2">
        <v>0.133741373</v>
      </c>
      <c r="H382" s="2">
        <v>1027</v>
      </c>
      <c r="I382" s="2">
        <v>367</v>
      </c>
      <c r="J382" s="2">
        <v>12937</v>
      </c>
      <c r="K382" s="2">
        <v>13964</v>
      </c>
      <c r="L382" s="2">
        <v>1394</v>
      </c>
    </row>
    <row r="383" spans="1:12" x14ac:dyDescent="0.2">
      <c r="A383" s="2" t="s">
        <v>429</v>
      </c>
      <c r="B383" s="2" t="s">
        <v>399</v>
      </c>
      <c r="C383" s="2" t="s">
        <v>437</v>
      </c>
      <c r="D383" s="2" t="s">
        <v>411</v>
      </c>
      <c r="E383" s="2">
        <v>0.91232118100000004</v>
      </c>
      <c r="F383" s="2">
        <v>0.22558192599999999</v>
      </c>
      <c r="G383" s="2">
        <v>0.36172353899999998</v>
      </c>
      <c r="H383" s="2">
        <v>1977</v>
      </c>
      <c r="I383" s="2">
        <v>190</v>
      </c>
      <c r="J383" s="2">
        <v>6787</v>
      </c>
      <c r="K383" s="2">
        <v>8764</v>
      </c>
      <c r="L383" s="2">
        <v>2167</v>
      </c>
    </row>
    <row r="384" spans="1:12" x14ac:dyDescent="0.2">
      <c r="A384" s="2" t="s">
        <v>430</v>
      </c>
      <c r="B384" s="2" t="s">
        <v>399</v>
      </c>
      <c r="C384" s="2" t="s">
        <v>437</v>
      </c>
      <c r="D384" s="2" t="s">
        <v>411</v>
      </c>
      <c r="E384" s="2">
        <v>0.91915227600000005</v>
      </c>
      <c r="F384" s="2">
        <v>0.223132622</v>
      </c>
      <c r="G384" s="2">
        <v>0.359092303</v>
      </c>
      <c r="H384" s="2">
        <v>2342</v>
      </c>
      <c r="I384" s="2">
        <v>206</v>
      </c>
      <c r="J384" s="2">
        <v>8154</v>
      </c>
      <c r="K384" s="2">
        <v>10496</v>
      </c>
      <c r="L384" s="2">
        <v>2548</v>
      </c>
    </row>
    <row r="385" spans="1:12" x14ac:dyDescent="0.2">
      <c r="A385" s="2" t="s">
        <v>427</v>
      </c>
      <c r="B385" s="2" t="s">
        <v>400</v>
      </c>
      <c r="C385" s="2" t="s">
        <v>437</v>
      </c>
      <c r="D385" s="2" t="s">
        <v>411</v>
      </c>
      <c r="E385" s="2">
        <v>0.71538461499999995</v>
      </c>
      <c r="F385" s="2">
        <v>7.4557248000000007E-2</v>
      </c>
      <c r="G385" s="2">
        <v>0.13504059099999999</v>
      </c>
      <c r="H385" s="2">
        <v>1023</v>
      </c>
      <c r="I385" s="2">
        <v>407</v>
      </c>
      <c r="J385" s="2">
        <v>12698</v>
      </c>
      <c r="K385" s="2">
        <v>13721</v>
      </c>
      <c r="L385" s="2">
        <v>1430</v>
      </c>
    </row>
    <row r="386" spans="1:12" x14ac:dyDescent="0.2">
      <c r="A386" s="2" t="s">
        <v>48</v>
      </c>
      <c r="B386" s="2" t="s">
        <v>400</v>
      </c>
      <c r="C386" s="2" t="s">
        <v>437</v>
      </c>
      <c r="D386" s="2" t="s">
        <v>411</v>
      </c>
      <c r="E386" s="2">
        <v>0.73127035799999995</v>
      </c>
      <c r="F386" s="2">
        <v>6.4418937999999995E-2</v>
      </c>
      <c r="G386" s="2">
        <v>0.118407173</v>
      </c>
      <c r="H386" s="2">
        <v>898</v>
      </c>
      <c r="I386" s="2">
        <v>330</v>
      </c>
      <c r="J386" s="2">
        <v>13042</v>
      </c>
      <c r="K386" s="2">
        <v>13940</v>
      </c>
      <c r="L386" s="2">
        <v>1228</v>
      </c>
    </row>
    <row r="387" spans="1:12" x14ac:dyDescent="0.2">
      <c r="A387" s="2" t="s">
        <v>41</v>
      </c>
      <c r="B387" s="2" t="s">
        <v>400</v>
      </c>
      <c r="C387" s="2" t="s">
        <v>437</v>
      </c>
      <c r="D387" s="2" t="s">
        <v>411</v>
      </c>
      <c r="E387" s="2">
        <v>0.73701298699999995</v>
      </c>
      <c r="F387" s="2">
        <v>6.6132555999999995E-2</v>
      </c>
      <c r="G387" s="2">
        <v>0.121374148</v>
      </c>
      <c r="H387" s="2">
        <v>908</v>
      </c>
      <c r="I387" s="2">
        <v>324</v>
      </c>
      <c r="J387" s="2">
        <v>12822</v>
      </c>
      <c r="K387" s="2">
        <v>13730</v>
      </c>
      <c r="L387" s="2">
        <v>1232</v>
      </c>
    </row>
    <row r="388" spans="1:12" x14ac:dyDescent="0.2">
      <c r="A388" s="2" t="s">
        <v>431</v>
      </c>
      <c r="B388" s="2" t="s">
        <v>399</v>
      </c>
      <c r="C388" s="2" t="s">
        <v>437</v>
      </c>
      <c r="D388" s="2" t="s">
        <v>411</v>
      </c>
      <c r="E388" s="2">
        <v>0.90016569999999996</v>
      </c>
      <c r="F388" s="2">
        <v>0.244322015</v>
      </c>
      <c r="G388" s="2">
        <v>0.38432967800000001</v>
      </c>
      <c r="H388" s="2">
        <v>2173</v>
      </c>
      <c r="I388" s="2">
        <v>241</v>
      </c>
      <c r="J388" s="2">
        <v>6721</v>
      </c>
      <c r="K388" s="2">
        <v>8894</v>
      </c>
      <c r="L388" s="2">
        <v>2414</v>
      </c>
    </row>
    <row r="389" spans="1:12" x14ac:dyDescent="0.2">
      <c r="A389" s="2" t="s">
        <v>427</v>
      </c>
      <c r="B389" s="2" t="s">
        <v>2110</v>
      </c>
      <c r="C389" s="2" t="s">
        <v>437</v>
      </c>
      <c r="D389" s="2" t="s">
        <v>411</v>
      </c>
      <c r="E389" s="2">
        <v>0.83662046899999998</v>
      </c>
      <c r="F389" s="2">
        <v>0.139133904</v>
      </c>
      <c r="G389" s="2">
        <v>0.23858929000000001</v>
      </c>
      <c r="H389" s="2">
        <v>3139</v>
      </c>
      <c r="I389" s="2">
        <v>613</v>
      </c>
      <c r="J389" s="2">
        <v>19422</v>
      </c>
      <c r="K389" s="2">
        <v>22561</v>
      </c>
      <c r="L389" s="2">
        <v>3752</v>
      </c>
    </row>
    <row r="390" spans="1:12" x14ac:dyDescent="0.2">
      <c r="A390" s="2" t="s">
        <v>433</v>
      </c>
      <c r="B390" s="2" t="s">
        <v>400</v>
      </c>
      <c r="C390" s="2" t="s">
        <v>437</v>
      </c>
      <c r="D390" s="2" t="s">
        <v>411</v>
      </c>
      <c r="E390" s="2">
        <v>0.72567567600000005</v>
      </c>
      <c r="F390" s="2">
        <v>6.8030657999999994E-2</v>
      </c>
      <c r="G390" s="2">
        <v>0.124399143</v>
      </c>
      <c r="H390" s="2">
        <v>1074</v>
      </c>
      <c r="I390" s="2">
        <v>406</v>
      </c>
      <c r="J390" s="2">
        <v>14713</v>
      </c>
      <c r="K390" s="2">
        <v>15787</v>
      </c>
      <c r="L390" s="2">
        <v>1480</v>
      </c>
    </row>
    <row r="391" spans="1:12" x14ac:dyDescent="0.2">
      <c r="A391" s="2" t="s">
        <v>48</v>
      </c>
      <c r="B391" s="2" t="s">
        <v>399</v>
      </c>
      <c r="C391" s="2" t="s">
        <v>437</v>
      </c>
      <c r="D391" s="2" t="s">
        <v>411</v>
      </c>
      <c r="E391" s="2">
        <v>0.90529770300000001</v>
      </c>
      <c r="F391" s="2">
        <v>0.21662553300000001</v>
      </c>
      <c r="G391" s="2">
        <v>0.34959717600000001</v>
      </c>
      <c r="H391" s="2">
        <v>1931</v>
      </c>
      <c r="I391" s="2">
        <v>202</v>
      </c>
      <c r="J391" s="2">
        <v>6983</v>
      </c>
      <c r="K391" s="2">
        <v>8914</v>
      </c>
      <c r="L391" s="2">
        <v>2133</v>
      </c>
    </row>
    <row r="392" spans="1:12" x14ac:dyDescent="0.2">
      <c r="A392" s="2" t="s">
        <v>424</v>
      </c>
      <c r="B392" s="2" t="s">
        <v>400</v>
      </c>
      <c r="C392" s="2" t="s">
        <v>437</v>
      </c>
      <c r="D392" s="2" t="s">
        <v>411</v>
      </c>
      <c r="E392" s="2">
        <v>0.72087227399999998</v>
      </c>
      <c r="F392" s="2">
        <v>7.4019576000000004E-2</v>
      </c>
      <c r="G392" s="2">
        <v>0.13425388699999999</v>
      </c>
      <c r="H392" s="2">
        <v>1157</v>
      </c>
      <c r="I392" s="2">
        <v>448</v>
      </c>
      <c r="J392" s="2">
        <v>14474</v>
      </c>
      <c r="K392" s="2">
        <v>15631</v>
      </c>
      <c r="L392" s="2">
        <v>1605</v>
      </c>
    </row>
    <row r="393" spans="1:12" x14ac:dyDescent="0.2">
      <c r="A393" s="2" t="s">
        <v>412</v>
      </c>
      <c r="B393" s="2" t="s">
        <v>400</v>
      </c>
      <c r="C393" s="2" t="s">
        <v>437</v>
      </c>
      <c r="D393" s="2" t="s">
        <v>411</v>
      </c>
      <c r="E393" s="2">
        <v>0.73148148099999999</v>
      </c>
      <c r="F393" s="2">
        <v>7.4745269000000003E-2</v>
      </c>
      <c r="G393" s="2">
        <v>0.135631273</v>
      </c>
      <c r="H393" s="2">
        <v>1027</v>
      </c>
      <c r="I393" s="2">
        <v>377</v>
      </c>
      <c r="J393" s="2">
        <v>12713</v>
      </c>
      <c r="K393" s="2">
        <v>13740</v>
      </c>
      <c r="L393" s="2">
        <v>1404</v>
      </c>
    </row>
    <row r="394" spans="1:12" x14ac:dyDescent="0.2">
      <c r="A394" s="2" t="s">
        <v>40</v>
      </c>
      <c r="B394" s="2" t="s">
        <v>2110</v>
      </c>
      <c r="C394" s="2" t="s">
        <v>437</v>
      </c>
      <c r="D394" s="2" t="s">
        <v>411</v>
      </c>
      <c r="E394" s="2">
        <v>0.85176345799999997</v>
      </c>
      <c r="F394" s="2">
        <v>0.14579456199999999</v>
      </c>
      <c r="G394" s="2">
        <v>0.248972948</v>
      </c>
      <c r="H394" s="2">
        <v>3212</v>
      </c>
      <c r="I394" s="2">
        <v>559</v>
      </c>
      <c r="J394" s="2">
        <v>18819</v>
      </c>
      <c r="K394" s="2">
        <v>22031</v>
      </c>
      <c r="L394" s="2">
        <v>3771</v>
      </c>
    </row>
    <row r="395" spans="1:12" x14ac:dyDescent="0.2">
      <c r="A395" s="2" t="s">
        <v>45</v>
      </c>
      <c r="B395" s="2" t="s">
        <v>2110</v>
      </c>
      <c r="C395" s="2" t="s">
        <v>437</v>
      </c>
      <c r="D395" s="2" t="s">
        <v>411</v>
      </c>
      <c r="E395" s="2">
        <v>0.83636363599999997</v>
      </c>
      <c r="F395" s="2">
        <v>0.138851218</v>
      </c>
      <c r="G395" s="2">
        <v>0.238163127</v>
      </c>
      <c r="H395" s="2">
        <v>3174</v>
      </c>
      <c r="I395" s="2">
        <v>621</v>
      </c>
      <c r="J395" s="2">
        <v>19685</v>
      </c>
      <c r="K395" s="2">
        <v>22859</v>
      </c>
      <c r="L395" s="2">
        <v>3795</v>
      </c>
    </row>
    <row r="396" spans="1:12" x14ac:dyDescent="0.2">
      <c r="A396" s="2" t="s">
        <v>418</v>
      </c>
      <c r="B396" s="2" t="s">
        <v>2110</v>
      </c>
      <c r="C396" s="2" t="s">
        <v>437</v>
      </c>
      <c r="D396" s="2" t="s">
        <v>411</v>
      </c>
      <c r="E396" s="2">
        <v>0.837202381</v>
      </c>
      <c r="F396" s="2">
        <v>0.127446539</v>
      </c>
      <c r="G396" s="2">
        <v>0.221217364</v>
      </c>
      <c r="H396" s="2">
        <v>2813</v>
      </c>
      <c r="I396" s="2">
        <v>547</v>
      </c>
      <c r="J396" s="2">
        <v>19259</v>
      </c>
      <c r="K396" s="2">
        <v>22072</v>
      </c>
      <c r="L396" s="2">
        <v>3360</v>
      </c>
    </row>
    <row r="397" spans="1:12" x14ac:dyDescent="0.2">
      <c r="A397" s="2" t="s">
        <v>426</v>
      </c>
      <c r="B397" s="2" t="s">
        <v>2110</v>
      </c>
      <c r="C397" s="2" t="s">
        <v>437</v>
      </c>
      <c r="D397" s="2" t="s">
        <v>411</v>
      </c>
      <c r="E397" s="2">
        <v>0.84505928900000005</v>
      </c>
      <c r="F397" s="2">
        <v>0.122120254</v>
      </c>
      <c r="G397" s="2">
        <v>0.21340165</v>
      </c>
      <c r="H397" s="2">
        <v>3207</v>
      </c>
      <c r="I397" s="2">
        <v>588</v>
      </c>
      <c r="J397" s="2">
        <v>23054</v>
      </c>
      <c r="K397" s="2">
        <v>26261</v>
      </c>
      <c r="L397" s="2">
        <v>3795</v>
      </c>
    </row>
    <row r="398" spans="1:12" x14ac:dyDescent="0.2">
      <c r="A398" s="2" t="s">
        <v>430</v>
      </c>
      <c r="B398" s="2" t="s">
        <v>400</v>
      </c>
      <c r="C398" s="2" t="s">
        <v>437</v>
      </c>
      <c r="D398" s="2" t="s">
        <v>411</v>
      </c>
      <c r="E398" s="2">
        <v>0.73203492299999995</v>
      </c>
      <c r="F398" s="2">
        <v>7.0209339999999995E-2</v>
      </c>
      <c r="G398" s="2">
        <v>0.128129775</v>
      </c>
      <c r="H398" s="2">
        <v>1090</v>
      </c>
      <c r="I398" s="2">
        <v>399</v>
      </c>
      <c r="J398" s="2">
        <v>14435</v>
      </c>
      <c r="K398" s="2">
        <v>15525</v>
      </c>
      <c r="L398" s="2">
        <v>1489</v>
      </c>
    </row>
    <row r="399" spans="1:12" x14ac:dyDescent="0.2">
      <c r="A399" s="2" t="s">
        <v>47</v>
      </c>
      <c r="B399" s="2" t="s">
        <v>399</v>
      </c>
      <c r="C399" s="2" t="s">
        <v>437</v>
      </c>
      <c r="D399" s="2" t="s">
        <v>411</v>
      </c>
      <c r="E399" s="2">
        <v>0.90631068000000004</v>
      </c>
      <c r="F399" s="2">
        <v>0.21373783599999999</v>
      </c>
      <c r="G399" s="2">
        <v>0.34590088000000002</v>
      </c>
      <c r="H399" s="2">
        <v>1867</v>
      </c>
      <c r="I399" s="2">
        <v>193</v>
      </c>
      <c r="J399" s="2">
        <v>6868</v>
      </c>
      <c r="K399" s="2">
        <v>8735</v>
      </c>
      <c r="L399" s="2">
        <v>2060</v>
      </c>
    </row>
    <row r="400" spans="1:12" x14ac:dyDescent="0.2">
      <c r="A400" s="2" t="s">
        <v>432</v>
      </c>
      <c r="B400" s="2" t="s">
        <v>399</v>
      </c>
      <c r="C400" s="2" t="s">
        <v>437</v>
      </c>
      <c r="D400" s="2" t="s">
        <v>411</v>
      </c>
      <c r="E400" s="2">
        <v>0.92282828299999997</v>
      </c>
      <c r="F400" s="2">
        <v>0.22235202500000001</v>
      </c>
      <c r="G400" s="2">
        <v>0.35835883000000002</v>
      </c>
      <c r="H400" s="2">
        <v>2284</v>
      </c>
      <c r="I400" s="2">
        <v>191</v>
      </c>
      <c r="J400" s="2">
        <v>7988</v>
      </c>
      <c r="K400" s="2">
        <v>10272</v>
      </c>
      <c r="L400" s="2">
        <v>2475</v>
      </c>
    </row>
    <row r="401" spans="1:12" x14ac:dyDescent="0.2">
      <c r="A401" s="2" t="s">
        <v>434</v>
      </c>
      <c r="B401" s="2" t="s">
        <v>400</v>
      </c>
      <c r="C401" s="2" t="s">
        <v>437</v>
      </c>
      <c r="D401" s="2" t="s">
        <v>411</v>
      </c>
      <c r="E401" s="2">
        <v>0.72822822799999998</v>
      </c>
      <c r="F401" s="2">
        <v>9.4241854999999999E-2</v>
      </c>
      <c r="G401" s="2">
        <v>0.16688650599999999</v>
      </c>
      <c r="H401" s="2">
        <v>1455</v>
      </c>
      <c r="I401" s="2">
        <v>543</v>
      </c>
      <c r="J401" s="2">
        <v>13984</v>
      </c>
      <c r="K401" s="2">
        <v>15439</v>
      </c>
      <c r="L401" s="2">
        <v>1998</v>
      </c>
    </row>
    <row r="402" spans="1:12" x14ac:dyDescent="0.2">
      <c r="A402" s="2" t="s">
        <v>409</v>
      </c>
      <c r="B402" s="2" t="s">
        <v>400</v>
      </c>
      <c r="C402" s="2" t="s">
        <v>437</v>
      </c>
      <c r="D402" s="2" t="s">
        <v>411</v>
      </c>
      <c r="E402" s="2">
        <v>0.74586466200000001</v>
      </c>
      <c r="F402" s="2">
        <v>6.4832364000000003E-2</v>
      </c>
      <c r="G402" s="2">
        <v>0.119295292</v>
      </c>
      <c r="H402" s="2">
        <v>992</v>
      </c>
      <c r="I402" s="2">
        <v>338</v>
      </c>
      <c r="J402" s="2">
        <v>14309</v>
      </c>
      <c r="K402" s="2">
        <v>15301</v>
      </c>
      <c r="L402" s="2">
        <v>1330</v>
      </c>
    </row>
    <row r="403" spans="1:12" x14ac:dyDescent="0.2">
      <c r="A403" s="2" t="s">
        <v>39</v>
      </c>
      <c r="B403" s="2" t="s">
        <v>2110</v>
      </c>
      <c r="C403" s="2" t="s">
        <v>437</v>
      </c>
      <c r="D403" s="2" t="s">
        <v>411</v>
      </c>
      <c r="E403" s="2">
        <v>0.84481865300000003</v>
      </c>
      <c r="F403" s="2">
        <v>0.148876917</v>
      </c>
      <c r="G403" s="2">
        <v>0.25314392200000002</v>
      </c>
      <c r="H403" s="2">
        <v>3261</v>
      </c>
      <c r="I403" s="2">
        <v>599</v>
      </c>
      <c r="J403" s="2">
        <v>18643</v>
      </c>
      <c r="K403" s="2">
        <v>21904</v>
      </c>
      <c r="L403" s="2">
        <v>3860</v>
      </c>
    </row>
    <row r="404" spans="1:12" x14ac:dyDescent="0.2">
      <c r="A404" s="2" t="s">
        <v>433</v>
      </c>
      <c r="B404" s="2" t="s">
        <v>399</v>
      </c>
      <c r="C404" s="2" t="s">
        <v>437</v>
      </c>
      <c r="D404" s="2" t="s">
        <v>411</v>
      </c>
      <c r="E404" s="2">
        <v>0.91324200899999997</v>
      </c>
      <c r="F404" s="2">
        <v>0.211925633</v>
      </c>
      <c r="G404" s="2">
        <v>0.344018765</v>
      </c>
      <c r="H404" s="2">
        <v>2200</v>
      </c>
      <c r="I404" s="2">
        <v>209</v>
      </c>
      <c r="J404" s="2">
        <v>8181</v>
      </c>
      <c r="K404" s="2">
        <v>10381</v>
      </c>
      <c r="L404" s="2">
        <v>2409</v>
      </c>
    </row>
    <row r="405" spans="1:12" x14ac:dyDescent="0.2">
      <c r="A405" s="2" t="s">
        <v>416</v>
      </c>
      <c r="B405" s="2" t="s">
        <v>400</v>
      </c>
      <c r="C405" s="2" t="s">
        <v>437</v>
      </c>
      <c r="D405" s="2" t="s">
        <v>411</v>
      </c>
      <c r="E405" s="2">
        <v>0.72821397799999998</v>
      </c>
      <c r="F405" s="2">
        <v>6.1123985999999998E-2</v>
      </c>
      <c r="G405" s="2">
        <v>0.112781453</v>
      </c>
      <c r="H405" s="2">
        <v>844</v>
      </c>
      <c r="I405" s="2">
        <v>315</v>
      </c>
      <c r="J405" s="2">
        <v>12964</v>
      </c>
      <c r="K405" s="2">
        <v>13808</v>
      </c>
      <c r="L405" s="2">
        <v>1159</v>
      </c>
    </row>
    <row r="406" spans="1:12" x14ac:dyDescent="0.2">
      <c r="A406" s="2" t="s">
        <v>415</v>
      </c>
      <c r="B406" s="2" t="s">
        <v>2110</v>
      </c>
      <c r="C406" s="2" t="s">
        <v>437</v>
      </c>
      <c r="D406" s="2" t="s">
        <v>411</v>
      </c>
      <c r="E406" s="2">
        <v>0.84562774799999996</v>
      </c>
      <c r="F406" s="2">
        <v>0.13569552800000001</v>
      </c>
      <c r="G406" s="2">
        <v>0.233863613</v>
      </c>
      <c r="H406" s="2">
        <v>3462</v>
      </c>
      <c r="I406" s="2">
        <v>632</v>
      </c>
      <c r="J406" s="2">
        <v>22051</v>
      </c>
      <c r="K406" s="2">
        <v>25513</v>
      </c>
      <c r="L406" s="2">
        <v>4094</v>
      </c>
    </row>
    <row r="407" spans="1:12" x14ac:dyDescent="0.2">
      <c r="A407" s="2" t="s">
        <v>44</v>
      </c>
      <c r="B407" s="2" t="s">
        <v>2110</v>
      </c>
      <c r="C407" s="2" t="s">
        <v>437</v>
      </c>
      <c r="D407" s="2" t="s">
        <v>411</v>
      </c>
      <c r="E407" s="2">
        <v>0.82960812799999994</v>
      </c>
      <c r="F407" s="2">
        <v>0.124613037</v>
      </c>
      <c r="G407" s="2">
        <v>0.21667930299999999</v>
      </c>
      <c r="H407" s="2">
        <v>2858</v>
      </c>
      <c r="I407" s="2">
        <v>587</v>
      </c>
      <c r="J407" s="2">
        <v>20077</v>
      </c>
      <c r="K407" s="2">
        <v>22935</v>
      </c>
      <c r="L407" s="2">
        <v>3445</v>
      </c>
    </row>
    <row r="408" spans="1:12" x14ac:dyDescent="0.2">
      <c r="A408" s="2" t="s">
        <v>434</v>
      </c>
      <c r="B408" s="2" t="s">
        <v>399</v>
      </c>
      <c r="C408" s="2" t="s">
        <v>437</v>
      </c>
      <c r="D408" s="2" t="s">
        <v>411</v>
      </c>
      <c r="E408" s="2">
        <v>0.91452397500000004</v>
      </c>
      <c r="F408" s="2">
        <v>0.25788751700000001</v>
      </c>
      <c r="G408" s="2">
        <v>0.40232344799999997</v>
      </c>
      <c r="H408" s="2">
        <v>2632</v>
      </c>
      <c r="I408" s="2">
        <v>246</v>
      </c>
      <c r="J408" s="2">
        <v>7574</v>
      </c>
      <c r="K408" s="2">
        <v>10206</v>
      </c>
      <c r="L408" s="2">
        <v>2878</v>
      </c>
    </row>
    <row r="409" spans="1:12" x14ac:dyDescent="0.2">
      <c r="A409" s="2" t="s">
        <v>40</v>
      </c>
      <c r="B409" s="2" t="s">
        <v>400</v>
      </c>
      <c r="C409" s="2" t="s">
        <v>437</v>
      </c>
      <c r="D409" s="2" t="s">
        <v>411</v>
      </c>
      <c r="E409" s="2">
        <v>0.74494219699999997</v>
      </c>
      <c r="F409" s="2">
        <v>7.6699896000000004E-2</v>
      </c>
      <c r="G409" s="2">
        <v>0.13907999500000001</v>
      </c>
      <c r="H409" s="2">
        <v>1031</v>
      </c>
      <c r="I409" s="2">
        <v>353</v>
      </c>
      <c r="J409" s="2">
        <v>12411</v>
      </c>
      <c r="K409" s="2">
        <v>13442</v>
      </c>
      <c r="L409" s="2">
        <v>1384</v>
      </c>
    </row>
    <row r="410" spans="1:12" x14ac:dyDescent="0.2">
      <c r="A410" s="2" t="s">
        <v>42</v>
      </c>
      <c r="B410" s="2" t="s">
        <v>2110</v>
      </c>
      <c r="C410" s="2" t="s">
        <v>437</v>
      </c>
      <c r="D410" s="2" t="s">
        <v>411</v>
      </c>
      <c r="E410" s="2">
        <v>0.824561404</v>
      </c>
      <c r="F410" s="2">
        <v>0.14243059</v>
      </c>
      <c r="G410" s="2">
        <v>0.242903287</v>
      </c>
      <c r="H410" s="2">
        <v>3196</v>
      </c>
      <c r="I410" s="2">
        <v>680</v>
      </c>
      <c r="J410" s="2">
        <v>19243</v>
      </c>
      <c r="K410" s="2">
        <v>22439</v>
      </c>
      <c r="L410" s="2">
        <v>3876</v>
      </c>
    </row>
    <row r="411" spans="1:12" x14ac:dyDescent="0.2">
      <c r="A411" s="2" t="s">
        <v>413</v>
      </c>
      <c r="B411" s="2" t="s">
        <v>400</v>
      </c>
      <c r="C411" s="2" t="s">
        <v>437</v>
      </c>
      <c r="D411" s="2" t="s">
        <v>411</v>
      </c>
      <c r="E411" s="2">
        <v>0.715261959</v>
      </c>
      <c r="F411" s="2">
        <v>6.8211440999999998E-2</v>
      </c>
      <c r="G411" s="2">
        <v>0.124545515</v>
      </c>
      <c r="H411" s="2">
        <v>942</v>
      </c>
      <c r="I411" s="2">
        <v>375</v>
      </c>
      <c r="J411" s="2">
        <v>12868</v>
      </c>
      <c r="K411" s="2">
        <v>13810</v>
      </c>
      <c r="L411" s="2">
        <v>1317</v>
      </c>
    </row>
    <row r="412" spans="1:12" x14ac:dyDescent="0.2">
      <c r="A412" s="2" t="s">
        <v>413</v>
      </c>
      <c r="B412" s="2" t="s">
        <v>2110</v>
      </c>
      <c r="C412" s="2" t="s">
        <v>437</v>
      </c>
      <c r="D412" s="2" t="s">
        <v>411</v>
      </c>
      <c r="E412" s="2">
        <v>0.839475839</v>
      </c>
      <c r="F412" s="2">
        <v>0.13590559499999999</v>
      </c>
      <c r="G412" s="2">
        <v>0.23393814900000001</v>
      </c>
      <c r="H412" s="2">
        <v>3075</v>
      </c>
      <c r="I412" s="2">
        <v>588</v>
      </c>
      <c r="J412" s="2">
        <v>19551</v>
      </c>
      <c r="K412" s="2">
        <v>22626</v>
      </c>
      <c r="L412" s="2">
        <v>3663</v>
      </c>
    </row>
    <row r="413" spans="1:12" x14ac:dyDescent="0.2">
      <c r="A413" s="2" t="s">
        <v>409</v>
      </c>
      <c r="B413" s="2" t="s">
        <v>399</v>
      </c>
      <c r="C413" s="2" t="s">
        <v>437</v>
      </c>
      <c r="D413" s="2" t="s">
        <v>411</v>
      </c>
      <c r="E413" s="2">
        <v>0.89411764699999996</v>
      </c>
      <c r="F413" s="2">
        <v>0.27865688900000002</v>
      </c>
      <c r="G413" s="2">
        <v>0.42489333499999998</v>
      </c>
      <c r="H413" s="2">
        <v>2888</v>
      </c>
      <c r="I413" s="2">
        <v>342</v>
      </c>
      <c r="J413" s="2">
        <v>7476</v>
      </c>
      <c r="K413" s="2">
        <v>10364</v>
      </c>
      <c r="L413" s="2">
        <v>3230</v>
      </c>
    </row>
    <row r="414" spans="1:12" x14ac:dyDescent="0.2">
      <c r="A414" s="2" t="s">
        <v>414</v>
      </c>
      <c r="B414" s="2" t="s">
        <v>2110</v>
      </c>
      <c r="C414" s="2" t="s">
        <v>437</v>
      </c>
      <c r="D414" s="2" t="s">
        <v>411</v>
      </c>
      <c r="E414" s="2">
        <v>0.80924855500000004</v>
      </c>
      <c r="F414" s="2">
        <v>0.16835408700000001</v>
      </c>
      <c r="G414" s="2">
        <v>0.27872326800000002</v>
      </c>
      <c r="H414" s="2">
        <v>4340</v>
      </c>
      <c r="I414" s="2">
        <v>1023</v>
      </c>
      <c r="J414" s="2">
        <v>21439</v>
      </c>
      <c r="K414" s="2">
        <v>25779</v>
      </c>
      <c r="L414" s="2">
        <v>5363</v>
      </c>
    </row>
    <row r="415" spans="1:12" x14ac:dyDescent="0.2">
      <c r="A415" s="2" t="s">
        <v>426</v>
      </c>
      <c r="B415" s="2" t="s">
        <v>400</v>
      </c>
      <c r="C415" s="2" t="s">
        <v>437</v>
      </c>
      <c r="D415" s="2" t="s">
        <v>411</v>
      </c>
      <c r="E415" s="2">
        <v>0.68799258200000002</v>
      </c>
      <c r="F415" s="2">
        <v>9.4288073999999999E-2</v>
      </c>
      <c r="G415" s="2">
        <v>0.16584711699999999</v>
      </c>
      <c r="H415" s="2">
        <v>1484</v>
      </c>
      <c r="I415" s="2">
        <v>673</v>
      </c>
      <c r="J415" s="2">
        <v>14255</v>
      </c>
      <c r="K415" s="2">
        <v>15739</v>
      </c>
      <c r="L415" s="2">
        <v>2157</v>
      </c>
    </row>
    <row r="416" spans="1:12" x14ac:dyDescent="0.2">
      <c r="A416" s="2" t="s">
        <v>412</v>
      </c>
      <c r="B416" s="2" t="s">
        <v>399</v>
      </c>
      <c r="C416" s="2" t="s">
        <v>437</v>
      </c>
      <c r="D416" s="2" t="s">
        <v>411</v>
      </c>
      <c r="E416" s="2">
        <v>0.85378762799999997</v>
      </c>
      <c r="F416" s="2">
        <v>0.289058125</v>
      </c>
      <c r="G416" s="2">
        <v>0.43189424399999998</v>
      </c>
      <c r="H416" s="2">
        <v>2581</v>
      </c>
      <c r="I416" s="2">
        <v>442</v>
      </c>
      <c r="J416" s="2">
        <v>6348</v>
      </c>
      <c r="K416" s="2">
        <v>8929</v>
      </c>
      <c r="L416" s="2">
        <v>3023</v>
      </c>
    </row>
    <row r="417" spans="1:12" x14ac:dyDescent="0.2">
      <c r="A417" s="2" t="s">
        <v>409</v>
      </c>
      <c r="B417" s="2" t="s">
        <v>2110</v>
      </c>
      <c r="C417" s="2" t="s">
        <v>437</v>
      </c>
      <c r="D417" s="2" t="s">
        <v>411</v>
      </c>
      <c r="E417" s="2">
        <v>0.816240945</v>
      </c>
      <c r="F417" s="2">
        <v>0.16684200299999999</v>
      </c>
      <c r="G417" s="2">
        <v>0.27705347600000002</v>
      </c>
      <c r="H417" s="2">
        <v>4282</v>
      </c>
      <c r="I417" s="2">
        <v>964</v>
      </c>
      <c r="J417" s="2">
        <v>21383</v>
      </c>
      <c r="K417" s="2">
        <v>25665</v>
      </c>
      <c r="L417" s="2">
        <v>5246</v>
      </c>
    </row>
    <row r="418" spans="1:12" x14ac:dyDescent="0.2">
      <c r="A418" s="2" t="s">
        <v>415</v>
      </c>
      <c r="B418" s="2" t="s">
        <v>400</v>
      </c>
      <c r="C418" s="2" t="s">
        <v>437</v>
      </c>
      <c r="D418" s="2" t="s">
        <v>411</v>
      </c>
      <c r="E418" s="2">
        <v>0.66652286500000002</v>
      </c>
      <c r="F418" s="2">
        <v>0.10155120300000001</v>
      </c>
      <c r="G418" s="2">
        <v>0.176249144</v>
      </c>
      <c r="H418" s="2">
        <v>1545</v>
      </c>
      <c r="I418" s="2">
        <v>773</v>
      </c>
      <c r="J418" s="2">
        <v>13669</v>
      </c>
      <c r="K418" s="2">
        <v>15214</v>
      </c>
      <c r="L418" s="2">
        <v>2318</v>
      </c>
    </row>
    <row r="419" spans="1:12" x14ac:dyDescent="0.2">
      <c r="A419" s="2" t="s">
        <v>413</v>
      </c>
      <c r="B419" s="2" t="s">
        <v>399</v>
      </c>
      <c r="C419" s="2" t="s">
        <v>437</v>
      </c>
      <c r="D419" s="2" t="s">
        <v>411</v>
      </c>
      <c r="E419" s="2">
        <v>0.87849533999999996</v>
      </c>
      <c r="F419" s="2">
        <v>0.29934210500000002</v>
      </c>
      <c r="G419" s="2">
        <v>0.44653130299999999</v>
      </c>
      <c r="H419" s="2">
        <v>2639</v>
      </c>
      <c r="I419" s="2">
        <v>365</v>
      </c>
      <c r="J419" s="2">
        <v>6177</v>
      </c>
      <c r="K419" s="2">
        <v>8816</v>
      </c>
      <c r="L419" s="2">
        <v>3004</v>
      </c>
    </row>
    <row r="420" spans="1:12" x14ac:dyDescent="0.2">
      <c r="A420" s="2" t="s">
        <v>48</v>
      </c>
      <c r="B420" s="2" t="s">
        <v>2110</v>
      </c>
      <c r="C420" s="2" t="s">
        <v>437</v>
      </c>
      <c r="D420" s="2" t="s">
        <v>411</v>
      </c>
      <c r="E420" s="2">
        <v>0.79415475199999996</v>
      </c>
      <c r="F420" s="2">
        <v>0.165266474</v>
      </c>
      <c r="G420" s="2">
        <v>0.27359652299999998</v>
      </c>
      <c r="H420" s="2">
        <v>3777</v>
      </c>
      <c r="I420" s="2">
        <v>979</v>
      </c>
      <c r="J420" s="2">
        <v>19077</v>
      </c>
      <c r="K420" s="2">
        <v>22854</v>
      </c>
      <c r="L420" s="2">
        <v>4756</v>
      </c>
    </row>
    <row r="421" spans="1:12" x14ac:dyDescent="0.2">
      <c r="A421" s="2" t="s">
        <v>414</v>
      </c>
      <c r="B421" s="2" t="s">
        <v>399</v>
      </c>
      <c r="C421" s="2" t="s">
        <v>437</v>
      </c>
      <c r="D421" s="2" t="s">
        <v>411</v>
      </c>
      <c r="E421" s="2">
        <v>0.87753900500000004</v>
      </c>
      <c r="F421" s="2">
        <v>0.29395523099999998</v>
      </c>
      <c r="G421" s="2">
        <v>0.44039001300000002</v>
      </c>
      <c r="H421" s="2">
        <v>2981</v>
      </c>
      <c r="I421" s="2">
        <v>416</v>
      </c>
      <c r="J421" s="2">
        <v>7160</v>
      </c>
      <c r="K421" s="2">
        <v>10141</v>
      </c>
      <c r="L421" s="2">
        <v>3397</v>
      </c>
    </row>
    <row r="422" spans="1:12" x14ac:dyDescent="0.2">
      <c r="A422" s="2" t="s">
        <v>423</v>
      </c>
      <c r="B422" s="2" t="s">
        <v>2110</v>
      </c>
      <c r="C422" s="2" t="s">
        <v>437</v>
      </c>
      <c r="D422" s="2" t="s">
        <v>411</v>
      </c>
      <c r="E422" s="2">
        <v>0.802108194</v>
      </c>
      <c r="F422" s="2">
        <v>0.17957966</v>
      </c>
      <c r="G422" s="2">
        <v>0.29345848800000002</v>
      </c>
      <c r="H422" s="2">
        <v>4033</v>
      </c>
      <c r="I422" s="2">
        <v>995</v>
      </c>
      <c r="J422" s="2">
        <v>18425</v>
      </c>
      <c r="K422" s="2">
        <v>22458</v>
      </c>
      <c r="L422" s="2">
        <v>5028</v>
      </c>
    </row>
    <row r="423" spans="1:12" x14ac:dyDescent="0.2">
      <c r="A423" s="2" t="s">
        <v>415</v>
      </c>
      <c r="B423" s="2" t="s">
        <v>399</v>
      </c>
      <c r="C423" s="2" t="s">
        <v>437</v>
      </c>
      <c r="D423" s="2" t="s">
        <v>411</v>
      </c>
      <c r="E423" s="2">
        <v>0.866248978</v>
      </c>
      <c r="F423" s="2">
        <v>0.30876784200000001</v>
      </c>
      <c r="G423" s="2">
        <v>0.45526127399999999</v>
      </c>
      <c r="H423" s="2">
        <v>3180</v>
      </c>
      <c r="I423" s="2">
        <v>491</v>
      </c>
      <c r="J423" s="2">
        <v>7119</v>
      </c>
      <c r="K423" s="2">
        <v>10299</v>
      </c>
      <c r="L423" s="2">
        <v>3671</v>
      </c>
    </row>
    <row r="424" spans="1:12" x14ac:dyDescent="0.2">
      <c r="A424" s="2" t="s">
        <v>43</v>
      </c>
      <c r="B424" s="2" t="s">
        <v>400</v>
      </c>
      <c r="C424" s="2" t="s">
        <v>437</v>
      </c>
      <c r="D424" s="2" t="s">
        <v>411</v>
      </c>
      <c r="E424" s="2">
        <v>0.69341662699999995</v>
      </c>
      <c r="F424" s="2">
        <v>0.104504635</v>
      </c>
      <c r="G424" s="2">
        <v>0.181635093</v>
      </c>
      <c r="H424" s="2">
        <v>1443</v>
      </c>
      <c r="I424" s="2">
        <v>638</v>
      </c>
      <c r="J424" s="2">
        <v>12365</v>
      </c>
      <c r="K424" s="2">
        <v>13808</v>
      </c>
      <c r="L424" s="2">
        <v>2081</v>
      </c>
    </row>
    <row r="425" spans="1:12" x14ac:dyDescent="0.2">
      <c r="A425" s="2" t="s">
        <v>416</v>
      </c>
      <c r="B425" s="2" t="s">
        <v>399</v>
      </c>
      <c r="C425" s="2" t="s">
        <v>437</v>
      </c>
      <c r="D425" s="2" t="s">
        <v>411</v>
      </c>
      <c r="E425" s="2">
        <v>0.89392223500000001</v>
      </c>
      <c r="F425" s="2">
        <v>0.27028878000000001</v>
      </c>
      <c r="G425" s="2">
        <v>0.41507449600000001</v>
      </c>
      <c r="H425" s="2">
        <v>2368</v>
      </c>
      <c r="I425" s="2">
        <v>281</v>
      </c>
      <c r="J425" s="2">
        <v>6393</v>
      </c>
      <c r="K425" s="2">
        <v>8761</v>
      </c>
      <c r="L425" s="2">
        <v>2649</v>
      </c>
    </row>
    <row r="426" spans="1:12" x14ac:dyDescent="0.2">
      <c r="A426" s="2" t="s">
        <v>419</v>
      </c>
      <c r="B426" s="2" t="s">
        <v>400</v>
      </c>
      <c r="C426" s="2" t="s">
        <v>437</v>
      </c>
      <c r="D426" s="2" t="s">
        <v>411</v>
      </c>
      <c r="E426" s="2">
        <v>0.68671548100000002</v>
      </c>
      <c r="F426" s="2">
        <v>9.4657918999999993E-2</v>
      </c>
      <c r="G426" s="2">
        <v>0.16638154999999999</v>
      </c>
      <c r="H426" s="2">
        <v>1313</v>
      </c>
      <c r="I426" s="2">
        <v>599</v>
      </c>
      <c r="J426" s="2">
        <v>12558</v>
      </c>
      <c r="K426" s="2">
        <v>13871</v>
      </c>
      <c r="L426" s="2">
        <v>1912</v>
      </c>
    </row>
    <row r="427" spans="1:12" x14ac:dyDescent="0.2">
      <c r="A427" s="2" t="s">
        <v>429</v>
      </c>
      <c r="B427" s="2" t="s">
        <v>400</v>
      </c>
      <c r="C427" s="2" t="s">
        <v>437</v>
      </c>
      <c r="D427" s="2" t="s">
        <v>411</v>
      </c>
      <c r="E427" s="2">
        <v>0.67734926699999998</v>
      </c>
      <c r="F427" s="2">
        <v>9.0975414000000004E-2</v>
      </c>
      <c r="G427" s="2">
        <v>0.16040648299999999</v>
      </c>
      <c r="H427" s="2">
        <v>1247</v>
      </c>
      <c r="I427" s="2">
        <v>594</v>
      </c>
      <c r="J427" s="2">
        <v>12460</v>
      </c>
      <c r="K427" s="2">
        <v>13707</v>
      </c>
      <c r="L427" s="2">
        <v>1841</v>
      </c>
    </row>
    <row r="428" spans="1:12" x14ac:dyDescent="0.2">
      <c r="A428" s="2" t="s">
        <v>432</v>
      </c>
      <c r="B428" s="2" t="s">
        <v>2110</v>
      </c>
      <c r="C428" s="2" t="s">
        <v>437</v>
      </c>
      <c r="D428" s="2" t="s">
        <v>411</v>
      </c>
      <c r="E428" s="2">
        <v>0.79228486600000003</v>
      </c>
      <c r="F428" s="2">
        <v>0.18682942</v>
      </c>
      <c r="G428" s="2">
        <v>0.30235923199999998</v>
      </c>
      <c r="H428" s="2">
        <v>4806</v>
      </c>
      <c r="I428" s="2">
        <v>1260</v>
      </c>
      <c r="J428" s="2">
        <v>20918</v>
      </c>
      <c r="K428" s="2">
        <v>25724</v>
      </c>
      <c r="L428" s="2">
        <v>6066</v>
      </c>
    </row>
    <row r="429" spans="1:12" x14ac:dyDescent="0.2">
      <c r="A429" s="2" t="s">
        <v>417</v>
      </c>
      <c r="B429" s="2" t="s">
        <v>399</v>
      </c>
      <c r="C429" s="2" t="s">
        <v>437</v>
      </c>
      <c r="D429" s="2" t="s">
        <v>411</v>
      </c>
      <c r="E429" s="2">
        <v>0.86383442300000002</v>
      </c>
      <c r="F429" s="2">
        <v>0.30221036600000001</v>
      </c>
      <c r="G429" s="2">
        <v>0.44776962199999998</v>
      </c>
      <c r="H429" s="2">
        <v>3172</v>
      </c>
      <c r="I429" s="2">
        <v>500</v>
      </c>
      <c r="J429" s="2">
        <v>7324</v>
      </c>
      <c r="K429" s="2">
        <v>10496</v>
      </c>
      <c r="L429" s="2">
        <v>3672</v>
      </c>
    </row>
    <row r="430" spans="1:12" x14ac:dyDescent="0.2">
      <c r="A430" s="2" t="s">
        <v>418</v>
      </c>
      <c r="B430" s="2" t="s">
        <v>399</v>
      </c>
      <c r="C430" s="2" t="s">
        <v>437</v>
      </c>
      <c r="D430" s="2" t="s">
        <v>411</v>
      </c>
      <c r="E430" s="2">
        <v>0.89628040099999995</v>
      </c>
      <c r="F430" s="2">
        <v>0.29038238700000002</v>
      </c>
      <c r="G430" s="2">
        <v>0.438648696</v>
      </c>
      <c r="H430" s="2">
        <v>2506</v>
      </c>
      <c r="I430" s="2">
        <v>290</v>
      </c>
      <c r="J430" s="2">
        <v>6124</v>
      </c>
      <c r="K430" s="2">
        <v>8630</v>
      </c>
      <c r="L430" s="2">
        <v>2796</v>
      </c>
    </row>
    <row r="431" spans="1:12" x14ac:dyDescent="0.2">
      <c r="A431" s="2" t="s">
        <v>431</v>
      </c>
      <c r="B431" s="2" t="s">
        <v>400</v>
      </c>
      <c r="C431" s="2" t="s">
        <v>437</v>
      </c>
      <c r="D431" s="2" t="s">
        <v>411</v>
      </c>
      <c r="E431" s="2">
        <v>0.69488730099999996</v>
      </c>
      <c r="F431" s="2">
        <v>9.2202202999999996E-2</v>
      </c>
      <c r="G431" s="2">
        <v>0.16280267900000001</v>
      </c>
      <c r="H431" s="2">
        <v>1264</v>
      </c>
      <c r="I431" s="2">
        <v>555</v>
      </c>
      <c r="J431" s="2">
        <v>12445</v>
      </c>
      <c r="K431" s="2">
        <v>13709</v>
      </c>
      <c r="L431" s="2">
        <v>1819</v>
      </c>
    </row>
    <row r="432" spans="1:12" x14ac:dyDescent="0.2">
      <c r="A432" s="2" t="s">
        <v>44</v>
      </c>
      <c r="B432" s="2" t="s">
        <v>400</v>
      </c>
      <c r="C432" s="2" t="s">
        <v>437</v>
      </c>
      <c r="D432" s="2" t="s">
        <v>411</v>
      </c>
      <c r="E432" s="2">
        <v>0.70107526899999995</v>
      </c>
      <c r="F432" s="2">
        <v>9.3349559999999998E-2</v>
      </c>
      <c r="G432" s="2">
        <v>0.164760882</v>
      </c>
      <c r="H432" s="2">
        <v>1304</v>
      </c>
      <c r="I432" s="2">
        <v>556</v>
      </c>
      <c r="J432" s="2">
        <v>12665</v>
      </c>
      <c r="K432" s="2">
        <v>13969</v>
      </c>
      <c r="L432" s="2">
        <v>1860</v>
      </c>
    </row>
    <row r="433" spans="1:12" x14ac:dyDescent="0.2">
      <c r="A433" s="2" t="s">
        <v>419</v>
      </c>
      <c r="B433" s="2" t="s">
        <v>399</v>
      </c>
      <c r="C433" s="2" t="s">
        <v>437</v>
      </c>
      <c r="D433" s="2" t="s">
        <v>411</v>
      </c>
      <c r="E433" s="2">
        <v>0.89238845099999997</v>
      </c>
      <c r="F433" s="2">
        <v>0.303571429</v>
      </c>
      <c r="G433" s="2">
        <v>0.45303131200000002</v>
      </c>
      <c r="H433" s="2">
        <v>2720</v>
      </c>
      <c r="I433" s="2">
        <v>328</v>
      </c>
      <c r="J433" s="2">
        <v>6240</v>
      </c>
      <c r="K433" s="2">
        <v>8960</v>
      </c>
      <c r="L433" s="2">
        <v>3048</v>
      </c>
    </row>
    <row r="434" spans="1:12" x14ac:dyDescent="0.2">
      <c r="A434" s="2" t="s">
        <v>422</v>
      </c>
      <c r="B434" s="2" t="s">
        <v>2110</v>
      </c>
      <c r="C434" s="2" t="s">
        <v>437</v>
      </c>
      <c r="D434" s="2" t="s">
        <v>411</v>
      </c>
      <c r="E434" s="2">
        <v>0.79346680700000005</v>
      </c>
      <c r="F434" s="2">
        <v>0.17554493500000001</v>
      </c>
      <c r="G434" s="2">
        <v>0.287486876</v>
      </c>
      <c r="H434" s="2">
        <v>4518</v>
      </c>
      <c r="I434" s="2">
        <v>1176</v>
      </c>
      <c r="J434" s="2">
        <v>21219</v>
      </c>
      <c r="K434" s="2">
        <v>25737</v>
      </c>
      <c r="L434" s="2">
        <v>5694</v>
      </c>
    </row>
    <row r="435" spans="1:12" x14ac:dyDescent="0.2">
      <c r="A435" s="2" t="s">
        <v>422</v>
      </c>
      <c r="B435" s="2" t="s">
        <v>400</v>
      </c>
      <c r="C435" s="2" t="s">
        <v>437</v>
      </c>
      <c r="D435" s="2" t="s">
        <v>411</v>
      </c>
      <c r="E435" s="2">
        <v>0.675179211</v>
      </c>
      <c r="F435" s="2">
        <v>9.7515205999999993E-2</v>
      </c>
      <c r="G435" s="2">
        <v>0.170417279</v>
      </c>
      <c r="H435" s="2">
        <v>1507</v>
      </c>
      <c r="I435" s="2">
        <v>725</v>
      </c>
      <c r="J435" s="2">
        <v>13947</v>
      </c>
      <c r="K435" s="2">
        <v>15454</v>
      </c>
      <c r="L435" s="2">
        <v>2232</v>
      </c>
    </row>
    <row r="436" spans="1:12" x14ac:dyDescent="0.2">
      <c r="A436" s="2" t="s">
        <v>420</v>
      </c>
      <c r="B436" s="2" t="s">
        <v>2110</v>
      </c>
      <c r="C436" s="2" t="s">
        <v>437</v>
      </c>
      <c r="D436" s="2" t="s">
        <v>411</v>
      </c>
      <c r="E436" s="2">
        <v>0.802380023</v>
      </c>
      <c r="F436" s="2">
        <v>0.183788373</v>
      </c>
      <c r="G436" s="2">
        <v>0.29907289599999998</v>
      </c>
      <c r="H436" s="2">
        <v>4113</v>
      </c>
      <c r="I436" s="2">
        <v>1013</v>
      </c>
      <c r="J436" s="2">
        <v>18266</v>
      </c>
      <c r="K436" s="2">
        <v>22379</v>
      </c>
      <c r="L436" s="2">
        <v>5126</v>
      </c>
    </row>
    <row r="437" spans="1:12" x14ac:dyDescent="0.2">
      <c r="A437" s="2" t="s">
        <v>420</v>
      </c>
      <c r="B437" s="2" t="s">
        <v>399</v>
      </c>
      <c r="C437" s="2" t="s">
        <v>437</v>
      </c>
      <c r="D437" s="2" t="s">
        <v>411</v>
      </c>
      <c r="E437" s="2">
        <v>0.87982973099999995</v>
      </c>
      <c r="F437" s="2">
        <v>0.30621082599999999</v>
      </c>
      <c r="G437" s="2">
        <v>0.45430721099999999</v>
      </c>
      <c r="H437" s="2">
        <v>2687</v>
      </c>
      <c r="I437" s="2">
        <v>367</v>
      </c>
      <c r="J437" s="2">
        <v>6088</v>
      </c>
      <c r="K437" s="2">
        <v>8775</v>
      </c>
      <c r="L437" s="2">
        <v>3054</v>
      </c>
    </row>
    <row r="438" spans="1:12" x14ac:dyDescent="0.2">
      <c r="A438" s="2" t="s">
        <v>41</v>
      </c>
      <c r="B438" s="2" t="s">
        <v>2110</v>
      </c>
      <c r="C438" s="2" t="s">
        <v>437</v>
      </c>
      <c r="D438" s="2" t="s">
        <v>411</v>
      </c>
      <c r="E438" s="2">
        <v>0.80540320899999995</v>
      </c>
      <c r="F438" s="2">
        <v>0.17481592500000001</v>
      </c>
      <c r="G438" s="2">
        <v>0.28727720600000001</v>
      </c>
      <c r="H438" s="2">
        <v>3965</v>
      </c>
      <c r="I438" s="2">
        <v>958</v>
      </c>
      <c r="J438" s="2">
        <v>18716</v>
      </c>
      <c r="K438" s="2">
        <v>22681</v>
      </c>
      <c r="L438" s="2">
        <v>4923</v>
      </c>
    </row>
    <row r="439" spans="1:12" x14ac:dyDescent="0.2">
      <c r="A439" s="2" t="s">
        <v>421</v>
      </c>
      <c r="B439" s="2" t="s">
        <v>399</v>
      </c>
      <c r="C439" s="2" t="s">
        <v>437</v>
      </c>
      <c r="D439" s="2" t="s">
        <v>411</v>
      </c>
      <c r="E439" s="2">
        <v>0.83986371400000004</v>
      </c>
      <c r="F439" s="2">
        <v>0.395032051</v>
      </c>
      <c r="G439" s="2">
        <v>0.53732970000000002</v>
      </c>
      <c r="H439" s="2">
        <v>3451</v>
      </c>
      <c r="I439" s="2">
        <v>658</v>
      </c>
      <c r="J439" s="2">
        <v>5285</v>
      </c>
      <c r="K439" s="2">
        <v>8736</v>
      </c>
      <c r="L439" s="2">
        <v>4109</v>
      </c>
    </row>
    <row r="440" spans="1:12" x14ac:dyDescent="0.2">
      <c r="A440" s="2" t="s">
        <v>424</v>
      </c>
      <c r="B440" s="2" t="s">
        <v>2110</v>
      </c>
      <c r="C440" s="2" t="s">
        <v>437</v>
      </c>
      <c r="D440" s="2" t="s">
        <v>411</v>
      </c>
      <c r="E440" s="2">
        <v>0.81027874600000005</v>
      </c>
      <c r="F440" s="2">
        <v>0.17847275500000001</v>
      </c>
      <c r="G440" s="2">
        <v>0.29251572300000001</v>
      </c>
      <c r="H440" s="2">
        <v>4651</v>
      </c>
      <c r="I440" s="2">
        <v>1089</v>
      </c>
      <c r="J440" s="2">
        <v>21409</v>
      </c>
      <c r="K440" s="2">
        <v>26060</v>
      </c>
      <c r="L440" s="2">
        <v>5740</v>
      </c>
    </row>
    <row r="441" spans="1:12" x14ac:dyDescent="0.2">
      <c r="A441" s="2" t="s">
        <v>44</v>
      </c>
      <c r="B441" s="2" t="s">
        <v>399</v>
      </c>
      <c r="C441" s="2" t="s">
        <v>437</v>
      </c>
      <c r="D441" s="2" t="s">
        <v>411</v>
      </c>
      <c r="E441" s="2">
        <v>0.88070539400000003</v>
      </c>
      <c r="F441" s="2">
        <v>0.28407316500000002</v>
      </c>
      <c r="G441" s="2">
        <v>0.429583404</v>
      </c>
      <c r="H441" s="2">
        <v>2547</v>
      </c>
      <c r="I441" s="2">
        <v>345</v>
      </c>
      <c r="J441" s="2">
        <v>6419</v>
      </c>
      <c r="K441" s="2">
        <v>8966</v>
      </c>
      <c r="L441" s="2">
        <v>2892</v>
      </c>
    </row>
    <row r="442" spans="1:12" x14ac:dyDescent="0.2">
      <c r="A442" s="2" t="s">
        <v>433</v>
      </c>
      <c r="B442" s="2" t="s">
        <v>2110</v>
      </c>
      <c r="C442" s="2" t="s">
        <v>437</v>
      </c>
      <c r="D442" s="2" t="s">
        <v>411</v>
      </c>
      <c r="E442" s="2">
        <v>0.81043569900000001</v>
      </c>
      <c r="F442" s="2">
        <v>0.17628401099999999</v>
      </c>
      <c r="G442" s="2">
        <v>0.28957940999999998</v>
      </c>
      <c r="H442" s="2">
        <v>4613</v>
      </c>
      <c r="I442" s="2">
        <v>1079</v>
      </c>
      <c r="J442" s="2">
        <v>21555</v>
      </c>
      <c r="K442" s="2">
        <v>26168</v>
      </c>
      <c r="L442" s="2">
        <v>5692</v>
      </c>
    </row>
    <row r="443" spans="1:12" x14ac:dyDescent="0.2">
      <c r="A443" s="2" t="s">
        <v>42</v>
      </c>
      <c r="B443" s="2" t="s">
        <v>400</v>
      </c>
      <c r="C443" s="2" t="s">
        <v>437</v>
      </c>
      <c r="D443" s="2" t="s">
        <v>411</v>
      </c>
      <c r="E443" s="2">
        <v>0.67541302199999997</v>
      </c>
      <c r="F443" s="2">
        <v>0.100892792</v>
      </c>
      <c r="G443" s="2">
        <v>0.175560467</v>
      </c>
      <c r="H443" s="2">
        <v>1390</v>
      </c>
      <c r="I443" s="2">
        <v>668</v>
      </c>
      <c r="J443" s="2">
        <v>12387</v>
      </c>
      <c r="K443" s="2">
        <v>13777</v>
      </c>
      <c r="L443" s="2">
        <v>2058</v>
      </c>
    </row>
    <row r="444" spans="1:12" x14ac:dyDescent="0.2">
      <c r="A444" s="2" t="s">
        <v>43</v>
      </c>
      <c r="B444" s="2" t="s">
        <v>2110</v>
      </c>
      <c r="C444" s="2" t="s">
        <v>437</v>
      </c>
      <c r="D444" s="2" t="s">
        <v>411</v>
      </c>
      <c r="E444" s="2">
        <v>0.81416441500000003</v>
      </c>
      <c r="F444" s="2">
        <v>0.185303935</v>
      </c>
      <c r="G444" s="2">
        <v>0.30189624300000001</v>
      </c>
      <c r="H444" s="2">
        <v>4219</v>
      </c>
      <c r="I444" s="2">
        <v>963</v>
      </c>
      <c r="J444" s="2">
        <v>18549</v>
      </c>
      <c r="K444" s="2">
        <v>22768</v>
      </c>
      <c r="L444" s="2">
        <v>5182</v>
      </c>
    </row>
    <row r="445" spans="1:12" x14ac:dyDescent="0.2">
      <c r="A445" s="2" t="s">
        <v>425</v>
      </c>
      <c r="B445" s="2" t="s">
        <v>2110</v>
      </c>
      <c r="C445" s="2" t="s">
        <v>437</v>
      </c>
      <c r="D445" s="2" t="s">
        <v>411</v>
      </c>
      <c r="E445" s="2">
        <v>0.798961264</v>
      </c>
      <c r="F445" s="2">
        <v>0.165234515</v>
      </c>
      <c r="G445" s="2">
        <v>0.27383645499999998</v>
      </c>
      <c r="H445" s="2">
        <v>3692</v>
      </c>
      <c r="I445" s="2">
        <v>929</v>
      </c>
      <c r="J445" s="2">
        <v>18652</v>
      </c>
      <c r="K445" s="2">
        <v>22344</v>
      </c>
      <c r="L445" s="2">
        <v>4621</v>
      </c>
    </row>
    <row r="446" spans="1:12" x14ac:dyDescent="0.2">
      <c r="A446" s="2" t="s">
        <v>47</v>
      </c>
      <c r="B446" s="2" t="s">
        <v>400</v>
      </c>
      <c r="C446" s="2" t="s">
        <v>437</v>
      </c>
      <c r="D446" s="2" t="s">
        <v>411</v>
      </c>
      <c r="E446" s="2">
        <v>0.67821782200000003</v>
      </c>
      <c r="F446" s="2">
        <v>8.9796810000000005E-2</v>
      </c>
      <c r="G446" s="2">
        <v>0.15859540799999999</v>
      </c>
      <c r="H446" s="2">
        <v>1233</v>
      </c>
      <c r="I446" s="2">
        <v>585</v>
      </c>
      <c r="J446" s="2">
        <v>12498</v>
      </c>
      <c r="K446" s="2">
        <v>13731</v>
      </c>
      <c r="L446" s="2">
        <v>1818</v>
      </c>
    </row>
    <row r="447" spans="1:12" x14ac:dyDescent="0.2">
      <c r="A447" s="2" t="s">
        <v>412</v>
      </c>
      <c r="B447" s="2" t="s">
        <v>2110</v>
      </c>
      <c r="C447" s="2" t="s">
        <v>437</v>
      </c>
      <c r="D447" s="2" t="s">
        <v>411</v>
      </c>
      <c r="E447" s="2">
        <v>0.77941176499999998</v>
      </c>
      <c r="F447" s="2">
        <v>0.17768759100000001</v>
      </c>
      <c r="G447" s="2">
        <v>0.28939900099999999</v>
      </c>
      <c r="H447" s="2">
        <v>4028</v>
      </c>
      <c r="I447" s="2">
        <v>1140</v>
      </c>
      <c r="J447" s="2">
        <v>18641</v>
      </c>
      <c r="K447" s="2">
        <v>22669</v>
      </c>
      <c r="L447" s="2">
        <v>5168</v>
      </c>
    </row>
    <row r="448" spans="1:12" x14ac:dyDescent="0.2">
      <c r="A448" s="2" t="s">
        <v>422</v>
      </c>
      <c r="B448" s="2" t="s">
        <v>399</v>
      </c>
      <c r="C448" s="2" t="s">
        <v>437</v>
      </c>
      <c r="D448" s="2" t="s">
        <v>411</v>
      </c>
      <c r="E448" s="2">
        <v>0.869728481</v>
      </c>
      <c r="F448" s="2">
        <v>0.29281338099999998</v>
      </c>
      <c r="G448" s="2">
        <v>0.43812295400000001</v>
      </c>
      <c r="H448" s="2">
        <v>3011</v>
      </c>
      <c r="I448" s="2">
        <v>451</v>
      </c>
      <c r="J448" s="2">
        <v>7272</v>
      </c>
      <c r="K448" s="2">
        <v>10283</v>
      </c>
      <c r="L448" s="2">
        <v>3462</v>
      </c>
    </row>
    <row r="449" spans="1:12" x14ac:dyDescent="0.2">
      <c r="A449" s="2" t="s">
        <v>39</v>
      </c>
      <c r="B449" s="2" t="s">
        <v>400</v>
      </c>
      <c r="C449" s="2" t="s">
        <v>437</v>
      </c>
      <c r="D449" s="2" t="s">
        <v>411</v>
      </c>
      <c r="E449" s="2">
        <v>0.70453460599999995</v>
      </c>
      <c r="F449" s="2">
        <v>0.110404668</v>
      </c>
      <c r="G449" s="2">
        <v>0.19089498199999999</v>
      </c>
      <c r="H449" s="2">
        <v>1476</v>
      </c>
      <c r="I449" s="2">
        <v>619</v>
      </c>
      <c r="J449" s="2">
        <v>11893</v>
      </c>
      <c r="K449" s="2">
        <v>13369</v>
      </c>
      <c r="L449" s="2">
        <v>2095</v>
      </c>
    </row>
    <row r="450" spans="1:12" x14ac:dyDescent="0.2">
      <c r="A450" s="2" t="s">
        <v>42</v>
      </c>
      <c r="B450" s="2" t="s">
        <v>399</v>
      </c>
      <c r="C450" s="2" t="s">
        <v>437</v>
      </c>
      <c r="D450" s="2" t="s">
        <v>411</v>
      </c>
      <c r="E450" s="2">
        <v>0.87901889300000002</v>
      </c>
      <c r="F450" s="2">
        <v>0.30616485799999998</v>
      </c>
      <c r="G450" s="2">
        <v>0.45414847200000003</v>
      </c>
      <c r="H450" s="2">
        <v>2652</v>
      </c>
      <c r="I450" s="2">
        <v>365</v>
      </c>
      <c r="J450" s="2">
        <v>6010</v>
      </c>
      <c r="K450" s="2">
        <v>8662</v>
      </c>
      <c r="L450" s="2">
        <v>3017</v>
      </c>
    </row>
    <row r="451" spans="1:12" x14ac:dyDescent="0.2">
      <c r="A451" s="2" t="s">
        <v>419</v>
      </c>
      <c r="B451" s="2" t="s">
        <v>2110</v>
      </c>
      <c r="C451" s="2" t="s">
        <v>437</v>
      </c>
      <c r="D451" s="2" t="s">
        <v>411</v>
      </c>
      <c r="E451" s="2">
        <v>0.81310483899999997</v>
      </c>
      <c r="F451" s="2">
        <v>0.176645789</v>
      </c>
      <c r="G451" s="2">
        <v>0.29023784699999999</v>
      </c>
      <c r="H451" s="2">
        <v>4033</v>
      </c>
      <c r="I451" s="2">
        <v>927</v>
      </c>
      <c r="J451" s="2">
        <v>18798</v>
      </c>
      <c r="K451" s="2">
        <v>22831</v>
      </c>
      <c r="L451" s="2">
        <v>4960</v>
      </c>
    </row>
    <row r="452" spans="1:12" x14ac:dyDescent="0.2">
      <c r="A452" s="2" t="s">
        <v>45</v>
      </c>
      <c r="B452" s="2" t="s">
        <v>399</v>
      </c>
      <c r="C452" s="2" t="s">
        <v>437</v>
      </c>
      <c r="D452" s="2" t="s">
        <v>411</v>
      </c>
      <c r="E452" s="2">
        <v>0.86964618199999999</v>
      </c>
      <c r="F452" s="2">
        <v>0.311091373</v>
      </c>
      <c r="G452" s="2">
        <v>0.45825496799999998</v>
      </c>
      <c r="H452" s="2">
        <v>2802</v>
      </c>
      <c r="I452" s="2">
        <v>420</v>
      </c>
      <c r="J452" s="2">
        <v>6205</v>
      </c>
      <c r="K452" s="2">
        <v>9007</v>
      </c>
      <c r="L452" s="2">
        <v>3222</v>
      </c>
    </row>
    <row r="453" spans="1:12" x14ac:dyDescent="0.2">
      <c r="A453" s="2" t="s">
        <v>432</v>
      </c>
      <c r="B453" s="2" t="s">
        <v>400</v>
      </c>
      <c r="C453" s="2" t="s">
        <v>437</v>
      </c>
      <c r="D453" s="2" t="s">
        <v>411</v>
      </c>
      <c r="E453" s="2">
        <v>0.681459975</v>
      </c>
      <c r="F453" s="2">
        <v>0.106329278</v>
      </c>
      <c r="G453" s="2">
        <v>0.18395566299999999</v>
      </c>
      <c r="H453" s="2">
        <v>1643</v>
      </c>
      <c r="I453" s="2">
        <v>768</v>
      </c>
      <c r="J453" s="2">
        <v>13809</v>
      </c>
      <c r="K453" s="2">
        <v>15452</v>
      </c>
      <c r="L453" s="2">
        <v>2411</v>
      </c>
    </row>
    <row r="454" spans="1:12" x14ac:dyDescent="0.2">
      <c r="A454" s="2" t="s">
        <v>40</v>
      </c>
      <c r="B454" s="2" t="s">
        <v>399</v>
      </c>
      <c r="C454" s="2" t="s">
        <v>437</v>
      </c>
      <c r="D454" s="2" t="s">
        <v>411</v>
      </c>
      <c r="E454" s="2">
        <v>0.86555697799999998</v>
      </c>
      <c r="F454" s="2">
        <v>0.31482128300000001</v>
      </c>
      <c r="G454" s="2">
        <v>0.46170921199999998</v>
      </c>
      <c r="H454" s="2">
        <v>2704</v>
      </c>
      <c r="I454" s="2">
        <v>420</v>
      </c>
      <c r="J454" s="2">
        <v>5885</v>
      </c>
      <c r="K454" s="2">
        <v>8589</v>
      </c>
      <c r="L454" s="2">
        <v>3124</v>
      </c>
    </row>
    <row r="455" spans="1:12" x14ac:dyDescent="0.2">
      <c r="A455" s="2" t="s">
        <v>47</v>
      </c>
      <c r="B455" s="2" t="s">
        <v>2110</v>
      </c>
      <c r="C455" s="2" t="s">
        <v>437</v>
      </c>
      <c r="D455" s="2" t="s">
        <v>411</v>
      </c>
      <c r="E455" s="2">
        <v>0.80276517599999997</v>
      </c>
      <c r="F455" s="2">
        <v>0.16540550200000001</v>
      </c>
      <c r="G455" s="2">
        <v>0.27429415000000001</v>
      </c>
      <c r="H455" s="2">
        <v>3716</v>
      </c>
      <c r="I455" s="2">
        <v>913</v>
      </c>
      <c r="J455" s="2">
        <v>18750</v>
      </c>
      <c r="K455" s="2">
        <v>22466</v>
      </c>
      <c r="L455" s="2">
        <v>4629</v>
      </c>
    </row>
    <row r="456" spans="1:12" x14ac:dyDescent="0.2">
      <c r="A456" s="2" t="s">
        <v>420</v>
      </c>
      <c r="B456" s="2" t="s">
        <v>400</v>
      </c>
      <c r="C456" s="2" t="s">
        <v>437</v>
      </c>
      <c r="D456" s="2" t="s">
        <v>411</v>
      </c>
      <c r="E456" s="2">
        <v>0.68822393800000004</v>
      </c>
      <c r="F456" s="2">
        <v>0.104822111</v>
      </c>
      <c r="G456" s="2">
        <v>0.18193416700000001</v>
      </c>
      <c r="H456" s="2">
        <v>1426</v>
      </c>
      <c r="I456" s="2">
        <v>646</v>
      </c>
      <c r="J456" s="2">
        <v>12178</v>
      </c>
      <c r="K456" s="2">
        <v>13604</v>
      </c>
      <c r="L456" s="2">
        <v>2072</v>
      </c>
    </row>
    <row r="457" spans="1:12" x14ac:dyDescent="0.2">
      <c r="A457" s="2" t="s">
        <v>417</v>
      </c>
      <c r="B457" s="2" t="s">
        <v>2110</v>
      </c>
      <c r="C457" s="2" t="s">
        <v>437</v>
      </c>
      <c r="D457" s="2" t="s">
        <v>411</v>
      </c>
      <c r="E457" s="2">
        <v>0.78749381299999999</v>
      </c>
      <c r="F457" s="2">
        <v>0.18052193599999999</v>
      </c>
      <c r="G457" s="2">
        <v>0.29371404000000001</v>
      </c>
      <c r="H457" s="2">
        <v>4773</v>
      </c>
      <c r="I457" s="2">
        <v>1288</v>
      </c>
      <c r="J457" s="2">
        <v>21667</v>
      </c>
      <c r="K457" s="2">
        <v>26440</v>
      </c>
      <c r="L457" s="2">
        <v>6061</v>
      </c>
    </row>
    <row r="458" spans="1:12" x14ac:dyDescent="0.2">
      <c r="A458" s="2" t="s">
        <v>429</v>
      </c>
      <c r="B458" s="2" t="s">
        <v>2110</v>
      </c>
      <c r="C458" s="2" t="s">
        <v>437</v>
      </c>
      <c r="D458" s="2" t="s">
        <v>411</v>
      </c>
      <c r="E458" s="2">
        <v>0.80771663500000002</v>
      </c>
      <c r="F458" s="2">
        <v>0.17048640500000001</v>
      </c>
      <c r="G458" s="2">
        <v>0.28154626300000002</v>
      </c>
      <c r="H458" s="2">
        <v>3831</v>
      </c>
      <c r="I458" s="2">
        <v>912</v>
      </c>
      <c r="J458" s="2">
        <v>18640</v>
      </c>
      <c r="K458" s="2">
        <v>22471</v>
      </c>
      <c r="L458" s="2">
        <v>4743</v>
      </c>
    </row>
    <row r="459" spans="1:12" x14ac:dyDescent="0.2">
      <c r="A459" s="2" t="s">
        <v>421</v>
      </c>
      <c r="B459" s="2" t="s">
        <v>2110</v>
      </c>
      <c r="C459" s="2" t="s">
        <v>437</v>
      </c>
      <c r="D459" s="2" t="s">
        <v>411</v>
      </c>
      <c r="E459" s="2">
        <v>0.77262988799999999</v>
      </c>
      <c r="F459" s="2">
        <v>0.26063781699999999</v>
      </c>
      <c r="G459" s="2">
        <v>0.38978585399999999</v>
      </c>
      <c r="H459" s="2">
        <v>5770</v>
      </c>
      <c r="I459" s="2">
        <v>1698</v>
      </c>
      <c r="J459" s="2">
        <v>16368</v>
      </c>
      <c r="K459" s="2">
        <v>22138</v>
      </c>
      <c r="L459" s="2">
        <v>7468</v>
      </c>
    </row>
    <row r="460" spans="1:12" x14ac:dyDescent="0.2">
      <c r="A460" s="2" t="s">
        <v>425</v>
      </c>
      <c r="B460" s="2" t="s">
        <v>400</v>
      </c>
      <c r="C460" s="2" t="s">
        <v>437</v>
      </c>
      <c r="D460" s="2" t="s">
        <v>411</v>
      </c>
      <c r="E460" s="2">
        <v>0.68204015200000001</v>
      </c>
      <c r="F460" s="2">
        <v>9.2562591999999999E-2</v>
      </c>
      <c r="G460" s="2">
        <v>0.16300330699999999</v>
      </c>
      <c r="H460" s="2">
        <v>1257</v>
      </c>
      <c r="I460" s="2">
        <v>586</v>
      </c>
      <c r="J460" s="2">
        <v>12323</v>
      </c>
      <c r="K460" s="2">
        <v>13580</v>
      </c>
      <c r="L460" s="2">
        <v>1843</v>
      </c>
    </row>
    <row r="461" spans="1:12" x14ac:dyDescent="0.2">
      <c r="A461" s="2" t="s">
        <v>428</v>
      </c>
      <c r="B461" s="2" t="s">
        <v>2110</v>
      </c>
      <c r="C461" s="2" t="s">
        <v>437</v>
      </c>
      <c r="D461" s="2" t="s">
        <v>411</v>
      </c>
      <c r="E461" s="2">
        <v>0.78690575500000004</v>
      </c>
      <c r="F461" s="2">
        <v>0.17331802499999999</v>
      </c>
      <c r="G461" s="2">
        <v>0.28406909800000002</v>
      </c>
      <c r="H461" s="2">
        <v>3774</v>
      </c>
      <c r="I461" s="2">
        <v>1022</v>
      </c>
      <c r="J461" s="2">
        <v>18001</v>
      </c>
      <c r="K461" s="2">
        <v>21775</v>
      </c>
      <c r="L461" s="2">
        <v>4796</v>
      </c>
    </row>
    <row r="462" spans="1:12" x14ac:dyDescent="0.2">
      <c r="A462" s="2" t="s">
        <v>418</v>
      </c>
      <c r="B462" s="2" t="s">
        <v>400</v>
      </c>
      <c r="C462" s="2" t="s">
        <v>437</v>
      </c>
      <c r="D462" s="2" t="s">
        <v>411</v>
      </c>
      <c r="E462" s="2">
        <v>0.69744704000000002</v>
      </c>
      <c r="F462" s="2">
        <v>9.5521499999999995E-2</v>
      </c>
      <c r="G462" s="2">
        <v>0.16802983699999999</v>
      </c>
      <c r="H462" s="2">
        <v>1284</v>
      </c>
      <c r="I462" s="2">
        <v>557</v>
      </c>
      <c r="J462" s="2">
        <v>12158</v>
      </c>
      <c r="K462" s="2">
        <v>13442</v>
      </c>
      <c r="L462" s="2">
        <v>1841</v>
      </c>
    </row>
    <row r="463" spans="1:12" x14ac:dyDescent="0.2">
      <c r="A463" s="2" t="s">
        <v>417</v>
      </c>
      <c r="B463" s="2" t="s">
        <v>400</v>
      </c>
      <c r="C463" s="2" t="s">
        <v>437</v>
      </c>
      <c r="D463" s="2" t="s">
        <v>411</v>
      </c>
      <c r="E463" s="2">
        <v>0.67015487699999998</v>
      </c>
      <c r="F463" s="2">
        <v>0.100413949</v>
      </c>
      <c r="G463" s="2">
        <v>0.17465772099999999</v>
      </c>
      <c r="H463" s="2">
        <v>1601</v>
      </c>
      <c r="I463" s="2">
        <v>788</v>
      </c>
      <c r="J463" s="2">
        <v>14343</v>
      </c>
      <c r="K463" s="2">
        <v>15944</v>
      </c>
      <c r="L463" s="2">
        <v>2389</v>
      </c>
    </row>
    <row r="464" spans="1:12" x14ac:dyDescent="0.2">
      <c r="A464" s="2" t="s">
        <v>423</v>
      </c>
      <c r="B464" s="2" t="s">
        <v>399</v>
      </c>
      <c r="C464" s="2" t="s">
        <v>437</v>
      </c>
      <c r="D464" s="2" t="s">
        <v>411</v>
      </c>
      <c r="E464" s="2">
        <v>0.87804877999999997</v>
      </c>
      <c r="F464" s="2">
        <v>0.304005478</v>
      </c>
      <c r="G464" s="2">
        <v>0.45164024800000002</v>
      </c>
      <c r="H464" s="2">
        <v>2664</v>
      </c>
      <c r="I464" s="2">
        <v>370</v>
      </c>
      <c r="J464" s="2">
        <v>6099</v>
      </c>
      <c r="K464" s="2">
        <v>8763</v>
      </c>
      <c r="L464" s="2">
        <v>3034</v>
      </c>
    </row>
    <row r="465" spans="1:12" x14ac:dyDescent="0.2">
      <c r="A465" s="2" t="s">
        <v>424</v>
      </c>
      <c r="B465" s="2" t="s">
        <v>399</v>
      </c>
      <c r="C465" s="2" t="s">
        <v>437</v>
      </c>
      <c r="D465" s="2" t="s">
        <v>411</v>
      </c>
      <c r="E465" s="2">
        <v>0.88485360400000002</v>
      </c>
      <c r="F465" s="2">
        <v>0.30137117699999999</v>
      </c>
      <c r="G465" s="2">
        <v>0.449610185</v>
      </c>
      <c r="H465" s="2">
        <v>3143</v>
      </c>
      <c r="I465" s="2">
        <v>409</v>
      </c>
      <c r="J465" s="2">
        <v>7286</v>
      </c>
      <c r="K465" s="2">
        <v>10429</v>
      </c>
      <c r="L465" s="2">
        <v>3552</v>
      </c>
    </row>
    <row r="466" spans="1:12" x14ac:dyDescent="0.2">
      <c r="A466" s="2" t="s">
        <v>428</v>
      </c>
      <c r="B466" s="2" t="s">
        <v>400</v>
      </c>
      <c r="C466" s="2" t="s">
        <v>437</v>
      </c>
      <c r="D466" s="2" t="s">
        <v>411</v>
      </c>
      <c r="E466" s="2">
        <v>0.67951425600000004</v>
      </c>
      <c r="F466" s="2">
        <v>9.7264208000000005E-2</v>
      </c>
      <c r="G466" s="2">
        <v>0.17017056699999999</v>
      </c>
      <c r="H466" s="2">
        <v>1287</v>
      </c>
      <c r="I466" s="2">
        <v>607</v>
      </c>
      <c r="J466" s="2">
        <v>11945</v>
      </c>
      <c r="K466" s="2">
        <v>13232</v>
      </c>
      <c r="L466" s="2">
        <v>1894</v>
      </c>
    </row>
    <row r="467" spans="1:12" x14ac:dyDescent="0.2">
      <c r="A467" s="2" t="s">
        <v>430</v>
      </c>
      <c r="B467" s="2" t="s">
        <v>2110</v>
      </c>
      <c r="C467" s="2" t="s">
        <v>437</v>
      </c>
      <c r="D467" s="2" t="s">
        <v>411</v>
      </c>
      <c r="E467" s="2">
        <v>0.80211585200000002</v>
      </c>
      <c r="F467" s="2">
        <v>0.17774105500000001</v>
      </c>
      <c r="G467" s="2">
        <v>0.29099946500000001</v>
      </c>
      <c r="H467" s="2">
        <v>4625</v>
      </c>
      <c r="I467" s="2">
        <v>1141</v>
      </c>
      <c r="J467" s="2">
        <v>21396</v>
      </c>
      <c r="K467" s="2">
        <v>26021</v>
      </c>
      <c r="L467" s="2">
        <v>5766</v>
      </c>
    </row>
    <row r="468" spans="1:12" x14ac:dyDescent="0.2">
      <c r="A468" s="2" t="s">
        <v>416</v>
      </c>
      <c r="B468" s="2" t="s">
        <v>2110</v>
      </c>
      <c r="C468" s="2" t="s">
        <v>437</v>
      </c>
      <c r="D468" s="2" t="s">
        <v>411</v>
      </c>
      <c r="E468" s="2">
        <v>0.81242963300000004</v>
      </c>
      <c r="F468" s="2">
        <v>0.15986530199999999</v>
      </c>
      <c r="G468" s="2">
        <v>0.26716031099999998</v>
      </c>
      <c r="H468" s="2">
        <v>3608</v>
      </c>
      <c r="I468" s="2">
        <v>833</v>
      </c>
      <c r="J468" s="2">
        <v>18961</v>
      </c>
      <c r="K468" s="2">
        <v>22569</v>
      </c>
      <c r="L468" s="2">
        <v>4441</v>
      </c>
    </row>
    <row r="469" spans="1:12" x14ac:dyDescent="0.2">
      <c r="A469" s="2" t="s">
        <v>425</v>
      </c>
      <c r="B469" s="2" t="s">
        <v>399</v>
      </c>
      <c r="C469" s="2" t="s">
        <v>437</v>
      </c>
      <c r="D469" s="2" t="s">
        <v>411</v>
      </c>
      <c r="E469" s="2">
        <v>0.87652987800000004</v>
      </c>
      <c r="F469" s="2">
        <v>0.27784116800000003</v>
      </c>
      <c r="G469" s="2">
        <v>0.421937273</v>
      </c>
      <c r="H469" s="2">
        <v>2435</v>
      </c>
      <c r="I469" s="2">
        <v>343</v>
      </c>
      <c r="J469" s="2">
        <v>6329</v>
      </c>
      <c r="K469" s="2">
        <v>8764</v>
      </c>
      <c r="L469" s="2">
        <v>2778</v>
      </c>
    </row>
    <row r="470" spans="1:12" x14ac:dyDescent="0.2">
      <c r="A470" s="2" t="s">
        <v>426</v>
      </c>
      <c r="B470" s="2" t="s">
        <v>399</v>
      </c>
      <c r="C470" s="2" t="s">
        <v>437</v>
      </c>
      <c r="D470" s="2" t="s">
        <v>411</v>
      </c>
      <c r="E470" s="2">
        <v>0.886217009</v>
      </c>
      <c r="F470" s="2">
        <v>0.28720775500000001</v>
      </c>
      <c r="G470" s="2">
        <v>0.43382141800000001</v>
      </c>
      <c r="H470" s="2">
        <v>3022</v>
      </c>
      <c r="I470" s="2">
        <v>388</v>
      </c>
      <c r="J470" s="2">
        <v>7500</v>
      </c>
      <c r="K470" s="2">
        <v>10522</v>
      </c>
      <c r="L470" s="2">
        <v>3410</v>
      </c>
    </row>
    <row r="471" spans="1:12" x14ac:dyDescent="0.2">
      <c r="A471" s="2" t="s">
        <v>46</v>
      </c>
      <c r="B471" s="2" t="s">
        <v>2110</v>
      </c>
      <c r="C471" s="2" t="s">
        <v>437</v>
      </c>
      <c r="D471" s="2" t="s">
        <v>411</v>
      </c>
      <c r="E471" s="2">
        <v>0.80738838400000001</v>
      </c>
      <c r="F471" s="2">
        <v>0.17812159499999999</v>
      </c>
      <c r="G471" s="2">
        <v>0.29185560799999999</v>
      </c>
      <c r="H471" s="2">
        <v>4087</v>
      </c>
      <c r="I471" s="2">
        <v>975</v>
      </c>
      <c r="J471" s="2">
        <v>18858</v>
      </c>
      <c r="K471" s="2">
        <v>22945</v>
      </c>
      <c r="L471" s="2">
        <v>5062</v>
      </c>
    </row>
    <row r="472" spans="1:12" x14ac:dyDescent="0.2">
      <c r="A472" s="2" t="s">
        <v>421</v>
      </c>
      <c r="B472" s="2" t="s">
        <v>400</v>
      </c>
      <c r="C472" s="2" t="s">
        <v>437</v>
      </c>
      <c r="D472" s="2" t="s">
        <v>411</v>
      </c>
      <c r="E472" s="2">
        <v>0.690384043</v>
      </c>
      <c r="F472" s="2">
        <v>0.173033876</v>
      </c>
      <c r="G472" s="2">
        <v>0.27671380000000001</v>
      </c>
      <c r="H472" s="2">
        <v>2319</v>
      </c>
      <c r="I472" s="2">
        <v>1040</v>
      </c>
      <c r="J472" s="2">
        <v>11083</v>
      </c>
      <c r="K472" s="2">
        <v>13402</v>
      </c>
      <c r="L472" s="2">
        <v>3359</v>
      </c>
    </row>
    <row r="473" spans="1:12" x14ac:dyDescent="0.2">
      <c r="A473" s="2" t="s">
        <v>423</v>
      </c>
      <c r="B473" s="2" t="s">
        <v>400</v>
      </c>
      <c r="C473" s="2" t="s">
        <v>437</v>
      </c>
      <c r="D473" s="2" t="s">
        <v>411</v>
      </c>
      <c r="E473" s="2">
        <v>0.68655967900000003</v>
      </c>
      <c r="F473" s="2">
        <v>9.9963490000000002E-2</v>
      </c>
      <c r="G473" s="2">
        <v>0.174517178</v>
      </c>
      <c r="H473" s="2">
        <v>1369</v>
      </c>
      <c r="I473" s="2">
        <v>625</v>
      </c>
      <c r="J473" s="2">
        <v>12326</v>
      </c>
      <c r="K473" s="2">
        <v>13695</v>
      </c>
      <c r="L473" s="2">
        <v>1994</v>
      </c>
    </row>
    <row r="474" spans="1:12" x14ac:dyDescent="0.2">
      <c r="A474" s="2" t="s">
        <v>431</v>
      </c>
      <c r="B474" s="2" t="s">
        <v>2110</v>
      </c>
      <c r="C474" s="2" t="s">
        <v>437</v>
      </c>
      <c r="D474" s="2" t="s">
        <v>411</v>
      </c>
      <c r="E474" s="2">
        <v>0.804117148</v>
      </c>
      <c r="F474" s="2">
        <v>0.16763261500000001</v>
      </c>
      <c r="G474" s="2">
        <v>0.27742998400000002</v>
      </c>
      <c r="H474" s="2">
        <v>3789</v>
      </c>
      <c r="I474" s="2">
        <v>923</v>
      </c>
      <c r="J474" s="2">
        <v>18814</v>
      </c>
      <c r="K474" s="2">
        <v>22603</v>
      </c>
      <c r="L474" s="2">
        <v>4712</v>
      </c>
    </row>
    <row r="475" spans="1:12" x14ac:dyDescent="0.2">
      <c r="A475" s="2" t="s">
        <v>427</v>
      </c>
      <c r="B475" s="2" t="s">
        <v>399</v>
      </c>
      <c r="C475" s="2" t="s">
        <v>437</v>
      </c>
      <c r="D475" s="2" t="s">
        <v>411</v>
      </c>
      <c r="E475" s="2">
        <v>0.89216683600000002</v>
      </c>
      <c r="F475" s="2">
        <v>0.29762443399999999</v>
      </c>
      <c r="G475" s="2">
        <v>0.44634829100000001</v>
      </c>
      <c r="H475" s="2">
        <v>2631</v>
      </c>
      <c r="I475" s="2">
        <v>318</v>
      </c>
      <c r="J475" s="2">
        <v>6209</v>
      </c>
      <c r="K475" s="2">
        <v>8840</v>
      </c>
      <c r="L475" s="2">
        <v>2949</v>
      </c>
    </row>
    <row r="476" spans="1:12" x14ac:dyDescent="0.2">
      <c r="A476" s="2" t="s">
        <v>434</v>
      </c>
      <c r="B476" s="2" t="s">
        <v>2110</v>
      </c>
      <c r="C476" s="2" t="s">
        <v>437</v>
      </c>
      <c r="D476" s="2" t="s">
        <v>411</v>
      </c>
      <c r="E476" s="2">
        <v>0.78210175699999995</v>
      </c>
      <c r="F476" s="2">
        <v>0.201403782</v>
      </c>
      <c r="G476" s="2">
        <v>0.32032000999999999</v>
      </c>
      <c r="H476" s="2">
        <v>5165</v>
      </c>
      <c r="I476" s="2">
        <v>1439</v>
      </c>
      <c r="J476" s="2">
        <v>20480</v>
      </c>
      <c r="K476" s="2">
        <v>25645</v>
      </c>
      <c r="L476" s="2">
        <v>6604</v>
      </c>
    </row>
    <row r="477" spans="1:12" x14ac:dyDescent="0.2">
      <c r="A477" s="2" t="s">
        <v>41</v>
      </c>
      <c r="B477" s="2" t="s">
        <v>399</v>
      </c>
      <c r="C477" s="2" t="s">
        <v>437</v>
      </c>
      <c r="D477" s="2" t="s">
        <v>411</v>
      </c>
      <c r="E477" s="2">
        <v>0.87682602899999995</v>
      </c>
      <c r="F477" s="2">
        <v>0.29505083199999999</v>
      </c>
      <c r="G477" s="2">
        <v>0.44152804499999998</v>
      </c>
      <c r="H477" s="2">
        <v>2641</v>
      </c>
      <c r="I477" s="2">
        <v>371</v>
      </c>
      <c r="J477" s="2">
        <v>6310</v>
      </c>
      <c r="K477" s="2">
        <v>8951</v>
      </c>
      <c r="L477" s="2">
        <v>3012</v>
      </c>
    </row>
    <row r="478" spans="1:12" x14ac:dyDescent="0.2">
      <c r="A478" s="2" t="s">
        <v>45</v>
      </c>
      <c r="B478" s="2" t="s">
        <v>400</v>
      </c>
      <c r="C478" s="2" t="s">
        <v>437</v>
      </c>
      <c r="D478" s="2" t="s">
        <v>411</v>
      </c>
      <c r="E478" s="2">
        <v>0.68663152900000002</v>
      </c>
      <c r="F478" s="2">
        <v>0.103450765</v>
      </c>
      <c r="G478" s="2">
        <v>0.179810528</v>
      </c>
      <c r="H478" s="2">
        <v>1433</v>
      </c>
      <c r="I478" s="2">
        <v>654</v>
      </c>
      <c r="J478" s="2">
        <v>12419</v>
      </c>
      <c r="K478" s="2">
        <v>13852</v>
      </c>
      <c r="L478" s="2">
        <v>2087</v>
      </c>
    </row>
    <row r="479" spans="1:12" x14ac:dyDescent="0.2">
      <c r="A479" s="2" t="s">
        <v>428</v>
      </c>
      <c r="B479" s="2" t="s">
        <v>399</v>
      </c>
      <c r="C479" s="2" t="s">
        <v>437</v>
      </c>
      <c r="D479" s="2" t="s">
        <v>411</v>
      </c>
      <c r="E479" s="2">
        <v>0.85699517599999997</v>
      </c>
      <c r="F479" s="2">
        <v>0.29111553299999998</v>
      </c>
      <c r="G479" s="2">
        <v>0.43460026200000001</v>
      </c>
      <c r="H479" s="2">
        <v>2487</v>
      </c>
      <c r="I479" s="2">
        <v>415</v>
      </c>
      <c r="J479" s="2">
        <v>6056</v>
      </c>
      <c r="K479" s="2">
        <v>8543</v>
      </c>
      <c r="L479" s="2">
        <v>2902</v>
      </c>
    </row>
    <row r="480" spans="1:12" x14ac:dyDescent="0.2">
      <c r="A480" s="2" t="s">
        <v>46</v>
      </c>
      <c r="B480" s="2" t="s">
        <v>399</v>
      </c>
      <c r="C480" s="2" t="s">
        <v>437</v>
      </c>
      <c r="D480" s="2" t="s">
        <v>411</v>
      </c>
      <c r="E480" s="2">
        <v>0.88483053599999995</v>
      </c>
      <c r="F480" s="2">
        <v>0.299409865</v>
      </c>
      <c r="G480" s="2">
        <v>0.447420965</v>
      </c>
      <c r="H480" s="2">
        <v>2689</v>
      </c>
      <c r="I480" s="2">
        <v>350</v>
      </c>
      <c r="J480" s="2">
        <v>6292</v>
      </c>
      <c r="K480" s="2">
        <v>8981</v>
      </c>
      <c r="L480" s="2">
        <v>3039</v>
      </c>
    </row>
    <row r="481" spans="1:12" x14ac:dyDescent="0.2">
      <c r="A481" s="2" t="s">
        <v>414</v>
      </c>
      <c r="B481" s="2" t="s">
        <v>400</v>
      </c>
      <c r="C481" s="2" t="s">
        <v>437</v>
      </c>
      <c r="D481" s="2" t="s">
        <v>411</v>
      </c>
      <c r="E481" s="2">
        <v>0.69125127200000003</v>
      </c>
      <c r="F481" s="2">
        <v>8.6903696000000002E-2</v>
      </c>
      <c r="G481" s="2">
        <v>0.15439672800000001</v>
      </c>
      <c r="H481" s="2">
        <v>1359</v>
      </c>
      <c r="I481" s="2">
        <v>607</v>
      </c>
      <c r="J481" s="2">
        <v>14279</v>
      </c>
      <c r="K481" s="2">
        <v>15638</v>
      </c>
      <c r="L481" s="2">
        <v>1966</v>
      </c>
    </row>
    <row r="482" spans="1:12" x14ac:dyDescent="0.2">
      <c r="A482" s="2" t="s">
        <v>39</v>
      </c>
      <c r="B482" s="2" t="s">
        <v>399</v>
      </c>
      <c r="C482" s="2" t="s">
        <v>437</v>
      </c>
      <c r="D482" s="2" t="s">
        <v>411</v>
      </c>
      <c r="E482" s="2">
        <v>0.88633419700000005</v>
      </c>
      <c r="F482" s="2">
        <v>0.32067955500000001</v>
      </c>
      <c r="G482" s="2">
        <v>0.47096274599999999</v>
      </c>
      <c r="H482" s="2">
        <v>2737</v>
      </c>
      <c r="I482" s="2">
        <v>351</v>
      </c>
      <c r="J482" s="2">
        <v>5798</v>
      </c>
      <c r="K482" s="2">
        <v>8535</v>
      </c>
      <c r="L482" s="2">
        <v>3088</v>
      </c>
    </row>
    <row r="483" spans="1:12" x14ac:dyDescent="0.2">
      <c r="A483" s="2" t="s">
        <v>43</v>
      </c>
      <c r="B483" s="2" t="s">
        <v>399</v>
      </c>
      <c r="C483" s="2" t="s">
        <v>437</v>
      </c>
      <c r="D483" s="2" t="s">
        <v>411</v>
      </c>
      <c r="E483" s="2">
        <v>0.89519509799999997</v>
      </c>
      <c r="F483" s="2">
        <v>0.30982142899999998</v>
      </c>
      <c r="G483" s="2">
        <v>0.46032667300000002</v>
      </c>
      <c r="H483" s="2">
        <v>2776</v>
      </c>
      <c r="I483" s="2">
        <v>325</v>
      </c>
      <c r="J483" s="2">
        <v>6184</v>
      </c>
      <c r="K483" s="2">
        <v>8960</v>
      </c>
      <c r="L483" s="2">
        <v>3101</v>
      </c>
    </row>
    <row r="484" spans="1:12" x14ac:dyDescent="0.2">
      <c r="A484" s="2" t="s">
        <v>46</v>
      </c>
      <c r="B484" s="2" t="s">
        <v>400</v>
      </c>
      <c r="C484" s="2" t="s">
        <v>437</v>
      </c>
      <c r="D484" s="2" t="s">
        <v>411</v>
      </c>
      <c r="E484" s="2">
        <v>0.69105289199999997</v>
      </c>
      <c r="F484" s="2">
        <v>0.10011457999999999</v>
      </c>
      <c r="G484" s="2">
        <v>0.17489209999999999</v>
      </c>
      <c r="H484" s="2">
        <v>1398</v>
      </c>
      <c r="I484" s="2">
        <v>625</v>
      </c>
      <c r="J484" s="2">
        <v>12566</v>
      </c>
      <c r="K484" s="2">
        <v>13964</v>
      </c>
      <c r="L484" s="2">
        <v>2023</v>
      </c>
    </row>
    <row r="485" spans="1:12" x14ac:dyDescent="0.2">
      <c r="A485" s="2" t="s">
        <v>429</v>
      </c>
      <c r="B485" s="2" t="s">
        <v>399</v>
      </c>
      <c r="C485" s="2" t="s">
        <v>437</v>
      </c>
      <c r="D485" s="2" t="s">
        <v>411</v>
      </c>
      <c r="E485" s="2">
        <v>0.8904204</v>
      </c>
      <c r="F485" s="2">
        <v>0.29484253799999999</v>
      </c>
      <c r="G485" s="2">
        <v>0.44299674300000003</v>
      </c>
      <c r="H485" s="2">
        <v>2584</v>
      </c>
      <c r="I485" s="2">
        <v>318</v>
      </c>
      <c r="J485" s="2">
        <v>6180</v>
      </c>
      <c r="K485" s="2">
        <v>8764</v>
      </c>
      <c r="L485" s="2">
        <v>2902</v>
      </c>
    </row>
    <row r="486" spans="1:12" x14ac:dyDescent="0.2">
      <c r="A486" s="2" t="s">
        <v>430</v>
      </c>
      <c r="B486" s="2" t="s">
        <v>399</v>
      </c>
      <c r="C486" s="2" t="s">
        <v>437</v>
      </c>
      <c r="D486" s="2" t="s">
        <v>411</v>
      </c>
      <c r="E486" s="2">
        <v>0.87759049499999997</v>
      </c>
      <c r="F486" s="2">
        <v>0.302591463</v>
      </c>
      <c r="G486" s="2">
        <v>0.45001771200000001</v>
      </c>
      <c r="H486" s="2">
        <v>3176</v>
      </c>
      <c r="I486" s="2">
        <v>443</v>
      </c>
      <c r="J486" s="2">
        <v>7320</v>
      </c>
      <c r="K486" s="2">
        <v>10496</v>
      </c>
      <c r="L486" s="2">
        <v>3619</v>
      </c>
    </row>
    <row r="487" spans="1:12" x14ac:dyDescent="0.2">
      <c r="A487" s="2" t="s">
        <v>427</v>
      </c>
      <c r="B487" s="2" t="s">
        <v>400</v>
      </c>
      <c r="C487" s="2" t="s">
        <v>437</v>
      </c>
      <c r="D487" s="2" t="s">
        <v>411</v>
      </c>
      <c r="E487" s="2">
        <v>0.69921104499999998</v>
      </c>
      <c r="F487" s="2">
        <v>0.10334523700000001</v>
      </c>
      <c r="G487" s="2">
        <v>0.180074925</v>
      </c>
      <c r="H487" s="2">
        <v>1418</v>
      </c>
      <c r="I487" s="2">
        <v>610</v>
      </c>
      <c r="J487" s="2">
        <v>12303</v>
      </c>
      <c r="K487" s="2">
        <v>13721</v>
      </c>
      <c r="L487" s="2">
        <v>2028</v>
      </c>
    </row>
    <row r="488" spans="1:12" x14ac:dyDescent="0.2">
      <c r="A488" s="2" t="s">
        <v>48</v>
      </c>
      <c r="B488" s="2" t="s">
        <v>400</v>
      </c>
      <c r="C488" s="2" t="s">
        <v>437</v>
      </c>
      <c r="D488" s="2" t="s">
        <v>411</v>
      </c>
      <c r="E488" s="2">
        <v>0.67741935499999995</v>
      </c>
      <c r="F488" s="2">
        <v>9.3400286999999999E-2</v>
      </c>
      <c r="G488" s="2">
        <v>0.16416593099999999</v>
      </c>
      <c r="H488" s="2">
        <v>1302</v>
      </c>
      <c r="I488" s="2">
        <v>620</v>
      </c>
      <c r="J488" s="2">
        <v>12638</v>
      </c>
      <c r="K488" s="2">
        <v>13940</v>
      </c>
      <c r="L488" s="2">
        <v>1922</v>
      </c>
    </row>
    <row r="489" spans="1:12" x14ac:dyDescent="0.2">
      <c r="A489" s="2" t="s">
        <v>41</v>
      </c>
      <c r="B489" s="2" t="s">
        <v>400</v>
      </c>
      <c r="C489" s="2" t="s">
        <v>437</v>
      </c>
      <c r="D489" s="2" t="s">
        <v>411</v>
      </c>
      <c r="E489" s="2">
        <v>0.69283097900000001</v>
      </c>
      <c r="F489" s="2">
        <v>9.6431172999999995E-2</v>
      </c>
      <c r="G489" s="2">
        <v>0.169298638</v>
      </c>
      <c r="H489" s="2">
        <v>1324</v>
      </c>
      <c r="I489" s="2">
        <v>587</v>
      </c>
      <c r="J489" s="2">
        <v>12406</v>
      </c>
      <c r="K489" s="2">
        <v>13730</v>
      </c>
      <c r="L489" s="2">
        <v>1911</v>
      </c>
    </row>
    <row r="490" spans="1:12" x14ac:dyDescent="0.2">
      <c r="A490" s="2" t="s">
        <v>431</v>
      </c>
      <c r="B490" s="2" t="s">
        <v>399</v>
      </c>
      <c r="C490" s="2" t="s">
        <v>437</v>
      </c>
      <c r="D490" s="2" t="s">
        <v>411</v>
      </c>
      <c r="E490" s="2">
        <v>0.872796405</v>
      </c>
      <c r="F490" s="2">
        <v>0.28389925799999999</v>
      </c>
      <c r="G490" s="2">
        <v>0.42843810999999998</v>
      </c>
      <c r="H490" s="2">
        <v>2525</v>
      </c>
      <c r="I490" s="2">
        <v>368</v>
      </c>
      <c r="J490" s="2">
        <v>6369</v>
      </c>
      <c r="K490" s="2">
        <v>8894</v>
      </c>
      <c r="L490" s="2">
        <v>2893</v>
      </c>
    </row>
    <row r="491" spans="1:12" x14ac:dyDescent="0.2">
      <c r="A491" s="2" t="s">
        <v>427</v>
      </c>
      <c r="B491" s="2" t="s">
        <v>2110</v>
      </c>
      <c r="C491" s="2" t="s">
        <v>437</v>
      </c>
      <c r="D491" s="2" t="s">
        <v>411</v>
      </c>
      <c r="E491" s="2">
        <v>0.81354229499999997</v>
      </c>
      <c r="F491" s="2">
        <v>0.17946899499999999</v>
      </c>
      <c r="G491" s="2">
        <v>0.29406638099999999</v>
      </c>
      <c r="H491" s="2">
        <v>4049</v>
      </c>
      <c r="I491" s="2">
        <v>928</v>
      </c>
      <c r="J491" s="2">
        <v>18512</v>
      </c>
      <c r="K491" s="2">
        <v>22561</v>
      </c>
      <c r="L491" s="2">
        <v>4977</v>
      </c>
    </row>
    <row r="492" spans="1:12" x14ac:dyDescent="0.2">
      <c r="A492" s="2" t="s">
        <v>433</v>
      </c>
      <c r="B492" s="2" t="s">
        <v>400</v>
      </c>
      <c r="C492" s="2" t="s">
        <v>437</v>
      </c>
      <c r="D492" s="2" t="s">
        <v>411</v>
      </c>
      <c r="E492" s="2">
        <v>0.69740376000000004</v>
      </c>
      <c r="F492" s="2">
        <v>9.8688794999999996E-2</v>
      </c>
      <c r="G492" s="2">
        <v>0.172909383</v>
      </c>
      <c r="H492" s="2">
        <v>1558</v>
      </c>
      <c r="I492" s="2">
        <v>676</v>
      </c>
      <c r="J492" s="2">
        <v>14229</v>
      </c>
      <c r="K492" s="2">
        <v>15787</v>
      </c>
      <c r="L492" s="2">
        <v>2234</v>
      </c>
    </row>
    <row r="493" spans="1:12" x14ac:dyDescent="0.2">
      <c r="A493" s="2" t="s">
        <v>48</v>
      </c>
      <c r="B493" s="2" t="s">
        <v>399</v>
      </c>
      <c r="C493" s="2" t="s">
        <v>437</v>
      </c>
      <c r="D493" s="2" t="s">
        <v>411</v>
      </c>
      <c r="E493" s="2">
        <v>0.87332392400000003</v>
      </c>
      <c r="F493" s="2">
        <v>0.27765313000000003</v>
      </c>
      <c r="G493" s="2">
        <v>0.42134831499999997</v>
      </c>
      <c r="H493" s="2">
        <v>2475</v>
      </c>
      <c r="I493" s="2">
        <v>359</v>
      </c>
      <c r="J493" s="2">
        <v>6439</v>
      </c>
      <c r="K493" s="2">
        <v>8914</v>
      </c>
      <c r="L493" s="2">
        <v>2834</v>
      </c>
    </row>
    <row r="494" spans="1:12" x14ac:dyDescent="0.2">
      <c r="A494" s="2" t="s">
        <v>424</v>
      </c>
      <c r="B494" s="2" t="s">
        <v>400</v>
      </c>
      <c r="C494" s="2" t="s">
        <v>437</v>
      </c>
      <c r="D494" s="2" t="s">
        <v>411</v>
      </c>
      <c r="E494" s="2">
        <v>0.68875685600000003</v>
      </c>
      <c r="F494" s="2">
        <v>9.6410977999999994E-2</v>
      </c>
      <c r="G494" s="2">
        <v>0.169145294</v>
      </c>
      <c r="H494" s="2">
        <v>1507</v>
      </c>
      <c r="I494" s="2">
        <v>681</v>
      </c>
      <c r="J494" s="2">
        <v>14124</v>
      </c>
      <c r="K494" s="2">
        <v>15631</v>
      </c>
      <c r="L494" s="2">
        <v>2188</v>
      </c>
    </row>
    <row r="495" spans="1:12" x14ac:dyDescent="0.2">
      <c r="A495" s="2" t="s">
        <v>412</v>
      </c>
      <c r="B495" s="2" t="s">
        <v>400</v>
      </c>
      <c r="C495" s="2" t="s">
        <v>437</v>
      </c>
      <c r="D495" s="2" t="s">
        <v>411</v>
      </c>
      <c r="E495" s="2">
        <v>0.67459207499999996</v>
      </c>
      <c r="F495" s="2">
        <v>0.105312955</v>
      </c>
      <c r="G495" s="2">
        <v>0.182184451</v>
      </c>
      <c r="H495" s="2">
        <v>1447</v>
      </c>
      <c r="I495" s="2">
        <v>698</v>
      </c>
      <c r="J495" s="2">
        <v>12293</v>
      </c>
      <c r="K495" s="2">
        <v>13740</v>
      </c>
      <c r="L495" s="2">
        <v>2145</v>
      </c>
    </row>
    <row r="496" spans="1:12" x14ac:dyDescent="0.2">
      <c r="A496" s="2" t="s">
        <v>40</v>
      </c>
      <c r="B496" s="2" t="s">
        <v>2110</v>
      </c>
      <c r="C496" s="2" t="s">
        <v>437</v>
      </c>
      <c r="D496" s="2" t="s">
        <v>411</v>
      </c>
      <c r="E496" s="2">
        <v>0.79330783900000001</v>
      </c>
      <c r="F496" s="2">
        <v>0.18832554100000001</v>
      </c>
      <c r="G496" s="2">
        <v>0.30439088800000003</v>
      </c>
      <c r="H496" s="2">
        <v>4149</v>
      </c>
      <c r="I496" s="2">
        <v>1081</v>
      </c>
      <c r="J496" s="2">
        <v>17882</v>
      </c>
      <c r="K496" s="2">
        <v>22031</v>
      </c>
      <c r="L496" s="2">
        <v>5230</v>
      </c>
    </row>
    <row r="497" spans="1:12" x14ac:dyDescent="0.2">
      <c r="A497" s="2" t="s">
        <v>45</v>
      </c>
      <c r="B497" s="2" t="s">
        <v>2110</v>
      </c>
      <c r="C497" s="2" t="s">
        <v>437</v>
      </c>
      <c r="D497" s="2" t="s">
        <v>411</v>
      </c>
      <c r="E497" s="2">
        <v>0.79770201500000004</v>
      </c>
      <c r="F497" s="2">
        <v>0.18526619699999999</v>
      </c>
      <c r="G497" s="2">
        <v>0.30069582500000003</v>
      </c>
      <c r="H497" s="2">
        <v>4235</v>
      </c>
      <c r="I497" s="2">
        <v>1074</v>
      </c>
      <c r="J497" s="2">
        <v>18624</v>
      </c>
      <c r="K497" s="2">
        <v>22859</v>
      </c>
      <c r="L497" s="2">
        <v>5309</v>
      </c>
    </row>
    <row r="498" spans="1:12" x14ac:dyDescent="0.2">
      <c r="A498" s="2" t="s">
        <v>418</v>
      </c>
      <c r="B498" s="2" t="s">
        <v>2110</v>
      </c>
      <c r="C498" s="2" t="s">
        <v>437</v>
      </c>
      <c r="D498" s="2" t="s">
        <v>411</v>
      </c>
      <c r="E498" s="2">
        <v>0.81712313999999997</v>
      </c>
      <c r="F498" s="2">
        <v>0.17166545799999999</v>
      </c>
      <c r="G498" s="2">
        <v>0.28372458699999997</v>
      </c>
      <c r="H498" s="2">
        <v>3789</v>
      </c>
      <c r="I498" s="2">
        <v>848</v>
      </c>
      <c r="J498" s="2">
        <v>18283</v>
      </c>
      <c r="K498" s="2">
        <v>22072</v>
      </c>
      <c r="L498" s="2">
        <v>4637</v>
      </c>
    </row>
    <row r="499" spans="1:12" x14ac:dyDescent="0.2">
      <c r="A499" s="2" t="s">
        <v>426</v>
      </c>
      <c r="B499" s="2" t="s">
        <v>2110</v>
      </c>
      <c r="C499" s="2" t="s">
        <v>437</v>
      </c>
      <c r="D499" s="2" t="s">
        <v>411</v>
      </c>
      <c r="E499" s="2">
        <v>0.80941260999999998</v>
      </c>
      <c r="F499" s="2">
        <v>0.17158524</v>
      </c>
      <c r="G499" s="2">
        <v>0.283146915</v>
      </c>
      <c r="H499" s="2">
        <v>4506</v>
      </c>
      <c r="I499" s="2">
        <v>1061</v>
      </c>
      <c r="J499" s="2">
        <v>21755</v>
      </c>
      <c r="K499" s="2">
        <v>26261</v>
      </c>
      <c r="L499" s="2">
        <v>5567</v>
      </c>
    </row>
    <row r="500" spans="1:12" x14ac:dyDescent="0.2">
      <c r="A500" s="2" t="s">
        <v>430</v>
      </c>
      <c r="B500" s="2" t="s">
        <v>400</v>
      </c>
      <c r="C500" s="2" t="s">
        <v>437</v>
      </c>
      <c r="D500" s="2" t="s">
        <v>411</v>
      </c>
      <c r="E500" s="2">
        <v>0.67489520300000005</v>
      </c>
      <c r="F500" s="2">
        <v>9.3333333000000004E-2</v>
      </c>
      <c r="G500" s="2">
        <v>0.16398823000000001</v>
      </c>
      <c r="H500" s="2">
        <v>1449</v>
      </c>
      <c r="I500" s="2">
        <v>698</v>
      </c>
      <c r="J500" s="2">
        <v>14076</v>
      </c>
      <c r="K500" s="2">
        <v>15525</v>
      </c>
      <c r="L500" s="2">
        <v>2147</v>
      </c>
    </row>
    <row r="501" spans="1:12" x14ac:dyDescent="0.2">
      <c r="A501" s="2" t="s">
        <v>47</v>
      </c>
      <c r="B501" s="2" t="s">
        <v>399</v>
      </c>
      <c r="C501" s="2" t="s">
        <v>437</v>
      </c>
      <c r="D501" s="2" t="s">
        <v>411</v>
      </c>
      <c r="E501" s="2">
        <v>0.88331554599999995</v>
      </c>
      <c r="F501" s="2">
        <v>0.28425872899999999</v>
      </c>
      <c r="G501" s="2">
        <v>0.430105664</v>
      </c>
      <c r="H501" s="2">
        <v>2483</v>
      </c>
      <c r="I501" s="2">
        <v>328</v>
      </c>
      <c r="J501" s="2">
        <v>6252</v>
      </c>
      <c r="K501" s="2">
        <v>8735</v>
      </c>
      <c r="L501" s="2">
        <v>2811</v>
      </c>
    </row>
    <row r="502" spans="1:12" x14ac:dyDescent="0.2">
      <c r="A502" s="2" t="s">
        <v>432</v>
      </c>
      <c r="B502" s="2" t="s">
        <v>399</v>
      </c>
      <c r="C502" s="2" t="s">
        <v>437</v>
      </c>
      <c r="D502" s="2" t="s">
        <v>411</v>
      </c>
      <c r="E502" s="2">
        <v>0.86538987700000003</v>
      </c>
      <c r="F502" s="2">
        <v>0.30792445499999999</v>
      </c>
      <c r="G502" s="2">
        <v>0.45422560499999998</v>
      </c>
      <c r="H502" s="2">
        <v>3163</v>
      </c>
      <c r="I502" s="2">
        <v>492</v>
      </c>
      <c r="J502" s="2">
        <v>7109</v>
      </c>
      <c r="K502" s="2">
        <v>10272</v>
      </c>
      <c r="L502" s="2">
        <v>3655</v>
      </c>
    </row>
    <row r="503" spans="1:12" x14ac:dyDescent="0.2">
      <c r="A503" s="2" t="s">
        <v>434</v>
      </c>
      <c r="B503" s="2" t="s">
        <v>400</v>
      </c>
      <c r="C503" s="2" t="s">
        <v>437</v>
      </c>
      <c r="D503" s="2" t="s">
        <v>411</v>
      </c>
      <c r="E503" s="2">
        <v>0.67816527699999996</v>
      </c>
      <c r="F503" s="2">
        <v>0.115875381</v>
      </c>
      <c r="G503" s="2">
        <v>0.19793107300000001</v>
      </c>
      <c r="H503" s="2">
        <v>1789</v>
      </c>
      <c r="I503" s="2">
        <v>849</v>
      </c>
      <c r="J503" s="2">
        <v>13650</v>
      </c>
      <c r="K503" s="2">
        <v>15439</v>
      </c>
      <c r="L503" s="2">
        <v>2638</v>
      </c>
    </row>
    <row r="504" spans="1:12" x14ac:dyDescent="0.2">
      <c r="A504" s="2" t="s">
        <v>409</v>
      </c>
      <c r="B504" s="2" t="s">
        <v>400</v>
      </c>
      <c r="C504" s="2" t="s">
        <v>437</v>
      </c>
      <c r="D504" s="2" t="s">
        <v>411</v>
      </c>
      <c r="E504" s="2">
        <v>0.691468254</v>
      </c>
      <c r="F504" s="2">
        <v>9.1105157000000006E-2</v>
      </c>
      <c r="G504" s="2">
        <v>0.16099786299999999</v>
      </c>
      <c r="H504" s="2">
        <v>1394</v>
      </c>
      <c r="I504" s="2">
        <v>622</v>
      </c>
      <c r="J504" s="2">
        <v>13907</v>
      </c>
      <c r="K504" s="2">
        <v>15301</v>
      </c>
      <c r="L504" s="2">
        <v>2016</v>
      </c>
    </row>
    <row r="505" spans="1:12" x14ac:dyDescent="0.2">
      <c r="A505" s="2" t="s">
        <v>39</v>
      </c>
      <c r="B505" s="2" t="s">
        <v>2110</v>
      </c>
      <c r="C505" s="2" t="s">
        <v>437</v>
      </c>
      <c r="D505" s="2" t="s">
        <v>411</v>
      </c>
      <c r="E505" s="2">
        <v>0.81284970099999998</v>
      </c>
      <c r="F505" s="2">
        <v>0.19233929899999999</v>
      </c>
      <c r="G505" s="2">
        <v>0.31107173199999999</v>
      </c>
      <c r="H505" s="2">
        <v>4213</v>
      </c>
      <c r="I505" s="2">
        <v>970</v>
      </c>
      <c r="J505" s="2">
        <v>17691</v>
      </c>
      <c r="K505" s="2">
        <v>21904</v>
      </c>
      <c r="L505" s="2">
        <v>5183</v>
      </c>
    </row>
    <row r="506" spans="1:12" x14ac:dyDescent="0.2">
      <c r="A506" s="2" t="s">
        <v>433</v>
      </c>
      <c r="B506" s="2" t="s">
        <v>399</v>
      </c>
      <c r="C506" s="2" t="s">
        <v>437</v>
      </c>
      <c r="D506" s="2" t="s">
        <v>411</v>
      </c>
      <c r="E506" s="2">
        <v>0.88345864699999999</v>
      </c>
      <c r="F506" s="2">
        <v>0.29428764099999999</v>
      </c>
      <c r="G506" s="2">
        <v>0.44150588899999998</v>
      </c>
      <c r="H506" s="2">
        <v>3055</v>
      </c>
      <c r="I506" s="2">
        <v>403</v>
      </c>
      <c r="J506" s="2">
        <v>7326</v>
      </c>
      <c r="K506" s="2">
        <v>10381</v>
      </c>
      <c r="L506" s="2">
        <v>3458</v>
      </c>
    </row>
    <row r="507" spans="1:12" x14ac:dyDescent="0.2">
      <c r="A507" s="2" t="s">
        <v>416</v>
      </c>
      <c r="B507" s="2" t="s">
        <v>400</v>
      </c>
      <c r="C507" s="2" t="s">
        <v>437</v>
      </c>
      <c r="D507" s="2" t="s">
        <v>411</v>
      </c>
      <c r="E507" s="2">
        <v>0.69196428600000004</v>
      </c>
      <c r="F507" s="2">
        <v>8.9803013000000001E-2</v>
      </c>
      <c r="G507" s="2">
        <v>0.15897435900000001</v>
      </c>
      <c r="H507" s="2">
        <v>1240</v>
      </c>
      <c r="I507" s="2">
        <v>552</v>
      </c>
      <c r="J507" s="2">
        <v>12568</v>
      </c>
      <c r="K507" s="2">
        <v>13808</v>
      </c>
      <c r="L507" s="2">
        <v>1792</v>
      </c>
    </row>
    <row r="508" spans="1:12" x14ac:dyDescent="0.2">
      <c r="A508" s="2" t="s">
        <v>415</v>
      </c>
      <c r="B508" s="2" t="s">
        <v>2110</v>
      </c>
      <c r="C508" s="2" t="s">
        <v>437</v>
      </c>
      <c r="D508" s="2" t="s">
        <v>411</v>
      </c>
      <c r="E508" s="2">
        <v>0.78911337500000001</v>
      </c>
      <c r="F508" s="2">
        <v>0.18523889800000001</v>
      </c>
      <c r="G508" s="2">
        <v>0.30004444200000002</v>
      </c>
      <c r="H508" s="2">
        <v>4726</v>
      </c>
      <c r="I508" s="2">
        <v>1263</v>
      </c>
      <c r="J508" s="2">
        <v>20787</v>
      </c>
      <c r="K508" s="2">
        <v>25513</v>
      </c>
      <c r="L508" s="2">
        <v>5989</v>
      </c>
    </row>
    <row r="509" spans="1:12" x14ac:dyDescent="0.2">
      <c r="A509" s="2" t="s">
        <v>44</v>
      </c>
      <c r="B509" s="2" t="s">
        <v>2110</v>
      </c>
      <c r="C509" s="2" t="s">
        <v>437</v>
      </c>
      <c r="D509" s="2" t="s">
        <v>411</v>
      </c>
      <c r="E509" s="2">
        <v>0.81039562300000001</v>
      </c>
      <c r="F509" s="2">
        <v>0.16790930900000001</v>
      </c>
      <c r="G509" s="2">
        <v>0.27818109600000002</v>
      </c>
      <c r="H509" s="2">
        <v>3851</v>
      </c>
      <c r="I509" s="2">
        <v>901</v>
      </c>
      <c r="J509" s="2">
        <v>19084</v>
      </c>
      <c r="K509" s="2">
        <v>22935</v>
      </c>
      <c r="L509" s="2">
        <v>4752</v>
      </c>
    </row>
    <row r="510" spans="1:12" x14ac:dyDescent="0.2">
      <c r="A510" s="2" t="s">
        <v>434</v>
      </c>
      <c r="B510" s="2" t="s">
        <v>399</v>
      </c>
      <c r="C510" s="2" t="s">
        <v>437</v>
      </c>
      <c r="D510" s="2" t="s">
        <v>411</v>
      </c>
      <c r="E510" s="2">
        <v>0.85123550199999998</v>
      </c>
      <c r="F510" s="2">
        <v>0.33078581200000001</v>
      </c>
      <c r="G510" s="2">
        <v>0.47643240199999998</v>
      </c>
      <c r="H510" s="2">
        <v>3376</v>
      </c>
      <c r="I510" s="2">
        <v>590</v>
      </c>
      <c r="J510" s="2">
        <v>6830</v>
      </c>
      <c r="K510" s="2">
        <v>10206</v>
      </c>
      <c r="L510" s="2">
        <v>3966</v>
      </c>
    </row>
    <row r="511" spans="1:12" x14ac:dyDescent="0.2">
      <c r="A511" s="2" t="s">
        <v>40</v>
      </c>
      <c r="B511" s="2" t="s">
        <v>400</v>
      </c>
      <c r="C511" s="2" t="s">
        <v>437</v>
      </c>
      <c r="D511" s="2" t="s">
        <v>411</v>
      </c>
      <c r="E511" s="2">
        <v>0.68613485299999999</v>
      </c>
      <c r="F511" s="2">
        <v>0.107498884</v>
      </c>
      <c r="G511" s="2">
        <v>0.18587599699999999</v>
      </c>
      <c r="H511" s="2">
        <v>1445</v>
      </c>
      <c r="I511" s="2">
        <v>661</v>
      </c>
      <c r="J511" s="2">
        <v>11997</v>
      </c>
      <c r="K511" s="2">
        <v>13442</v>
      </c>
      <c r="L511" s="2">
        <v>2106</v>
      </c>
    </row>
    <row r="512" spans="1:12" x14ac:dyDescent="0.2">
      <c r="A512" s="2" t="s">
        <v>42</v>
      </c>
      <c r="B512" s="2" t="s">
        <v>2110</v>
      </c>
      <c r="C512" s="2" t="s">
        <v>437</v>
      </c>
      <c r="D512" s="2" t="s">
        <v>411</v>
      </c>
      <c r="E512" s="2">
        <v>0.79645320200000003</v>
      </c>
      <c r="F512" s="2">
        <v>0.18013280400000001</v>
      </c>
      <c r="G512" s="2">
        <v>0.29381405799999999</v>
      </c>
      <c r="H512" s="2">
        <v>4042</v>
      </c>
      <c r="I512" s="2">
        <v>1033</v>
      </c>
      <c r="J512" s="2">
        <v>18397</v>
      </c>
      <c r="K512" s="2">
        <v>22439</v>
      </c>
      <c r="L512" s="2">
        <v>5075</v>
      </c>
    </row>
    <row r="513" spans="1:12" x14ac:dyDescent="0.2">
      <c r="A513" s="2" t="s">
        <v>413</v>
      </c>
      <c r="B513" s="2" t="s">
        <v>400</v>
      </c>
      <c r="C513" s="2" t="s">
        <v>437</v>
      </c>
      <c r="D513" s="2" t="s">
        <v>411</v>
      </c>
      <c r="E513" s="2">
        <v>0.68696120699999996</v>
      </c>
      <c r="F513" s="2">
        <v>9.2324402999999999E-2</v>
      </c>
      <c r="G513" s="2">
        <v>0.16277288400000001</v>
      </c>
      <c r="H513" s="2">
        <v>1275</v>
      </c>
      <c r="I513" s="2">
        <v>581</v>
      </c>
      <c r="J513" s="2">
        <v>12535</v>
      </c>
      <c r="K513" s="2">
        <v>13810</v>
      </c>
      <c r="L513" s="2">
        <v>1856</v>
      </c>
    </row>
    <row r="514" spans="1:12" x14ac:dyDescent="0.2">
      <c r="A514" s="2" t="s">
        <v>413</v>
      </c>
      <c r="B514" s="2" t="s">
        <v>2110</v>
      </c>
      <c r="C514" s="2" t="s">
        <v>437</v>
      </c>
      <c r="D514" s="2" t="s">
        <v>411</v>
      </c>
      <c r="E514" s="2">
        <v>0.80534979399999995</v>
      </c>
      <c r="F514" s="2">
        <v>0.17298682900000001</v>
      </c>
      <c r="G514" s="2">
        <v>0.28479953400000002</v>
      </c>
      <c r="H514" s="2">
        <v>3914</v>
      </c>
      <c r="I514" s="2">
        <v>946</v>
      </c>
      <c r="J514" s="2">
        <v>18712</v>
      </c>
      <c r="K514" s="2">
        <v>22626</v>
      </c>
      <c r="L514" s="2">
        <v>4860</v>
      </c>
    </row>
    <row r="515" spans="1:12" x14ac:dyDescent="0.2">
      <c r="A515" s="2" t="s">
        <v>409</v>
      </c>
      <c r="B515" s="2" t="s">
        <v>399</v>
      </c>
      <c r="C515" s="2" t="s">
        <v>436</v>
      </c>
      <c r="D515" s="2" t="s">
        <v>438</v>
      </c>
      <c r="E515" s="2">
        <v>0.76454033799999999</v>
      </c>
      <c r="F515" s="2">
        <v>0.314550367</v>
      </c>
      <c r="G515" s="2">
        <v>0.445720536</v>
      </c>
      <c r="H515" s="2">
        <v>3260</v>
      </c>
      <c r="I515" s="2">
        <v>1004</v>
      </c>
      <c r="J515" s="2">
        <v>7104</v>
      </c>
      <c r="K515" s="2">
        <v>10364</v>
      </c>
      <c r="L515" s="2">
        <v>4264</v>
      </c>
    </row>
    <row r="516" spans="1:12" x14ac:dyDescent="0.2">
      <c r="A516" s="2" t="s">
        <v>414</v>
      </c>
      <c r="B516" s="2" t="s">
        <v>2110</v>
      </c>
      <c r="C516" s="2" t="s">
        <v>436</v>
      </c>
      <c r="D516" s="2" t="s">
        <v>438</v>
      </c>
      <c r="E516" s="2">
        <v>0.70807453399999998</v>
      </c>
      <c r="F516" s="2">
        <v>0.221110206</v>
      </c>
      <c r="G516" s="2">
        <v>0.336988974</v>
      </c>
      <c r="H516" s="2">
        <v>5700</v>
      </c>
      <c r="I516" s="2">
        <v>2350</v>
      </c>
      <c r="J516" s="2">
        <v>20079</v>
      </c>
      <c r="K516" s="2">
        <v>25779</v>
      </c>
      <c r="L516" s="2">
        <v>8050</v>
      </c>
    </row>
    <row r="517" spans="1:12" x14ac:dyDescent="0.2">
      <c r="A517" s="2" t="s">
        <v>426</v>
      </c>
      <c r="B517" s="2" t="s">
        <v>400</v>
      </c>
      <c r="C517" s="2" t="s">
        <v>436</v>
      </c>
      <c r="D517" s="2" t="s">
        <v>438</v>
      </c>
      <c r="E517" s="2">
        <v>0.63928939200000001</v>
      </c>
      <c r="F517" s="2">
        <v>0.157760976</v>
      </c>
      <c r="G517" s="2">
        <v>0.25307037700000001</v>
      </c>
      <c r="H517" s="2">
        <v>2483</v>
      </c>
      <c r="I517" s="2">
        <v>1401</v>
      </c>
      <c r="J517" s="2">
        <v>13256</v>
      </c>
      <c r="K517" s="2">
        <v>15739</v>
      </c>
      <c r="L517" s="2">
        <v>3884</v>
      </c>
    </row>
    <row r="518" spans="1:12" x14ac:dyDescent="0.2">
      <c r="A518" s="2" t="s">
        <v>412</v>
      </c>
      <c r="B518" s="2" t="s">
        <v>399</v>
      </c>
      <c r="C518" s="2" t="s">
        <v>436</v>
      </c>
      <c r="D518" s="2" t="s">
        <v>438</v>
      </c>
      <c r="E518" s="2">
        <v>0.747123498</v>
      </c>
      <c r="F518" s="2">
        <v>0.327248292</v>
      </c>
      <c r="G518" s="2">
        <v>0.45514018699999997</v>
      </c>
      <c r="H518" s="2">
        <v>2922</v>
      </c>
      <c r="I518" s="2">
        <v>989</v>
      </c>
      <c r="J518" s="2">
        <v>6007</v>
      </c>
      <c r="K518" s="2">
        <v>8929</v>
      </c>
      <c r="L518" s="2">
        <v>3911</v>
      </c>
    </row>
    <row r="519" spans="1:12" x14ac:dyDescent="0.2">
      <c r="A519" s="2" t="s">
        <v>409</v>
      </c>
      <c r="B519" s="2" t="s">
        <v>2110</v>
      </c>
      <c r="C519" s="2" t="s">
        <v>436</v>
      </c>
      <c r="D519" s="2" t="s">
        <v>438</v>
      </c>
      <c r="E519" s="2">
        <v>0.71550640899999995</v>
      </c>
      <c r="F519" s="2">
        <v>0.22185856200000001</v>
      </c>
      <c r="G519" s="2">
        <v>0.33869672499999998</v>
      </c>
      <c r="H519" s="2">
        <v>5694</v>
      </c>
      <c r="I519" s="2">
        <v>2264</v>
      </c>
      <c r="J519" s="2">
        <v>19971</v>
      </c>
      <c r="K519" s="2">
        <v>25665</v>
      </c>
      <c r="L519" s="2">
        <v>7958</v>
      </c>
    </row>
    <row r="520" spans="1:12" x14ac:dyDescent="0.2">
      <c r="A520" s="2" t="s">
        <v>415</v>
      </c>
      <c r="B520" s="2" t="s">
        <v>400</v>
      </c>
      <c r="C520" s="2" t="s">
        <v>436</v>
      </c>
      <c r="D520" s="2" t="s">
        <v>438</v>
      </c>
      <c r="E520" s="2">
        <v>0.65105210400000002</v>
      </c>
      <c r="F520" s="2">
        <v>0.170829499</v>
      </c>
      <c r="G520" s="2">
        <v>0.27064459000000002</v>
      </c>
      <c r="H520" s="2">
        <v>2599</v>
      </c>
      <c r="I520" s="2">
        <v>1393</v>
      </c>
      <c r="J520" s="2">
        <v>12615</v>
      </c>
      <c r="K520" s="2">
        <v>15214</v>
      </c>
      <c r="L520" s="2">
        <v>3992</v>
      </c>
    </row>
    <row r="521" spans="1:12" x14ac:dyDescent="0.2">
      <c r="A521" s="2" t="s">
        <v>413</v>
      </c>
      <c r="B521" s="2" t="s">
        <v>399</v>
      </c>
      <c r="C521" s="2" t="s">
        <v>436</v>
      </c>
      <c r="D521" s="2" t="s">
        <v>438</v>
      </c>
      <c r="E521" s="2">
        <v>0.73863921700000001</v>
      </c>
      <c r="F521" s="2">
        <v>0.33371143399999997</v>
      </c>
      <c r="G521" s="2">
        <v>0.459723416</v>
      </c>
      <c r="H521" s="2">
        <v>2942</v>
      </c>
      <c r="I521" s="2">
        <v>1041</v>
      </c>
      <c r="J521" s="2">
        <v>5874</v>
      </c>
      <c r="K521" s="2">
        <v>8816</v>
      </c>
      <c r="L521" s="2">
        <v>3983</v>
      </c>
    </row>
    <row r="522" spans="1:12" x14ac:dyDescent="0.2">
      <c r="A522" s="2" t="s">
        <v>48</v>
      </c>
      <c r="B522" s="2" t="s">
        <v>2110</v>
      </c>
      <c r="C522" s="2" t="s">
        <v>436</v>
      </c>
      <c r="D522" s="2" t="s">
        <v>438</v>
      </c>
      <c r="E522" s="2">
        <v>0.69744570400000006</v>
      </c>
      <c r="F522" s="2">
        <v>0.22341822</v>
      </c>
      <c r="G522" s="2">
        <v>0.338425849</v>
      </c>
      <c r="H522" s="2">
        <v>5106</v>
      </c>
      <c r="I522" s="2">
        <v>2215</v>
      </c>
      <c r="J522" s="2">
        <v>17748</v>
      </c>
      <c r="K522" s="2">
        <v>22854</v>
      </c>
      <c r="L522" s="2">
        <v>7321</v>
      </c>
    </row>
    <row r="523" spans="1:12" x14ac:dyDescent="0.2">
      <c r="A523" s="2" t="s">
        <v>414</v>
      </c>
      <c r="B523" s="2" t="s">
        <v>399</v>
      </c>
      <c r="C523" s="2" t="s">
        <v>436</v>
      </c>
      <c r="D523" s="2" t="s">
        <v>438</v>
      </c>
      <c r="E523" s="2">
        <v>0.75735467199999995</v>
      </c>
      <c r="F523" s="2">
        <v>0.31732570799999998</v>
      </c>
      <c r="G523" s="2">
        <v>0.44725503799999999</v>
      </c>
      <c r="H523" s="2">
        <v>3218</v>
      </c>
      <c r="I523" s="2">
        <v>1031</v>
      </c>
      <c r="J523" s="2">
        <v>6923</v>
      </c>
      <c r="K523" s="2">
        <v>10141</v>
      </c>
      <c r="L523" s="2">
        <v>4249</v>
      </c>
    </row>
    <row r="524" spans="1:12" x14ac:dyDescent="0.2">
      <c r="A524" s="2" t="s">
        <v>423</v>
      </c>
      <c r="B524" s="2" t="s">
        <v>2110</v>
      </c>
      <c r="C524" s="2" t="s">
        <v>436</v>
      </c>
      <c r="D524" s="2" t="s">
        <v>438</v>
      </c>
      <c r="E524" s="2">
        <v>0.68277748800000004</v>
      </c>
      <c r="F524" s="2">
        <v>0.23336895499999999</v>
      </c>
      <c r="G524" s="2">
        <v>0.34784628699999998</v>
      </c>
      <c r="H524" s="2">
        <v>5241</v>
      </c>
      <c r="I524" s="2">
        <v>2435</v>
      </c>
      <c r="J524" s="2">
        <v>17217</v>
      </c>
      <c r="K524" s="2">
        <v>22458</v>
      </c>
      <c r="L524" s="2">
        <v>7676</v>
      </c>
    </row>
    <row r="525" spans="1:12" x14ac:dyDescent="0.2">
      <c r="A525" s="2" t="s">
        <v>415</v>
      </c>
      <c r="B525" s="2" t="s">
        <v>399</v>
      </c>
      <c r="C525" s="2" t="s">
        <v>436</v>
      </c>
      <c r="D525" s="2" t="s">
        <v>438</v>
      </c>
      <c r="E525" s="2">
        <v>0.77195009199999998</v>
      </c>
      <c r="F525" s="2">
        <v>0.32440042699999999</v>
      </c>
      <c r="G525" s="2">
        <v>0.45682641699999998</v>
      </c>
      <c r="H525" s="2">
        <v>3341</v>
      </c>
      <c r="I525" s="2">
        <v>987</v>
      </c>
      <c r="J525" s="2">
        <v>6958</v>
      </c>
      <c r="K525" s="2">
        <v>10299</v>
      </c>
      <c r="L525" s="2">
        <v>4328</v>
      </c>
    </row>
    <row r="526" spans="1:12" x14ac:dyDescent="0.2">
      <c r="A526" s="2" t="s">
        <v>43</v>
      </c>
      <c r="B526" s="2" t="s">
        <v>400</v>
      </c>
      <c r="C526" s="2" t="s">
        <v>436</v>
      </c>
      <c r="D526" s="2" t="s">
        <v>438</v>
      </c>
      <c r="E526" s="2">
        <v>0.63141361299999998</v>
      </c>
      <c r="F526" s="2">
        <v>0.17468134399999999</v>
      </c>
      <c r="G526" s="2">
        <v>0.27365554800000003</v>
      </c>
      <c r="H526" s="2">
        <v>2412</v>
      </c>
      <c r="I526" s="2">
        <v>1408</v>
      </c>
      <c r="J526" s="2">
        <v>11396</v>
      </c>
      <c r="K526" s="2">
        <v>13808</v>
      </c>
      <c r="L526" s="2">
        <v>3820</v>
      </c>
    </row>
    <row r="527" spans="1:12" x14ac:dyDescent="0.2">
      <c r="A527" s="2" t="s">
        <v>416</v>
      </c>
      <c r="B527" s="2" t="s">
        <v>399</v>
      </c>
      <c r="C527" s="2" t="s">
        <v>436</v>
      </c>
      <c r="D527" s="2" t="s">
        <v>438</v>
      </c>
      <c r="E527" s="2">
        <v>0.75217391300000003</v>
      </c>
      <c r="F527" s="2">
        <v>0.31594566800000001</v>
      </c>
      <c r="G527" s="2">
        <v>0.44498030700000002</v>
      </c>
      <c r="H527" s="2">
        <v>2768</v>
      </c>
      <c r="I527" s="2">
        <v>912</v>
      </c>
      <c r="J527" s="2">
        <v>5993</v>
      </c>
      <c r="K527" s="2">
        <v>8761</v>
      </c>
      <c r="L527" s="2">
        <v>3680</v>
      </c>
    </row>
    <row r="528" spans="1:12" x14ac:dyDescent="0.2">
      <c r="A528" s="2" t="s">
        <v>419</v>
      </c>
      <c r="B528" s="2" t="s">
        <v>400</v>
      </c>
      <c r="C528" s="2" t="s">
        <v>436</v>
      </c>
      <c r="D528" s="2" t="s">
        <v>438</v>
      </c>
      <c r="E528" s="2">
        <v>0.638286032</v>
      </c>
      <c r="F528" s="2">
        <v>0.16538101099999999</v>
      </c>
      <c r="G528" s="2">
        <v>0.262696822</v>
      </c>
      <c r="H528" s="2">
        <v>2294</v>
      </c>
      <c r="I528" s="2">
        <v>1300</v>
      </c>
      <c r="J528" s="2">
        <v>11577</v>
      </c>
      <c r="K528" s="2">
        <v>13871</v>
      </c>
      <c r="L528" s="2">
        <v>3594</v>
      </c>
    </row>
    <row r="529" spans="1:12" x14ac:dyDescent="0.2">
      <c r="A529" s="2" t="s">
        <v>429</v>
      </c>
      <c r="B529" s="2" t="s">
        <v>400</v>
      </c>
      <c r="C529" s="2" t="s">
        <v>436</v>
      </c>
      <c r="D529" s="2" t="s">
        <v>438</v>
      </c>
      <c r="E529" s="2">
        <v>0.63724650100000002</v>
      </c>
      <c r="F529" s="2">
        <v>0.16276355100000001</v>
      </c>
      <c r="G529" s="2">
        <v>0.259298001</v>
      </c>
      <c r="H529" s="2">
        <v>2231</v>
      </c>
      <c r="I529" s="2">
        <v>1270</v>
      </c>
      <c r="J529" s="2">
        <v>11476</v>
      </c>
      <c r="K529" s="2">
        <v>13707</v>
      </c>
      <c r="L529" s="2">
        <v>3501</v>
      </c>
    </row>
    <row r="530" spans="1:12" x14ac:dyDescent="0.2">
      <c r="A530" s="2" t="s">
        <v>432</v>
      </c>
      <c r="B530" s="2" t="s">
        <v>2110</v>
      </c>
      <c r="C530" s="2" t="s">
        <v>436</v>
      </c>
      <c r="D530" s="2" t="s">
        <v>438</v>
      </c>
      <c r="E530" s="2">
        <v>0.70976221799999994</v>
      </c>
      <c r="F530" s="2">
        <v>0.23091276599999999</v>
      </c>
      <c r="G530" s="2">
        <v>0.34845862799999999</v>
      </c>
      <c r="H530" s="2">
        <v>5940</v>
      </c>
      <c r="I530" s="2">
        <v>2429</v>
      </c>
      <c r="J530" s="2">
        <v>19784</v>
      </c>
      <c r="K530" s="2">
        <v>25724</v>
      </c>
      <c r="L530" s="2">
        <v>8369</v>
      </c>
    </row>
    <row r="531" spans="1:12" x14ac:dyDescent="0.2">
      <c r="A531" s="2" t="s">
        <v>417</v>
      </c>
      <c r="B531" s="2" t="s">
        <v>399</v>
      </c>
      <c r="C531" s="2" t="s">
        <v>436</v>
      </c>
      <c r="D531" s="2" t="s">
        <v>438</v>
      </c>
      <c r="E531" s="2">
        <v>0.75805346100000004</v>
      </c>
      <c r="F531" s="2">
        <v>0.31612042699999998</v>
      </c>
      <c r="G531" s="2">
        <v>0.44617763700000002</v>
      </c>
      <c r="H531" s="2">
        <v>3318</v>
      </c>
      <c r="I531" s="2">
        <v>1059</v>
      </c>
      <c r="J531" s="2">
        <v>7178</v>
      </c>
      <c r="K531" s="2">
        <v>10496</v>
      </c>
      <c r="L531" s="2">
        <v>4377</v>
      </c>
    </row>
    <row r="532" spans="1:12" x14ac:dyDescent="0.2">
      <c r="A532" s="2" t="s">
        <v>418</v>
      </c>
      <c r="B532" s="2" t="s">
        <v>399</v>
      </c>
      <c r="C532" s="2" t="s">
        <v>436</v>
      </c>
      <c r="D532" s="2" t="s">
        <v>438</v>
      </c>
      <c r="E532" s="2">
        <v>0.74534161499999996</v>
      </c>
      <c r="F532" s="2">
        <v>0.33371958299999999</v>
      </c>
      <c r="G532" s="2">
        <v>0.46102128999999997</v>
      </c>
      <c r="H532" s="2">
        <v>2880</v>
      </c>
      <c r="I532" s="2">
        <v>984</v>
      </c>
      <c r="J532" s="2">
        <v>5750</v>
      </c>
      <c r="K532" s="2">
        <v>8630</v>
      </c>
      <c r="L532" s="2">
        <v>3864</v>
      </c>
    </row>
    <row r="533" spans="1:12" x14ac:dyDescent="0.2">
      <c r="A533" s="2" t="s">
        <v>431</v>
      </c>
      <c r="B533" s="2" t="s">
        <v>400</v>
      </c>
      <c r="C533" s="2" t="s">
        <v>436</v>
      </c>
      <c r="D533" s="2" t="s">
        <v>438</v>
      </c>
      <c r="E533" s="2">
        <v>0.62902298899999998</v>
      </c>
      <c r="F533" s="2">
        <v>0.159676125</v>
      </c>
      <c r="G533" s="2">
        <v>0.25469777199999999</v>
      </c>
      <c r="H533" s="2">
        <v>2189</v>
      </c>
      <c r="I533" s="2">
        <v>1291</v>
      </c>
      <c r="J533" s="2">
        <v>11520</v>
      </c>
      <c r="K533" s="2">
        <v>13709</v>
      </c>
      <c r="L533" s="2">
        <v>3480</v>
      </c>
    </row>
    <row r="534" spans="1:12" x14ac:dyDescent="0.2">
      <c r="A534" s="2" t="s">
        <v>44</v>
      </c>
      <c r="B534" s="2" t="s">
        <v>400</v>
      </c>
      <c r="C534" s="2" t="s">
        <v>436</v>
      </c>
      <c r="D534" s="2" t="s">
        <v>438</v>
      </c>
      <c r="E534" s="2">
        <v>0.64210526300000004</v>
      </c>
      <c r="F534" s="2">
        <v>0.16157205199999999</v>
      </c>
      <c r="G534" s="2">
        <v>0.25817890599999999</v>
      </c>
      <c r="H534" s="2">
        <v>2257</v>
      </c>
      <c r="I534" s="2">
        <v>1258</v>
      </c>
      <c r="J534" s="2">
        <v>11712</v>
      </c>
      <c r="K534" s="2">
        <v>13969</v>
      </c>
      <c r="L534" s="2">
        <v>3515</v>
      </c>
    </row>
    <row r="535" spans="1:12" x14ac:dyDescent="0.2">
      <c r="A535" s="2" t="s">
        <v>419</v>
      </c>
      <c r="B535" s="2" t="s">
        <v>399</v>
      </c>
      <c r="C535" s="2" t="s">
        <v>436</v>
      </c>
      <c r="D535" s="2" t="s">
        <v>438</v>
      </c>
      <c r="E535" s="2">
        <v>0.73761149699999995</v>
      </c>
      <c r="F535" s="2">
        <v>0.33225446400000003</v>
      </c>
      <c r="G535" s="2">
        <v>0.45814096599999998</v>
      </c>
      <c r="H535" s="2">
        <v>2977</v>
      </c>
      <c r="I535" s="2">
        <v>1059</v>
      </c>
      <c r="J535" s="2">
        <v>5983</v>
      </c>
      <c r="K535" s="2">
        <v>8960</v>
      </c>
      <c r="L535" s="2">
        <v>4036</v>
      </c>
    </row>
    <row r="536" spans="1:12" x14ac:dyDescent="0.2">
      <c r="A536" s="2" t="s">
        <v>422</v>
      </c>
      <c r="B536" s="2" t="s">
        <v>2110</v>
      </c>
      <c r="C536" s="2" t="s">
        <v>436</v>
      </c>
      <c r="D536" s="2" t="s">
        <v>438</v>
      </c>
      <c r="E536" s="2">
        <v>0.71230916</v>
      </c>
      <c r="F536" s="2">
        <v>0.23203947599999999</v>
      </c>
      <c r="G536" s="2">
        <v>0.35004835699999998</v>
      </c>
      <c r="H536" s="2">
        <v>5972</v>
      </c>
      <c r="I536" s="2">
        <v>2412</v>
      </c>
      <c r="J536" s="2">
        <v>19765</v>
      </c>
      <c r="K536" s="2">
        <v>25737</v>
      </c>
      <c r="L536" s="2">
        <v>8384</v>
      </c>
    </row>
    <row r="537" spans="1:12" x14ac:dyDescent="0.2">
      <c r="A537" s="2" t="s">
        <v>422</v>
      </c>
      <c r="B537" s="2" t="s">
        <v>400</v>
      </c>
      <c r="C537" s="2" t="s">
        <v>436</v>
      </c>
      <c r="D537" s="2" t="s">
        <v>438</v>
      </c>
      <c r="E537" s="2">
        <v>0.65648102500000005</v>
      </c>
      <c r="F537" s="2">
        <v>0.17238255499999999</v>
      </c>
      <c r="G537" s="2">
        <v>0.273062731</v>
      </c>
      <c r="H537" s="2">
        <v>2664</v>
      </c>
      <c r="I537" s="2">
        <v>1394</v>
      </c>
      <c r="J537" s="2">
        <v>12790</v>
      </c>
      <c r="K537" s="2">
        <v>15454</v>
      </c>
      <c r="L537" s="2">
        <v>4058</v>
      </c>
    </row>
    <row r="538" spans="1:12" x14ac:dyDescent="0.2">
      <c r="A538" s="2" t="s">
        <v>420</v>
      </c>
      <c r="B538" s="2" t="s">
        <v>2110</v>
      </c>
      <c r="C538" s="2" t="s">
        <v>436</v>
      </c>
      <c r="D538" s="2" t="s">
        <v>438</v>
      </c>
      <c r="E538" s="2">
        <v>0.69129423899999998</v>
      </c>
      <c r="F538" s="2">
        <v>0.23915277700000001</v>
      </c>
      <c r="G538" s="2">
        <v>0.35536668799999999</v>
      </c>
      <c r="H538" s="2">
        <v>5352</v>
      </c>
      <c r="I538" s="2">
        <v>2390</v>
      </c>
      <c r="J538" s="2">
        <v>17027</v>
      </c>
      <c r="K538" s="2">
        <v>22379</v>
      </c>
      <c r="L538" s="2">
        <v>7742</v>
      </c>
    </row>
    <row r="539" spans="1:12" x14ac:dyDescent="0.2">
      <c r="A539" s="2" t="s">
        <v>420</v>
      </c>
      <c r="B539" s="2" t="s">
        <v>399</v>
      </c>
      <c r="C539" s="2" t="s">
        <v>436</v>
      </c>
      <c r="D539" s="2" t="s">
        <v>438</v>
      </c>
      <c r="E539" s="2">
        <v>0.74329025800000004</v>
      </c>
      <c r="F539" s="2">
        <v>0.34085470099999998</v>
      </c>
      <c r="G539" s="2">
        <v>0.46738026399999999</v>
      </c>
      <c r="H539" s="2">
        <v>2991</v>
      </c>
      <c r="I539" s="2">
        <v>1033</v>
      </c>
      <c r="J539" s="2">
        <v>5784</v>
      </c>
      <c r="K539" s="2">
        <v>8775</v>
      </c>
      <c r="L539" s="2">
        <v>4024</v>
      </c>
    </row>
    <row r="540" spans="1:12" x14ac:dyDescent="0.2">
      <c r="A540" s="2" t="s">
        <v>41</v>
      </c>
      <c r="B540" s="2" t="s">
        <v>2110</v>
      </c>
      <c r="C540" s="2" t="s">
        <v>436</v>
      </c>
      <c r="D540" s="2" t="s">
        <v>438</v>
      </c>
      <c r="E540" s="2">
        <v>0.69308780400000003</v>
      </c>
      <c r="F540" s="2">
        <v>0.22900224899999999</v>
      </c>
      <c r="G540" s="2">
        <v>0.34425849200000003</v>
      </c>
      <c r="H540" s="2">
        <v>5194</v>
      </c>
      <c r="I540" s="2">
        <v>2300</v>
      </c>
      <c r="J540" s="2">
        <v>17487</v>
      </c>
      <c r="K540" s="2">
        <v>22681</v>
      </c>
      <c r="L540" s="2">
        <v>7494</v>
      </c>
    </row>
    <row r="541" spans="1:12" x14ac:dyDescent="0.2">
      <c r="A541" s="2" t="s">
        <v>421</v>
      </c>
      <c r="B541" s="2" t="s">
        <v>399</v>
      </c>
      <c r="C541" s="2" t="s">
        <v>436</v>
      </c>
      <c r="D541" s="2" t="s">
        <v>438</v>
      </c>
      <c r="E541" s="2">
        <v>0.73030039199999996</v>
      </c>
      <c r="F541" s="2">
        <v>0.38404304</v>
      </c>
      <c r="G541" s="2">
        <v>0.50337584400000002</v>
      </c>
      <c r="H541" s="2">
        <v>3355</v>
      </c>
      <c r="I541" s="2">
        <v>1239</v>
      </c>
      <c r="J541" s="2">
        <v>5381</v>
      </c>
      <c r="K541" s="2">
        <v>8736</v>
      </c>
      <c r="L541" s="2">
        <v>4594</v>
      </c>
    </row>
    <row r="542" spans="1:12" x14ac:dyDescent="0.2">
      <c r="A542" s="2" t="s">
        <v>424</v>
      </c>
      <c r="B542" s="2" t="s">
        <v>2110</v>
      </c>
      <c r="C542" s="2" t="s">
        <v>436</v>
      </c>
      <c r="D542" s="2" t="s">
        <v>438</v>
      </c>
      <c r="E542" s="2">
        <v>0.70591654100000001</v>
      </c>
      <c r="F542" s="2">
        <v>0.23303914000000001</v>
      </c>
      <c r="G542" s="2">
        <v>0.35040244599999998</v>
      </c>
      <c r="H542" s="2">
        <v>6073</v>
      </c>
      <c r="I542" s="2">
        <v>2530</v>
      </c>
      <c r="J542" s="2">
        <v>19987</v>
      </c>
      <c r="K542" s="2">
        <v>26060</v>
      </c>
      <c r="L542" s="2">
        <v>8603</v>
      </c>
    </row>
    <row r="543" spans="1:12" x14ac:dyDescent="0.2">
      <c r="A543" s="2" t="s">
        <v>44</v>
      </c>
      <c r="B543" s="2" t="s">
        <v>399</v>
      </c>
      <c r="C543" s="2" t="s">
        <v>436</v>
      </c>
      <c r="D543" s="2" t="s">
        <v>438</v>
      </c>
      <c r="E543" s="2">
        <v>0.752666328</v>
      </c>
      <c r="F543" s="2">
        <v>0.33058219900000002</v>
      </c>
      <c r="G543" s="2">
        <v>0.45939243600000002</v>
      </c>
      <c r="H543" s="2">
        <v>2964</v>
      </c>
      <c r="I543" s="2">
        <v>974</v>
      </c>
      <c r="J543" s="2">
        <v>6002</v>
      </c>
      <c r="K543" s="2">
        <v>8966</v>
      </c>
      <c r="L543" s="2">
        <v>3938</v>
      </c>
    </row>
    <row r="544" spans="1:12" x14ac:dyDescent="0.2">
      <c r="A544" s="2" t="s">
        <v>433</v>
      </c>
      <c r="B544" s="2" t="s">
        <v>2110</v>
      </c>
      <c r="C544" s="2" t="s">
        <v>436</v>
      </c>
      <c r="D544" s="2" t="s">
        <v>438</v>
      </c>
      <c r="E544" s="2">
        <v>0.70654023799999999</v>
      </c>
      <c r="F544" s="2">
        <v>0.22210333199999999</v>
      </c>
      <c r="G544" s="2">
        <v>0.33796592399999997</v>
      </c>
      <c r="H544" s="2">
        <v>5812</v>
      </c>
      <c r="I544" s="2">
        <v>2414</v>
      </c>
      <c r="J544" s="2">
        <v>20356</v>
      </c>
      <c r="K544" s="2">
        <v>26168</v>
      </c>
      <c r="L544" s="2">
        <v>8226</v>
      </c>
    </row>
    <row r="545" spans="1:12" x14ac:dyDescent="0.2">
      <c r="A545" s="2" t="s">
        <v>42</v>
      </c>
      <c r="B545" s="2" t="s">
        <v>400</v>
      </c>
      <c r="C545" s="2" t="s">
        <v>436</v>
      </c>
      <c r="D545" s="2" t="s">
        <v>438</v>
      </c>
      <c r="E545" s="2">
        <v>0.61639703899999998</v>
      </c>
      <c r="F545" s="2">
        <v>0.163170502</v>
      </c>
      <c r="G545" s="2">
        <v>0.25803489400000001</v>
      </c>
      <c r="H545" s="2">
        <v>2248</v>
      </c>
      <c r="I545" s="2">
        <v>1399</v>
      </c>
      <c r="J545" s="2">
        <v>11529</v>
      </c>
      <c r="K545" s="2">
        <v>13777</v>
      </c>
      <c r="L545" s="2">
        <v>3647</v>
      </c>
    </row>
    <row r="546" spans="1:12" x14ac:dyDescent="0.2">
      <c r="A546" s="2" t="s">
        <v>43</v>
      </c>
      <c r="B546" s="2" t="s">
        <v>2110</v>
      </c>
      <c r="C546" s="2" t="s">
        <v>436</v>
      </c>
      <c r="D546" s="2" t="s">
        <v>438</v>
      </c>
      <c r="E546" s="2">
        <v>0.69198685500000001</v>
      </c>
      <c r="F546" s="2">
        <v>0.240469079</v>
      </c>
      <c r="G546" s="2">
        <v>0.35691003900000001</v>
      </c>
      <c r="H546" s="2">
        <v>5475</v>
      </c>
      <c r="I546" s="2">
        <v>2437</v>
      </c>
      <c r="J546" s="2">
        <v>17293</v>
      </c>
      <c r="K546" s="2">
        <v>22768</v>
      </c>
      <c r="L546" s="2">
        <v>7912</v>
      </c>
    </row>
    <row r="547" spans="1:12" x14ac:dyDescent="0.2">
      <c r="A547" s="2" t="s">
        <v>425</v>
      </c>
      <c r="B547" s="2" t="s">
        <v>2110</v>
      </c>
      <c r="C547" s="2" t="s">
        <v>436</v>
      </c>
      <c r="D547" s="2" t="s">
        <v>438</v>
      </c>
      <c r="E547" s="2">
        <v>0.68800217900000005</v>
      </c>
      <c r="F547" s="2">
        <v>0.22610096700000001</v>
      </c>
      <c r="G547" s="2">
        <v>0.34035099499999999</v>
      </c>
      <c r="H547" s="2">
        <v>5052</v>
      </c>
      <c r="I547" s="2">
        <v>2291</v>
      </c>
      <c r="J547" s="2">
        <v>17292</v>
      </c>
      <c r="K547" s="2">
        <v>22344</v>
      </c>
      <c r="L547" s="2">
        <v>7343</v>
      </c>
    </row>
    <row r="548" spans="1:12" x14ac:dyDescent="0.2">
      <c r="A548" s="2" t="s">
        <v>47</v>
      </c>
      <c r="B548" s="2" t="s">
        <v>400</v>
      </c>
      <c r="C548" s="2" t="s">
        <v>436</v>
      </c>
      <c r="D548" s="2" t="s">
        <v>438</v>
      </c>
      <c r="E548" s="2">
        <v>0.63473405800000005</v>
      </c>
      <c r="F548" s="2">
        <v>0.15730828099999999</v>
      </c>
      <c r="G548" s="2">
        <v>0.25213026700000002</v>
      </c>
      <c r="H548" s="2">
        <v>2160</v>
      </c>
      <c r="I548" s="2">
        <v>1243</v>
      </c>
      <c r="J548" s="2">
        <v>11571</v>
      </c>
      <c r="K548" s="2">
        <v>13731</v>
      </c>
      <c r="L548" s="2">
        <v>3403</v>
      </c>
    </row>
    <row r="549" spans="1:12" x14ac:dyDescent="0.2">
      <c r="A549" s="2" t="s">
        <v>412</v>
      </c>
      <c r="B549" s="2" t="s">
        <v>2110</v>
      </c>
      <c r="C549" s="2" t="s">
        <v>436</v>
      </c>
      <c r="D549" s="2" t="s">
        <v>438</v>
      </c>
      <c r="E549" s="2">
        <v>0.69077828600000002</v>
      </c>
      <c r="F549" s="2">
        <v>0.232961313</v>
      </c>
      <c r="G549" s="2">
        <v>0.34841987200000002</v>
      </c>
      <c r="H549" s="2">
        <v>5281</v>
      </c>
      <c r="I549" s="2">
        <v>2364</v>
      </c>
      <c r="J549" s="2">
        <v>17388</v>
      </c>
      <c r="K549" s="2">
        <v>22669</v>
      </c>
      <c r="L549" s="2">
        <v>7645</v>
      </c>
    </row>
    <row r="550" spans="1:12" x14ac:dyDescent="0.2">
      <c r="A550" s="2" t="s">
        <v>422</v>
      </c>
      <c r="B550" s="2" t="s">
        <v>399</v>
      </c>
      <c r="C550" s="2" t="s">
        <v>436</v>
      </c>
      <c r="D550" s="2" t="s">
        <v>438</v>
      </c>
      <c r="E550" s="2">
        <v>0.76467868699999997</v>
      </c>
      <c r="F550" s="2">
        <v>0.32169600300000001</v>
      </c>
      <c r="G550" s="2">
        <v>0.45287151799999997</v>
      </c>
      <c r="H550" s="2">
        <v>3308</v>
      </c>
      <c r="I550" s="2">
        <v>1018</v>
      </c>
      <c r="J550" s="2">
        <v>6975</v>
      </c>
      <c r="K550" s="2">
        <v>10283</v>
      </c>
      <c r="L550" s="2">
        <v>4326</v>
      </c>
    </row>
    <row r="551" spans="1:12" x14ac:dyDescent="0.2">
      <c r="A551" s="2" t="s">
        <v>39</v>
      </c>
      <c r="B551" s="2" t="s">
        <v>400</v>
      </c>
      <c r="C551" s="2" t="s">
        <v>436</v>
      </c>
      <c r="D551" s="2" t="s">
        <v>438</v>
      </c>
      <c r="E551" s="2">
        <v>0.63897078500000004</v>
      </c>
      <c r="F551" s="2">
        <v>0.17832298599999999</v>
      </c>
      <c r="G551" s="2">
        <v>0.278830409</v>
      </c>
      <c r="H551" s="2">
        <v>2384</v>
      </c>
      <c r="I551" s="2">
        <v>1347</v>
      </c>
      <c r="J551" s="2">
        <v>10985</v>
      </c>
      <c r="K551" s="2">
        <v>13369</v>
      </c>
      <c r="L551" s="2">
        <v>3731</v>
      </c>
    </row>
    <row r="552" spans="1:12" x14ac:dyDescent="0.2">
      <c r="A552" s="2" t="s">
        <v>42</v>
      </c>
      <c r="B552" s="2" t="s">
        <v>399</v>
      </c>
      <c r="C552" s="2" t="s">
        <v>436</v>
      </c>
      <c r="D552" s="2" t="s">
        <v>438</v>
      </c>
      <c r="E552" s="2">
        <v>0.73594936700000002</v>
      </c>
      <c r="F552" s="2">
        <v>0.33560378699999999</v>
      </c>
      <c r="G552" s="2">
        <v>0.46098953399999998</v>
      </c>
      <c r="H552" s="2">
        <v>2907</v>
      </c>
      <c r="I552" s="2">
        <v>1043</v>
      </c>
      <c r="J552" s="2">
        <v>5755</v>
      </c>
      <c r="K552" s="2">
        <v>8662</v>
      </c>
      <c r="L552" s="2">
        <v>3950</v>
      </c>
    </row>
    <row r="553" spans="1:12" x14ac:dyDescent="0.2">
      <c r="A553" s="2" t="s">
        <v>419</v>
      </c>
      <c r="B553" s="2" t="s">
        <v>2110</v>
      </c>
      <c r="C553" s="2" t="s">
        <v>436</v>
      </c>
      <c r="D553" s="2" t="s">
        <v>438</v>
      </c>
      <c r="E553" s="2">
        <v>0.69082568799999999</v>
      </c>
      <c r="F553" s="2">
        <v>0.230870308</v>
      </c>
      <c r="G553" s="2">
        <v>0.34608187499999998</v>
      </c>
      <c r="H553" s="2">
        <v>5271</v>
      </c>
      <c r="I553" s="2">
        <v>2359</v>
      </c>
      <c r="J553" s="2">
        <v>17560</v>
      </c>
      <c r="K553" s="2">
        <v>22831</v>
      </c>
      <c r="L553" s="2">
        <v>7630</v>
      </c>
    </row>
    <row r="554" spans="1:12" x14ac:dyDescent="0.2">
      <c r="A554" s="2" t="s">
        <v>45</v>
      </c>
      <c r="B554" s="2" t="s">
        <v>399</v>
      </c>
      <c r="C554" s="2" t="s">
        <v>436</v>
      </c>
      <c r="D554" s="2" t="s">
        <v>438</v>
      </c>
      <c r="E554" s="2">
        <v>0.74282912499999998</v>
      </c>
      <c r="F554" s="2">
        <v>0.336405018</v>
      </c>
      <c r="G554" s="2">
        <v>0.463090326</v>
      </c>
      <c r="H554" s="2">
        <v>3030</v>
      </c>
      <c r="I554" s="2">
        <v>1049</v>
      </c>
      <c r="J554" s="2">
        <v>5977</v>
      </c>
      <c r="K554" s="2">
        <v>9007</v>
      </c>
      <c r="L554" s="2">
        <v>4079</v>
      </c>
    </row>
    <row r="555" spans="1:12" x14ac:dyDescent="0.2">
      <c r="A555" s="2" t="s">
        <v>432</v>
      </c>
      <c r="B555" s="2" t="s">
        <v>400</v>
      </c>
      <c r="C555" s="2" t="s">
        <v>436</v>
      </c>
      <c r="D555" s="2" t="s">
        <v>438</v>
      </c>
      <c r="E555" s="2">
        <v>0.65808547900000003</v>
      </c>
      <c r="F555" s="2">
        <v>0.17039865400000001</v>
      </c>
      <c r="G555" s="2">
        <v>0.27070374699999999</v>
      </c>
      <c r="H555" s="2">
        <v>2633</v>
      </c>
      <c r="I555" s="2">
        <v>1368</v>
      </c>
      <c r="J555" s="2">
        <v>12819</v>
      </c>
      <c r="K555" s="2">
        <v>15452</v>
      </c>
      <c r="L555" s="2">
        <v>4001</v>
      </c>
    </row>
    <row r="556" spans="1:12" x14ac:dyDescent="0.2">
      <c r="A556" s="2" t="s">
        <v>40</v>
      </c>
      <c r="B556" s="2" t="s">
        <v>399</v>
      </c>
      <c r="C556" s="2" t="s">
        <v>436</v>
      </c>
      <c r="D556" s="2" t="s">
        <v>438</v>
      </c>
      <c r="E556" s="2">
        <v>0.75154971500000001</v>
      </c>
      <c r="F556" s="2">
        <v>0.352893236</v>
      </c>
      <c r="G556" s="2">
        <v>0.48027254000000003</v>
      </c>
      <c r="H556" s="2">
        <v>3031</v>
      </c>
      <c r="I556" s="2">
        <v>1002</v>
      </c>
      <c r="J556" s="2">
        <v>5558</v>
      </c>
      <c r="K556" s="2">
        <v>8589</v>
      </c>
      <c r="L556" s="2">
        <v>4033</v>
      </c>
    </row>
    <row r="557" spans="1:12" x14ac:dyDescent="0.2">
      <c r="A557" s="2" t="s">
        <v>47</v>
      </c>
      <c r="B557" s="2" t="s">
        <v>2110</v>
      </c>
      <c r="C557" s="2" t="s">
        <v>436</v>
      </c>
      <c r="D557" s="2" t="s">
        <v>438</v>
      </c>
      <c r="E557" s="2">
        <v>0.69523284699999999</v>
      </c>
      <c r="F557" s="2">
        <v>0.22460607099999999</v>
      </c>
      <c r="G557" s="2">
        <v>0.339523617</v>
      </c>
      <c r="H557" s="2">
        <v>5046</v>
      </c>
      <c r="I557" s="2">
        <v>2212</v>
      </c>
      <c r="J557" s="2">
        <v>17420</v>
      </c>
      <c r="K557" s="2">
        <v>22466</v>
      </c>
      <c r="L557" s="2">
        <v>7258</v>
      </c>
    </row>
    <row r="558" spans="1:12" x14ac:dyDescent="0.2">
      <c r="A558" s="2" t="s">
        <v>420</v>
      </c>
      <c r="B558" s="2" t="s">
        <v>400</v>
      </c>
      <c r="C558" s="2" t="s">
        <v>436</v>
      </c>
      <c r="D558" s="2" t="s">
        <v>438</v>
      </c>
      <c r="E558" s="2">
        <v>0.63501882700000001</v>
      </c>
      <c r="F558" s="2">
        <v>0.17355189700000001</v>
      </c>
      <c r="G558" s="2">
        <v>0.27260131599999998</v>
      </c>
      <c r="H558" s="2">
        <v>2361</v>
      </c>
      <c r="I558" s="2">
        <v>1357</v>
      </c>
      <c r="J558" s="2">
        <v>11243</v>
      </c>
      <c r="K558" s="2">
        <v>13604</v>
      </c>
      <c r="L558" s="2">
        <v>3718</v>
      </c>
    </row>
    <row r="559" spans="1:12" x14ac:dyDescent="0.2">
      <c r="A559" s="2" t="s">
        <v>417</v>
      </c>
      <c r="B559" s="2" t="s">
        <v>2110</v>
      </c>
      <c r="C559" s="2" t="s">
        <v>436</v>
      </c>
      <c r="D559" s="2" t="s">
        <v>438</v>
      </c>
      <c r="E559" s="2">
        <v>0.69955905100000004</v>
      </c>
      <c r="F559" s="2">
        <v>0.22201210299999999</v>
      </c>
      <c r="G559" s="2">
        <v>0.33705607100000001</v>
      </c>
      <c r="H559" s="2">
        <v>5870</v>
      </c>
      <c r="I559" s="2">
        <v>2521</v>
      </c>
      <c r="J559" s="2">
        <v>20570</v>
      </c>
      <c r="K559" s="2">
        <v>26440</v>
      </c>
      <c r="L559" s="2">
        <v>8391</v>
      </c>
    </row>
    <row r="560" spans="1:12" x14ac:dyDescent="0.2">
      <c r="A560" s="2" t="s">
        <v>429</v>
      </c>
      <c r="B560" s="2" t="s">
        <v>2110</v>
      </c>
      <c r="C560" s="2" t="s">
        <v>436</v>
      </c>
      <c r="D560" s="2" t="s">
        <v>438</v>
      </c>
      <c r="E560" s="2">
        <v>0.69715665199999999</v>
      </c>
      <c r="F560" s="2">
        <v>0.231320368</v>
      </c>
      <c r="G560" s="2">
        <v>0.347378621</v>
      </c>
      <c r="H560" s="2">
        <v>5198</v>
      </c>
      <c r="I560" s="2">
        <v>2258</v>
      </c>
      <c r="J560" s="2">
        <v>17273</v>
      </c>
      <c r="K560" s="2">
        <v>22471</v>
      </c>
      <c r="L560" s="2">
        <v>7456</v>
      </c>
    </row>
    <row r="561" spans="1:12" x14ac:dyDescent="0.2">
      <c r="A561" s="2" t="s">
        <v>421</v>
      </c>
      <c r="B561" s="2" t="s">
        <v>2110</v>
      </c>
      <c r="C561" s="2" t="s">
        <v>436</v>
      </c>
      <c r="D561" s="2" t="s">
        <v>438</v>
      </c>
      <c r="E561" s="2">
        <v>0.679708223</v>
      </c>
      <c r="F561" s="2">
        <v>0.27780287300000001</v>
      </c>
      <c r="G561" s="2">
        <v>0.39440774699999998</v>
      </c>
      <c r="H561" s="2">
        <v>6150</v>
      </c>
      <c r="I561" s="2">
        <v>2898</v>
      </c>
      <c r="J561" s="2">
        <v>15988</v>
      </c>
      <c r="K561" s="2">
        <v>22138</v>
      </c>
      <c r="L561" s="2">
        <v>9048</v>
      </c>
    </row>
    <row r="562" spans="1:12" x14ac:dyDescent="0.2">
      <c r="A562" s="2" t="s">
        <v>425</v>
      </c>
      <c r="B562" s="2" t="s">
        <v>400</v>
      </c>
      <c r="C562" s="2" t="s">
        <v>436</v>
      </c>
      <c r="D562" s="2" t="s">
        <v>438</v>
      </c>
      <c r="E562" s="2">
        <v>0.62942542099999998</v>
      </c>
      <c r="F562" s="2">
        <v>0.15972017699999999</v>
      </c>
      <c r="G562" s="2">
        <v>0.25478679700000001</v>
      </c>
      <c r="H562" s="2">
        <v>2169</v>
      </c>
      <c r="I562" s="2">
        <v>1277</v>
      </c>
      <c r="J562" s="2">
        <v>11411</v>
      </c>
      <c r="K562" s="2">
        <v>13580</v>
      </c>
      <c r="L562" s="2">
        <v>3446</v>
      </c>
    </row>
    <row r="563" spans="1:12" x14ac:dyDescent="0.2">
      <c r="A563" s="2" t="s">
        <v>428</v>
      </c>
      <c r="B563" s="2" t="s">
        <v>2110</v>
      </c>
      <c r="C563" s="2" t="s">
        <v>436</v>
      </c>
      <c r="D563" s="2" t="s">
        <v>438</v>
      </c>
      <c r="E563" s="2">
        <v>0.68239417599999996</v>
      </c>
      <c r="F563" s="2">
        <v>0.23246842700000001</v>
      </c>
      <c r="G563" s="2">
        <v>0.34679546500000002</v>
      </c>
      <c r="H563" s="2">
        <v>5062</v>
      </c>
      <c r="I563" s="2">
        <v>2356</v>
      </c>
      <c r="J563" s="2">
        <v>16713</v>
      </c>
      <c r="K563" s="2">
        <v>21775</v>
      </c>
      <c r="L563" s="2">
        <v>7418</v>
      </c>
    </row>
    <row r="564" spans="1:12" x14ac:dyDescent="0.2">
      <c r="A564" s="2" t="s">
        <v>418</v>
      </c>
      <c r="B564" s="2" t="s">
        <v>400</v>
      </c>
      <c r="C564" s="2" t="s">
        <v>436</v>
      </c>
      <c r="D564" s="2" t="s">
        <v>438</v>
      </c>
      <c r="E564" s="2">
        <v>0.63770584900000005</v>
      </c>
      <c r="F564" s="2">
        <v>0.167088231</v>
      </c>
      <c r="G564" s="2">
        <v>0.26479603899999998</v>
      </c>
      <c r="H564" s="2">
        <v>2246</v>
      </c>
      <c r="I564" s="2">
        <v>1276</v>
      </c>
      <c r="J564" s="2">
        <v>11196</v>
      </c>
      <c r="K564" s="2">
        <v>13442</v>
      </c>
      <c r="L564" s="2">
        <v>3522</v>
      </c>
    </row>
    <row r="565" spans="1:12" x14ac:dyDescent="0.2">
      <c r="A565" s="2" t="s">
        <v>417</v>
      </c>
      <c r="B565" s="2" t="s">
        <v>400</v>
      </c>
      <c r="C565" s="2" t="s">
        <v>436</v>
      </c>
      <c r="D565" s="2" t="s">
        <v>438</v>
      </c>
      <c r="E565" s="2">
        <v>0.63577478799999998</v>
      </c>
      <c r="F565" s="2">
        <v>0.16006021100000001</v>
      </c>
      <c r="G565" s="2">
        <v>0.25573704800000002</v>
      </c>
      <c r="H565" s="2">
        <v>2552</v>
      </c>
      <c r="I565" s="2">
        <v>1462</v>
      </c>
      <c r="J565" s="2">
        <v>13392</v>
      </c>
      <c r="K565" s="2">
        <v>15944</v>
      </c>
      <c r="L565" s="2">
        <v>4014</v>
      </c>
    </row>
    <row r="566" spans="1:12" x14ac:dyDescent="0.2">
      <c r="A566" s="2" t="s">
        <v>423</v>
      </c>
      <c r="B566" s="2" t="s">
        <v>399</v>
      </c>
      <c r="C566" s="2" t="s">
        <v>436</v>
      </c>
      <c r="D566" s="2" t="s">
        <v>438</v>
      </c>
      <c r="E566" s="2">
        <v>0.73121745599999999</v>
      </c>
      <c r="F566" s="2">
        <v>0.33652858600000002</v>
      </c>
      <c r="G566" s="2">
        <v>0.46092528900000002</v>
      </c>
      <c r="H566" s="2">
        <v>2949</v>
      </c>
      <c r="I566" s="2">
        <v>1084</v>
      </c>
      <c r="J566" s="2">
        <v>5814</v>
      </c>
      <c r="K566" s="2">
        <v>8763</v>
      </c>
      <c r="L566" s="2">
        <v>4033</v>
      </c>
    </row>
    <row r="567" spans="1:12" x14ac:dyDescent="0.2">
      <c r="A567" s="2" t="s">
        <v>424</v>
      </c>
      <c r="B567" s="2" t="s">
        <v>399</v>
      </c>
      <c r="C567" s="2" t="s">
        <v>436</v>
      </c>
      <c r="D567" s="2" t="s">
        <v>438</v>
      </c>
      <c r="E567" s="2">
        <v>0.76102036200000001</v>
      </c>
      <c r="F567" s="2">
        <v>0.32610988600000002</v>
      </c>
      <c r="G567" s="2">
        <v>0.45657135199999999</v>
      </c>
      <c r="H567" s="2">
        <v>3401</v>
      </c>
      <c r="I567" s="2">
        <v>1068</v>
      </c>
      <c r="J567" s="2">
        <v>7028</v>
      </c>
      <c r="K567" s="2">
        <v>10429</v>
      </c>
      <c r="L567" s="2">
        <v>4469</v>
      </c>
    </row>
    <row r="568" spans="1:12" x14ac:dyDescent="0.2">
      <c r="A568" s="2" t="s">
        <v>428</v>
      </c>
      <c r="B568" s="2" t="s">
        <v>400</v>
      </c>
      <c r="C568" s="2" t="s">
        <v>436</v>
      </c>
      <c r="D568" s="2" t="s">
        <v>438</v>
      </c>
      <c r="E568" s="2">
        <v>0.62942857100000005</v>
      </c>
      <c r="F568" s="2">
        <v>0.16649032599999999</v>
      </c>
      <c r="G568" s="2">
        <v>0.263327755</v>
      </c>
      <c r="H568" s="2">
        <v>2203</v>
      </c>
      <c r="I568" s="2">
        <v>1297</v>
      </c>
      <c r="J568" s="2">
        <v>11029</v>
      </c>
      <c r="K568" s="2">
        <v>13232</v>
      </c>
      <c r="L568" s="2">
        <v>3500</v>
      </c>
    </row>
    <row r="569" spans="1:12" x14ac:dyDescent="0.2">
      <c r="A569" s="2" t="s">
        <v>430</v>
      </c>
      <c r="B569" s="2" t="s">
        <v>2110</v>
      </c>
      <c r="C569" s="2" t="s">
        <v>436</v>
      </c>
      <c r="D569" s="2" t="s">
        <v>438</v>
      </c>
      <c r="E569" s="2">
        <v>0.70406328699999998</v>
      </c>
      <c r="F569" s="2">
        <v>0.22574074799999999</v>
      </c>
      <c r="G569" s="2">
        <v>0.34186939799999999</v>
      </c>
      <c r="H569" s="2">
        <v>5874</v>
      </c>
      <c r="I569" s="2">
        <v>2469</v>
      </c>
      <c r="J569" s="2">
        <v>20147</v>
      </c>
      <c r="K569" s="2">
        <v>26021</v>
      </c>
      <c r="L569" s="2">
        <v>8343</v>
      </c>
    </row>
    <row r="570" spans="1:12" x14ac:dyDescent="0.2">
      <c r="A570" s="2" t="s">
        <v>416</v>
      </c>
      <c r="B570" s="2" t="s">
        <v>2110</v>
      </c>
      <c r="C570" s="2" t="s">
        <v>436</v>
      </c>
      <c r="D570" s="2" t="s">
        <v>438</v>
      </c>
      <c r="E570" s="2">
        <v>0.69573153600000004</v>
      </c>
      <c r="F570" s="2">
        <v>0.219548939</v>
      </c>
      <c r="G570" s="2">
        <v>0.333771176</v>
      </c>
      <c r="H570" s="2">
        <v>4955</v>
      </c>
      <c r="I570" s="2">
        <v>2167</v>
      </c>
      <c r="J570" s="2">
        <v>17614</v>
      </c>
      <c r="K570" s="2">
        <v>22569</v>
      </c>
      <c r="L570" s="2">
        <v>7122</v>
      </c>
    </row>
    <row r="571" spans="1:12" x14ac:dyDescent="0.2">
      <c r="A571" s="2" t="s">
        <v>425</v>
      </c>
      <c r="B571" s="2" t="s">
        <v>399</v>
      </c>
      <c r="C571" s="2" t="s">
        <v>436</v>
      </c>
      <c r="D571" s="2" t="s">
        <v>438</v>
      </c>
      <c r="E571" s="2">
        <v>0.73979984600000004</v>
      </c>
      <c r="F571" s="2">
        <v>0.328959379</v>
      </c>
      <c r="G571" s="2">
        <v>0.45541426400000001</v>
      </c>
      <c r="H571" s="2">
        <v>2883</v>
      </c>
      <c r="I571" s="2">
        <v>1014</v>
      </c>
      <c r="J571" s="2">
        <v>5881</v>
      </c>
      <c r="K571" s="2">
        <v>8764</v>
      </c>
      <c r="L571" s="2">
        <v>3897</v>
      </c>
    </row>
    <row r="572" spans="1:12" x14ac:dyDescent="0.2">
      <c r="A572" s="2" t="s">
        <v>426</v>
      </c>
      <c r="B572" s="2" t="s">
        <v>399</v>
      </c>
      <c r="C572" s="2" t="s">
        <v>436</v>
      </c>
      <c r="D572" s="2" t="s">
        <v>438</v>
      </c>
      <c r="E572" s="2">
        <v>0.76601215499999997</v>
      </c>
      <c r="F572" s="2">
        <v>0.31144269200000002</v>
      </c>
      <c r="G572" s="2">
        <v>0.44283783799999998</v>
      </c>
      <c r="H572" s="2">
        <v>3277</v>
      </c>
      <c r="I572" s="2">
        <v>1001</v>
      </c>
      <c r="J572" s="2">
        <v>7245</v>
      </c>
      <c r="K572" s="2">
        <v>10522</v>
      </c>
      <c r="L572" s="2">
        <v>4278</v>
      </c>
    </row>
    <row r="573" spans="1:12" x14ac:dyDescent="0.2">
      <c r="A573" s="2" t="s">
        <v>46</v>
      </c>
      <c r="B573" s="2" t="s">
        <v>2110</v>
      </c>
      <c r="C573" s="2" t="s">
        <v>436</v>
      </c>
      <c r="D573" s="2" t="s">
        <v>438</v>
      </c>
      <c r="E573" s="2">
        <v>0.69059695700000001</v>
      </c>
      <c r="F573" s="2">
        <v>0.23142296800000001</v>
      </c>
      <c r="G573" s="2">
        <v>0.34667363099999998</v>
      </c>
      <c r="H573" s="2">
        <v>5310</v>
      </c>
      <c r="I573" s="2">
        <v>2379</v>
      </c>
      <c r="J573" s="2">
        <v>17635</v>
      </c>
      <c r="K573" s="2">
        <v>22945</v>
      </c>
      <c r="L573" s="2">
        <v>7689</v>
      </c>
    </row>
    <row r="574" spans="1:12" x14ac:dyDescent="0.2">
      <c r="A574" s="2" t="s">
        <v>421</v>
      </c>
      <c r="B574" s="2" t="s">
        <v>400</v>
      </c>
      <c r="C574" s="2" t="s">
        <v>436</v>
      </c>
      <c r="D574" s="2" t="s">
        <v>438</v>
      </c>
      <c r="E574" s="2">
        <v>0.62752581900000004</v>
      </c>
      <c r="F574" s="2">
        <v>0.20855096300000001</v>
      </c>
      <c r="G574" s="2">
        <v>0.31306003599999999</v>
      </c>
      <c r="H574" s="2">
        <v>2795</v>
      </c>
      <c r="I574" s="2">
        <v>1659</v>
      </c>
      <c r="J574" s="2">
        <v>10607</v>
      </c>
      <c r="K574" s="2">
        <v>13402</v>
      </c>
      <c r="L574" s="2">
        <v>4454</v>
      </c>
    </row>
    <row r="575" spans="1:12" x14ac:dyDescent="0.2">
      <c r="A575" s="2" t="s">
        <v>423</v>
      </c>
      <c r="B575" s="2" t="s">
        <v>400</v>
      </c>
      <c r="C575" s="2" t="s">
        <v>436</v>
      </c>
      <c r="D575" s="2" t="s">
        <v>438</v>
      </c>
      <c r="E575" s="2">
        <v>0.62915179799999998</v>
      </c>
      <c r="F575" s="2">
        <v>0.16736034999999999</v>
      </c>
      <c r="G575" s="2">
        <v>0.26439035599999999</v>
      </c>
      <c r="H575" s="2">
        <v>2292</v>
      </c>
      <c r="I575" s="2">
        <v>1351</v>
      </c>
      <c r="J575" s="2">
        <v>11403</v>
      </c>
      <c r="K575" s="2">
        <v>13695</v>
      </c>
      <c r="L575" s="2">
        <v>3643</v>
      </c>
    </row>
    <row r="576" spans="1:12" x14ac:dyDescent="0.2">
      <c r="A576" s="2" t="s">
        <v>431</v>
      </c>
      <c r="B576" s="2" t="s">
        <v>2110</v>
      </c>
      <c r="C576" s="2" t="s">
        <v>436</v>
      </c>
      <c r="D576" s="2" t="s">
        <v>438</v>
      </c>
      <c r="E576" s="2">
        <v>0.68437917199999998</v>
      </c>
      <c r="F576" s="2">
        <v>0.22678405500000001</v>
      </c>
      <c r="G576" s="2">
        <v>0.340677234</v>
      </c>
      <c r="H576" s="2">
        <v>5126</v>
      </c>
      <c r="I576" s="2">
        <v>2364</v>
      </c>
      <c r="J576" s="2">
        <v>17477</v>
      </c>
      <c r="K576" s="2">
        <v>22603</v>
      </c>
      <c r="L576" s="2">
        <v>7490</v>
      </c>
    </row>
    <row r="577" spans="1:12" x14ac:dyDescent="0.2">
      <c r="A577" s="2" t="s">
        <v>427</v>
      </c>
      <c r="B577" s="2" t="s">
        <v>399</v>
      </c>
      <c r="C577" s="2" t="s">
        <v>436</v>
      </c>
      <c r="D577" s="2" t="s">
        <v>438</v>
      </c>
      <c r="E577" s="2">
        <v>0.73526422800000002</v>
      </c>
      <c r="F577" s="2">
        <v>0.32737556600000001</v>
      </c>
      <c r="G577" s="2">
        <v>0.453036944</v>
      </c>
      <c r="H577" s="2">
        <v>2894</v>
      </c>
      <c r="I577" s="2">
        <v>1042</v>
      </c>
      <c r="J577" s="2">
        <v>5946</v>
      </c>
      <c r="K577" s="2">
        <v>8840</v>
      </c>
      <c r="L577" s="2">
        <v>3936</v>
      </c>
    </row>
    <row r="578" spans="1:12" x14ac:dyDescent="0.2">
      <c r="A578" s="2" t="s">
        <v>434</v>
      </c>
      <c r="B578" s="2" t="s">
        <v>2110</v>
      </c>
      <c r="C578" s="2" t="s">
        <v>436</v>
      </c>
      <c r="D578" s="2" t="s">
        <v>438</v>
      </c>
      <c r="E578" s="2">
        <v>0.70271473100000004</v>
      </c>
      <c r="F578" s="2">
        <v>0.24628582600000001</v>
      </c>
      <c r="G578" s="2">
        <v>0.36473883299999998</v>
      </c>
      <c r="H578" s="2">
        <v>6316</v>
      </c>
      <c r="I578" s="2">
        <v>2672</v>
      </c>
      <c r="J578" s="2">
        <v>19329</v>
      </c>
      <c r="K578" s="2">
        <v>25645</v>
      </c>
      <c r="L578" s="2">
        <v>8988</v>
      </c>
    </row>
    <row r="579" spans="1:12" x14ac:dyDescent="0.2">
      <c r="A579" s="2" t="s">
        <v>41</v>
      </c>
      <c r="B579" s="2" t="s">
        <v>399</v>
      </c>
      <c r="C579" s="2" t="s">
        <v>436</v>
      </c>
      <c r="D579" s="2" t="s">
        <v>438</v>
      </c>
      <c r="E579" s="2">
        <v>0.74842767300000002</v>
      </c>
      <c r="F579" s="2">
        <v>0.332365099</v>
      </c>
      <c r="G579" s="2">
        <v>0.46031254799999999</v>
      </c>
      <c r="H579" s="2">
        <v>2975</v>
      </c>
      <c r="I579" s="2">
        <v>1000</v>
      </c>
      <c r="J579" s="2">
        <v>5976</v>
      </c>
      <c r="K579" s="2">
        <v>8951</v>
      </c>
      <c r="L579" s="2">
        <v>3975</v>
      </c>
    </row>
    <row r="580" spans="1:12" x14ac:dyDescent="0.2">
      <c r="A580" s="2" t="s">
        <v>45</v>
      </c>
      <c r="B580" s="2" t="s">
        <v>400</v>
      </c>
      <c r="C580" s="2" t="s">
        <v>436</v>
      </c>
      <c r="D580" s="2" t="s">
        <v>438</v>
      </c>
      <c r="E580" s="2">
        <v>0.63918345700000001</v>
      </c>
      <c r="F580" s="2">
        <v>0.174054288</v>
      </c>
      <c r="G580" s="2">
        <v>0.27360417599999998</v>
      </c>
      <c r="H580" s="2">
        <v>2411</v>
      </c>
      <c r="I580" s="2">
        <v>1361</v>
      </c>
      <c r="J580" s="2">
        <v>11441</v>
      </c>
      <c r="K580" s="2">
        <v>13852</v>
      </c>
      <c r="L580" s="2">
        <v>3772</v>
      </c>
    </row>
    <row r="581" spans="1:12" x14ac:dyDescent="0.2">
      <c r="A581" s="2" t="s">
        <v>428</v>
      </c>
      <c r="B581" s="2" t="s">
        <v>399</v>
      </c>
      <c r="C581" s="2" t="s">
        <v>436</v>
      </c>
      <c r="D581" s="2" t="s">
        <v>438</v>
      </c>
      <c r="E581" s="2">
        <v>0.72970903499999995</v>
      </c>
      <c r="F581" s="2">
        <v>0.33465995599999998</v>
      </c>
      <c r="G581" s="2">
        <v>0.45887168</v>
      </c>
      <c r="H581" s="2">
        <v>2859</v>
      </c>
      <c r="I581" s="2">
        <v>1059</v>
      </c>
      <c r="J581" s="2">
        <v>5684</v>
      </c>
      <c r="K581" s="2">
        <v>8543</v>
      </c>
      <c r="L581" s="2">
        <v>3918</v>
      </c>
    </row>
    <row r="582" spans="1:12" x14ac:dyDescent="0.2">
      <c r="A582" s="2" t="s">
        <v>46</v>
      </c>
      <c r="B582" s="2" t="s">
        <v>399</v>
      </c>
      <c r="C582" s="2" t="s">
        <v>436</v>
      </c>
      <c r="D582" s="2" t="s">
        <v>438</v>
      </c>
      <c r="E582" s="2">
        <v>0.74192734599999999</v>
      </c>
      <c r="F582" s="2">
        <v>0.32746910099999998</v>
      </c>
      <c r="G582" s="2">
        <v>0.45438393199999999</v>
      </c>
      <c r="H582" s="2">
        <v>2941</v>
      </c>
      <c r="I582" s="2">
        <v>1023</v>
      </c>
      <c r="J582" s="2">
        <v>6040</v>
      </c>
      <c r="K582" s="2">
        <v>8981</v>
      </c>
      <c r="L582" s="2">
        <v>3964</v>
      </c>
    </row>
    <row r="583" spans="1:12" x14ac:dyDescent="0.2">
      <c r="A583" s="2" t="s">
        <v>414</v>
      </c>
      <c r="B583" s="2" t="s">
        <v>400</v>
      </c>
      <c r="C583" s="2" t="s">
        <v>436</v>
      </c>
      <c r="D583" s="2" t="s">
        <v>438</v>
      </c>
      <c r="E583" s="2">
        <v>0.65272296799999996</v>
      </c>
      <c r="F583" s="2">
        <v>0.15865200199999999</v>
      </c>
      <c r="G583" s="2">
        <v>0.25526004400000002</v>
      </c>
      <c r="H583" s="2">
        <v>2481</v>
      </c>
      <c r="I583" s="2">
        <v>1320</v>
      </c>
      <c r="J583" s="2">
        <v>13157</v>
      </c>
      <c r="K583" s="2">
        <v>15638</v>
      </c>
      <c r="L583" s="2">
        <v>3801</v>
      </c>
    </row>
    <row r="584" spans="1:12" x14ac:dyDescent="0.2">
      <c r="A584" s="2" t="s">
        <v>39</v>
      </c>
      <c r="B584" s="2" t="s">
        <v>399</v>
      </c>
      <c r="C584" s="2" t="s">
        <v>436</v>
      </c>
      <c r="D584" s="2" t="s">
        <v>438</v>
      </c>
      <c r="E584" s="2">
        <v>0.75117603399999999</v>
      </c>
      <c r="F584" s="2">
        <v>0.35547744599999997</v>
      </c>
      <c r="G584" s="2">
        <v>0.48258310799999998</v>
      </c>
      <c r="H584" s="2">
        <v>3034</v>
      </c>
      <c r="I584" s="2">
        <v>1005</v>
      </c>
      <c r="J584" s="2">
        <v>5501</v>
      </c>
      <c r="K584" s="2">
        <v>8535</v>
      </c>
      <c r="L584" s="2">
        <v>4039</v>
      </c>
    </row>
    <row r="585" spans="1:12" x14ac:dyDescent="0.2">
      <c r="A585" s="2" t="s">
        <v>43</v>
      </c>
      <c r="B585" s="2" t="s">
        <v>399</v>
      </c>
      <c r="C585" s="2" t="s">
        <v>436</v>
      </c>
      <c r="D585" s="2" t="s">
        <v>438</v>
      </c>
      <c r="E585" s="2">
        <v>0.74853372399999996</v>
      </c>
      <c r="F585" s="2">
        <v>0.34185267899999999</v>
      </c>
      <c r="G585" s="2">
        <v>0.469353356</v>
      </c>
      <c r="H585" s="2">
        <v>3063</v>
      </c>
      <c r="I585" s="2">
        <v>1029</v>
      </c>
      <c r="J585" s="2">
        <v>5897</v>
      </c>
      <c r="K585" s="2">
        <v>8960</v>
      </c>
      <c r="L585" s="2">
        <v>4092</v>
      </c>
    </row>
    <row r="586" spans="1:12" x14ac:dyDescent="0.2">
      <c r="A586" s="2" t="s">
        <v>46</v>
      </c>
      <c r="B586" s="2" t="s">
        <v>400</v>
      </c>
      <c r="C586" s="2" t="s">
        <v>436</v>
      </c>
      <c r="D586" s="2" t="s">
        <v>438</v>
      </c>
      <c r="E586" s="2">
        <v>0.63597315399999998</v>
      </c>
      <c r="F586" s="2">
        <v>0.16965052999999999</v>
      </c>
      <c r="G586" s="2">
        <v>0.26785007599999999</v>
      </c>
      <c r="H586" s="2">
        <v>2369</v>
      </c>
      <c r="I586" s="2">
        <v>1356</v>
      </c>
      <c r="J586" s="2">
        <v>11595</v>
      </c>
      <c r="K586" s="2">
        <v>13964</v>
      </c>
      <c r="L586" s="2">
        <v>3725</v>
      </c>
    </row>
    <row r="587" spans="1:12" x14ac:dyDescent="0.2">
      <c r="A587" s="2" t="s">
        <v>429</v>
      </c>
      <c r="B587" s="2" t="s">
        <v>399</v>
      </c>
      <c r="C587" s="2" t="s">
        <v>436</v>
      </c>
      <c r="D587" s="2" t="s">
        <v>438</v>
      </c>
      <c r="E587" s="2">
        <v>0.75018963299999997</v>
      </c>
      <c r="F587" s="2">
        <v>0.33854404399999999</v>
      </c>
      <c r="G587" s="2">
        <v>0.46654611200000001</v>
      </c>
      <c r="H587" s="2">
        <v>2967</v>
      </c>
      <c r="I587" s="2">
        <v>988</v>
      </c>
      <c r="J587" s="2">
        <v>5797</v>
      </c>
      <c r="K587" s="2">
        <v>8764</v>
      </c>
      <c r="L587" s="2">
        <v>3955</v>
      </c>
    </row>
    <row r="588" spans="1:12" x14ac:dyDescent="0.2">
      <c r="A588" s="2" t="s">
        <v>430</v>
      </c>
      <c r="B588" s="2" t="s">
        <v>399</v>
      </c>
      <c r="C588" s="2" t="s">
        <v>436</v>
      </c>
      <c r="D588" s="2" t="s">
        <v>438</v>
      </c>
      <c r="E588" s="2">
        <v>0.75295166000000002</v>
      </c>
      <c r="F588" s="2">
        <v>0.32202743900000003</v>
      </c>
      <c r="G588" s="2">
        <v>0.45111778400000002</v>
      </c>
      <c r="H588" s="2">
        <v>3380</v>
      </c>
      <c r="I588" s="2">
        <v>1109</v>
      </c>
      <c r="J588" s="2">
        <v>7116</v>
      </c>
      <c r="K588" s="2">
        <v>10496</v>
      </c>
      <c r="L588" s="2">
        <v>4489</v>
      </c>
    </row>
    <row r="589" spans="1:12" x14ac:dyDescent="0.2">
      <c r="A589" s="2" t="s">
        <v>427</v>
      </c>
      <c r="B589" s="2" t="s">
        <v>400</v>
      </c>
      <c r="C589" s="2" t="s">
        <v>436</v>
      </c>
      <c r="D589" s="2" t="s">
        <v>438</v>
      </c>
      <c r="E589" s="2">
        <v>0.62735978100000001</v>
      </c>
      <c r="F589" s="2">
        <v>0.16711609899999999</v>
      </c>
      <c r="G589" s="2">
        <v>0.263927256</v>
      </c>
      <c r="H589" s="2">
        <v>2293</v>
      </c>
      <c r="I589" s="2">
        <v>1362</v>
      </c>
      <c r="J589" s="2">
        <v>11428</v>
      </c>
      <c r="K589" s="2">
        <v>13721</v>
      </c>
      <c r="L589" s="2">
        <v>3655</v>
      </c>
    </row>
    <row r="590" spans="1:12" x14ac:dyDescent="0.2">
      <c r="A590" s="2" t="s">
        <v>48</v>
      </c>
      <c r="B590" s="2" t="s">
        <v>400</v>
      </c>
      <c r="C590" s="2" t="s">
        <v>436</v>
      </c>
      <c r="D590" s="2" t="s">
        <v>438</v>
      </c>
      <c r="E590" s="2">
        <v>0.63734343100000002</v>
      </c>
      <c r="F590" s="2">
        <v>0.156958393</v>
      </c>
      <c r="G590" s="2">
        <v>0.251885109</v>
      </c>
      <c r="H590" s="2">
        <v>2188</v>
      </c>
      <c r="I590" s="2">
        <v>1245</v>
      </c>
      <c r="J590" s="2">
        <v>11752</v>
      </c>
      <c r="K590" s="2">
        <v>13940</v>
      </c>
      <c r="L590" s="2">
        <v>3433</v>
      </c>
    </row>
    <row r="591" spans="1:12" x14ac:dyDescent="0.2">
      <c r="A591" s="2" t="s">
        <v>41</v>
      </c>
      <c r="B591" s="2" t="s">
        <v>400</v>
      </c>
      <c r="C591" s="2" t="s">
        <v>436</v>
      </c>
      <c r="D591" s="2" t="s">
        <v>438</v>
      </c>
      <c r="E591" s="2">
        <v>0.63057686800000001</v>
      </c>
      <c r="F591" s="2">
        <v>0.16161689700000001</v>
      </c>
      <c r="G591" s="2">
        <v>0.25729027799999998</v>
      </c>
      <c r="H591" s="2">
        <v>2219</v>
      </c>
      <c r="I591" s="2">
        <v>1300</v>
      </c>
      <c r="J591" s="2">
        <v>11511</v>
      </c>
      <c r="K591" s="2">
        <v>13730</v>
      </c>
      <c r="L591" s="2">
        <v>3519</v>
      </c>
    </row>
    <row r="592" spans="1:12" x14ac:dyDescent="0.2">
      <c r="A592" s="2" t="s">
        <v>431</v>
      </c>
      <c r="B592" s="2" t="s">
        <v>399</v>
      </c>
      <c r="C592" s="2" t="s">
        <v>436</v>
      </c>
      <c r="D592" s="2" t="s">
        <v>438</v>
      </c>
      <c r="E592" s="2">
        <v>0.73241895300000004</v>
      </c>
      <c r="F592" s="2">
        <v>0.33022262200000002</v>
      </c>
      <c r="G592" s="2">
        <v>0.455207688</v>
      </c>
      <c r="H592" s="2">
        <v>2937</v>
      </c>
      <c r="I592" s="2">
        <v>1073</v>
      </c>
      <c r="J592" s="2">
        <v>5957</v>
      </c>
      <c r="K592" s="2">
        <v>8894</v>
      </c>
      <c r="L592" s="2">
        <v>4010</v>
      </c>
    </row>
    <row r="593" spans="1:12" x14ac:dyDescent="0.2">
      <c r="A593" s="2" t="s">
        <v>427</v>
      </c>
      <c r="B593" s="2" t="s">
        <v>2110</v>
      </c>
      <c r="C593" s="2" t="s">
        <v>436</v>
      </c>
      <c r="D593" s="2" t="s">
        <v>438</v>
      </c>
      <c r="E593" s="2">
        <v>0.68330918200000001</v>
      </c>
      <c r="F593" s="2">
        <v>0.22991002199999999</v>
      </c>
      <c r="G593" s="2">
        <v>0.34405677899999998</v>
      </c>
      <c r="H593" s="2">
        <v>5187</v>
      </c>
      <c r="I593" s="2">
        <v>2404</v>
      </c>
      <c r="J593" s="2">
        <v>17374</v>
      </c>
      <c r="K593" s="2">
        <v>22561</v>
      </c>
      <c r="L593" s="2">
        <v>7591</v>
      </c>
    </row>
    <row r="594" spans="1:12" x14ac:dyDescent="0.2">
      <c r="A594" s="2" t="s">
        <v>433</v>
      </c>
      <c r="B594" s="2" t="s">
        <v>400</v>
      </c>
      <c r="C594" s="2" t="s">
        <v>436</v>
      </c>
      <c r="D594" s="2" t="s">
        <v>438</v>
      </c>
      <c r="E594" s="2">
        <v>0.65087853299999998</v>
      </c>
      <c r="F594" s="2">
        <v>0.161905365</v>
      </c>
      <c r="G594" s="2">
        <v>0.25930810599999998</v>
      </c>
      <c r="H594" s="2">
        <v>2556</v>
      </c>
      <c r="I594" s="2">
        <v>1371</v>
      </c>
      <c r="J594" s="2">
        <v>13231</v>
      </c>
      <c r="K594" s="2">
        <v>15787</v>
      </c>
      <c r="L594" s="2">
        <v>3927</v>
      </c>
    </row>
    <row r="595" spans="1:12" x14ac:dyDescent="0.2">
      <c r="A595" s="2" t="s">
        <v>48</v>
      </c>
      <c r="B595" s="2" t="s">
        <v>399</v>
      </c>
      <c r="C595" s="2" t="s">
        <v>436</v>
      </c>
      <c r="D595" s="2" t="s">
        <v>438</v>
      </c>
      <c r="E595" s="2">
        <v>0.75051440300000005</v>
      </c>
      <c r="F595" s="2">
        <v>0.32735023600000002</v>
      </c>
      <c r="G595" s="2">
        <v>0.45586627099999999</v>
      </c>
      <c r="H595" s="2">
        <v>2918</v>
      </c>
      <c r="I595" s="2">
        <v>970</v>
      </c>
      <c r="J595" s="2">
        <v>5996</v>
      </c>
      <c r="K595" s="2">
        <v>8914</v>
      </c>
      <c r="L595" s="2">
        <v>3888</v>
      </c>
    </row>
    <row r="596" spans="1:12" x14ac:dyDescent="0.2">
      <c r="A596" s="2" t="s">
        <v>424</v>
      </c>
      <c r="B596" s="2" t="s">
        <v>400</v>
      </c>
      <c r="C596" s="2" t="s">
        <v>436</v>
      </c>
      <c r="D596" s="2" t="s">
        <v>438</v>
      </c>
      <c r="E596" s="2">
        <v>0.64634736299999995</v>
      </c>
      <c r="F596" s="2">
        <v>0.17094235799999999</v>
      </c>
      <c r="G596" s="2">
        <v>0.27037692899999999</v>
      </c>
      <c r="H596" s="2">
        <v>2672</v>
      </c>
      <c r="I596" s="2">
        <v>1462</v>
      </c>
      <c r="J596" s="2">
        <v>12959</v>
      </c>
      <c r="K596" s="2">
        <v>15631</v>
      </c>
      <c r="L596" s="2">
        <v>4134</v>
      </c>
    </row>
    <row r="597" spans="1:12" x14ac:dyDescent="0.2">
      <c r="A597" s="2" t="s">
        <v>412</v>
      </c>
      <c r="B597" s="2" t="s">
        <v>400</v>
      </c>
      <c r="C597" s="2" t="s">
        <v>436</v>
      </c>
      <c r="D597" s="2" t="s">
        <v>438</v>
      </c>
      <c r="E597" s="2">
        <v>0.63176218500000003</v>
      </c>
      <c r="F597" s="2">
        <v>0.17168850099999999</v>
      </c>
      <c r="G597" s="2">
        <v>0.270001145</v>
      </c>
      <c r="H597" s="2">
        <v>2359</v>
      </c>
      <c r="I597" s="2">
        <v>1375</v>
      </c>
      <c r="J597" s="2">
        <v>11381</v>
      </c>
      <c r="K597" s="2">
        <v>13740</v>
      </c>
      <c r="L597" s="2">
        <v>3734</v>
      </c>
    </row>
    <row r="598" spans="1:12" x14ac:dyDescent="0.2">
      <c r="A598" s="2" t="s">
        <v>40</v>
      </c>
      <c r="B598" s="2" t="s">
        <v>2110</v>
      </c>
      <c r="C598" s="2" t="s">
        <v>436</v>
      </c>
      <c r="D598" s="2" t="s">
        <v>438</v>
      </c>
      <c r="E598" s="2">
        <v>0.70001302600000004</v>
      </c>
      <c r="F598" s="2">
        <v>0.243929009</v>
      </c>
      <c r="G598" s="2">
        <v>0.36178807099999999</v>
      </c>
      <c r="H598" s="2">
        <v>5374</v>
      </c>
      <c r="I598" s="2">
        <v>2303</v>
      </c>
      <c r="J598" s="2">
        <v>16657</v>
      </c>
      <c r="K598" s="2">
        <v>22031</v>
      </c>
      <c r="L598" s="2">
        <v>7677</v>
      </c>
    </row>
    <row r="599" spans="1:12" x14ac:dyDescent="0.2">
      <c r="A599" s="2" t="s">
        <v>45</v>
      </c>
      <c r="B599" s="2" t="s">
        <v>2110</v>
      </c>
      <c r="C599" s="2" t="s">
        <v>436</v>
      </c>
      <c r="D599" s="2" t="s">
        <v>438</v>
      </c>
      <c r="E599" s="2">
        <v>0.69303273499999996</v>
      </c>
      <c r="F599" s="2">
        <v>0.23802441099999999</v>
      </c>
      <c r="G599" s="2">
        <v>0.35434711800000002</v>
      </c>
      <c r="H599" s="2">
        <v>5441</v>
      </c>
      <c r="I599" s="2">
        <v>2410</v>
      </c>
      <c r="J599" s="2">
        <v>17418</v>
      </c>
      <c r="K599" s="2">
        <v>22859</v>
      </c>
      <c r="L599" s="2">
        <v>7851</v>
      </c>
    </row>
    <row r="600" spans="1:12" x14ac:dyDescent="0.2">
      <c r="A600" s="2" t="s">
        <v>418</v>
      </c>
      <c r="B600" s="2" t="s">
        <v>2110</v>
      </c>
      <c r="C600" s="2" t="s">
        <v>436</v>
      </c>
      <c r="D600" s="2" t="s">
        <v>438</v>
      </c>
      <c r="E600" s="2">
        <v>0.69401570499999998</v>
      </c>
      <c r="F600" s="2">
        <v>0.232239942</v>
      </c>
      <c r="G600" s="2">
        <v>0.34802091099999999</v>
      </c>
      <c r="H600" s="2">
        <v>5126</v>
      </c>
      <c r="I600" s="2">
        <v>2260</v>
      </c>
      <c r="J600" s="2">
        <v>16946</v>
      </c>
      <c r="K600" s="2">
        <v>22072</v>
      </c>
      <c r="L600" s="2">
        <v>7386</v>
      </c>
    </row>
    <row r="601" spans="1:12" x14ac:dyDescent="0.2">
      <c r="A601" s="2" t="s">
        <v>426</v>
      </c>
      <c r="B601" s="2" t="s">
        <v>2110</v>
      </c>
      <c r="C601" s="2" t="s">
        <v>436</v>
      </c>
      <c r="D601" s="2" t="s">
        <v>438</v>
      </c>
      <c r="E601" s="2">
        <v>0.70570938500000002</v>
      </c>
      <c r="F601" s="2">
        <v>0.21933665899999999</v>
      </c>
      <c r="G601" s="2">
        <v>0.33465996599999998</v>
      </c>
      <c r="H601" s="2">
        <v>5760</v>
      </c>
      <c r="I601" s="2">
        <v>2402</v>
      </c>
      <c r="J601" s="2">
        <v>20501</v>
      </c>
      <c r="K601" s="2">
        <v>26261</v>
      </c>
      <c r="L601" s="2">
        <v>8162</v>
      </c>
    </row>
    <row r="602" spans="1:12" x14ac:dyDescent="0.2">
      <c r="A602" s="2" t="s">
        <v>430</v>
      </c>
      <c r="B602" s="2" t="s">
        <v>400</v>
      </c>
      <c r="C602" s="2" t="s">
        <v>436</v>
      </c>
      <c r="D602" s="2" t="s">
        <v>438</v>
      </c>
      <c r="E602" s="2">
        <v>0.64711987500000001</v>
      </c>
      <c r="F602" s="2">
        <v>0.160644122</v>
      </c>
      <c r="G602" s="2">
        <v>0.257392022</v>
      </c>
      <c r="H602" s="2">
        <v>2494</v>
      </c>
      <c r="I602" s="2">
        <v>1360</v>
      </c>
      <c r="J602" s="2">
        <v>13031</v>
      </c>
      <c r="K602" s="2">
        <v>15525</v>
      </c>
      <c r="L602" s="2">
        <v>3854</v>
      </c>
    </row>
    <row r="603" spans="1:12" x14ac:dyDescent="0.2">
      <c r="A603" s="2" t="s">
        <v>47</v>
      </c>
      <c r="B603" s="2" t="s">
        <v>399</v>
      </c>
      <c r="C603" s="2" t="s">
        <v>436</v>
      </c>
      <c r="D603" s="2" t="s">
        <v>438</v>
      </c>
      <c r="E603" s="2">
        <v>0.74863813199999996</v>
      </c>
      <c r="F603" s="2">
        <v>0.33039496299999999</v>
      </c>
      <c r="G603" s="2">
        <v>0.45845909499999998</v>
      </c>
      <c r="H603" s="2">
        <v>2886</v>
      </c>
      <c r="I603" s="2">
        <v>969</v>
      </c>
      <c r="J603" s="2">
        <v>5849</v>
      </c>
      <c r="K603" s="2">
        <v>8735</v>
      </c>
      <c r="L603" s="2">
        <v>3855</v>
      </c>
    </row>
    <row r="604" spans="1:12" x14ac:dyDescent="0.2">
      <c r="A604" s="2" t="s">
        <v>432</v>
      </c>
      <c r="B604" s="2" t="s">
        <v>399</v>
      </c>
      <c r="C604" s="2" t="s">
        <v>436</v>
      </c>
      <c r="D604" s="2" t="s">
        <v>438</v>
      </c>
      <c r="E604" s="2">
        <v>0.75686813200000003</v>
      </c>
      <c r="F604" s="2">
        <v>0.32184579400000002</v>
      </c>
      <c r="G604" s="2">
        <v>0.451639344</v>
      </c>
      <c r="H604" s="2">
        <v>3306</v>
      </c>
      <c r="I604" s="2">
        <v>1062</v>
      </c>
      <c r="J604" s="2">
        <v>6966</v>
      </c>
      <c r="K604" s="2">
        <v>10272</v>
      </c>
      <c r="L604" s="2">
        <v>4368</v>
      </c>
    </row>
    <row r="605" spans="1:12" x14ac:dyDescent="0.2">
      <c r="A605" s="2" t="s">
        <v>434</v>
      </c>
      <c r="B605" s="2" t="s">
        <v>400</v>
      </c>
      <c r="C605" s="2" t="s">
        <v>436</v>
      </c>
      <c r="D605" s="2" t="s">
        <v>438</v>
      </c>
      <c r="E605" s="2">
        <v>0.65483871000000005</v>
      </c>
      <c r="F605" s="2">
        <v>0.18407928000000001</v>
      </c>
      <c r="G605" s="2">
        <v>0.28737549899999998</v>
      </c>
      <c r="H605" s="2">
        <v>2842</v>
      </c>
      <c r="I605" s="2">
        <v>1498</v>
      </c>
      <c r="J605" s="2">
        <v>12597</v>
      </c>
      <c r="K605" s="2">
        <v>15439</v>
      </c>
      <c r="L605" s="2">
        <v>4340</v>
      </c>
    </row>
    <row r="606" spans="1:12" x14ac:dyDescent="0.2">
      <c r="A606" s="2" t="s">
        <v>409</v>
      </c>
      <c r="B606" s="2" t="s">
        <v>400</v>
      </c>
      <c r="C606" s="2" t="s">
        <v>436</v>
      </c>
      <c r="D606" s="2" t="s">
        <v>438</v>
      </c>
      <c r="E606" s="2">
        <v>0.65890633499999995</v>
      </c>
      <c r="F606" s="2">
        <v>0.15907457</v>
      </c>
      <c r="G606" s="2">
        <v>0.25627796800000002</v>
      </c>
      <c r="H606" s="2">
        <v>2434</v>
      </c>
      <c r="I606" s="2">
        <v>1260</v>
      </c>
      <c r="J606" s="2">
        <v>12867</v>
      </c>
      <c r="K606" s="2">
        <v>15301</v>
      </c>
      <c r="L606" s="2">
        <v>3694</v>
      </c>
    </row>
    <row r="607" spans="1:12" x14ac:dyDescent="0.2">
      <c r="A607" s="2" t="s">
        <v>39</v>
      </c>
      <c r="B607" s="2" t="s">
        <v>2110</v>
      </c>
      <c r="C607" s="2" t="s">
        <v>436</v>
      </c>
      <c r="D607" s="2" t="s">
        <v>438</v>
      </c>
      <c r="E607" s="2">
        <v>0.69729729699999998</v>
      </c>
      <c r="F607" s="2">
        <v>0.247352082</v>
      </c>
      <c r="G607" s="2">
        <v>0.36516816099999999</v>
      </c>
      <c r="H607" s="2">
        <v>5418</v>
      </c>
      <c r="I607" s="2">
        <v>2352</v>
      </c>
      <c r="J607" s="2">
        <v>16486</v>
      </c>
      <c r="K607" s="2">
        <v>21904</v>
      </c>
      <c r="L607" s="2">
        <v>7770</v>
      </c>
    </row>
    <row r="608" spans="1:12" x14ac:dyDescent="0.2">
      <c r="A608" s="2" t="s">
        <v>433</v>
      </c>
      <c r="B608" s="2" t="s">
        <v>399</v>
      </c>
      <c r="C608" s="2" t="s">
        <v>436</v>
      </c>
      <c r="D608" s="2" t="s">
        <v>438</v>
      </c>
      <c r="E608" s="2">
        <v>0.75738543800000002</v>
      </c>
      <c r="F608" s="2">
        <v>0.31364993699999999</v>
      </c>
      <c r="G608" s="2">
        <v>0.44359672999999999</v>
      </c>
      <c r="H608" s="2">
        <v>3256</v>
      </c>
      <c r="I608" s="2">
        <v>1043</v>
      </c>
      <c r="J608" s="2">
        <v>7125</v>
      </c>
      <c r="K608" s="2">
        <v>10381</v>
      </c>
      <c r="L608" s="2">
        <v>4299</v>
      </c>
    </row>
    <row r="609" spans="1:12" x14ac:dyDescent="0.2">
      <c r="A609" s="2" t="s">
        <v>416</v>
      </c>
      <c r="B609" s="2" t="s">
        <v>400</v>
      </c>
      <c r="C609" s="2" t="s">
        <v>436</v>
      </c>
      <c r="D609" s="2" t="s">
        <v>438</v>
      </c>
      <c r="E609" s="2">
        <v>0.63538640300000004</v>
      </c>
      <c r="F609" s="2">
        <v>0.15838644299999999</v>
      </c>
      <c r="G609" s="2">
        <v>0.25356521700000001</v>
      </c>
      <c r="H609" s="2">
        <v>2187</v>
      </c>
      <c r="I609" s="2">
        <v>1255</v>
      </c>
      <c r="J609" s="2">
        <v>11621</v>
      </c>
      <c r="K609" s="2">
        <v>13808</v>
      </c>
      <c r="L609" s="2">
        <v>3442</v>
      </c>
    </row>
    <row r="610" spans="1:12" x14ac:dyDescent="0.2">
      <c r="A610" s="2" t="s">
        <v>415</v>
      </c>
      <c r="B610" s="2" t="s">
        <v>2110</v>
      </c>
      <c r="C610" s="2" t="s">
        <v>436</v>
      </c>
      <c r="D610" s="2" t="s">
        <v>438</v>
      </c>
      <c r="E610" s="2">
        <v>0.71406250000000004</v>
      </c>
      <c r="F610" s="2">
        <v>0.23286167799999999</v>
      </c>
      <c r="G610" s="2">
        <v>0.35119557800000001</v>
      </c>
      <c r="H610" s="2">
        <v>5941</v>
      </c>
      <c r="I610" s="2">
        <v>2379</v>
      </c>
      <c r="J610" s="2">
        <v>19572</v>
      </c>
      <c r="K610" s="2">
        <v>25513</v>
      </c>
      <c r="L610" s="2">
        <v>8320</v>
      </c>
    </row>
    <row r="611" spans="1:12" x14ac:dyDescent="0.2">
      <c r="A611" s="2" t="s">
        <v>44</v>
      </c>
      <c r="B611" s="2" t="s">
        <v>2110</v>
      </c>
      <c r="C611" s="2" t="s">
        <v>436</v>
      </c>
      <c r="D611" s="2" t="s">
        <v>438</v>
      </c>
      <c r="E611" s="2">
        <v>0.700523279</v>
      </c>
      <c r="F611" s="2">
        <v>0.22764334</v>
      </c>
      <c r="G611" s="2">
        <v>0.34362248299999998</v>
      </c>
      <c r="H611" s="2">
        <v>5221</v>
      </c>
      <c r="I611" s="2">
        <v>2232</v>
      </c>
      <c r="J611" s="2">
        <v>17714</v>
      </c>
      <c r="K611" s="2">
        <v>22935</v>
      </c>
      <c r="L611" s="2">
        <v>7453</v>
      </c>
    </row>
    <row r="612" spans="1:12" x14ac:dyDescent="0.2">
      <c r="A612" s="2" t="s">
        <v>434</v>
      </c>
      <c r="B612" s="2" t="s">
        <v>399</v>
      </c>
      <c r="C612" s="2" t="s">
        <v>436</v>
      </c>
      <c r="D612" s="2" t="s">
        <v>438</v>
      </c>
      <c r="E612" s="2">
        <v>0.74741824400000001</v>
      </c>
      <c r="F612" s="2">
        <v>0.34038800699999999</v>
      </c>
      <c r="G612" s="2">
        <v>0.46775279400000003</v>
      </c>
      <c r="H612" s="2">
        <v>3474</v>
      </c>
      <c r="I612" s="2">
        <v>1174</v>
      </c>
      <c r="J612" s="2">
        <v>6732</v>
      </c>
      <c r="K612" s="2">
        <v>10206</v>
      </c>
      <c r="L612" s="2">
        <v>4648</v>
      </c>
    </row>
    <row r="613" spans="1:12" x14ac:dyDescent="0.2">
      <c r="A613" s="2" t="s">
        <v>40</v>
      </c>
      <c r="B613" s="2" t="s">
        <v>400</v>
      </c>
      <c r="C613" s="2" t="s">
        <v>436</v>
      </c>
      <c r="D613" s="2" t="s">
        <v>438</v>
      </c>
      <c r="E613" s="2">
        <v>0.64297475299999995</v>
      </c>
      <c r="F613" s="2">
        <v>0.17430441899999999</v>
      </c>
      <c r="G613" s="2">
        <v>0.27425962799999998</v>
      </c>
      <c r="H613" s="2">
        <v>2343</v>
      </c>
      <c r="I613" s="2">
        <v>1301</v>
      </c>
      <c r="J613" s="2">
        <v>11099</v>
      </c>
      <c r="K613" s="2">
        <v>13442</v>
      </c>
      <c r="L613" s="2">
        <v>3644</v>
      </c>
    </row>
    <row r="614" spans="1:12" x14ac:dyDescent="0.2">
      <c r="A614" s="2" t="s">
        <v>42</v>
      </c>
      <c r="B614" s="2" t="s">
        <v>2110</v>
      </c>
      <c r="C614" s="2" t="s">
        <v>436</v>
      </c>
      <c r="D614" s="2" t="s">
        <v>438</v>
      </c>
      <c r="E614" s="2">
        <v>0.67855732499999999</v>
      </c>
      <c r="F614" s="2">
        <v>0.22973394499999999</v>
      </c>
      <c r="G614" s="2">
        <v>0.34325476100000002</v>
      </c>
      <c r="H614" s="2">
        <v>5155</v>
      </c>
      <c r="I614" s="2">
        <v>2442</v>
      </c>
      <c r="J614" s="2">
        <v>17284</v>
      </c>
      <c r="K614" s="2">
        <v>22439</v>
      </c>
      <c r="L614" s="2">
        <v>7597</v>
      </c>
    </row>
    <row r="615" spans="1:12" x14ac:dyDescent="0.2">
      <c r="A615" s="2" t="s">
        <v>413</v>
      </c>
      <c r="B615" s="2" t="s">
        <v>400</v>
      </c>
      <c r="C615" s="2" t="s">
        <v>436</v>
      </c>
      <c r="D615" s="2" t="s">
        <v>438</v>
      </c>
      <c r="E615" s="2">
        <v>0.63354214099999995</v>
      </c>
      <c r="F615" s="2">
        <v>0.16111513399999999</v>
      </c>
      <c r="G615" s="2">
        <v>0.25689874099999999</v>
      </c>
      <c r="H615" s="2">
        <v>2225</v>
      </c>
      <c r="I615" s="2">
        <v>1287</v>
      </c>
      <c r="J615" s="2">
        <v>11585</v>
      </c>
      <c r="K615" s="2">
        <v>13810</v>
      </c>
      <c r="L615" s="2">
        <v>3512</v>
      </c>
    </row>
    <row r="616" spans="1:12" x14ac:dyDescent="0.2">
      <c r="A616" s="2" t="s">
        <v>413</v>
      </c>
      <c r="B616" s="2" t="s">
        <v>2110</v>
      </c>
      <c r="C616" s="2" t="s">
        <v>436</v>
      </c>
      <c r="D616" s="2" t="s">
        <v>438</v>
      </c>
      <c r="E616" s="2">
        <v>0.68939292900000004</v>
      </c>
      <c r="F616" s="2">
        <v>0.228365597</v>
      </c>
      <c r="G616" s="2">
        <v>0.343082899</v>
      </c>
      <c r="H616" s="2">
        <v>5167</v>
      </c>
      <c r="I616" s="2">
        <v>2328</v>
      </c>
      <c r="J616" s="2">
        <v>17459</v>
      </c>
      <c r="K616" s="2">
        <v>22626</v>
      </c>
      <c r="L616" s="2">
        <v>7495</v>
      </c>
    </row>
    <row r="617" spans="1:12" x14ac:dyDescent="0.2">
      <c r="A617" s="2" t="s">
        <v>409</v>
      </c>
      <c r="B617" s="2" t="s">
        <v>399</v>
      </c>
      <c r="C617" s="2" t="s">
        <v>410</v>
      </c>
      <c r="D617" s="2" t="s">
        <v>438</v>
      </c>
      <c r="E617" s="2">
        <v>0.346695325</v>
      </c>
      <c r="F617" s="2">
        <v>0.31126978</v>
      </c>
      <c r="G617" s="2">
        <v>0.32802887800000002</v>
      </c>
      <c r="H617" s="2">
        <v>3226</v>
      </c>
      <c r="I617" s="2">
        <v>6079</v>
      </c>
      <c r="J617" s="2">
        <v>7138</v>
      </c>
      <c r="K617" s="2">
        <v>10364</v>
      </c>
      <c r="L617" s="2">
        <v>9305</v>
      </c>
    </row>
    <row r="618" spans="1:12" x14ac:dyDescent="0.2">
      <c r="A618" s="2" t="s">
        <v>414</v>
      </c>
      <c r="B618" s="2" t="s">
        <v>2110</v>
      </c>
      <c r="C618" s="2" t="s">
        <v>410</v>
      </c>
      <c r="D618" s="2" t="s">
        <v>438</v>
      </c>
      <c r="E618" s="2">
        <v>0.29732347199999998</v>
      </c>
      <c r="F618" s="2">
        <v>0.13099809900000001</v>
      </c>
      <c r="G618" s="2">
        <v>0.18186714100000001</v>
      </c>
      <c r="H618" s="2">
        <v>3377</v>
      </c>
      <c r="I618" s="2">
        <v>7981</v>
      </c>
      <c r="J618" s="2">
        <v>22402</v>
      </c>
      <c r="K618" s="2">
        <v>25779</v>
      </c>
      <c r="L618" s="2">
        <v>11358</v>
      </c>
    </row>
    <row r="619" spans="1:12" x14ac:dyDescent="0.2">
      <c r="A619" s="2" t="s">
        <v>426</v>
      </c>
      <c r="B619" s="2" t="s">
        <v>400</v>
      </c>
      <c r="C619" s="2" t="s">
        <v>410</v>
      </c>
      <c r="D619" s="2" t="s">
        <v>438</v>
      </c>
      <c r="E619" s="2">
        <v>0.109479306</v>
      </c>
      <c r="F619" s="2">
        <v>1.5629964E-2</v>
      </c>
      <c r="G619" s="2">
        <v>2.7354608999999998E-2</v>
      </c>
      <c r="H619" s="2">
        <v>246</v>
      </c>
      <c r="I619" s="2">
        <v>2001</v>
      </c>
      <c r="J619" s="2">
        <v>15493</v>
      </c>
      <c r="K619" s="2">
        <v>15739</v>
      </c>
      <c r="L619" s="2">
        <v>2247</v>
      </c>
    </row>
    <row r="620" spans="1:12" x14ac:dyDescent="0.2">
      <c r="A620" s="2" t="s">
        <v>412</v>
      </c>
      <c r="B620" s="2" t="s">
        <v>399</v>
      </c>
      <c r="C620" s="2" t="s">
        <v>410</v>
      </c>
      <c r="D620" s="2" t="s">
        <v>438</v>
      </c>
      <c r="E620" s="2">
        <v>0.33432062200000001</v>
      </c>
      <c r="F620" s="2">
        <v>0.30339343699999999</v>
      </c>
      <c r="G620" s="2">
        <v>0.31810709300000001</v>
      </c>
      <c r="H620" s="2">
        <v>2709</v>
      </c>
      <c r="I620" s="2">
        <v>5394</v>
      </c>
      <c r="J620" s="2">
        <v>6220</v>
      </c>
      <c r="K620" s="2">
        <v>8929</v>
      </c>
      <c r="L620" s="2">
        <v>8103</v>
      </c>
    </row>
    <row r="621" spans="1:12" x14ac:dyDescent="0.2">
      <c r="A621" s="2" t="s">
        <v>409</v>
      </c>
      <c r="B621" s="2" t="s">
        <v>2110</v>
      </c>
      <c r="C621" s="2" t="s">
        <v>410</v>
      </c>
      <c r="D621" s="2" t="s">
        <v>438</v>
      </c>
      <c r="E621" s="2">
        <v>0.30016627299999998</v>
      </c>
      <c r="F621" s="2">
        <v>0.13364504199999999</v>
      </c>
      <c r="G621" s="2">
        <v>0.18494554099999999</v>
      </c>
      <c r="H621" s="2">
        <v>3430</v>
      </c>
      <c r="I621" s="2">
        <v>7997</v>
      </c>
      <c r="J621" s="2">
        <v>22235</v>
      </c>
      <c r="K621" s="2">
        <v>25665</v>
      </c>
      <c r="L621" s="2">
        <v>11427</v>
      </c>
    </row>
    <row r="622" spans="1:12" x14ac:dyDescent="0.2">
      <c r="A622" s="2" t="s">
        <v>415</v>
      </c>
      <c r="B622" s="2" t="s">
        <v>400</v>
      </c>
      <c r="C622" s="2" t="s">
        <v>410</v>
      </c>
      <c r="D622" s="2" t="s">
        <v>438</v>
      </c>
      <c r="E622" s="2">
        <v>9.9126638000000003E-2</v>
      </c>
      <c r="F622" s="2">
        <v>1.4920467999999999E-2</v>
      </c>
      <c r="G622" s="2">
        <v>2.5936929000000001E-2</v>
      </c>
      <c r="H622" s="2">
        <v>227</v>
      </c>
      <c r="I622" s="2">
        <v>2063</v>
      </c>
      <c r="J622" s="2">
        <v>14987</v>
      </c>
      <c r="K622" s="2">
        <v>15214</v>
      </c>
      <c r="L622" s="2">
        <v>2290</v>
      </c>
    </row>
    <row r="623" spans="1:12" x14ac:dyDescent="0.2">
      <c r="A623" s="2" t="s">
        <v>413</v>
      </c>
      <c r="B623" s="2" t="s">
        <v>399</v>
      </c>
      <c r="C623" s="2" t="s">
        <v>410</v>
      </c>
      <c r="D623" s="2" t="s">
        <v>438</v>
      </c>
      <c r="E623" s="2">
        <v>0.33994263600000002</v>
      </c>
      <c r="F623" s="2">
        <v>0.30921052599999999</v>
      </c>
      <c r="G623" s="2">
        <v>0.32384912399999999</v>
      </c>
      <c r="H623" s="2">
        <v>2726</v>
      </c>
      <c r="I623" s="2">
        <v>5293</v>
      </c>
      <c r="J623" s="2">
        <v>6090</v>
      </c>
      <c r="K623" s="2">
        <v>8816</v>
      </c>
      <c r="L623" s="2">
        <v>8019</v>
      </c>
    </row>
    <row r="624" spans="1:12" x14ac:dyDescent="0.2">
      <c r="A624" s="2" t="s">
        <v>48</v>
      </c>
      <c r="B624" s="2" t="s">
        <v>2110</v>
      </c>
      <c r="C624" s="2" t="s">
        <v>410</v>
      </c>
      <c r="D624" s="2" t="s">
        <v>438</v>
      </c>
      <c r="E624" s="2">
        <v>0.28685179700000002</v>
      </c>
      <c r="F624" s="2">
        <v>0.126104839</v>
      </c>
      <c r="G624" s="2">
        <v>0.175192243</v>
      </c>
      <c r="H624" s="2">
        <v>2882</v>
      </c>
      <c r="I624" s="2">
        <v>7165</v>
      </c>
      <c r="J624" s="2">
        <v>19972</v>
      </c>
      <c r="K624" s="2">
        <v>22854</v>
      </c>
      <c r="L624" s="2">
        <v>10047</v>
      </c>
    </row>
    <row r="625" spans="1:12" x14ac:dyDescent="0.2">
      <c r="A625" s="2" t="s">
        <v>414</v>
      </c>
      <c r="B625" s="2" t="s">
        <v>399</v>
      </c>
      <c r="C625" s="2" t="s">
        <v>410</v>
      </c>
      <c r="D625" s="2" t="s">
        <v>438</v>
      </c>
      <c r="E625" s="2">
        <v>0.34207105700000001</v>
      </c>
      <c r="F625" s="2">
        <v>0.31140913100000001</v>
      </c>
      <c r="G625" s="2">
        <v>0.326020751</v>
      </c>
      <c r="H625" s="2">
        <v>3158</v>
      </c>
      <c r="I625" s="2">
        <v>6074</v>
      </c>
      <c r="J625" s="2">
        <v>6983</v>
      </c>
      <c r="K625" s="2">
        <v>10141</v>
      </c>
      <c r="L625" s="2">
        <v>9232</v>
      </c>
    </row>
    <row r="626" spans="1:12" x14ac:dyDescent="0.2">
      <c r="A626" s="2" t="s">
        <v>423</v>
      </c>
      <c r="B626" s="2" t="s">
        <v>2110</v>
      </c>
      <c r="C626" s="2" t="s">
        <v>410</v>
      </c>
      <c r="D626" s="2" t="s">
        <v>438</v>
      </c>
      <c r="E626" s="2">
        <v>0.28642515899999998</v>
      </c>
      <c r="F626" s="2">
        <v>0.12815032500000001</v>
      </c>
      <c r="G626" s="2">
        <v>0.17707500200000001</v>
      </c>
      <c r="H626" s="2">
        <v>2878</v>
      </c>
      <c r="I626" s="2">
        <v>7170</v>
      </c>
      <c r="J626" s="2">
        <v>19580</v>
      </c>
      <c r="K626" s="2">
        <v>22458</v>
      </c>
      <c r="L626" s="2">
        <v>10048</v>
      </c>
    </row>
    <row r="627" spans="1:12" x14ac:dyDescent="0.2">
      <c r="A627" s="2" t="s">
        <v>415</v>
      </c>
      <c r="B627" s="2" t="s">
        <v>399</v>
      </c>
      <c r="C627" s="2" t="s">
        <v>410</v>
      </c>
      <c r="D627" s="2" t="s">
        <v>438</v>
      </c>
      <c r="E627" s="2">
        <v>0.334293652</v>
      </c>
      <c r="F627" s="2">
        <v>0.31546752099999997</v>
      </c>
      <c r="G627" s="2">
        <v>0.324607853</v>
      </c>
      <c r="H627" s="2">
        <v>3249</v>
      </c>
      <c r="I627" s="2">
        <v>6470</v>
      </c>
      <c r="J627" s="2">
        <v>7050</v>
      </c>
      <c r="K627" s="2">
        <v>10299</v>
      </c>
      <c r="L627" s="2">
        <v>9719</v>
      </c>
    </row>
    <row r="628" spans="1:12" x14ac:dyDescent="0.2">
      <c r="A628" s="2" t="s">
        <v>43</v>
      </c>
      <c r="B628" s="2" t="s">
        <v>400</v>
      </c>
      <c r="C628" s="2" t="s">
        <v>410</v>
      </c>
      <c r="D628" s="2" t="s">
        <v>438</v>
      </c>
      <c r="E628" s="2">
        <v>0.10080075400000001</v>
      </c>
      <c r="F628" s="2">
        <v>1.5498262E-2</v>
      </c>
      <c r="G628" s="2">
        <v>2.6865858999999999E-2</v>
      </c>
      <c r="H628" s="2">
        <v>214</v>
      </c>
      <c r="I628" s="2">
        <v>1909</v>
      </c>
      <c r="J628" s="2">
        <v>13594</v>
      </c>
      <c r="K628" s="2">
        <v>13808</v>
      </c>
      <c r="L628" s="2">
        <v>2123</v>
      </c>
    </row>
    <row r="629" spans="1:12" x14ac:dyDescent="0.2">
      <c r="A629" s="2" t="s">
        <v>416</v>
      </c>
      <c r="B629" s="2" t="s">
        <v>399</v>
      </c>
      <c r="C629" s="2" t="s">
        <v>410</v>
      </c>
      <c r="D629" s="2" t="s">
        <v>438</v>
      </c>
      <c r="E629" s="2">
        <v>0.34079441100000002</v>
      </c>
      <c r="F629" s="2">
        <v>0.30065061100000001</v>
      </c>
      <c r="G629" s="2">
        <v>0.31946634299999999</v>
      </c>
      <c r="H629" s="2">
        <v>2634</v>
      </c>
      <c r="I629" s="2">
        <v>5095</v>
      </c>
      <c r="J629" s="2">
        <v>6127</v>
      </c>
      <c r="K629" s="2">
        <v>8761</v>
      </c>
      <c r="L629" s="2">
        <v>7729</v>
      </c>
    </row>
    <row r="630" spans="1:12" x14ac:dyDescent="0.2">
      <c r="A630" s="2" t="s">
        <v>419</v>
      </c>
      <c r="B630" s="2" t="s">
        <v>400</v>
      </c>
      <c r="C630" s="2" t="s">
        <v>410</v>
      </c>
      <c r="D630" s="2" t="s">
        <v>438</v>
      </c>
      <c r="E630" s="2">
        <v>9.1044775999999994E-2</v>
      </c>
      <c r="F630" s="2">
        <v>1.3192993E-2</v>
      </c>
      <c r="G630" s="2">
        <v>2.3046408000000001E-2</v>
      </c>
      <c r="H630" s="2">
        <v>183</v>
      </c>
      <c r="I630" s="2">
        <v>1827</v>
      </c>
      <c r="J630" s="2">
        <v>13688</v>
      </c>
      <c r="K630" s="2">
        <v>13871</v>
      </c>
      <c r="L630" s="2">
        <v>2010</v>
      </c>
    </row>
    <row r="631" spans="1:12" x14ac:dyDescent="0.2">
      <c r="A631" s="2" t="s">
        <v>429</v>
      </c>
      <c r="B631" s="2" t="s">
        <v>400</v>
      </c>
      <c r="C631" s="2" t="s">
        <v>410</v>
      </c>
      <c r="D631" s="2" t="s">
        <v>438</v>
      </c>
      <c r="E631" s="2">
        <v>0.100364015</v>
      </c>
      <c r="F631" s="2">
        <v>1.4080397E-2</v>
      </c>
      <c r="G631" s="2">
        <v>2.4696097E-2</v>
      </c>
      <c r="H631" s="2">
        <v>193</v>
      </c>
      <c r="I631" s="2">
        <v>1730</v>
      </c>
      <c r="J631" s="2">
        <v>13514</v>
      </c>
      <c r="K631" s="2">
        <v>13707</v>
      </c>
      <c r="L631" s="2">
        <v>1923</v>
      </c>
    </row>
    <row r="632" spans="1:12" x14ac:dyDescent="0.2">
      <c r="A632" s="2" t="s">
        <v>432</v>
      </c>
      <c r="B632" s="2" t="s">
        <v>2110</v>
      </c>
      <c r="C632" s="2" t="s">
        <v>410</v>
      </c>
      <c r="D632" s="2" t="s">
        <v>438</v>
      </c>
      <c r="E632" s="2">
        <v>0.28810038199999999</v>
      </c>
      <c r="F632" s="2">
        <v>0.134776862</v>
      </c>
      <c r="G632" s="2">
        <v>0.18364320100000001</v>
      </c>
      <c r="H632" s="2">
        <v>3467</v>
      </c>
      <c r="I632" s="2">
        <v>8567</v>
      </c>
      <c r="J632" s="2">
        <v>22257</v>
      </c>
      <c r="K632" s="2">
        <v>25724</v>
      </c>
      <c r="L632" s="2">
        <v>12034</v>
      </c>
    </row>
    <row r="633" spans="1:12" x14ac:dyDescent="0.2">
      <c r="A633" s="2" t="s">
        <v>417</v>
      </c>
      <c r="B633" s="2" t="s">
        <v>399</v>
      </c>
      <c r="C633" s="2" t="s">
        <v>410</v>
      </c>
      <c r="D633" s="2" t="s">
        <v>438</v>
      </c>
      <c r="E633" s="2">
        <v>0.33466954500000001</v>
      </c>
      <c r="F633" s="2">
        <v>0.31021341499999999</v>
      </c>
      <c r="G633" s="2">
        <v>0.32197775000000001</v>
      </c>
      <c r="H633" s="2">
        <v>3256</v>
      </c>
      <c r="I633" s="2">
        <v>6473</v>
      </c>
      <c r="J633" s="2">
        <v>7240</v>
      </c>
      <c r="K633" s="2">
        <v>10496</v>
      </c>
      <c r="L633" s="2">
        <v>9729</v>
      </c>
    </row>
    <row r="634" spans="1:12" x14ac:dyDescent="0.2">
      <c r="A634" s="2" t="s">
        <v>418</v>
      </c>
      <c r="B634" s="2" t="s">
        <v>399</v>
      </c>
      <c r="C634" s="2" t="s">
        <v>410</v>
      </c>
      <c r="D634" s="2" t="s">
        <v>438</v>
      </c>
      <c r="E634" s="2">
        <v>0.33923230300000001</v>
      </c>
      <c r="F634" s="2">
        <v>0.31541135599999998</v>
      </c>
      <c r="G634" s="2">
        <v>0.32688843499999998</v>
      </c>
      <c r="H634" s="2">
        <v>2722</v>
      </c>
      <c r="I634" s="2">
        <v>5302</v>
      </c>
      <c r="J634" s="2">
        <v>5908</v>
      </c>
      <c r="K634" s="2">
        <v>8630</v>
      </c>
      <c r="L634" s="2">
        <v>8024</v>
      </c>
    </row>
    <row r="635" spans="1:12" x14ac:dyDescent="0.2">
      <c r="A635" s="2" t="s">
        <v>431</v>
      </c>
      <c r="B635" s="2" t="s">
        <v>400</v>
      </c>
      <c r="C635" s="2" t="s">
        <v>410</v>
      </c>
      <c r="D635" s="2" t="s">
        <v>438</v>
      </c>
      <c r="E635" s="2">
        <v>9.5808382999999997E-2</v>
      </c>
      <c r="F635" s="2">
        <v>1.4005398E-2</v>
      </c>
      <c r="G635" s="2">
        <v>2.4438363000000001E-2</v>
      </c>
      <c r="H635" s="2">
        <v>192</v>
      </c>
      <c r="I635" s="2">
        <v>1812</v>
      </c>
      <c r="J635" s="2">
        <v>13517</v>
      </c>
      <c r="K635" s="2">
        <v>13709</v>
      </c>
      <c r="L635" s="2">
        <v>2004</v>
      </c>
    </row>
    <row r="636" spans="1:12" x14ac:dyDescent="0.2">
      <c r="A636" s="2" t="s">
        <v>44</v>
      </c>
      <c r="B636" s="2" t="s">
        <v>400</v>
      </c>
      <c r="C636" s="2" t="s">
        <v>410</v>
      </c>
      <c r="D636" s="2" t="s">
        <v>438</v>
      </c>
      <c r="E636" s="2">
        <v>9.7523219999999994E-2</v>
      </c>
      <c r="F636" s="2">
        <v>1.3529958999999999E-2</v>
      </c>
      <c r="G636" s="2">
        <v>2.3763123000000001E-2</v>
      </c>
      <c r="H636" s="2">
        <v>189</v>
      </c>
      <c r="I636" s="2">
        <v>1749</v>
      </c>
      <c r="J636" s="2">
        <v>13780</v>
      </c>
      <c r="K636" s="2">
        <v>13969</v>
      </c>
      <c r="L636" s="2">
        <v>1938</v>
      </c>
    </row>
    <row r="637" spans="1:12" x14ac:dyDescent="0.2">
      <c r="A637" s="2" t="s">
        <v>419</v>
      </c>
      <c r="B637" s="2" t="s">
        <v>399</v>
      </c>
      <c r="C637" s="2" t="s">
        <v>410</v>
      </c>
      <c r="D637" s="2" t="s">
        <v>438</v>
      </c>
      <c r="E637" s="2">
        <v>0.33963196200000001</v>
      </c>
      <c r="F637" s="2">
        <v>0.30691964300000002</v>
      </c>
      <c r="G637" s="2">
        <v>0.32244826199999999</v>
      </c>
      <c r="H637" s="2">
        <v>2750</v>
      </c>
      <c r="I637" s="2">
        <v>5347</v>
      </c>
      <c r="J637" s="2">
        <v>6210</v>
      </c>
      <c r="K637" s="2">
        <v>8960</v>
      </c>
      <c r="L637" s="2">
        <v>8097</v>
      </c>
    </row>
    <row r="638" spans="1:12" x14ac:dyDescent="0.2">
      <c r="A638" s="2" t="s">
        <v>422</v>
      </c>
      <c r="B638" s="2" t="s">
        <v>2110</v>
      </c>
      <c r="C638" s="2" t="s">
        <v>410</v>
      </c>
      <c r="D638" s="2" t="s">
        <v>438</v>
      </c>
      <c r="E638" s="2">
        <v>0.28889263399999998</v>
      </c>
      <c r="F638" s="2">
        <v>0.13319345699999999</v>
      </c>
      <c r="G638" s="2">
        <v>0.182325878</v>
      </c>
      <c r="H638" s="2">
        <v>3428</v>
      </c>
      <c r="I638" s="2">
        <v>8438</v>
      </c>
      <c r="J638" s="2">
        <v>22309</v>
      </c>
      <c r="K638" s="2">
        <v>25737</v>
      </c>
      <c r="L638" s="2">
        <v>11866</v>
      </c>
    </row>
    <row r="639" spans="1:12" x14ac:dyDescent="0.2">
      <c r="A639" s="2" t="s">
        <v>422</v>
      </c>
      <c r="B639" s="2" t="s">
        <v>400</v>
      </c>
      <c r="C639" s="2" t="s">
        <v>410</v>
      </c>
      <c r="D639" s="2" t="s">
        <v>438</v>
      </c>
      <c r="E639" s="2">
        <v>0.100356824</v>
      </c>
      <c r="F639" s="2">
        <v>1.4559337E-2</v>
      </c>
      <c r="G639" s="2">
        <v>2.5429475999999999E-2</v>
      </c>
      <c r="H639" s="2">
        <v>225</v>
      </c>
      <c r="I639" s="2">
        <v>2017</v>
      </c>
      <c r="J639" s="2">
        <v>15229</v>
      </c>
      <c r="K639" s="2">
        <v>15454</v>
      </c>
      <c r="L639" s="2">
        <v>2242</v>
      </c>
    </row>
    <row r="640" spans="1:12" x14ac:dyDescent="0.2">
      <c r="A640" s="2" t="s">
        <v>420</v>
      </c>
      <c r="B640" s="2" t="s">
        <v>2110</v>
      </c>
      <c r="C640" s="2" t="s">
        <v>410</v>
      </c>
      <c r="D640" s="2" t="s">
        <v>438</v>
      </c>
      <c r="E640" s="2">
        <v>0.28621666499999998</v>
      </c>
      <c r="F640" s="2">
        <v>0.13092631499999999</v>
      </c>
      <c r="G640" s="2">
        <v>0.17966642099999999</v>
      </c>
      <c r="H640" s="2">
        <v>2930</v>
      </c>
      <c r="I640" s="2">
        <v>7307</v>
      </c>
      <c r="J640" s="2">
        <v>19449</v>
      </c>
      <c r="K640" s="2">
        <v>22379</v>
      </c>
      <c r="L640" s="2">
        <v>10237</v>
      </c>
    </row>
    <row r="641" spans="1:12" x14ac:dyDescent="0.2">
      <c r="A641" s="2" t="s">
        <v>420</v>
      </c>
      <c r="B641" s="2" t="s">
        <v>399</v>
      </c>
      <c r="C641" s="2" t="s">
        <v>410</v>
      </c>
      <c r="D641" s="2" t="s">
        <v>438</v>
      </c>
      <c r="E641" s="2">
        <v>0.33349621299999999</v>
      </c>
      <c r="F641" s="2">
        <v>0.311111111</v>
      </c>
      <c r="G641" s="2">
        <v>0.32191498099999999</v>
      </c>
      <c r="H641" s="2">
        <v>2730</v>
      </c>
      <c r="I641" s="2">
        <v>5456</v>
      </c>
      <c r="J641" s="2">
        <v>6045</v>
      </c>
      <c r="K641" s="2">
        <v>8775</v>
      </c>
      <c r="L641" s="2">
        <v>8186</v>
      </c>
    </row>
    <row r="642" spans="1:12" x14ac:dyDescent="0.2">
      <c r="A642" s="2" t="s">
        <v>41</v>
      </c>
      <c r="B642" s="2" t="s">
        <v>2110</v>
      </c>
      <c r="C642" s="2" t="s">
        <v>410</v>
      </c>
      <c r="D642" s="2" t="s">
        <v>438</v>
      </c>
      <c r="E642" s="2">
        <v>0.29185497599999999</v>
      </c>
      <c r="F642" s="2">
        <v>0.12812486200000001</v>
      </c>
      <c r="G642" s="2">
        <v>0.17807463700000001</v>
      </c>
      <c r="H642" s="2">
        <v>2906</v>
      </c>
      <c r="I642" s="2">
        <v>7051</v>
      </c>
      <c r="J642" s="2">
        <v>19775</v>
      </c>
      <c r="K642" s="2">
        <v>22681</v>
      </c>
      <c r="L642" s="2">
        <v>9957</v>
      </c>
    </row>
    <row r="643" spans="1:12" x14ac:dyDescent="0.2">
      <c r="A643" s="2" t="s">
        <v>421</v>
      </c>
      <c r="B643" s="2" t="s">
        <v>399</v>
      </c>
      <c r="C643" s="2" t="s">
        <v>410</v>
      </c>
      <c r="D643" s="2" t="s">
        <v>438</v>
      </c>
      <c r="E643" s="2">
        <v>0.30649823399999998</v>
      </c>
      <c r="F643" s="2">
        <v>0.32772435900000002</v>
      </c>
      <c r="G643" s="2">
        <v>0.31675609900000001</v>
      </c>
      <c r="H643" s="2">
        <v>2863</v>
      </c>
      <c r="I643" s="2">
        <v>6478</v>
      </c>
      <c r="J643" s="2">
        <v>5873</v>
      </c>
      <c r="K643" s="2">
        <v>8736</v>
      </c>
      <c r="L643" s="2">
        <v>9341</v>
      </c>
    </row>
    <row r="644" spans="1:12" x14ac:dyDescent="0.2">
      <c r="A644" s="2" t="s">
        <v>424</v>
      </c>
      <c r="B644" s="2" t="s">
        <v>2110</v>
      </c>
      <c r="C644" s="2" t="s">
        <v>410</v>
      </c>
      <c r="D644" s="2" t="s">
        <v>438</v>
      </c>
      <c r="E644" s="2">
        <v>0.29471373099999998</v>
      </c>
      <c r="F644" s="2">
        <v>0.13392171899999999</v>
      </c>
      <c r="G644" s="2">
        <v>0.184159147</v>
      </c>
      <c r="H644" s="2">
        <v>3490</v>
      </c>
      <c r="I644" s="2">
        <v>8352</v>
      </c>
      <c r="J644" s="2">
        <v>22570</v>
      </c>
      <c r="K644" s="2">
        <v>26060</v>
      </c>
      <c r="L644" s="2">
        <v>11842</v>
      </c>
    </row>
    <row r="645" spans="1:12" x14ac:dyDescent="0.2">
      <c r="A645" s="2" t="s">
        <v>44</v>
      </c>
      <c r="B645" s="2" t="s">
        <v>399</v>
      </c>
      <c r="C645" s="2" t="s">
        <v>410</v>
      </c>
      <c r="D645" s="2" t="s">
        <v>438</v>
      </c>
      <c r="E645" s="2">
        <v>0.34607721000000002</v>
      </c>
      <c r="F645" s="2">
        <v>0.309948695</v>
      </c>
      <c r="G645" s="2">
        <v>0.32701812200000002</v>
      </c>
      <c r="H645" s="2">
        <v>2779</v>
      </c>
      <c r="I645" s="2">
        <v>5251</v>
      </c>
      <c r="J645" s="2">
        <v>6187</v>
      </c>
      <c r="K645" s="2">
        <v>8966</v>
      </c>
      <c r="L645" s="2">
        <v>8030</v>
      </c>
    </row>
    <row r="646" spans="1:12" x14ac:dyDescent="0.2">
      <c r="A646" s="2" t="s">
        <v>433</v>
      </c>
      <c r="B646" s="2" t="s">
        <v>2110</v>
      </c>
      <c r="C646" s="2" t="s">
        <v>410</v>
      </c>
      <c r="D646" s="2" t="s">
        <v>438</v>
      </c>
      <c r="E646" s="2">
        <v>0.29652594900000001</v>
      </c>
      <c r="F646" s="2">
        <v>0.133407215</v>
      </c>
      <c r="G646" s="2">
        <v>0.184022561</v>
      </c>
      <c r="H646" s="2">
        <v>3491</v>
      </c>
      <c r="I646" s="2">
        <v>8282</v>
      </c>
      <c r="J646" s="2">
        <v>22677</v>
      </c>
      <c r="K646" s="2">
        <v>26168</v>
      </c>
      <c r="L646" s="2">
        <v>11773</v>
      </c>
    </row>
    <row r="647" spans="1:12" x14ac:dyDescent="0.2">
      <c r="A647" s="2" t="s">
        <v>42</v>
      </c>
      <c r="B647" s="2" t="s">
        <v>400</v>
      </c>
      <c r="C647" s="2" t="s">
        <v>410</v>
      </c>
      <c r="D647" s="2" t="s">
        <v>438</v>
      </c>
      <c r="E647" s="2">
        <v>9.4168260000000004E-2</v>
      </c>
      <c r="F647" s="2">
        <v>1.4299193999999999E-2</v>
      </c>
      <c r="G647" s="2">
        <v>2.4828282E-2</v>
      </c>
      <c r="H647" s="2">
        <v>197</v>
      </c>
      <c r="I647" s="2">
        <v>1895</v>
      </c>
      <c r="J647" s="2">
        <v>13580</v>
      </c>
      <c r="K647" s="2">
        <v>13777</v>
      </c>
      <c r="L647" s="2">
        <v>2092</v>
      </c>
    </row>
    <row r="648" spans="1:12" x14ac:dyDescent="0.2">
      <c r="A648" s="2" t="s">
        <v>43</v>
      </c>
      <c r="B648" s="2" t="s">
        <v>2110</v>
      </c>
      <c r="C648" s="2" t="s">
        <v>410</v>
      </c>
      <c r="D648" s="2" t="s">
        <v>438</v>
      </c>
      <c r="E648" s="2">
        <v>0.28766339099999999</v>
      </c>
      <c r="F648" s="2">
        <v>0.132422699</v>
      </c>
      <c r="G648" s="2">
        <v>0.18135883799999999</v>
      </c>
      <c r="H648" s="2">
        <v>3015</v>
      </c>
      <c r="I648" s="2">
        <v>7466</v>
      </c>
      <c r="J648" s="2">
        <v>19753</v>
      </c>
      <c r="K648" s="2">
        <v>22768</v>
      </c>
      <c r="L648" s="2">
        <v>10481</v>
      </c>
    </row>
    <row r="649" spans="1:12" x14ac:dyDescent="0.2">
      <c r="A649" s="2" t="s">
        <v>425</v>
      </c>
      <c r="B649" s="2" t="s">
        <v>2110</v>
      </c>
      <c r="C649" s="2" t="s">
        <v>410</v>
      </c>
      <c r="D649" s="2" t="s">
        <v>438</v>
      </c>
      <c r="E649" s="2">
        <v>0.29038772200000001</v>
      </c>
      <c r="F649" s="2">
        <v>0.12871464399999999</v>
      </c>
      <c r="G649" s="2">
        <v>0.17836765099999999</v>
      </c>
      <c r="H649" s="2">
        <v>2876</v>
      </c>
      <c r="I649" s="2">
        <v>7028</v>
      </c>
      <c r="J649" s="2">
        <v>19468</v>
      </c>
      <c r="K649" s="2">
        <v>22344</v>
      </c>
      <c r="L649" s="2">
        <v>9904</v>
      </c>
    </row>
    <row r="650" spans="1:12" x14ac:dyDescent="0.2">
      <c r="A650" s="2" t="s">
        <v>47</v>
      </c>
      <c r="B650" s="2" t="s">
        <v>400</v>
      </c>
      <c r="C650" s="2" t="s">
        <v>410</v>
      </c>
      <c r="D650" s="2" t="s">
        <v>438</v>
      </c>
      <c r="E650" s="2">
        <v>8.2275266999999999E-2</v>
      </c>
      <c r="F650" s="2">
        <v>1.1798121E-2</v>
      </c>
      <c r="G650" s="2">
        <v>2.0636943000000001E-2</v>
      </c>
      <c r="H650" s="2">
        <v>162</v>
      </c>
      <c r="I650" s="2">
        <v>1807</v>
      </c>
      <c r="J650" s="2">
        <v>13569</v>
      </c>
      <c r="K650" s="2">
        <v>13731</v>
      </c>
      <c r="L650" s="2">
        <v>1969</v>
      </c>
    </row>
    <row r="651" spans="1:12" x14ac:dyDescent="0.2">
      <c r="A651" s="2" t="s">
        <v>412</v>
      </c>
      <c r="B651" s="2" t="s">
        <v>2110</v>
      </c>
      <c r="C651" s="2" t="s">
        <v>410</v>
      </c>
      <c r="D651" s="2" t="s">
        <v>438</v>
      </c>
      <c r="E651" s="2">
        <v>0.288333167</v>
      </c>
      <c r="F651" s="2">
        <v>0.12766332899999999</v>
      </c>
      <c r="G651" s="2">
        <v>0.17697058600000001</v>
      </c>
      <c r="H651" s="2">
        <v>2894</v>
      </c>
      <c r="I651" s="2">
        <v>7143</v>
      </c>
      <c r="J651" s="2">
        <v>19775</v>
      </c>
      <c r="K651" s="2">
        <v>22669</v>
      </c>
      <c r="L651" s="2">
        <v>10037</v>
      </c>
    </row>
    <row r="652" spans="1:12" x14ac:dyDescent="0.2">
      <c r="A652" s="2" t="s">
        <v>422</v>
      </c>
      <c r="B652" s="2" t="s">
        <v>399</v>
      </c>
      <c r="C652" s="2" t="s">
        <v>410</v>
      </c>
      <c r="D652" s="2" t="s">
        <v>438</v>
      </c>
      <c r="E652" s="2">
        <v>0.33270989200000001</v>
      </c>
      <c r="F652" s="2">
        <v>0.311387727</v>
      </c>
      <c r="G652" s="2">
        <v>0.32169588599999999</v>
      </c>
      <c r="H652" s="2">
        <v>3202</v>
      </c>
      <c r="I652" s="2">
        <v>6422</v>
      </c>
      <c r="J652" s="2">
        <v>7081</v>
      </c>
      <c r="K652" s="2">
        <v>10283</v>
      </c>
      <c r="L652" s="2">
        <v>9624</v>
      </c>
    </row>
    <row r="653" spans="1:12" x14ac:dyDescent="0.2">
      <c r="A653" s="2" t="s">
        <v>39</v>
      </c>
      <c r="B653" s="2" t="s">
        <v>400</v>
      </c>
      <c r="C653" s="2" t="s">
        <v>410</v>
      </c>
      <c r="D653" s="2" t="s">
        <v>438</v>
      </c>
      <c r="E653" s="2">
        <v>9.2092574999999996E-2</v>
      </c>
      <c r="F653" s="2">
        <v>1.4286783000000001E-2</v>
      </c>
      <c r="G653" s="2">
        <v>2.4736126000000001E-2</v>
      </c>
      <c r="H653" s="2">
        <v>191</v>
      </c>
      <c r="I653" s="2">
        <v>1883</v>
      </c>
      <c r="J653" s="2">
        <v>13178</v>
      </c>
      <c r="K653" s="2">
        <v>13369</v>
      </c>
      <c r="L653" s="2">
        <v>2074</v>
      </c>
    </row>
    <row r="654" spans="1:12" x14ac:dyDescent="0.2">
      <c r="A654" s="2" t="s">
        <v>42</v>
      </c>
      <c r="B654" s="2" t="s">
        <v>399</v>
      </c>
      <c r="C654" s="2" t="s">
        <v>410</v>
      </c>
      <c r="D654" s="2" t="s">
        <v>438</v>
      </c>
      <c r="E654" s="2">
        <v>0.32877882200000003</v>
      </c>
      <c r="F654" s="2">
        <v>0.31112906899999998</v>
      </c>
      <c r="G654" s="2">
        <v>0.31971053999999999</v>
      </c>
      <c r="H654" s="2">
        <v>2695</v>
      </c>
      <c r="I654" s="2">
        <v>5502</v>
      </c>
      <c r="J654" s="2">
        <v>5967</v>
      </c>
      <c r="K654" s="2">
        <v>8662</v>
      </c>
      <c r="L654" s="2">
        <v>8197</v>
      </c>
    </row>
    <row r="655" spans="1:12" x14ac:dyDescent="0.2">
      <c r="A655" s="2" t="s">
        <v>419</v>
      </c>
      <c r="B655" s="2" t="s">
        <v>2110</v>
      </c>
      <c r="C655" s="2" t="s">
        <v>410</v>
      </c>
      <c r="D655" s="2" t="s">
        <v>438</v>
      </c>
      <c r="E655" s="2">
        <v>0.29019491400000003</v>
      </c>
      <c r="F655" s="2">
        <v>0.128465683</v>
      </c>
      <c r="G655" s="2">
        <v>0.17809217299999999</v>
      </c>
      <c r="H655" s="2">
        <v>2933</v>
      </c>
      <c r="I655" s="2">
        <v>7174</v>
      </c>
      <c r="J655" s="2">
        <v>19898</v>
      </c>
      <c r="K655" s="2">
        <v>22831</v>
      </c>
      <c r="L655" s="2">
        <v>10107</v>
      </c>
    </row>
    <row r="656" spans="1:12" x14ac:dyDescent="0.2">
      <c r="A656" s="2" t="s">
        <v>45</v>
      </c>
      <c r="B656" s="2" t="s">
        <v>399</v>
      </c>
      <c r="C656" s="2" t="s">
        <v>410</v>
      </c>
      <c r="D656" s="2" t="s">
        <v>438</v>
      </c>
      <c r="E656" s="2">
        <v>0.329334917</v>
      </c>
      <c r="F656" s="2">
        <v>0.30787165500000002</v>
      </c>
      <c r="G656" s="2">
        <v>0.31824180899999999</v>
      </c>
      <c r="H656" s="2">
        <v>2773</v>
      </c>
      <c r="I656" s="2">
        <v>5647</v>
      </c>
      <c r="J656" s="2">
        <v>6234</v>
      </c>
      <c r="K656" s="2">
        <v>9007</v>
      </c>
      <c r="L656" s="2">
        <v>8420</v>
      </c>
    </row>
    <row r="657" spans="1:12" x14ac:dyDescent="0.2">
      <c r="A657" s="2" t="s">
        <v>432</v>
      </c>
      <c r="B657" s="2" t="s">
        <v>400</v>
      </c>
      <c r="C657" s="2" t="s">
        <v>410</v>
      </c>
      <c r="D657" s="2" t="s">
        <v>438</v>
      </c>
      <c r="E657" s="2">
        <v>9.6170583000000004E-2</v>
      </c>
      <c r="F657" s="2">
        <v>1.4302356E-2</v>
      </c>
      <c r="G657" s="2">
        <v>2.4901408E-2</v>
      </c>
      <c r="H657" s="2">
        <v>221</v>
      </c>
      <c r="I657" s="2">
        <v>2077</v>
      </c>
      <c r="J657" s="2">
        <v>15231</v>
      </c>
      <c r="K657" s="2">
        <v>15452</v>
      </c>
      <c r="L657" s="2">
        <v>2298</v>
      </c>
    </row>
    <row r="658" spans="1:12" x14ac:dyDescent="0.2">
      <c r="A658" s="2" t="s">
        <v>40</v>
      </c>
      <c r="B658" s="2" t="s">
        <v>399</v>
      </c>
      <c r="C658" s="2" t="s">
        <v>410</v>
      </c>
      <c r="D658" s="2" t="s">
        <v>438</v>
      </c>
      <c r="E658" s="2">
        <v>0.32684777300000001</v>
      </c>
      <c r="F658" s="2">
        <v>0.310979159</v>
      </c>
      <c r="G658" s="2">
        <v>0.31871606699999999</v>
      </c>
      <c r="H658" s="2">
        <v>2671</v>
      </c>
      <c r="I658" s="2">
        <v>5501</v>
      </c>
      <c r="J658" s="2">
        <v>5918</v>
      </c>
      <c r="K658" s="2">
        <v>8589</v>
      </c>
      <c r="L658" s="2">
        <v>8172</v>
      </c>
    </row>
    <row r="659" spans="1:12" x14ac:dyDescent="0.2">
      <c r="A659" s="2" t="s">
        <v>47</v>
      </c>
      <c r="B659" s="2" t="s">
        <v>2110</v>
      </c>
      <c r="C659" s="2" t="s">
        <v>410</v>
      </c>
      <c r="D659" s="2" t="s">
        <v>438</v>
      </c>
      <c r="E659" s="2">
        <v>0.28861912000000001</v>
      </c>
      <c r="F659" s="2">
        <v>0.12699189899999999</v>
      </c>
      <c r="G659" s="2">
        <v>0.176377855</v>
      </c>
      <c r="H659" s="2">
        <v>2853</v>
      </c>
      <c r="I659" s="2">
        <v>7032</v>
      </c>
      <c r="J659" s="2">
        <v>19613</v>
      </c>
      <c r="K659" s="2">
        <v>22466</v>
      </c>
      <c r="L659" s="2">
        <v>9885</v>
      </c>
    </row>
    <row r="660" spans="1:12" x14ac:dyDescent="0.2">
      <c r="A660" s="2" t="s">
        <v>420</v>
      </c>
      <c r="B660" s="2" t="s">
        <v>400</v>
      </c>
      <c r="C660" s="2" t="s">
        <v>410</v>
      </c>
      <c r="D660" s="2" t="s">
        <v>438</v>
      </c>
      <c r="E660" s="2">
        <v>9.8000975000000004E-2</v>
      </c>
      <c r="F660" s="2">
        <v>1.4775066E-2</v>
      </c>
      <c r="G660" s="2">
        <v>2.5678697E-2</v>
      </c>
      <c r="H660" s="2">
        <v>201</v>
      </c>
      <c r="I660" s="2">
        <v>1850</v>
      </c>
      <c r="J660" s="2">
        <v>13403</v>
      </c>
      <c r="K660" s="2">
        <v>13604</v>
      </c>
      <c r="L660" s="2">
        <v>2051</v>
      </c>
    </row>
    <row r="661" spans="1:12" x14ac:dyDescent="0.2">
      <c r="A661" s="2" t="s">
        <v>417</v>
      </c>
      <c r="B661" s="2" t="s">
        <v>2110</v>
      </c>
      <c r="C661" s="2" t="s">
        <v>410</v>
      </c>
      <c r="D661" s="2" t="s">
        <v>438</v>
      </c>
      <c r="E661" s="2">
        <v>0.29164928699999998</v>
      </c>
      <c r="F661" s="2">
        <v>0.132223903</v>
      </c>
      <c r="G661" s="2">
        <v>0.18195539599999999</v>
      </c>
      <c r="H661" s="2">
        <v>3496</v>
      </c>
      <c r="I661" s="2">
        <v>8491</v>
      </c>
      <c r="J661" s="2">
        <v>22944</v>
      </c>
      <c r="K661" s="2">
        <v>26440</v>
      </c>
      <c r="L661" s="2">
        <v>11987</v>
      </c>
    </row>
    <row r="662" spans="1:12" x14ac:dyDescent="0.2">
      <c r="A662" s="2" t="s">
        <v>429</v>
      </c>
      <c r="B662" s="2" t="s">
        <v>2110</v>
      </c>
      <c r="C662" s="2" t="s">
        <v>410</v>
      </c>
      <c r="D662" s="2" t="s">
        <v>438</v>
      </c>
      <c r="E662" s="2">
        <v>0.29317632900000001</v>
      </c>
      <c r="F662" s="2">
        <v>0.12963374999999999</v>
      </c>
      <c r="G662" s="2">
        <v>0.17977597400000001</v>
      </c>
      <c r="H662" s="2">
        <v>2913</v>
      </c>
      <c r="I662" s="2">
        <v>7023</v>
      </c>
      <c r="J662" s="2">
        <v>19558</v>
      </c>
      <c r="K662" s="2">
        <v>22471</v>
      </c>
      <c r="L662" s="2">
        <v>9936</v>
      </c>
    </row>
    <row r="663" spans="1:12" x14ac:dyDescent="0.2">
      <c r="A663" s="2" t="s">
        <v>421</v>
      </c>
      <c r="B663" s="2" t="s">
        <v>2110</v>
      </c>
      <c r="C663" s="2" t="s">
        <v>410</v>
      </c>
      <c r="D663" s="2" t="s">
        <v>438</v>
      </c>
      <c r="E663" s="2">
        <v>0.25787679800000002</v>
      </c>
      <c r="F663" s="2">
        <v>0.14012105899999999</v>
      </c>
      <c r="G663" s="2">
        <v>0.181578716</v>
      </c>
      <c r="H663" s="2">
        <v>3102</v>
      </c>
      <c r="I663" s="2">
        <v>8927</v>
      </c>
      <c r="J663" s="2">
        <v>19036</v>
      </c>
      <c r="K663" s="2">
        <v>22138</v>
      </c>
      <c r="L663" s="2">
        <v>12029</v>
      </c>
    </row>
    <row r="664" spans="1:12" x14ac:dyDescent="0.2">
      <c r="A664" s="2" t="s">
        <v>425</v>
      </c>
      <c r="B664" s="2" t="s">
        <v>400</v>
      </c>
      <c r="C664" s="2" t="s">
        <v>410</v>
      </c>
      <c r="D664" s="2" t="s">
        <v>438</v>
      </c>
      <c r="E664" s="2">
        <v>8.8459582999999994E-2</v>
      </c>
      <c r="F664" s="2">
        <v>1.281296E-2</v>
      </c>
      <c r="G664" s="2">
        <v>2.2383739999999999E-2</v>
      </c>
      <c r="H664" s="2">
        <v>174</v>
      </c>
      <c r="I664" s="2">
        <v>1793</v>
      </c>
      <c r="J664" s="2">
        <v>13406</v>
      </c>
      <c r="K664" s="2">
        <v>13580</v>
      </c>
      <c r="L664" s="2">
        <v>1967</v>
      </c>
    </row>
    <row r="665" spans="1:12" x14ac:dyDescent="0.2">
      <c r="A665" s="2" t="s">
        <v>428</v>
      </c>
      <c r="B665" s="2" t="s">
        <v>2110</v>
      </c>
      <c r="C665" s="2" t="s">
        <v>410</v>
      </c>
      <c r="D665" s="2" t="s">
        <v>438</v>
      </c>
      <c r="E665" s="2">
        <v>0.28191919199999999</v>
      </c>
      <c r="F665" s="2">
        <v>0.12817451199999999</v>
      </c>
      <c r="G665" s="2">
        <v>0.176227309</v>
      </c>
      <c r="H665" s="2">
        <v>2791</v>
      </c>
      <c r="I665" s="2">
        <v>7109</v>
      </c>
      <c r="J665" s="2">
        <v>18984</v>
      </c>
      <c r="K665" s="2">
        <v>21775</v>
      </c>
      <c r="L665" s="2">
        <v>9900</v>
      </c>
    </row>
    <row r="666" spans="1:12" x14ac:dyDescent="0.2">
      <c r="A666" s="2" t="s">
        <v>418</v>
      </c>
      <c r="B666" s="2" t="s">
        <v>400</v>
      </c>
      <c r="C666" s="2" t="s">
        <v>410</v>
      </c>
      <c r="D666" s="2" t="s">
        <v>438</v>
      </c>
      <c r="E666" s="2">
        <v>9.8078868E-2</v>
      </c>
      <c r="F666" s="2">
        <v>1.4432376E-2</v>
      </c>
      <c r="G666" s="2">
        <v>2.5162126999999999E-2</v>
      </c>
      <c r="H666" s="2">
        <v>194</v>
      </c>
      <c r="I666" s="2">
        <v>1784</v>
      </c>
      <c r="J666" s="2">
        <v>13248</v>
      </c>
      <c r="K666" s="2">
        <v>13442</v>
      </c>
      <c r="L666" s="2">
        <v>1978</v>
      </c>
    </row>
    <row r="667" spans="1:12" x14ac:dyDescent="0.2">
      <c r="A667" s="2" t="s">
        <v>417</v>
      </c>
      <c r="B667" s="2" t="s">
        <v>400</v>
      </c>
      <c r="C667" s="2" t="s">
        <v>410</v>
      </c>
      <c r="D667" s="2" t="s">
        <v>438</v>
      </c>
      <c r="E667" s="2">
        <v>0.106288751</v>
      </c>
      <c r="F667" s="2">
        <v>1.5052684E-2</v>
      </c>
      <c r="G667" s="2">
        <v>2.6370728E-2</v>
      </c>
      <c r="H667" s="2">
        <v>240</v>
      </c>
      <c r="I667" s="2">
        <v>2018</v>
      </c>
      <c r="J667" s="2">
        <v>15704</v>
      </c>
      <c r="K667" s="2">
        <v>15944</v>
      </c>
      <c r="L667" s="2">
        <v>2258</v>
      </c>
    </row>
    <row r="668" spans="1:12" x14ac:dyDescent="0.2">
      <c r="A668" s="2" t="s">
        <v>423</v>
      </c>
      <c r="B668" s="2" t="s">
        <v>399</v>
      </c>
      <c r="C668" s="2" t="s">
        <v>410</v>
      </c>
      <c r="D668" s="2" t="s">
        <v>438</v>
      </c>
      <c r="E668" s="2">
        <v>0.33465887900000002</v>
      </c>
      <c r="F668" s="2">
        <v>0.307314847</v>
      </c>
      <c r="G668" s="2">
        <v>0.320404521</v>
      </c>
      <c r="H668" s="2">
        <v>2693</v>
      </c>
      <c r="I668" s="2">
        <v>5354</v>
      </c>
      <c r="J668" s="2">
        <v>6070</v>
      </c>
      <c r="K668" s="2">
        <v>8763</v>
      </c>
      <c r="L668" s="2">
        <v>8047</v>
      </c>
    </row>
    <row r="669" spans="1:12" x14ac:dyDescent="0.2">
      <c r="A669" s="2" t="s">
        <v>424</v>
      </c>
      <c r="B669" s="2" t="s">
        <v>399</v>
      </c>
      <c r="C669" s="2" t="s">
        <v>410</v>
      </c>
      <c r="D669" s="2" t="s">
        <v>438</v>
      </c>
      <c r="E669" s="2">
        <v>0.34124844500000001</v>
      </c>
      <c r="F669" s="2">
        <v>0.31556237399999998</v>
      </c>
      <c r="G669" s="2">
        <v>0.327903153</v>
      </c>
      <c r="H669" s="2">
        <v>3291</v>
      </c>
      <c r="I669" s="2">
        <v>6353</v>
      </c>
      <c r="J669" s="2">
        <v>7138</v>
      </c>
      <c r="K669" s="2">
        <v>10429</v>
      </c>
      <c r="L669" s="2">
        <v>9644</v>
      </c>
    </row>
    <row r="670" spans="1:12" x14ac:dyDescent="0.2">
      <c r="A670" s="2" t="s">
        <v>428</v>
      </c>
      <c r="B670" s="2" t="s">
        <v>400</v>
      </c>
      <c r="C670" s="2" t="s">
        <v>410</v>
      </c>
      <c r="D670" s="2" t="s">
        <v>438</v>
      </c>
      <c r="E670" s="2">
        <v>9.5262884000000006E-2</v>
      </c>
      <c r="F670" s="2">
        <v>1.3830109E-2</v>
      </c>
      <c r="G670" s="2">
        <v>2.4153633000000001E-2</v>
      </c>
      <c r="H670" s="2">
        <v>183</v>
      </c>
      <c r="I670" s="2">
        <v>1738</v>
      </c>
      <c r="J670" s="2">
        <v>13049</v>
      </c>
      <c r="K670" s="2">
        <v>13232</v>
      </c>
      <c r="L670" s="2">
        <v>1921</v>
      </c>
    </row>
    <row r="671" spans="1:12" x14ac:dyDescent="0.2">
      <c r="A671" s="2" t="s">
        <v>430</v>
      </c>
      <c r="B671" s="2" t="s">
        <v>2110</v>
      </c>
      <c r="C671" s="2" t="s">
        <v>410</v>
      </c>
      <c r="D671" s="2" t="s">
        <v>438</v>
      </c>
      <c r="E671" s="2">
        <v>0.29393262100000001</v>
      </c>
      <c r="F671" s="2">
        <v>0.1364667</v>
      </c>
      <c r="G671" s="2">
        <v>0.18639441500000001</v>
      </c>
      <c r="H671" s="2">
        <v>3551</v>
      </c>
      <c r="I671" s="2">
        <v>8530</v>
      </c>
      <c r="J671" s="2">
        <v>22470</v>
      </c>
      <c r="K671" s="2">
        <v>26021</v>
      </c>
      <c r="L671" s="2">
        <v>12081</v>
      </c>
    </row>
    <row r="672" spans="1:12" x14ac:dyDescent="0.2">
      <c r="A672" s="2" t="s">
        <v>416</v>
      </c>
      <c r="B672" s="2" t="s">
        <v>2110</v>
      </c>
      <c r="C672" s="2" t="s">
        <v>410</v>
      </c>
      <c r="D672" s="2" t="s">
        <v>438</v>
      </c>
      <c r="E672" s="2">
        <v>0.29037622099999999</v>
      </c>
      <c r="F672" s="2">
        <v>0.12379813000000001</v>
      </c>
      <c r="G672" s="2">
        <v>0.173588891</v>
      </c>
      <c r="H672" s="2">
        <v>2794</v>
      </c>
      <c r="I672" s="2">
        <v>6828</v>
      </c>
      <c r="J672" s="2">
        <v>19775</v>
      </c>
      <c r="K672" s="2">
        <v>22569</v>
      </c>
      <c r="L672" s="2">
        <v>9622</v>
      </c>
    </row>
    <row r="673" spans="1:12" x14ac:dyDescent="0.2">
      <c r="A673" s="2" t="s">
        <v>425</v>
      </c>
      <c r="B673" s="2" t="s">
        <v>399</v>
      </c>
      <c r="C673" s="2" t="s">
        <v>410</v>
      </c>
      <c r="D673" s="2" t="s">
        <v>438</v>
      </c>
      <c r="E673" s="2">
        <v>0.34030490099999999</v>
      </c>
      <c r="F673" s="2">
        <v>0.30819260599999998</v>
      </c>
      <c r="G673" s="2">
        <v>0.32345368499999999</v>
      </c>
      <c r="H673" s="2">
        <v>2701</v>
      </c>
      <c r="I673" s="2">
        <v>5236</v>
      </c>
      <c r="J673" s="2">
        <v>6063</v>
      </c>
      <c r="K673" s="2">
        <v>8764</v>
      </c>
      <c r="L673" s="2">
        <v>7937</v>
      </c>
    </row>
    <row r="674" spans="1:12" x14ac:dyDescent="0.2">
      <c r="A674" s="2" t="s">
        <v>426</v>
      </c>
      <c r="B674" s="2" t="s">
        <v>399</v>
      </c>
      <c r="C674" s="2" t="s">
        <v>410</v>
      </c>
      <c r="D674" s="2" t="s">
        <v>438</v>
      </c>
      <c r="E674" s="2">
        <v>0.33885605699999999</v>
      </c>
      <c r="F674" s="2">
        <v>0.30517011999999999</v>
      </c>
      <c r="G674" s="2">
        <v>0.321132113</v>
      </c>
      <c r="H674" s="2">
        <v>3211</v>
      </c>
      <c r="I674" s="2">
        <v>6265</v>
      </c>
      <c r="J674" s="2">
        <v>7311</v>
      </c>
      <c r="K674" s="2">
        <v>10522</v>
      </c>
      <c r="L674" s="2">
        <v>9476</v>
      </c>
    </row>
    <row r="675" spans="1:12" x14ac:dyDescent="0.2">
      <c r="A675" s="2" t="s">
        <v>46</v>
      </c>
      <c r="B675" s="2" t="s">
        <v>2110</v>
      </c>
      <c r="C675" s="2" t="s">
        <v>410</v>
      </c>
      <c r="D675" s="2" t="s">
        <v>438</v>
      </c>
      <c r="E675" s="2">
        <v>0.29110804400000001</v>
      </c>
      <c r="F675" s="2">
        <v>0.128699063</v>
      </c>
      <c r="G675" s="2">
        <v>0.17848831900000001</v>
      </c>
      <c r="H675" s="2">
        <v>2953</v>
      </c>
      <c r="I675" s="2">
        <v>7191</v>
      </c>
      <c r="J675" s="2">
        <v>19992</v>
      </c>
      <c r="K675" s="2">
        <v>22945</v>
      </c>
      <c r="L675" s="2">
        <v>10144</v>
      </c>
    </row>
    <row r="676" spans="1:12" x14ac:dyDescent="0.2">
      <c r="A676" s="2" t="s">
        <v>421</v>
      </c>
      <c r="B676" s="2" t="s">
        <v>400</v>
      </c>
      <c r="C676" s="2" t="s">
        <v>410</v>
      </c>
      <c r="D676" s="2" t="s">
        <v>438</v>
      </c>
      <c r="E676" s="2">
        <v>8.9285714000000002E-2</v>
      </c>
      <c r="F676" s="2">
        <v>1.7907775000000001E-2</v>
      </c>
      <c r="G676" s="2">
        <v>2.9832193999999999E-2</v>
      </c>
      <c r="H676" s="2">
        <v>240</v>
      </c>
      <c r="I676" s="2">
        <v>2448</v>
      </c>
      <c r="J676" s="2">
        <v>13162</v>
      </c>
      <c r="K676" s="2">
        <v>13402</v>
      </c>
      <c r="L676" s="2">
        <v>2688</v>
      </c>
    </row>
    <row r="677" spans="1:12" x14ac:dyDescent="0.2">
      <c r="A677" s="2" t="s">
        <v>423</v>
      </c>
      <c r="B677" s="2" t="s">
        <v>400</v>
      </c>
      <c r="C677" s="2" t="s">
        <v>410</v>
      </c>
      <c r="D677" s="2" t="s">
        <v>438</v>
      </c>
      <c r="E677" s="2">
        <v>9.2453773000000003E-2</v>
      </c>
      <c r="F677" s="2">
        <v>1.3508579999999999E-2</v>
      </c>
      <c r="G677" s="2">
        <v>2.3572884999999998E-2</v>
      </c>
      <c r="H677" s="2">
        <v>185</v>
      </c>
      <c r="I677" s="2">
        <v>1816</v>
      </c>
      <c r="J677" s="2">
        <v>13510</v>
      </c>
      <c r="K677" s="2">
        <v>13695</v>
      </c>
      <c r="L677" s="2">
        <v>2001</v>
      </c>
    </row>
    <row r="678" spans="1:12" x14ac:dyDescent="0.2">
      <c r="A678" s="2" t="s">
        <v>431</v>
      </c>
      <c r="B678" s="2" t="s">
        <v>2110</v>
      </c>
      <c r="C678" s="2" t="s">
        <v>410</v>
      </c>
      <c r="D678" s="2" t="s">
        <v>438</v>
      </c>
      <c r="E678" s="2">
        <v>0.28770949699999998</v>
      </c>
      <c r="F678" s="2">
        <v>0.12759368200000001</v>
      </c>
      <c r="G678" s="2">
        <v>0.176786097</v>
      </c>
      <c r="H678" s="2">
        <v>2884</v>
      </c>
      <c r="I678" s="2">
        <v>7140</v>
      </c>
      <c r="J678" s="2">
        <v>19719</v>
      </c>
      <c r="K678" s="2">
        <v>22603</v>
      </c>
      <c r="L678" s="2">
        <v>10024</v>
      </c>
    </row>
    <row r="679" spans="1:12" x14ac:dyDescent="0.2">
      <c r="A679" s="2" t="s">
        <v>427</v>
      </c>
      <c r="B679" s="2" t="s">
        <v>399</v>
      </c>
      <c r="C679" s="2" t="s">
        <v>410</v>
      </c>
      <c r="D679" s="2" t="s">
        <v>438</v>
      </c>
      <c r="E679" s="2">
        <v>0.33849226199999999</v>
      </c>
      <c r="F679" s="2">
        <v>0.30678733000000002</v>
      </c>
      <c r="G679" s="2">
        <v>0.32186090699999997</v>
      </c>
      <c r="H679" s="2">
        <v>2712</v>
      </c>
      <c r="I679" s="2">
        <v>5300</v>
      </c>
      <c r="J679" s="2">
        <v>6128</v>
      </c>
      <c r="K679" s="2">
        <v>8840</v>
      </c>
      <c r="L679" s="2">
        <v>8012</v>
      </c>
    </row>
    <row r="680" spans="1:12" x14ac:dyDescent="0.2">
      <c r="A680" s="2" t="s">
        <v>434</v>
      </c>
      <c r="B680" s="2" t="s">
        <v>2110</v>
      </c>
      <c r="C680" s="2" t="s">
        <v>410</v>
      </c>
      <c r="D680" s="2" t="s">
        <v>438</v>
      </c>
      <c r="E680" s="2">
        <v>0.27512355799999999</v>
      </c>
      <c r="F680" s="2">
        <v>0.13675180300000001</v>
      </c>
      <c r="G680" s="2">
        <v>0.182694311</v>
      </c>
      <c r="H680" s="2">
        <v>3507</v>
      </c>
      <c r="I680" s="2">
        <v>9240</v>
      </c>
      <c r="J680" s="2">
        <v>22138</v>
      </c>
      <c r="K680" s="2">
        <v>25645</v>
      </c>
      <c r="L680" s="2">
        <v>12747</v>
      </c>
    </row>
    <row r="681" spans="1:12" x14ac:dyDescent="0.2">
      <c r="A681" s="2" t="s">
        <v>41</v>
      </c>
      <c r="B681" s="2" t="s">
        <v>399</v>
      </c>
      <c r="C681" s="2" t="s">
        <v>410</v>
      </c>
      <c r="D681" s="2" t="s">
        <v>438</v>
      </c>
      <c r="E681" s="2">
        <v>0.33980217899999998</v>
      </c>
      <c r="F681" s="2">
        <v>0.30320634600000002</v>
      </c>
      <c r="G681" s="2">
        <v>0.32046286499999999</v>
      </c>
      <c r="H681" s="2">
        <v>2714</v>
      </c>
      <c r="I681" s="2">
        <v>5273</v>
      </c>
      <c r="J681" s="2">
        <v>6237</v>
      </c>
      <c r="K681" s="2">
        <v>8951</v>
      </c>
      <c r="L681" s="2">
        <v>7987</v>
      </c>
    </row>
    <row r="682" spans="1:12" x14ac:dyDescent="0.2">
      <c r="A682" s="2" t="s">
        <v>45</v>
      </c>
      <c r="B682" s="2" t="s">
        <v>400</v>
      </c>
      <c r="C682" s="2" t="s">
        <v>410</v>
      </c>
      <c r="D682" s="2" t="s">
        <v>438</v>
      </c>
      <c r="E682" s="2">
        <v>9.7676624000000004E-2</v>
      </c>
      <c r="F682" s="2">
        <v>1.4871499E-2</v>
      </c>
      <c r="G682" s="2">
        <v>2.5812919E-2</v>
      </c>
      <c r="H682" s="2">
        <v>206</v>
      </c>
      <c r="I682" s="2">
        <v>1903</v>
      </c>
      <c r="J682" s="2">
        <v>13646</v>
      </c>
      <c r="K682" s="2">
        <v>13852</v>
      </c>
      <c r="L682" s="2">
        <v>2109</v>
      </c>
    </row>
    <row r="683" spans="1:12" x14ac:dyDescent="0.2">
      <c r="A683" s="2" t="s">
        <v>428</v>
      </c>
      <c r="B683" s="2" t="s">
        <v>399</v>
      </c>
      <c r="C683" s="2" t="s">
        <v>410</v>
      </c>
      <c r="D683" s="2" t="s">
        <v>438</v>
      </c>
      <c r="E683" s="2">
        <v>0.32685800199999998</v>
      </c>
      <c r="F683" s="2">
        <v>0.30527917599999999</v>
      </c>
      <c r="G683" s="2">
        <v>0.315700278</v>
      </c>
      <c r="H683" s="2">
        <v>2608</v>
      </c>
      <c r="I683" s="2">
        <v>5371</v>
      </c>
      <c r="J683" s="2">
        <v>5935</v>
      </c>
      <c r="K683" s="2">
        <v>8543</v>
      </c>
      <c r="L683" s="2">
        <v>7979</v>
      </c>
    </row>
    <row r="684" spans="1:12" x14ac:dyDescent="0.2">
      <c r="A684" s="2" t="s">
        <v>46</v>
      </c>
      <c r="B684" s="2" t="s">
        <v>399</v>
      </c>
      <c r="C684" s="2" t="s">
        <v>410</v>
      </c>
      <c r="D684" s="2" t="s">
        <v>438</v>
      </c>
      <c r="E684" s="2">
        <v>0.33806957399999998</v>
      </c>
      <c r="F684" s="2">
        <v>0.30731544399999999</v>
      </c>
      <c r="G684" s="2">
        <v>0.32195975500000001</v>
      </c>
      <c r="H684" s="2">
        <v>2760</v>
      </c>
      <c r="I684" s="2">
        <v>5404</v>
      </c>
      <c r="J684" s="2">
        <v>6221</v>
      </c>
      <c r="K684" s="2">
        <v>8981</v>
      </c>
      <c r="L684" s="2">
        <v>8164</v>
      </c>
    </row>
    <row r="685" spans="1:12" x14ac:dyDescent="0.2">
      <c r="A685" s="2" t="s">
        <v>414</v>
      </c>
      <c r="B685" s="2" t="s">
        <v>400</v>
      </c>
      <c r="C685" s="2" t="s">
        <v>410</v>
      </c>
      <c r="D685" s="2" t="s">
        <v>438</v>
      </c>
      <c r="E685" s="2">
        <v>0.103010348</v>
      </c>
      <c r="F685" s="2">
        <v>1.4004348E-2</v>
      </c>
      <c r="G685" s="2">
        <v>2.4656608999999999E-2</v>
      </c>
      <c r="H685" s="2">
        <v>219</v>
      </c>
      <c r="I685" s="2">
        <v>1907</v>
      </c>
      <c r="J685" s="2">
        <v>15419</v>
      </c>
      <c r="K685" s="2">
        <v>15638</v>
      </c>
      <c r="L685" s="2">
        <v>2126</v>
      </c>
    </row>
    <row r="686" spans="1:12" x14ac:dyDescent="0.2">
      <c r="A686" s="2" t="s">
        <v>39</v>
      </c>
      <c r="B686" s="2" t="s">
        <v>399</v>
      </c>
      <c r="C686" s="2" t="s">
        <v>410</v>
      </c>
      <c r="D686" s="2" t="s">
        <v>438</v>
      </c>
      <c r="E686" s="2">
        <v>0.33214417499999999</v>
      </c>
      <c r="F686" s="2">
        <v>0.31634446399999999</v>
      </c>
      <c r="G686" s="2">
        <v>0.32405184799999998</v>
      </c>
      <c r="H686" s="2">
        <v>2700</v>
      </c>
      <c r="I686" s="2">
        <v>5429</v>
      </c>
      <c r="J686" s="2">
        <v>5835</v>
      </c>
      <c r="K686" s="2">
        <v>8535</v>
      </c>
      <c r="L686" s="2">
        <v>8129</v>
      </c>
    </row>
    <row r="687" spans="1:12" x14ac:dyDescent="0.2">
      <c r="A687" s="2" t="s">
        <v>43</v>
      </c>
      <c r="B687" s="2" t="s">
        <v>399</v>
      </c>
      <c r="C687" s="2" t="s">
        <v>410</v>
      </c>
      <c r="D687" s="2" t="s">
        <v>438</v>
      </c>
      <c r="E687" s="2">
        <v>0.335128021</v>
      </c>
      <c r="F687" s="2">
        <v>0.31261160700000001</v>
      </c>
      <c r="G687" s="2">
        <v>0.32347846200000002</v>
      </c>
      <c r="H687" s="2">
        <v>2801</v>
      </c>
      <c r="I687" s="2">
        <v>5557</v>
      </c>
      <c r="J687" s="2">
        <v>6159</v>
      </c>
      <c r="K687" s="2">
        <v>8960</v>
      </c>
      <c r="L687" s="2">
        <v>8358</v>
      </c>
    </row>
    <row r="688" spans="1:12" x14ac:dyDescent="0.2">
      <c r="A688" s="2" t="s">
        <v>46</v>
      </c>
      <c r="B688" s="2" t="s">
        <v>400</v>
      </c>
      <c r="C688" s="2" t="s">
        <v>410</v>
      </c>
      <c r="D688" s="2" t="s">
        <v>438</v>
      </c>
      <c r="E688" s="2">
        <v>9.7474747E-2</v>
      </c>
      <c r="F688" s="2">
        <v>1.3821254999999999E-2</v>
      </c>
      <c r="G688" s="2">
        <v>2.4209734E-2</v>
      </c>
      <c r="H688" s="2">
        <v>193</v>
      </c>
      <c r="I688" s="2">
        <v>1787</v>
      </c>
      <c r="J688" s="2">
        <v>13771</v>
      </c>
      <c r="K688" s="2">
        <v>13964</v>
      </c>
      <c r="L688" s="2">
        <v>1980</v>
      </c>
    </row>
    <row r="689" spans="1:12" x14ac:dyDescent="0.2">
      <c r="A689" s="2" t="s">
        <v>429</v>
      </c>
      <c r="B689" s="2" t="s">
        <v>399</v>
      </c>
      <c r="C689" s="2" t="s">
        <v>410</v>
      </c>
      <c r="D689" s="2" t="s">
        <v>438</v>
      </c>
      <c r="E689" s="2">
        <v>0.33944839599999999</v>
      </c>
      <c r="F689" s="2">
        <v>0.310360566</v>
      </c>
      <c r="G689" s="2">
        <v>0.324253442</v>
      </c>
      <c r="H689" s="2">
        <v>2720</v>
      </c>
      <c r="I689" s="2">
        <v>5293</v>
      </c>
      <c r="J689" s="2">
        <v>6044</v>
      </c>
      <c r="K689" s="2">
        <v>8764</v>
      </c>
      <c r="L689" s="2">
        <v>8013</v>
      </c>
    </row>
    <row r="690" spans="1:12" x14ac:dyDescent="0.2">
      <c r="A690" s="2" t="s">
        <v>430</v>
      </c>
      <c r="B690" s="2" t="s">
        <v>399</v>
      </c>
      <c r="C690" s="2" t="s">
        <v>410</v>
      </c>
      <c r="D690" s="2" t="s">
        <v>438</v>
      </c>
      <c r="E690" s="2">
        <v>0.33771885400000001</v>
      </c>
      <c r="F690" s="2">
        <v>0.31793063999999999</v>
      </c>
      <c r="G690" s="2">
        <v>0.32752613200000003</v>
      </c>
      <c r="H690" s="2">
        <v>3337</v>
      </c>
      <c r="I690" s="2">
        <v>6544</v>
      </c>
      <c r="J690" s="2">
        <v>7159</v>
      </c>
      <c r="K690" s="2">
        <v>10496</v>
      </c>
      <c r="L690" s="2">
        <v>9881</v>
      </c>
    </row>
    <row r="691" spans="1:12" x14ac:dyDescent="0.2">
      <c r="A691" s="2" t="s">
        <v>427</v>
      </c>
      <c r="B691" s="2" t="s">
        <v>400</v>
      </c>
      <c r="C691" s="2" t="s">
        <v>410</v>
      </c>
      <c r="D691" s="2" t="s">
        <v>438</v>
      </c>
      <c r="E691" s="2">
        <v>9.3855830000000001E-2</v>
      </c>
      <c r="F691" s="2">
        <v>1.4138911000000001E-2</v>
      </c>
      <c r="G691" s="2">
        <v>2.4575626999999999E-2</v>
      </c>
      <c r="H691" s="2">
        <v>194</v>
      </c>
      <c r="I691" s="2">
        <v>1873</v>
      </c>
      <c r="J691" s="2">
        <v>13527</v>
      </c>
      <c r="K691" s="2">
        <v>13721</v>
      </c>
      <c r="L691" s="2">
        <v>2067</v>
      </c>
    </row>
    <row r="692" spans="1:12" x14ac:dyDescent="0.2">
      <c r="A692" s="2" t="s">
        <v>48</v>
      </c>
      <c r="B692" s="2" t="s">
        <v>400</v>
      </c>
      <c r="C692" s="2" t="s">
        <v>410</v>
      </c>
      <c r="D692" s="2" t="s">
        <v>438</v>
      </c>
      <c r="E692" s="2">
        <v>9.8710317000000006E-2</v>
      </c>
      <c r="F692" s="2">
        <v>1.4275466000000001E-2</v>
      </c>
      <c r="G692" s="2">
        <v>2.4943594999999999E-2</v>
      </c>
      <c r="H692" s="2">
        <v>199</v>
      </c>
      <c r="I692" s="2">
        <v>1817</v>
      </c>
      <c r="J692" s="2">
        <v>13741</v>
      </c>
      <c r="K692" s="2">
        <v>13940</v>
      </c>
      <c r="L692" s="2">
        <v>2016</v>
      </c>
    </row>
    <row r="693" spans="1:12" x14ac:dyDescent="0.2">
      <c r="A693" s="2" t="s">
        <v>41</v>
      </c>
      <c r="B693" s="2" t="s">
        <v>400</v>
      </c>
      <c r="C693" s="2" t="s">
        <v>410</v>
      </c>
      <c r="D693" s="2" t="s">
        <v>438</v>
      </c>
      <c r="E693" s="2">
        <v>9.7461929000000003E-2</v>
      </c>
      <c r="F693" s="2">
        <v>1.3983977E-2</v>
      </c>
      <c r="G693" s="2">
        <v>2.4458599000000001E-2</v>
      </c>
      <c r="H693" s="2">
        <v>192</v>
      </c>
      <c r="I693" s="2">
        <v>1778</v>
      </c>
      <c r="J693" s="2">
        <v>13538</v>
      </c>
      <c r="K693" s="2">
        <v>13730</v>
      </c>
      <c r="L693" s="2">
        <v>1970</v>
      </c>
    </row>
    <row r="694" spans="1:12" x14ac:dyDescent="0.2">
      <c r="A694" s="2" t="s">
        <v>431</v>
      </c>
      <c r="B694" s="2" t="s">
        <v>399</v>
      </c>
      <c r="C694" s="2" t="s">
        <v>410</v>
      </c>
      <c r="D694" s="2" t="s">
        <v>438</v>
      </c>
      <c r="E694" s="2">
        <v>0.33566084800000001</v>
      </c>
      <c r="F694" s="2">
        <v>0.30267596099999999</v>
      </c>
      <c r="G694" s="2">
        <v>0.318316188</v>
      </c>
      <c r="H694" s="2">
        <v>2692</v>
      </c>
      <c r="I694" s="2">
        <v>5328</v>
      </c>
      <c r="J694" s="2">
        <v>6202</v>
      </c>
      <c r="K694" s="2">
        <v>8894</v>
      </c>
      <c r="L694" s="2">
        <v>8020</v>
      </c>
    </row>
    <row r="695" spans="1:12" x14ac:dyDescent="0.2">
      <c r="A695" s="2" t="s">
        <v>427</v>
      </c>
      <c r="B695" s="2" t="s">
        <v>2110</v>
      </c>
      <c r="C695" s="2" t="s">
        <v>410</v>
      </c>
      <c r="D695" s="2" t="s">
        <v>438</v>
      </c>
      <c r="E695" s="2">
        <v>0.288322254</v>
      </c>
      <c r="F695" s="2">
        <v>0.12880634699999999</v>
      </c>
      <c r="G695" s="2">
        <v>0.17806372500000001</v>
      </c>
      <c r="H695" s="2">
        <v>2906</v>
      </c>
      <c r="I695" s="2">
        <v>7173</v>
      </c>
      <c r="J695" s="2">
        <v>19655</v>
      </c>
      <c r="K695" s="2">
        <v>22561</v>
      </c>
      <c r="L695" s="2">
        <v>10079</v>
      </c>
    </row>
    <row r="696" spans="1:12" x14ac:dyDescent="0.2">
      <c r="A696" s="2" t="s">
        <v>433</v>
      </c>
      <c r="B696" s="2" t="s">
        <v>400</v>
      </c>
      <c r="C696" s="2" t="s">
        <v>410</v>
      </c>
      <c r="D696" s="2" t="s">
        <v>438</v>
      </c>
      <c r="E696" s="2">
        <v>0.102609465</v>
      </c>
      <c r="F696" s="2">
        <v>1.4695636E-2</v>
      </c>
      <c r="G696" s="2">
        <v>2.5709220000000001E-2</v>
      </c>
      <c r="H696" s="2">
        <v>232</v>
      </c>
      <c r="I696" s="2">
        <v>2029</v>
      </c>
      <c r="J696" s="2">
        <v>15555</v>
      </c>
      <c r="K696" s="2">
        <v>15787</v>
      </c>
      <c r="L696" s="2">
        <v>2261</v>
      </c>
    </row>
    <row r="697" spans="1:12" x14ac:dyDescent="0.2">
      <c r="A697" s="2" t="s">
        <v>48</v>
      </c>
      <c r="B697" s="2" t="s">
        <v>399</v>
      </c>
      <c r="C697" s="2" t="s">
        <v>410</v>
      </c>
      <c r="D697" s="2" t="s">
        <v>438</v>
      </c>
      <c r="E697" s="2">
        <v>0.33408043799999998</v>
      </c>
      <c r="F697" s="2">
        <v>0.30098721099999998</v>
      </c>
      <c r="G697" s="2">
        <v>0.31667158499999998</v>
      </c>
      <c r="H697" s="2">
        <v>2683</v>
      </c>
      <c r="I697" s="2">
        <v>5348</v>
      </c>
      <c r="J697" s="2">
        <v>6231</v>
      </c>
      <c r="K697" s="2">
        <v>8914</v>
      </c>
      <c r="L697" s="2">
        <v>8031</v>
      </c>
    </row>
    <row r="698" spans="1:12" x14ac:dyDescent="0.2">
      <c r="A698" s="2" t="s">
        <v>424</v>
      </c>
      <c r="B698" s="2" t="s">
        <v>400</v>
      </c>
      <c r="C698" s="2" t="s">
        <v>410</v>
      </c>
      <c r="D698" s="2" t="s">
        <v>438</v>
      </c>
      <c r="E698" s="2">
        <v>8.9626934000000005E-2</v>
      </c>
      <c r="F698" s="2">
        <v>1.260316E-2</v>
      </c>
      <c r="G698" s="2">
        <v>2.2098828000000001E-2</v>
      </c>
      <c r="H698" s="2">
        <v>197</v>
      </c>
      <c r="I698" s="2">
        <v>2001</v>
      </c>
      <c r="J698" s="2">
        <v>15434</v>
      </c>
      <c r="K698" s="2">
        <v>15631</v>
      </c>
      <c r="L698" s="2">
        <v>2198</v>
      </c>
    </row>
    <row r="699" spans="1:12" x14ac:dyDescent="0.2">
      <c r="A699" s="2" t="s">
        <v>412</v>
      </c>
      <c r="B699" s="2" t="s">
        <v>400</v>
      </c>
      <c r="C699" s="2" t="s">
        <v>410</v>
      </c>
      <c r="D699" s="2" t="s">
        <v>438</v>
      </c>
      <c r="E699" s="2">
        <v>9.5656669999999999E-2</v>
      </c>
      <c r="F699" s="2">
        <v>1.3464337999999999E-2</v>
      </c>
      <c r="G699" s="2">
        <v>2.3605971999999999E-2</v>
      </c>
      <c r="H699" s="2">
        <v>185</v>
      </c>
      <c r="I699" s="2">
        <v>1749</v>
      </c>
      <c r="J699" s="2">
        <v>13555</v>
      </c>
      <c r="K699" s="2">
        <v>13740</v>
      </c>
      <c r="L699" s="2">
        <v>1934</v>
      </c>
    </row>
    <row r="700" spans="1:12" x14ac:dyDescent="0.2">
      <c r="A700" s="2" t="s">
        <v>40</v>
      </c>
      <c r="B700" s="2" t="s">
        <v>2110</v>
      </c>
      <c r="C700" s="2" t="s">
        <v>410</v>
      </c>
      <c r="D700" s="2" t="s">
        <v>438</v>
      </c>
      <c r="E700" s="2">
        <v>0.281292985</v>
      </c>
      <c r="F700" s="2">
        <v>0.12995324799999999</v>
      </c>
      <c r="G700" s="2">
        <v>0.177776398</v>
      </c>
      <c r="H700" s="2">
        <v>2863</v>
      </c>
      <c r="I700" s="2">
        <v>7315</v>
      </c>
      <c r="J700" s="2">
        <v>19168</v>
      </c>
      <c r="K700" s="2">
        <v>22031</v>
      </c>
      <c r="L700" s="2">
        <v>10178</v>
      </c>
    </row>
    <row r="701" spans="1:12" x14ac:dyDescent="0.2">
      <c r="A701" s="2" t="s">
        <v>45</v>
      </c>
      <c r="B701" s="2" t="s">
        <v>2110</v>
      </c>
      <c r="C701" s="2" t="s">
        <v>410</v>
      </c>
      <c r="D701" s="2" t="s">
        <v>438</v>
      </c>
      <c r="E701" s="2">
        <v>0.28283787599999999</v>
      </c>
      <c r="F701" s="2">
        <v>0.13027691499999999</v>
      </c>
      <c r="G701" s="2">
        <v>0.17838744500000001</v>
      </c>
      <c r="H701" s="2">
        <v>2978</v>
      </c>
      <c r="I701" s="2">
        <v>7551</v>
      </c>
      <c r="J701" s="2">
        <v>19881</v>
      </c>
      <c r="K701" s="2">
        <v>22859</v>
      </c>
      <c r="L701" s="2">
        <v>10529</v>
      </c>
    </row>
    <row r="702" spans="1:12" x14ac:dyDescent="0.2">
      <c r="A702" s="2" t="s">
        <v>418</v>
      </c>
      <c r="B702" s="2" t="s">
        <v>2110</v>
      </c>
      <c r="C702" s="2" t="s">
        <v>410</v>
      </c>
      <c r="D702" s="2" t="s">
        <v>438</v>
      </c>
      <c r="E702" s="2">
        <v>0.29154169200000002</v>
      </c>
      <c r="F702" s="2">
        <v>0.13211308399999999</v>
      </c>
      <c r="G702" s="2">
        <v>0.181829519</v>
      </c>
      <c r="H702" s="2">
        <v>2916</v>
      </c>
      <c r="I702" s="2">
        <v>7086</v>
      </c>
      <c r="J702" s="2">
        <v>19156</v>
      </c>
      <c r="K702" s="2">
        <v>22072</v>
      </c>
      <c r="L702" s="2">
        <v>10002</v>
      </c>
    </row>
    <row r="703" spans="1:12" x14ac:dyDescent="0.2">
      <c r="A703" s="2" t="s">
        <v>426</v>
      </c>
      <c r="B703" s="2" t="s">
        <v>2110</v>
      </c>
      <c r="C703" s="2" t="s">
        <v>410</v>
      </c>
      <c r="D703" s="2" t="s">
        <v>438</v>
      </c>
      <c r="E703" s="2">
        <v>0.294890386</v>
      </c>
      <c r="F703" s="2">
        <v>0.131640075</v>
      </c>
      <c r="G703" s="2">
        <v>0.18202401000000001</v>
      </c>
      <c r="H703" s="2">
        <v>3457</v>
      </c>
      <c r="I703" s="2">
        <v>8266</v>
      </c>
      <c r="J703" s="2">
        <v>22804</v>
      </c>
      <c r="K703" s="2">
        <v>26261</v>
      </c>
      <c r="L703" s="2">
        <v>11723</v>
      </c>
    </row>
    <row r="704" spans="1:12" x14ac:dyDescent="0.2">
      <c r="A704" s="2" t="s">
        <v>430</v>
      </c>
      <c r="B704" s="2" t="s">
        <v>400</v>
      </c>
      <c r="C704" s="2" t="s">
        <v>410</v>
      </c>
      <c r="D704" s="2" t="s">
        <v>438</v>
      </c>
      <c r="E704" s="2">
        <v>9.7272727000000003E-2</v>
      </c>
      <c r="F704" s="2">
        <v>1.3784219E-2</v>
      </c>
      <c r="G704" s="2">
        <v>2.4146685000000001E-2</v>
      </c>
      <c r="H704" s="2">
        <v>214</v>
      </c>
      <c r="I704" s="2">
        <v>1986</v>
      </c>
      <c r="J704" s="2">
        <v>15311</v>
      </c>
      <c r="K704" s="2">
        <v>15525</v>
      </c>
      <c r="L704" s="2">
        <v>2200</v>
      </c>
    </row>
    <row r="705" spans="1:12" x14ac:dyDescent="0.2">
      <c r="A705" s="2" t="s">
        <v>47</v>
      </c>
      <c r="B705" s="2" t="s">
        <v>399</v>
      </c>
      <c r="C705" s="2" t="s">
        <v>410</v>
      </c>
      <c r="D705" s="2" t="s">
        <v>438</v>
      </c>
      <c r="E705" s="2">
        <v>0.33994441600000003</v>
      </c>
      <c r="F705" s="2">
        <v>0.30807097900000002</v>
      </c>
      <c r="G705" s="2">
        <v>0.32322382999999999</v>
      </c>
      <c r="H705" s="2">
        <v>2691</v>
      </c>
      <c r="I705" s="2">
        <v>5225</v>
      </c>
      <c r="J705" s="2">
        <v>6044</v>
      </c>
      <c r="K705" s="2">
        <v>8735</v>
      </c>
      <c r="L705" s="2">
        <v>7916</v>
      </c>
    </row>
    <row r="706" spans="1:12" x14ac:dyDescent="0.2">
      <c r="A706" s="2" t="s">
        <v>432</v>
      </c>
      <c r="B706" s="2" t="s">
        <v>399</v>
      </c>
      <c r="C706" s="2" t="s">
        <v>410</v>
      </c>
      <c r="D706" s="2" t="s">
        <v>438</v>
      </c>
      <c r="E706" s="2">
        <v>0.33329909600000002</v>
      </c>
      <c r="F706" s="2">
        <v>0.31590732100000002</v>
      </c>
      <c r="G706" s="2">
        <v>0.32437025200000003</v>
      </c>
      <c r="H706" s="2">
        <v>3245</v>
      </c>
      <c r="I706" s="2">
        <v>6491</v>
      </c>
      <c r="J706" s="2">
        <v>7027</v>
      </c>
      <c r="K706" s="2">
        <v>10272</v>
      </c>
      <c r="L706" s="2">
        <v>9736</v>
      </c>
    </row>
    <row r="707" spans="1:12" x14ac:dyDescent="0.2">
      <c r="A707" s="2" t="s">
        <v>434</v>
      </c>
      <c r="B707" s="2" t="s">
        <v>400</v>
      </c>
      <c r="C707" s="2" t="s">
        <v>410</v>
      </c>
      <c r="D707" s="2" t="s">
        <v>438</v>
      </c>
      <c r="E707" s="2">
        <v>0.10542879600000001</v>
      </c>
      <c r="F707" s="2">
        <v>1.7358637E-2</v>
      </c>
      <c r="G707" s="2">
        <v>2.9809242999999999E-2</v>
      </c>
      <c r="H707" s="2">
        <v>268</v>
      </c>
      <c r="I707" s="2">
        <v>2274</v>
      </c>
      <c r="J707" s="2">
        <v>15171</v>
      </c>
      <c r="K707" s="2">
        <v>15439</v>
      </c>
      <c r="L707" s="2">
        <v>2542</v>
      </c>
    </row>
    <row r="708" spans="1:12" x14ac:dyDescent="0.2">
      <c r="A708" s="2" t="s">
        <v>409</v>
      </c>
      <c r="B708" s="2" t="s">
        <v>400</v>
      </c>
      <c r="C708" s="2" t="s">
        <v>410</v>
      </c>
      <c r="D708" s="2" t="s">
        <v>438</v>
      </c>
      <c r="E708" s="2">
        <v>9.5664467000000003E-2</v>
      </c>
      <c r="F708" s="2">
        <v>1.3267107E-2</v>
      </c>
      <c r="G708" s="2">
        <v>2.3302531000000001E-2</v>
      </c>
      <c r="H708" s="2">
        <v>203</v>
      </c>
      <c r="I708" s="2">
        <v>1919</v>
      </c>
      <c r="J708" s="2">
        <v>15098</v>
      </c>
      <c r="K708" s="2">
        <v>15301</v>
      </c>
      <c r="L708" s="2">
        <v>2122</v>
      </c>
    </row>
    <row r="709" spans="1:12" x14ac:dyDescent="0.2">
      <c r="A709" s="2" t="s">
        <v>39</v>
      </c>
      <c r="B709" s="2" t="s">
        <v>2110</v>
      </c>
      <c r="C709" s="2" t="s">
        <v>410</v>
      </c>
      <c r="D709" s="2" t="s">
        <v>438</v>
      </c>
      <c r="E709" s="2">
        <v>0.283348035</v>
      </c>
      <c r="F709" s="2">
        <v>0.13198502600000001</v>
      </c>
      <c r="G709" s="2">
        <v>0.18008534000000001</v>
      </c>
      <c r="H709" s="2">
        <v>2891</v>
      </c>
      <c r="I709" s="2">
        <v>7312</v>
      </c>
      <c r="J709" s="2">
        <v>19013</v>
      </c>
      <c r="K709" s="2">
        <v>21904</v>
      </c>
      <c r="L709" s="2">
        <v>10203</v>
      </c>
    </row>
    <row r="710" spans="1:12" x14ac:dyDescent="0.2">
      <c r="A710" s="2" t="s">
        <v>433</v>
      </c>
      <c r="B710" s="2" t="s">
        <v>399</v>
      </c>
      <c r="C710" s="2" t="s">
        <v>410</v>
      </c>
      <c r="D710" s="2" t="s">
        <v>438</v>
      </c>
      <c r="E710" s="2">
        <v>0.34283010899999999</v>
      </c>
      <c r="F710" s="2">
        <v>0.31413158699999999</v>
      </c>
      <c r="G710" s="2">
        <v>0.327854019</v>
      </c>
      <c r="H710" s="2">
        <v>3261</v>
      </c>
      <c r="I710" s="2">
        <v>6251</v>
      </c>
      <c r="J710" s="2">
        <v>7120</v>
      </c>
      <c r="K710" s="2">
        <v>10381</v>
      </c>
      <c r="L710" s="2">
        <v>9512</v>
      </c>
    </row>
    <row r="711" spans="1:12" x14ac:dyDescent="0.2">
      <c r="A711" s="2" t="s">
        <v>416</v>
      </c>
      <c r="B711" s="2" t="s">
        <v>400</v>
      </c>
      <c r="C711" s="2" t="s">
        <v>410</v>
      </c>
      <c r="D711" s="2" t="s">
        <v>438</v>
      </c>
      <c r="E711" s="2">
        <v>8.5050185E-2</v>
      </c>
      <c r="F711" s="2">
        <v>1.1659907000000001E-2</v>
      </c>
      <c r="G711" s="2">
        <v>2.0508248E-2</v>
      </c>
      <c r="H711" s="2">
        <v>161</v>
      </c>
      <c r="I711" s="2">
        <v>1732</v>
      </c>
      <c r="J711" s="2">
        <v>13647</v>
      </c>
      <c r="K711" s="2">
        <v>13808</v>
      </c>
      <c r="L711" s="2">
        <v>1893</v>
      </c>
    </row>
    <row r="712" spans="1:12" x14ac:dyDescent="0.2">
      <c r="A712" s="2" t="s">
        <v>415</v>
      </c>
      <c r="B712" s="2" t="s">
        <v>2110</v>
      </c>
      <c r="C712" s="2" t="s">
        <v>410</v>
      </c>
      <c r="D712" s="2" t="s">
        <v>438</v>
      </c>
      <c r="E712" s="2">
        <v>0.289616121</v>
      </c>
      <c r="F712" s="2">
        <v>0.13632265900000001</v>
      </c>
      <c r="G712" s="2">
        <v>0.185384574</v>
      </c>
      <c r="H712" s="2">
        <v>3478</v>
      </c>
      <c r="I712" s="2">
        <v>8531</v>
      </c>
      <c r="J712" s="2">
        <v>22035</v>
      </c>
      <c r="K712" s="2">
        <v>25513</v>
      </c>
      <c r="L712" s="2">
        <v>12009</v>
      </c>
    </row>
    <row r="713" spans="1:12" x14ac:dyDescent="0.2">
      <c r="A713" s="2" t="s">
        <v>44</v>
      </c>
      <c r="B713" s="2" t="s">
        <v>2110</v>
      </c>
      <c r="C713" s="2" t="s">
        <v>410</v>
      </c>
      <c r="D713" s="2" t="s">
        <v>438</v>
      </c>
      <c r="E713" s="2">
        <v>0.29765248799999999</v>
      </c>
      <c r="F713" s="2">
        <v>0.129365598</v>
      </c>
      <c r="G713" s="2">
        <v>0.18034829699999999</v>
      </c>
      <c r="H713" s="2">
        <v>2967</v>
      </c>
      <c r="I713" s="2">
        <v>7001</v>
      </c>
      <c r="J713" s="2">
        <v>19968</v>
      </c>
      <c r="K713" s="2">
        <v>22935</v>
      </c>
      <c r="L713" s="2">
        <v>9968</v>
      </c>
    </row>
    <row r="714" spans="1:12" x14ac:dyDescent="0.2">
      <c r="A714" s="2" t="s">
        <v>434</v>
      </c>
      <c r="B714" s="2" t="s">
        <v>399</v>
      </c>
      <c r="C714" s="2" t="s">
        <v>410</v>
      </c>
      <c r="D714" s="2" t="s">
        <v>438</v>
      </c>
      <c r="E714" s="2">
        <v>0.317393435</v>
      </c>
      <c r="F714" s="2">
        <v>0.31736233600000002</v>
      </c>
      <c r="G714" s="2">
        <v>0.317377884</v>
      </c>
      <c r="H714" s="2">
        <v>3239</v>
      </c>
      <c r="I714" s="2">
        <v>6966</v>
      </c>
      <c r="J714" s="2">
        <v>6967</v>
      </c>
      <c r="K714" s="2">
        <v>10206</v>
      </c>
      <c r="L714" s="2">
        <v>10205</v>
      </c>
    </row>
    <row r="715" spans="1:12" x14ac:dyDescent="0.2">
      <c r="A715" s="2" t="s">
        <v>40</v>
      </c>
      <c r="B715" s="2" t="s">
        <v>400</v>
      </c>
      <c r="C715" s="2" t="s">
        <v>410</v>
      </c>
      <c r="D715" s="2" t="s">
        <v>438</v>
      </c>
      <c r="E715" s="2">
        <v>9.5712860999999996E-2</v>
      </c>
      <c r="F715" s="2">
        <v>1.4283588999999999E-2</v>
      </c>
      <c r="G715" s="2">
        <v>2.4857587E-2</v>
      </c>
      <c r="H715" s="2">
        <v>192</v>
      </c>
      <c r="I715" s="2">
        <v>1814</v>
      </c>
      <c r="J715" s="2">
        <v>13250</v>
      </c>
      <c r="K715" s="2">
        <v>13442</v>
      </c>
      <c r="L715" s="2">
        <v>2006</v>
      </c>
    </row>
    <row r="716" spans="1:12" x14ac:dyDescent="0.2">
      <c r="A716" s="2" t="s">
        <v>42</v>
      </c>
      <c r="B716" s="2" t="s">
        <v>2110</v>
      </c>
      <c r="C716" s="2" t="s">
        <v>410</v>
      </c>
      <c r="D716" s="2" t="s">
        <v>438</v>
      </c>
      <c r="E716" s="2">
        <v>0.28107687799999997</v>
      </c>
      <c r="F716" s="2">
        <v>0.12888274899999999</v>
      </c>
      <c r="G716" s="2">
        <v>0.17672940600000001</v>
      </c>
      <c r="H716" s="2">
        <v>2892</v>
      </c>
      <c r="I716" s="2">
        <v>7397</v>
      </c>
      <c r="J716" s="2">
        <v>19547</v>
      </c>
      <c r="K716" s="2">
        <v>22439</v>
      </c>
      <c r="L716" s="2">
        <v>10289</v>
      </c>
    </row>
    <row r="717" spans="1:12" x14ac:dyDescent="0.2">
      <c r="A717" s="2" t="s">
        <v>413</v>
      </c>
      <c r="B717" s="2" t="s">
        <v>400</v>
      </c>
      <c r="C717" s="2" t="s">
        <v>410</v>
      </c>
      <c r="D717" s="2" t="s">
        <v>438</v>
      </c>
      <c r="E717" s="2">
        <v>9.3701197E-2</v>
      </c>
      <c r="F717" s="2">
        <v>1.3034033E-2</v>
      </c>
      <c r="G717" s="2">
        <v>2.2884749999999999E-2</v>
      </c>
      <c r="H717" s="2">
        <v>180</v>
      </c>
      <c r="I717" s="2">
        <v>1741</v>
      </c>
      <c r="J717" s="2">
        <v>13630</v>
      </c>
      <c r="K717" s="2">
        <v>13810</v>
      </c>
      <c r="L717" s="2">
        <v>1921</v>
      </c>
    </row>
    <row r="718" spans="1:12" x14ac:dyDescent="0.2">
      <c r="A718" s="2" t="s">
        <v>413</v>
      </c>
      <c r="B718" s="2" t="s">
        <v>2110</v>
      </c>
      <c r="C718" s="2" t="s">
        <v>410</v>
      </c>
      <c r="D718" s="2" t="s">
        <v>438</v>
      </c>
      <c r="E718" s="2">
        <v>0.29225352100000002</v>
      </c>
      <c r="F718" s="2">
        <v>0.128392115</v>
      </c>
      <c r="G718" s="2">
        <v>0.17840692699999999</v>
      </c>
      <c r="H718" s="2">
        <v>2905</v>
      </c>
      <c r="I718" s="2">
        <v>7035</v>
      </c>
      <c r="J718" s="2">
        <v>19721</v>
      </c>
      <c r="K718" s="2">
        <v>22626</v>
      </c>
      <c r="L718" s="2">
        <v>9940</v>
      </c>
    </row>
    <row r="719" spans="1:12" x14ac:dyDescent="0.2">
      <c r="A719" s="2" t="s">
        <v>409</v>
      </c>
      <c r="B719" s="2" t="s">
        <v>399</v>
      </c>
      <c r="C719" s="2" t="s">
        <v>436</v>
      </c>
      <c r="D719" s="2" t="s">
        <v>411</v>
      </c>
      <c r="E719" s="2">
        <v>0.90716332399999999</v>
      </c>
      <c r="F719" s="2">
        <v>0.15274025499999999</v>
      </c>
      <c r="G719" s="2">
        <v>0.261458419</v>
      </c>
      <c r="H719" s="2">
        <v>1583</v>
      </c>
      <c r="I719" s="2">
        <v>162</v>
      </c>
      <c r="J719" s="2">
        <v>8781</v>
      </c>
      <c r="K719" s="2">
        <v>10364</v>
      </c>
      <c r="L719" s="2">
        <v>1745</v>
      </c>
    </row>
    <row r="720" spans="1:12" x14ac:dyDescent="0.2">
      <c r="A720" s="2" t="s">
        <v>414</v>
      </c>
      <c r="B720" s="2" t="s">
        <v>2110</v>
      </c>
      <c r="C720" s="2" t="s">
        <v>436</v>
      </c>
      <c r="D720" s="2" t="s">
        <v>411</v>
      </c>
      <c r="E720" s="2">
        <v>0.83395176299999996</v>
      </c>
      <c r="F720" s="2">
        <v>0.10462004</v>
      </c>
      <c r="G720" s="2">
        <v>0.18591665800000001</v>
      </c>
      <c r="H720" s="2">
        <v>2697</v>
      </c>
      <c r="I720" s="2">
        <v>537</v>
      </c>
      <c r="J720" s="2">
        <v>23082</v>
      </c>
      <c r="K720" s="2">
        <v>25779</v>
      </c>
      <c r="L720" s="2">
        <v>3234</v>
      </c>
    </row>
    <row r="721" spans="1:12" x14ac:dyDescent="0.2">
      <c r="A721" s="2" t="s">
        <v>426</v>
      </c>
      <c r="B721" s="2" t="s">
        <v>400</v>
      </c>
      <c r="C721" s="2" t="s">
        <v>436</v>
      </c>
      <c r="D721" s="2" t="s">
        <v>411</v>
      </c>
      <c r="E721" s="2">
        <v>0.72074658999999996</v>
      </c>
      <c r="F721" s="2">
        <v>6.3790583999999997E-2</v>
      </c>
      <c r="G721" s="2">
        <v>0.117207565</v>
      </c>
      <c r="H721" s="2">
        <v>1004</v>
      </c>
      <c r="I721" s="2">
        <v>389</v>
      </c>
      <c r="J721" s="2">
        <v>14735</v>
      </c>
      <c r="K721" s="2">
        <v>15739</v>
      </c>
      <c r="L721" s="2">
        <v>1393</v>
      </c>
    </row>
    <row r="722" spans="1:12" x14ac:dyDescent="0.2">
      <c r="A722" s="2" t="s">
        <v>412</v>
      </c>
      <c r="B722" s="2" t="s">
        <v>399</v>
      </c>
      <c r="C722" s="2" t="s">
        <v>436</v>
      </c>
      <c r="D722" s="2" t="s">
        <v>411</v>
      </c>
      <c r="E722" s="2">
        <v>0.88465723600000001</v>
      </c>
      <c r="F722" s="2">
        <v>0.18210325899999999</v>
      </c>
      <c r="G722" s="2">
        <v>0.302033993</v>
      </c>
      <c r="H722" s="2">
        <v>1626</v>
      </c>
      <c r="I722" s="2">
        <v>212</v>
      </c>
      <c r="J722" s="2">
        <v>7303</v>
      </c>
      <c r="K722" s="2">
        <v>8929</v>
      </c>
      <c r="L722" s="2">
        <v>1838</v>
      </c>
    </row>
    <row r="723" spans="1:12" x14ac:dyDescent="0.2">
      <c r="A723" s="2" t="s">
        <v>409</v>
      </c>
      <c r="B723" s="2" t="s">
        <v>2110</v>
      </c>
      <c r="C723" s="2" t="s">
        <v>436</v>
      </c>
      <c r="D723" s="2" t="s">
        <v>411</v>
      </c>
      <c r="E723" s="2">
        <v>0.84129074699999995</v>
      </c>
      <c r="F723" s="2">
        <v>9.9551919000000003E-2</v>
      </c>
      <c r="G723" s="2">
        <v>0.178036374</v>
      </c>
      <c r="H723" s="2">
        <v>2555</v>
      </c>
      <c r="I723" s="2">
        <v>482</v>
      </c>
      <c r="J723" s="2">
        <v>23110</v>
      </c>
      <c r="K723" s="2">
        <v>25665</v>
      </c>
      <c r="L723" s="2">
        <v>3037</v>
      </c>
    </row>
    <row r="724" spans="1:12" x14ac:dyDescent="0.2">
      <c r="A724" s="2" t="s">
        <v>415</v>
      </c>
      <c r="B724" s="2" t="s">
        <v>400</v>
      </c>
      <c r="C724" s="2" t="s">
        <v>436</v>
      </c>
      <c r="D724" s="2" t="s">
        <v>411</v>
      </c>
      <c r="E724" s="2">
        <v>0.73028495699999996</v>
      </c>
      <c r="F724" s="2">
        <v>7.2433285E-2</v>
      </c>
      <c r="G724" s="2">
        <v>0.13179453399999999</v>
      </c>
      <c r="H724" s="2">
        <v>1102</v>
      </c>
      <c r="I724" s="2">
        <v>407</v>
      </c>
      <c r="J724" s="2">
        <v>14112</v>
      </c>
      <c r="K724" s="2">
        <v>15214</v>
      </c>
      <c r="L724" s="2">
        <v>1509</v>
      </c>
    </row>
    <row r="725" spans="1:12" x14ac:dyDescent="0.2">
      <c r="A725" s="2" t="s">
        <v>413</v>
      </c>
      <c r="B725" s="2" t="s">
        <v>399</v>
      </c>
      <c r="C725" s="2" t="s">
        <v>436</v>
      </c>
      <c r="D725" s="2" t="s">
        <v>411</v>
      </c>
      <c r="E725" s="2">
        <v>0.89344699000000005</v>
      </c>
      <c r="F725" s="2">
        <v>0.190222323</v>
      </c>
      <c r="G725" s="2">
        <v>0.313663144</v>
      </c>
      <c r="H725" s="2">
        <v>1677</v>
      </c>
      <c r="I725" s="2">
        <v>200</v>
      </c>
      <c r="J725" s="2">
        <v>7139</v>
      </c>
      <c r="K725" s="2">
        <v>8816</v>
      </c>
      <c r="L725" s="2">
        <v>1877</v>
      </c>
    </row>
    <row r="726" spans="1:12" x14ac:dyDescent="0.2">
      <c r="A726" s="2" t="s">
        <v>48</v>
      </c>
      <c r="B726" s="2" t="s">
        <v>2110</v>
      </c>
      <c r="C726" s="2" t="s">
        <v>436</v>
      </c>
      <c r="D726" s="2" t="s">
        <v>411</v>
      </c>
      <c r="E726" s="2">
        <v>0.82144100200000003</v>
      </c>
      <c r="F726" s="2">
        <v>0.103264199</v>
      </c>
      <c r="G726" s="2">
        <v>0.18346484199999999</v>
      </c>
      <c r="H726" s="2">
        <v>2360</v>
      </c>
      <c r="I726" s="2">
        <v>513</v>
      </c>
      <c r="J726" s="2">
        <v>20494</v>
      </c>
      <c r="K726" s="2">
        <v>22854</v>
      </c>
      <c r="L726" s="2">
        <v>2873</v>
      </c>
    </row>
    <row r="727" spans="1:12" x14ac:dyDescent="0.2">
      <c r="A727" s="2" t="s">
        <v>414</v>
      </c>
      <c r="B727" s="2" t="s">
        <v>399</v>
      </c>
      <c r="C727" s="2" t="s">
        <v>436</v>
      </c>
      <c r="D727" s="2" t="s">
        <v>411</v>
      </c>
      <c r="E727" s="2">
        <v>0.89834135900000001</v>
      </c>
      <c r="F727" s="2">
        <v>0.16556552599999999</v>
      </c>
      <c r="G727" s="2">
        <v>0.27960033299999998</v>
      </c>
      <c r="H727" s="2">
        <v>1679</v>
      </c>
      <c r="I727" s="2">
        <v>190</v>
      </c>
      <c r="J727" s="2">
        <v>8462</v>
      </c>
      <c r="K727" s="2">
        <v>10141</v>
      </c>
      <c r="L727" s="2">
        <v>1869</v>
      </c>
    </row>
    <row r="728" spans="1:12" x14ac:dyDescent="0.2">
      <c r="A728" s="2" t="s">
        <v>423</v>
      </c>
      <c r="B728" s="2" t="s">
        <v>2110</v>
      </c>
      <c r="C728" s="2" t="s">
        <v>436</v>
      </c>
      <c r="D728" s="2" t="s">
        <v>411</v>
      </c>
      <c r="E728" s="2">
        <v>0.81300813000000005</v>
      </c>
      <c r="F728" s="2">
        <v>0.120224419</v>
      </c>
      <c r="G728" s="2">
        <v>0.209472827</v>
      </c>
      <c r="H728" s="2">
        <v>2700</v>
      </c>
      <c r="I728" s="2">
        <v>621</v>
      </c>
      <c r="J728" s="2">
        <v>19758</v>
      </c>
      <c r="K728" s="2">
        <v>22458</v>
      </c>
      <c r="L728" s="2">
        <v>3321</v>
      </c>
    </row>
    <row r="729" spans="1:12" x14ac:dyDescent="0.2">
      <c r="A729" s="2" t="s">
        <v>415</v>
      </c>
      <c r="B729" s="2" t="s">
        <v>399</v>
      </c>
      <c r="C729" s="2" t="s">
        <v>436</v>
      </c>
      <c r="D729" s="2" t="s">
        <v>411</v>
      </c>
      <c r="E729" s="2">
        <v>0.90044798400000003</v>
      </c>
      <c r="F729" s="2">
        <v>0.17564812099999999</v>
      </c>
      <c r="G729" s="2">
        <v>0.29395515100000003</v>
      </c>
      <c r="H729" s="2">
        <v>1809</v>
      </c>
      <c r="I729" s="2">
        <v>200</v>
      </c>
      <c r="J729" s="2">
        <v>8490</v>
      </c>
      <c r="K729" s="2">
        <v>10299</v>
      </c>
      <c r="L729" s="2">
        <v>2009</v>
      </c>
    </row>
    <row r="730" spans="1:12" x14ac:dyDescent="0.2">
      <c r="A730" s="2" t="s">
        <v>43</v>
      </c>
      <c r="B730" s="2" t="s">
        <v>400</v>
      </c>
      <c r="C730" s="2" t="s">
        <v>436</v>
      </c>
      <c r="D730" s="2" t="s">
        <v>411</v>
      </c>
      <c r="E730" s="2">
        <v>0.70983050800000003</v>
      </c>
      <c r="F730" s="2">
        <v>7.5825608000000003E-2</v>
      </c>
      <c r="G730" s="2">
        <v>0.13701498400000001</v>
      </c>
      <c r="H730" s="2">
        <v>1047</v>
      </c>
      <c r="I730" s="2">
        <v>428</v>
      </c>
      <c r="J730" s="2">
        <v>12761</v>
      </c>
      <c r="K730" s="2">
        <v>13808</v>
      </c>
      <c r="L730" s="2">
        <v>1475</v>
      </c>
    </row>
    <row r="731" spans="1:12" x14ac:dyDescent="0.2">
      <c r="A731" s="2" t="s">
        <v>416</v>
      </c>
      <c r="B731" s="2" t="s">
        <v>399</v>
      </c>
      <c r="C731" s="2" t="s">
        <v>436</v>
      </c>
      <c r="D731" s="2" t="s">
        <v>411</v>
      </c>
      <c r="E731" s="2">
        <v>0.88177339899999996</v>
      </c>
      <c r="F731" s="2">
        <v>0.14302020300000001</v>
      </c>
      <c r="G731" s="2">
        <v>0.24612060499999999</v>
      </c>
      <c r="H731" s="2">
        <v>1253</v>
      </c>
      <c r="I731" s="2">
        <v>168</v>
      </c>
      <c r="J731" s="2">
        <v>7508</v>
      </c>
      <c r="K731" s="2">
        <v>8761</v>
      </c>
      <c r="L731" s="2">
        <v>1421</v>
      </c>
    </row>
    <row r="732" spans="1:12" x14ac:dyDescent="0.2">
      <c r="A732" s="2" t="s">
        <v>419</v>
      </c>
      <c r="B732" s="2" t="s">
        <v>400</v>
      </c>
      <c r="C732" s="2" t="s">
        <v>436</v>
      </c>
      <c r="D732" s="2" t="s">
        <v>411</v>
      </c>
      <c r="E732" s="2">
        <v>0.72201901999999996</v>
      </c>
      <c r="F732" s="2">
        <v>7.1155648000000002E-2</v>
      </c>
      <c r="G732" s="2">
        <v>0.12954456</v>
      </c>
      <c r="H732" s="2">
        <v>987</v>
      </c>
      <c r="I732" s="2">
        <v>380</v>
      </c>
      <c r="J732" s="2">
        <v>12884</v>
      </c>
      <c r="K732" s="2">
        <v>13871</v>
      </c>
      <c r="L732" s="2">
        <v>1367</v>
      </c>
    </row>
    <row r="733" spans="1:12" x14ac:dyDescent="0.2">
      <c r="A733" s="2" t="s">
        <v>429</v>
      </c>
      <c r="B733" s="2" t="s">
        <v>400</v>
      </c>
      <c r="C733" s="2" t="s">
        <v>436</v>
      </c>
      <c r="D733" s="2" t="s">
        <v>411</v>
      </c>
      <c r="E733" s="2">
        <v>0.74568288900000002</v>
      </c>
      <c r="F733" s="2">
        <v>6.9307652999999997E-2</v>
      </c>
      <c r="G733" s="2">
        <v>0.126827315</v>
      </c>
      <c r="H733" s="2">
        <v>950</v>
      </c>
      <c r="I733" s="2">
        <v>324</v>
      </c>
      <c r="J733" s="2">
        <v>12757</v>
      </c>
      <c r="K733" s="2">
        <v>13707</v>
      </c>
      <c r="L733" s="2">
        <v>1274</v>
      </c>
    </row>
    <row r="734" spans="1:12" x14ac:dyDescent="0.2">
      <c r="A734" s="2" t="s">
        <v>432</v>
      </c>
      <c r="B734" s="2" t="s">
        <v>2110</v>
      </c>
      <c r="C734" s="2" t="s">
        <v>436</v>
      </c>
      <c r="D734" s="2" t="s">
        <v>411</v>
      </c>
      <c r="E734" s="2">
        <v>0.83290561699999999</v>
      </c>
      <c r="F734" s="2">
        <v>0.113551547</v>
      </c>
      <c r="G734" s="2">
        <v>0.19985631700000001</v>
      </c>
      <c r="H734" s="2">
        <v>2921</v>
      </c>
      <c r="I734" s="2">
        <v>586</v>
      </c>
      <c r="J734" s="2">
        <v>22803</v>
      </c>
      <c r="K734" s="2">
        <v>25724</v>
      </c>
      <c r="L734" s="2">
        <v>3507</v>
      </c>
    </row>
    <row r="735" spans="1:12" x14ac:dyDescent="0.2">
      <c r="A735" s="2" t="s">
        <v>417</v>
      </c>
      <c r="B735" s="2" t="s">
        <v>399</v>
      </c>
      <c r="C735" s="2" t="s">
        <v>436</v>
      </c>
      <c r="D735" s="2" t="s">
        <v>411</v>
      </c>
      <c r="E735" s="2">
        <v>0.88866799200000002</v>
      </c>
      <c r="F735" s="2">
        <v>0.17035061000000001</v>
      </c>
      <c r="G735" s="2">
        <v>0.285897026</v>
      </c>
      <c r="H735" s="2">
        <v>1788</v>
      </c>
      <c r="I735" s="2">
        <v>224</v>
      </c>
      <c r="J735" s="2">
        <v>8708</v>
      </c>
      <c r="K735" s="2">
        <v>10496</v>
      </c>
      <c r="L735" s="2">
        <v>2012</v>
      </c>
    </row>
    <row r="736" spans="1:12" x14ac:dyDescent="0.2">
      <c r="A736" s="2" t="s">
        <v>418</v>
      </c>
      <c r="B736" s="2" t="s">
        <v>399</v>
      </c>
      <c r="C736" s="2" t="s">
        <v>436</v>
      </c>
      <c r="D736" s="2" t="s">
        <v>411</v>
      </c>
      <c r="E736" s="2">
        <v>0.89272727299999999</v>
      </c>
      <c r="F736" s="2">
        <v>0.17068366200000001</v>
      </c>
      <c r="G736" s="2">
        <v>0.28657587499999998</v>
      </c>
      <c r="H736" s="2">
        <v>1473</v>
      </c>
      <c r="I736" s="2">
        <v>177</v>
      </c>
      <c r="J736" s="2">
        <v>7157</v>
      </c>
      <c r="K736" s="2">
        <v>8630</v>
      </c>
      <c r="L736" s="2">
        <v>1650</v>
      </c>
    </row>
    <row r="737" spans="1:12" x14ac:dyDescent="0.2">
      <c r="A737" s="2" t="s">
        <v>431</v>
      </c>
      <c r="B737" s="2" t="s">
        <v>400</v>
      </c>
      <c r="C737" s="2" t="s">
        <v>436</v>
      </c>
      <c r="D737" s="2" t="s">
        <v>411</v>
      </c>
      <c r="E737" s="2">
        <v>0.738239757</v>
      </c>
      <c r="F737" s="2">
        <v>7.0975272000000006E-2</v>
      </c>
      <c r="G737" s="2">
        <v>0.12950023299999999</v>
      </c>
      <c r="H737" s="2">
        <v>973</v>
      </c>
      <c r="I737" s="2">
        <v>345</v>
      </c>
      <c r="J737" s="2">
        <v>12736</v>
      </c>
      <c r="K737" s="2">
        <v>13709</v>
      </c>
      <c r="L737" s="2">
        <v>1318</v>
      </c>
    </row>
    <row r="738" spans="1:12" x14ac:dyDescent="0.2">
      <c r="A738" s="2" t="s">
        <v>44</v>
      </c>
      <c r="B738" s="2" t="s">
        <v>400</v>
      </c>
      <c r="C738" s="2" t="s">
        <v>436</v>
      </c>
      <c r="D738" s="2" t="s">
        <v>411</v>
      </c>
      <c r="E738" s="2">
        <v>0.71821036100000002</v>
      </c>
      <c r="F738" s="2">
        <v>6.5502183000000005E-2</v>
      </c>
      <c r="G738" s="2">
        <v>0.12005510699999999</v>
      </c>
      <c r="H738" s="2">
        <v>915</v>
      </c>
      <c r="I738" s="2">
        <v>359</v>
      </c>
      <c r="J738" s="2">
        <v>13054</v>
      </c>
      <c r="K738" s="2">
        <v>13969</v>
      </c>
      <c r="L738" s="2">
        <v>1274</v>
      </c>
    </row>
    <row r="739" spans="1:12" x14ac:dyDescent="0.2">
      <c r="A739" s="2" t="s">
        <v>419</v>
      </c>
      <c r="B739" s="2" t="s">
        <v>399</v>
      </c>
      <c r="C739" s="2" t="s">
        <v>436</v>
      </c>
      <c r="D739" s="2" t="s">
        <v>411</v>
      </c>
      <c r="E739" s="2">
        <v>0.89587628900000005</v>
      </c>
      <c r="F739" s="2">
        <v>0.193973214</v>
      </c>
      <c r="G739" s="2">
        <v>0.31889908300000003</v>
      </c>
      <c r="H739" s="2">
        <v>1738</v>
      </c>
      <c r="I739" s="2">
        <v>202</v>
      </c>
      <c r="J739" s="2">
        <v>7222</v>
      </c>
      <c r="K739" s="2">
        <v>8960</v>
      </c>
      <c r="L739" s="2">
        <v>1940</v>
      </c>
    </row>
    <row r="740" spans="1:12" x14ac:dyDescent="0.2">
      <c r="A740" s="2" t="s">
        <v>422</v>
      </c>
      <c r="B740" s="2" t="s">
        <v>2110</v>
      </c>
      <c r="C740" s="2" t="s">
        <v>436</v>
      </c>
      <c r="D740" s="2" t="s">
        <v>411</v>
      </c>
      <c r="E740" s="2">
        <v>0.830265849</v>
      </c>
      <c r="F740" s="2">
        <v>0.11042468</v>
      </c>
      <c r="G740" s="2">
        <v>0.194924554</v>
      </c>
      <c r="H740" s="2">
        <v>2842</v>
      </c>
      <c r="I740" s="2">
        <v>581</v>
      </c>
      <c r="J740" s="2">
        <v>22895</v>
      </c>
      <c r="K740" s="2">
        <v>25737</v>
      </c>
      <c r="L740" s="2">
        <v>3423</v>
      </c>
    </row>
    <row r="741" spans="1:12" x14ac:dyDescent="0.2">
      <c r="A741" s="2" t="s">
        <v>422</v>
      </c>
      <c r="B741" s="2" t="s">
        <v>400</v>
      </c>
      <c r="C741" s="2" t="s">
        <v>436</v>
      </c>
      <c r="D741" s="2" t="s">
        <v>411</v>
      </c>
      <c r="E741" s="2">
        <v>0.73715414999999995</v>
      </c>
      <c r="F741" s="2">
        <v>7.2408438000000006E-2</v>
      </c>
      <c r="G741" s="2">
        <v>0.13186424699999999</v>
      </c>
      <c r="H741" s="2">
        <v>1119</v>
      </c>
      <c r="I741" s="2">
        <v>399</v>
      </c>
      <c r="J741" s="2">
        <v>14335</v>
      </c>
      <c r="K741" s="2">
        <v>15454</v>
      </c>
      <c r="L741" s="2">
        <v>1518</v>
      </c>
    </row>
    <row r="742" spans="1:12" x14ac:dyDescent="0.2">
      <c r="A742" s="2" t="s">
        <v>420</v>
      </c>
      <c r="B742" s="2" t="s">
        <v>2110</v>
      </c>
      <c r="C742" s="2" t="s">
        <v>436</v>
      </c>
      <c r="D742" s="2" t="s">
        <v>411</v>
      </c>
      <c r="E742" s="2">
        <v>0.82338308500000001</v>
      </c>
      <c r="F742" s="2">
        <v>0.118325216</v>
      </c>
      <c r="G742" s="2">
        <v>0.20691541299999999</v>
      </c>
      <c r="H742" s="2">
        <v>2648</v>
      </c>
      <c r="I742" s="2">
        <v>568</v>
      </c>
      <c r="J742" s="2">
        <v>19731</v>
      </c>
      <c r="K742" s="2">
        <v>22379</v>
      </c>
      <c r="L742" s="2">
        <v>3216</v>
      </c>
    </row>
    <row r="743" spans="1:12" x14ac:dyDescent="0.2">
      <c r="A743" s="2" t="s">
        <v>420</v>
      </c>
      <c r="B743" s="2" t="s">
        <v>399</v>
      </c>
      <c r="C743" s="2" t="s">
        <v>436</v>
      </c>
      <c r="D743" s="2" t="s">
        <v>411</v>
      </c>
      <c r="E743" s="2">
        <v>0.89334055199999995</v>
      </c>
      <c r="F743" s="2">
        <v>0.18803418799999999</v>
      </c>
      <c r="G743" s="2">
        <v>0.31067595599999998</v>
      </c>
      <c r="H743" s="2">
        <v>1650</v>
      </c>
      <c r="I743" s="2">
        <v>197</v>
      </c>
      <c r="J743" s="2">
        <v>7125</v>
      </c>
      <c r="K743" s="2">
        <v>8775</v>
      </c>
      <c r="L743" s="2">
        <v>1847</v>
      </c>
    </row>
    <row r="744" spans="1:12" x14ac:dyDescent="0.2">
      <c r="A744" s="2" t="s">
        <v>41</v>
      </c>
      <c r="B744" s="2" t="s">
        <v>2110</v>
      </c>
      <c r="C744" s="2" t="s">
        <v>436</v>
      </c>
      <c r="D744" s="2" t="s">
        <v>411</v>
      </c>
      <c r="E744" s="2">
        <v>0.83381829900000004</v>
      </c>
      <c r="F744" s="2">
        <v>0.113707508</v>
      </c>
      <c r="G744" s="2">
        <v>0.200124156</v>
      </c>
      <c r="H744" s="2">
        <v>2579</v>
      </c>
      <c r="I744" s="2">
        <v>514</v>
      </c>
      <c r="J744" s="2">
        <v>20102</v>
      </c>
      <c r="K744" s="2">
        <v>22681</v>
      </c>
      <c r="L744" s="2">
        <v>3093</v>
      </c>
    </row>
    <row r="745" spans="1:12" x14ac:dyDescent="0.2">
      <c r="A745" s="2" t="s">
        <v>421</v>
      </c>
      <c r="B745" s="2" t="s">
        <v>399</v>
      </c>
      <c r="C745" s="2" t="s">
        <v>436</v>
      </c>
      <c r="D745" s="2" t="s">
        <v>411</v>
      </c>
      <c r="E745" s="2">
        <v>0.88066298300000001</v>
      </c>
      <c r="F745" s="2">
        <v>0.27369505500000002</v>
      </c>
      <c r="G745" s="2">
        <v>0.41760544900000002</v>
      </c>
      <c r="H745" s="2">
        <v>2391</v>
      </c>
      <c r="I745" s="2">
        <v>324</v>
      </c>
      <c r="J745" s="2">
        <v>6345</v>
      </c>
      <c r="K745" s="2">
        <v>8736</v>
      </c>
      <c r="L745" s="2">
        <v>2715</v>
      </c>
    </row>
    <row r="746" spans="1:12" x14ac:dyDescent="0.2">
      <c r="A746" s="2" t="s">
        <v>424</v>
      </c>
      <c r="B746" s="2" t="s">
        <v>2110</v>
      </c>
      <c r="C746" s="2" t="s">
        <v>436</v>
      </c>
      <c r="D746" s="2" t="s">
        <v>411</v>
      </c>
      <c r="E746" s="2">
        <v>0.83296642799999998</v>
      </c>
      <c r="F746" s="2">
        <v>0.11615502699999999</v>
      </c>
      <c r="G746" s="2">
        <v>0.20387957200000001</v>
      </c>
      <c r="H746" s="2">
        <v>3027</v>
      </c>
      <c r="I746" s="2">
        <v>607</v>
      </c>
      <c r="J746" s="2">
        <v>23033</v>
      </c>
      <c r="K746" s="2">
        <v>26060</v>
      </c>
      <c r="L746" s="2">
        <v>3634</v>
      </c>
    </row>
    <row r="747" spans="1:12" x14ac:dyDescent="0.2">
      <c r="A747" s="2" t="s">
        <v>44</v>
      </c>
      <c r="B747" s="2" t="s">
        <v>399</v>
      </c>
      <c r="C747" s="2" t="s">
        <v>436</v>
      </c>
      <c r="D747" s="2" t="s">
        <v>411</v>
      </c>
      <c r="E747" s="2">
        <v>0.87756297599999999</v>
      </c>
      <c r="F747" s="2">
        <v>0.16707561900000001</v>
      </c>
      <c r="G747" s="2">
        <v>0.28070832899999998</v>
      </c>
      <c r="H747" s="2">
        <v>1498</v>
      </c>
      <c r="I747" s="2">
        <v>209</v>
      </c>
      <c r="J747" s="2">
        <v>7468</v>
      </c>
      <c r="K747" s="2">
        <v>8966</v>
      </c>
      <c r="L747" s="2">
        <v>1707</v>
      </c>
    </row>
    <row r="748" spans="1:12" x14ac:dyDescent="0.2">
      <c r="A748" s="2" t="s">
        <v>433</v>
      </c>
      <c r="B748" s="2" t="s">
        <v>2110</v>
      </c>
      <c r="C748" s="2" t="s">
        <v>436</v>
      </c>
      <c r="D748" s="2" t="s">
        <v>411</v>
      </c>
      <c r="E748" s="2">
        <v>0.825605743</v>
      </c>
      <c r="F748" s="2">
        <v>0.105472333</v>
      </c>
      <c r="G748" s="2">
        <v>0.18704889699999999</v>
      </c>
      <c r="H748" s="2">
        <v>2760</v>
      </c>
      <c r="I748" s="2">
        <v>583</v>
      </c>
      <c r="J748" s="2">
        <v>23408</v>
      </c>
      <c r="K748" s="2">
        <v>26168</v>
      </c>
      <c r="L748" s="2">
        <v>3343</v>
      </c>
    </row>
    <row r="749" spans="1:12" x14ac:dyDescent="0.2">
      <c r="A749" s="2" t="s">
        <v>42</v>
      </c>
      <c r="B749" s="2" t="s">
        <v>400</v>
      </c>
      <c r="C749" s="2" t="s">
        <v>436</v>
      </c>
      <c r="D749" s="2" t="s">
        <v>411</v>
      </c>
      <c r="E749" s="2">
        <v>0.69978401700000004</v>
      </c>
      <c r="F749" s="2">
        <v>7.0552370000000003E-2</v>
      </c>
      <c r="G749" s="2">
        <v>0.128181459</v>
      </c>
      <c r="H749" s="2">
        <v>972</v>
      </c>
      <c r="I749" s="2">
        <v>417</v>
      </c>
      <c r="J749" s="2">
        <v>12805</v>
      </c>
      <c r="K749" s="2">
        <v>13777</v>
      </c>
      <c r="L749" s="2">
        <v>1389</v>
      </c>
    </row>
    <row r="750" spans="1:12" x14ac:dyDescent="0.2">
      <c r="A750" s="2" t="s">
        <v>43</v>
      </c>
      <c r="B750" s="2" t="s">
        <v>2110</v>
      </c>
      <c r="C750" s="2" t="s">
        <v>436</v>
      </c>
      <c r="D750" s="2" t="s">
        <v>411</v>
      </c>
      <c r="E750" s="2">
        <v>0.809636417</v>
      </c>
      <c r="F750" s="2">
        <v>0.120300422</v>
      </c>
      <c r="G750" s="2">
        <v>0.209475737</v>
      </c>
      <c r="H750" s="2">
        <v>2739</v>
      </c>
      <c r="I750" s="2">
        <v>644</v>
      </c>
      <c r="J750" s="2">
        <v>20029</v>
      </c>
      <c r="K750" s="2">
        <v>22768</v>
      </c>
      <c r="L750" s="2">
        <v>3383</v>
      </c>
    </row>
    <row r="751" spans="1:12" x14ac:dyDescent="0.2">
      <c r="A751" s="2" t="s">
        <v>425</v>
      </c>
      <c r="B751" s="2" t="s">
        <v>2110</v>
      </c>
      <c r="C751" s="2" t="s">
        <v>436</v>
      </c>
      <c r="D751" s="2" t="s">
        <v>411</v>
      </c>
      <c r="E751" s="2">
        <v>0.81213662799999997</v>
      </c>
      <c r="F751" s="2">
        <v>0.100026853</v>
      </c>
      <c r="G751" s="2">
        <v>0.17811603400000001</v>
      </c>
      <c r="H751" s="2">
        <v>2235</v>
      </c>
      <c r="I751" s="2">
        <v>517</v>
      </c>
      <c r="J751" s="2">
        <v>20109</v>
      </c>
      <c r="K751" s="2">
        <v>22344</v>
      </c>
      <c r="L751" s="2">
        <v>2752</v>
      </c>
    </row>
    <row r="752" spans="1:12" x14ac:dyDescent="0.2">
      <c r="A752" s="2" t="s">
        <v>47</v>
      </c>
      <c r="B752" s="2" t="s">
        <v>400</v>
      </c>
      <c r="C752" s="2" t="s">
        <v>436</v>
      </c>
      <c r="D752" s="2" t="s">
        <v>411</v>
      </c>
      <c r="E752" s="2">
        <v>0.74100087800000003</v>
      </c>
      <c r="F752" s="2">
        <v>6.1466753999999998E-2</v>
      </c>
      <c r="G752" s="2">
        <v>0.113517149</v>
      </c>
      <c r="H752" s="2">
        <v>844</v>
      </c>
      <c r="I752" s="2">
        <v>295</v>
      </c>
      <c r="J752" s="2">
        <v>12887</v>
      </c>
      <c r="K752" s="2">
        <v>13731</v>
      </c>
      <c r="L752" s="2">
        <v>1139</v>
      </c>
    </row>
    <row r="753" spans="1:12" x14ac:dyDescent="0.2">
      <c r="A753" s="2" t="s">
        <v>412</v>
      </c>
      <c r="B753" s="2" t="s">
        <v>2110</v>
      </c>
      <c r="C753" s="2" t="s">
        <v>436</v>
      </c>
      <c r="D753" s="2" t="s">
        <v>411</v>
      </c>
      <c r="E753" s="2">
        <v>0.82202064399999997</v>
      </c>
      <c r="F753" s="2">
        <v>0.115929243</v>
      </c>
      <c r="G753" s="2">
        <v>0.20320111299999999</v>
      </c>
      <c r="H753" s="2">
        <v>2628</v>
      </c>
      <c r="I753" s="2">
        <v>569</v>
      </c>
      <c r="J753" s="2">
        <v>20041</v>
      </c>
      <c r="K753" s="2">
        <v>22669</v>
      </c>
      <c r="L753" s="2">
        <v>3197</v>
      </c>
    </row>
    <row r="754" spans="1:12" x14ac:dyDescent="0.2">
      <c r="A754" s="2" t="s">
        <v>422</v>
      </c>
      <c r="B754" s="2" t="s">
        <v>399</v>
      </c>
      <c r="C754" s="2" t="s">
        <v>436</v>
      </c>
      <c r="D754" s="2" t="s">
        <v>411</v>
      </c>
      <c r="E754" s="2">
        <v>0.90446194199999996</v>
      </c>
      <c r="F754" s="2">
        <v>0.16755810600000001</v>
      </c>
      <c r="G754" s="2">
        <v>0.28273711800000001</v>
      </c>
      <c r="H754" s="2">
        <v>1723</v>
      </c>
      <c r="I754" s="2">
        <v>182</v>
      </c>
      <c r="J754" s="2">
        <v>8560</v>
      </c>
      <c r="K754" s="2">
        <v>10283</v>
      </c>
      <c r="L754" s="2">
        <v>1905</v>
      </c>
    </row>
    <row r="755" spans="1:12" x14ac:dyDescent="0.2">
      <c r="A755" s="2" t="s">
        <v>39</v>
      </c>
      <c r="B755" s="2" t="s">
        <v>400</v>
      </c>
      <c r="C755" s="2" t="s">
        <v>436</v>
      </c>
      <c r="D755" s="2" t="s">
        <v>411</v>
      </c>
      <c r="E755" s="2">
        <v>0.736011478</v>
      </c>
      <c r="F755" s="2">
        <v>7.6744707999999995E-2</v>
      </c>
      <c r="G755" s="2">
        <v>0.13899613899999999</v>
      </c>
      <c r="H755" s="2">
        <v>1026</v>
      </c>
      <c r="I755" s="2">
        <v>368</v>
      </c>
      <c r="J755" s="2">
        <v>12343</v>
      </c>
      <c r="K755" s="2">
        <v>13369</v>
      </c>
      <c r="L755" s="2">
        <v>1394</v>
      </c>
    </row>
    <row r="756" spans="1:12" x14ac:dyDescent="0.2">
      <c r="A756" s="2" t="s">
        <v>42</v>
      </c>
      <c r="B756" s="2" t="s">
        <v>399</v>
      </c>
      <c r="C756" s="2" t="s">
        <v>436</v>
      </c>
      <c r="D756" s="2" t="s">
        <v>411</v>
      </c>
      <c r="E756" s="2">
        <v>0.88113302999999998</v>
      </c>
      <c r="F756" s="2">
        <v>0.201108289</v>
      </c>
      <c r="G756" s="2">
        <v>0.32747438699999998</v>
      </c>
      <c r="H756" s="2">
        <v>1742</v>
      </c>
      <c r="I756" s="2">
        <v>235</v>
      </c>
      <c r="J756" s="2">
        <v>6920</v>
      </c>
      <c r="K756" s="2">
        <v>8662</v>
      </c>
      <c r="L756" s="2">
        <v>1977</v>
      </c>
    </row>
    <row r="757" spans="1:12" x14ac:dyDescent="0.2">
      <c r="A757" s="2" t="s">
        <v>419</v>
      </c>
      <c r="B757" s="2" t="s">
        <v>2110</v>
      </c>
      <c r="C757" s="2" t="s">
        <v>436</v>
      </c>
      <c r="D757" s="2" t="s">
        <v>411</v>
      </c>
      <c r="E757" s="2">
        <v>0.82400967599999997</v>
      </c>
      <c r="F757" s="2">
        <v>0.119355263</v>
      </c>
      <c r="G757" s="2">
        <v>0.208508685</v>
      </c>
      <c r="H757" s="2">
        <v>2725</v>
      </c>
      <c r="I757" s="2">
        <v>582</v>
      </c>
      <c r="J757" s="2">
        <v>20106</v>
      </c>
      <c r="K757" s="2">
        <v>22831</v>
      </c>
      <c r="L757" s="2">
        <v>3307</v>
      </c>
    </row>
    <row r="758" spans="1:12" x14ac:dyDescent="0.2">
      <c r="A758" s="2" t="s">
        <v>45</v>
      </c>
      <c r="B758" s="2" t="s">
        <v>399</v>
      </c>
      <c r="C758" s="2" t="s">
        <v>436</v>
      </c>
      <c r="D758" s="2" t="s">
        <v>411</v>
      </c>
      <c r="E758" s="2">
        <v>0.88480000000000003</v>
      </c>
      <c r="F758" s="2">
        <v>0.18419007400000001</v>
      </c>
      <c r="G758" s="2">
        <v>0.304907186</v>
      </c>
      <c r="H758" s="2">
        <v>1659</v>
      </c>
      <c r="I758" s="2">
        <v>216</v>
      </c>
      <c r="J758" s="2">
        <v>7348</v>
      </c>
      <c r="K758" s="2">
        <v>9007</v>
      </c>
      <c r="L758" s="2">
        <v>1875</v>
      </c>
    </row>
    <row r="759" spans="1:12" x14ac:dyDescent="0.2">
      <c r="A759" s="2" t="s">
        <v>432</v>
      </c>
      <c r="B759" s="2" t="s">
        <v>400</v>
      </c>
      <c r="C759" s="2" t="s">
        <v>436</v>
      </c>
      <c r="D759" s="2" t="s">
        <v>411</v>
      </c>
      <c r="E759" s="2">
        <v>0.74651625700000002</v>
      </c>
      <c r="F759" s="2">
        <v>7.2806108999999994E-2</v>
      </c>
      <c r="G759" s="2">
        <v>0.132672917</v>
      </c>
      <c r="H759" s="2">
        <v>1125</v>
      </c>
      <c r="I759" s="2">
        <v>382</v>
      </c>
      <c r="J759" s="2">
        <v>14327</v>
      </c>
      <c r="K759" s="2">
        <v>15452</v>
      </c>
      <c r="L759" s="2">
        <v>1507</v>
      </c>
    </row>
    <row r="760" spans="1:12" x14ac:dyDescent="0.2">
      <c r="A760" s="2" t="s">
        <v>40</v>
      </c>
      <c r="B760" s="2" t="s">
        <v>399</v>
      </c>
      <c r="C760" s="2" t="s">
        <v>436</v>
      </c>
      <c r="D760" s="2" t="s">
        <v>411</v>
      </c>
      <c r="E760" s="2">
        <v>0.901000527</v>
      </c>
      <c r="F760" s="2">
        <v>0.19920829000000001</v>
      </c>
      <c r="G760" s="2">
        <v>0.326277651</v>
      </c>
      <c r="H760" s="2">
        <v>1711</v>
      </c>
      <c r="I760" s="2">
        <v>188</v>
      </c>
      <c r="J760" s="2">
        <v>6878</v>
      </c>
      <c r="K760" s="2">
        <v>8589</v>
      </c>
      <c r="L760" s="2">
        <v>1899</v>
      </c>
    </row>
    <row r="761" spans="1:12" x14ac:dyDescent="0.2">
      <c r="A761" s="2" t="s">
        <v>47</v>
      </c>
      <c r="B761" s="2" t="s">
        <v>2110</v>
      </c>
      <c r="C761" s="2" t="s">
        <v>436</v>
      </c>
      <c r="D761" s="2" t="s">
        <v>411</v>
      </c>
      <c r="E761" s="2">
        <v>0.82395123699999995</v>
      </c>
      <c r="F761" s="2">
        <v>0.102287902</v>
      </c>
      <c r="G761" s="2">
        <v>0.18198376599999999</v>
      </c>
      <c r="H761" s="2">
        <v>2298</v>
      </c>
      <c r="I761" s="2">
        <v>491</v>
      </c>
      <c r="J761" s="2">
        <v>20168</v>
      </c>
      <c r="K761" s="2">
        <v>22466</v>
      </c>
      <c r="L761" s="2">
        <v>2789</v>
      </c>
    </row>
    <row r="762" spans="1:12" x14ac:dyDescent="0.2">
      <c r="A762" s="2" t="s">
        <v>420</v>
      </c>
      <c r="B762" s="2" t="s">
        <v>400</v>
      </c>
      <c r="C762" s="2" t="s">
        <v>436</v>
      </c>
      <c r="D762" s="2" t="s">
        <v>411</v>
      </c>
      <c r="E762" s="2">
        <v>0.72899926999999998</v>
      </c>
      <c r="F762" s="2">
        <v>7.3360776000000003E-2</v>
      </c>
      <c r="G762" s="2">
        <v>0.13330661899999999</v>
      </c>
      <c r="H762" s="2">
        <v>998</v>
      </c>
      <c r="I762" s="2">
        <v>371</v>
      </c>
      <c r="J762" s="2">
        <v>12606</v>
      </c>
      <c r="K762" s="2">
        <v>13604</v>
      </c>
      <c r="L762" s="2">
        <v>1369</v>
      </c>
    </row>
    <row r="763" spans="1:12" x14ac:dyDescent="0.2">
      <c r="A763" s="2" t="s">
        <v>417</v>
      </c>
      <c r="B763" s="2" t="s">
        <v>2110</v>
      </c>
      <c r="C763" s="2" t="s">
        <v>436</v>
      </c>
      <c r="D763" s="2" t="s">
        <v>411</v>
      </c>
      <c r="E763" s="2">
        <v>0.82352941199999996</v>
      </c>
      <c r="F763" s="2">
        <v>0.109606657</v>
      </c>
      <c r="G763" s="2">
        <v>0.19346440100000001</v>
      </c>
      <c r="H763" s="2">
        <v>2898</v>
      </c>
      <c r="I763" s="2">
        <v>621</v>
      </c>
      <c r="J763" s="2">
        <v>23542</v>
      </c>
      <c r="K763" s="2">
        <v>26440</v>
      </c>
      <c r="L763" s="2">
        <v>3519</v>
      </c>
    </row>
    <row r="764" spans="1:12" x14ac:dyDescent="0.2">
      <c r="A764" s="2" t="s">
        <v>429</v>
      </c>
      <c r="B764" s="2" t="s">
        <v>2110</v>
      </c>
      <c r="C764" s="2" t="s">
        <v>436</v>
      </c>
      <c r="D764" s="2" t="s">
        <v>411</v>
      </c>
      <c r="E764" s="2">
        <v>0.83316650000000003</v>
      </c>
      <c r="F764" s="2">
        <v>0.111121</v>
      </c>
      <c r="G764" s="2">
        <v>0.19608921000000001</v>
      </c>
      <c r="H764" s="2">
        <v>2497</v>
      </c>
      <c r="I764" s="2">
        <v>500</v>
      </c>
      <c r="J764" s="2">
        <v>19974</v>
      </c>
      <c r="K764" s="2">
        <v>22471</v>
      </c>
      <c r="L764" s="2">
        <v>2997</v>
      </c>
    </row>
    <row r="765" spans="1:12" x14ac:dyDescent="0.2">
      <c r="A765" s="2" t="s">
        <v>421</v>
      </c>
      <c r="B765" s="2" t="s">
        <v>2110</v>
      </c>
      <c r="C765" s="2" t="s">
        <v>436</v>
      </c>
      <c r="D765" s="2" t="s">
        <v>411</v>
      </c>
      <c r="E765" s="2">
        <v>0.78783211399999997</v>
      </c>
      <c r="F765" s="2">
        <v>0.18484054599999999</v>
      </c>
      <c r="G765" s="2">
        <v>0.29942923999999999</v>
      </c>
      <c r="H765" s="2">
        <v>4092</v>
      </c>
      <c r="I765" s="2">
        <v>1102</v>
      </c>
      <c r="J765" s="2">
        <v>18046</v>
      </c>
      <c r="K765" s="2">
        <v>22138</v>
      </c>
      <c r="L765" s="2">
        <v>5194</v>
      </c>
    </row>
    <row r="766" spans="1:12" x14ac:dyDescent="0.2">
      <c r="A766" s="2" t="s">
        <v>425</v>
      </c>
      <c r="B766" s="2" t="s">
        <v>400</v>
      </c>
      <c r="C766" s="2" t="s">
        <v>436</v>
      </c>
      <c r="D766" s="2" t="s">
        <v>411</v>
      </c>
      <c r="E766" s="2">
        <v>0.69155555599999996</v>
      </c>
      <c r="F766" s="2">
        <v>5.7290133E-2</v>
      </c>
      <c r="G766" s="2">
        <v>0.105814349</v>
      </c>
      <c r="H766" s="2">
        <v>778</v>
      </c>
      <c r="I766" s="2">
        <v>347</v>
      </c>
      <c r="J766" s="2">
        <v>12802</v>
      </c>
      <c r="K766" s="2">
        <v>13580</v>
      </c>
      <c r="L766" s="2">
        <v>1125</v>
      </c>
    </row>
    <row r="767" spans="1:12" x14ac:dyDescent="0.2">
      <c r="A767" s="2" t="s">
        <v>428</v>
      </c>
      <c r="B767" s="2" t="s">
        <v>2110</v>
      </c>
      <c r="C767" s="2" t="s">
        <v>436</v>
      </c>
      <c r="D767" s="2" t="s">
        <v>411</v>
      </c>
      <c r="E767" s="2">
        <v>0.82209188700000002</v>
      </c>
      <c r="F767" s="2">
        <v>0.11586682</v>
      </c>
      <c r="G767" s="2">
        <v>0.20310739</v>
      </c>
      <c r="H767" s="2">
        <v>2523</v>
      </c>
      <c r="I767" s="2">
        <v>546</v>
      </c>
      <c r="J767" s="2">
        <v>19252</v>
      </c>
      <c r="K767" s="2">
        <v>21775</v>
      </c>
      <c r="L767" s="2">
        <v>3069</v>
      </c>
    </row>
    <row r="768" spans="1:12" x14ac:dyDescent="0.2">
      <c r="A768" s="2" t="s">
        <v>418</v>
      </c>
      <c r="B768" s="2" t="s">
        <v>400</v>
      </c>
      <c r="C768" s="2" t="s">
        <v>436</v>
      </c>
      <c r="D768" s="2" t="s">
        <v>411</v>
      </c>
      <c r="E768" s="2">
        <v>0.71712158800000003</v>
      </c>
      <c r="F768" s="2">
        <v>6.4499329999999994E-2</v>
      </c>
      <c r="G768" s="2">
        <v>0.11835369599999999</v>
      </c>
      <c r="H768" s="2">
        <v>867</v>
      </c>
      <c r="I768" s="2">
        <v>342</v>
      </c>
      <c r="J768" s="2">
        <v>12575</v>
      </c>
      <c r="K768" s="2">
        <v>13442</v>
      </c>
      <c r="L768" s="2">
        <v>1209</v>
      </c>
    </row>
    <row r="769" spans="1:12" x14ac:dyDescent="0.2">
      <c r="A769" s="2" t="s">
        <v>417</v>
      </c>
      <c r="B769" s="2" t="s">
        <v>400</v>
      </c>
      <c r="C769" s="2" t="s">
        <v>436</v>
      </c>
      <c r="D769" s="2" t="s">
        <v>411</v>
      </c>
      <c r="E769" s="2">
        <v>0.73656270700000004</v>
      </c>
      <c r="F769" s="2">
        <v>6.9618664999999996E-2</v>
      </c>
      <c r="G769" s="2">
        <v>0.12721334000000001</v>
      </c>
      <c r="H769" s="2">
        <v>1110</v>
      </c>
      <c r="I769" s="2">
        <v>397</v>
      </c>
      <c r="J769" s="2">
        <v>14834</v>
      </c>
      <c r="K769" s="2">
        <v>15944</v>
      </c>
      <c r="L769" s="2">
        <v>1507</v>
      </c>
    </row>
    <row r="770" spans="1:12" x14ac:dyDescent="0.2">
      <c r="A770" s="2" t="s">
        <v>423</v>
      </c>
      <c r="B770" s="2" t="s">
        <v>399</v>
      </c>
      <c r="C770" s="2" t="s">
        <v>436</v>
      </c>
      <c r="D770" s="2" t="s">
        <v>411</v>
      </c>
      <c r="E770" s="2">
        <v>0.88314374399999995</v>
      </c>
      <c r="F770" s="2">
        <v>0.194910419</v>
      </c>
      <c r="G770" s="2">
        <v>0.31934187200000003</v>
      </c>
      <c r="H770" s="2">
        <v>1708</v>
      </c>
      <c r="I770" s="2">
        <v>226</v>
      </c>
      <c r="J770" s="2">
        <v>7055</v>
      </c>
      <c r="K770" s="2">
        <v>8763</v>
      </c>
      <c r="L770" s="2">
        <v>1934</v>
      </c>
    </row>
    <row r="771" spans="1:12" x14ac:dyDescent="0.2">
      <c r="A771" s="2" t="s">
        <v>424</v>
      </c>
      <c r="B771" s="2" t="s">
        <v>399</v>
      </c>
      <c r="C771" s="2" t="s">
        <v>436</v>
      </c>
      <c r="D771" s="2" t="s">
        <v>411</v>
      </c>
      <c r="E771" s="2">
        <v>0.90860990900000005</v>
      </c>
      <c r="F771" s="2">
        <v>0.181129543</v>
      </c>
      <c r="G771" s="2">
        <v>0.30204669000000001</v>
      </c>
      <c r="H771" s="2">
        <v>1889</v>
      </c>
      <c r="I771" s="2">
        <v>190</v>
      </c>
      <c r="J771" s="2">
        <v>8540</v>
      </c>
      <c r="K771" s="2">
        <v>10429</v>
      </c>
      <c r="L771" s="2">
        <v>2079</v>
      </c>
    </row>
    <row r="772" spans="1:12" x14ac:dyDescent="0.2">
      <c r="A772" s="2" t="s">
        <v>428</v>
      </c>
      <c r="B772" s="2" t="s">
        <v>400</v>
      </c>
      <c r="C772" s="2" t="s">
        <v>436</v>
      </c>
      <c r="D772" s="2" t="s">
        <v>411</v>
      </c>
      <c r="E772" s="2">
        <v>0.731884058</v>
      </c>
      <c r="F772" s="2">
        <v>6.8697097999999998E-2</v>
      </c>
      <c r="G772" s="2">
        <v>0.12560453199999999</v>
      </c>
      <c r="H772" s="2">
        <v>909</v>
      </c>
      <c r="I772" s="2">
        <v>333</v>
      </c>
      <c r="J772" s="2">
        <v>12323</v>
      </c>
      <c r="K772" s="2">
        <v>13232</v>
      </c>
      <c r="L772" s="2">
        <v>1242</v>
      </c>
    </row>
    <row r="773" spans="1:12" x14ac:dyDescent="0.2">
      <c r="A773" s="2" t="s">
        <v>430</v>
      </c>
      <c r="B773" s="2" t="s">
        <v>2110</v>
      </c>
      <c r="C773" s="2" t="s">
        <v>436</v>
      </c>
      <c r="D773" s="2" t="s">
        <v>411</v>
      </c>
      <c r="E773" s="2">
        <v>0.83271162099999996</v>
      </c>
      <c r="F773" s="2">
        <v>0.111525306</v>
      </c>
      <c r="G773" s="2">
        <v>0.19670575500000001</v>
      </c>
      <c r="H773" s="2">
        <v>2902</v>
      </c>
      <c r="I773" s="2">
        <v>583</v>
      </c>
      <c r="J773" s="2">
        <v>23119</v>
      </c>
      <c r="K773" s="2">
        <v>26021</v>
      </c>
      <c r="L773" s="2">
        <v>3485</v>
      </c>
    </row>
    <row r="774" spans="1:12" x14ac:dyDescent="0.2">
      <c r="A774" s="2" t="s">
        <v>416</v>
      </c>
      <c r="B774" s="2" t="s">
        <v>2110</v>
      </c>
      <c r="C774" s="2" t="s">
        <v>436</v>
      </c>
      <c r="D774" s="2" t="s">
        <v>411</v>
      </c>
      <c r="E774" s="2">
        <v>0.81429132299999996</v>
      </c>
      <c r="F774" s="2">
        <v>9.1895962999999997E-2</v>
      </c>
      <c r="G774" s="2">
        <v>0.16515368699999999</v>
      </c>
      <c r="H774" s="2">
        <v>2074</v>
      </c>
      <c r="I774" s="2">
        <v>473</v>
      </c>
      <c r="J774" s="2">
        <v>20495</v>
      </c>
      <c r="K774" s="2">
        <v>22569</v>
      </c>
      <c r="L774" s="2">
        <v>2547</v>
      </c>
    </row>
    <row r="775" spans="1:12" x14ac:dyDescent="0.2">
      <c r="A775" s="2" t="s">
        <v>425</v>
      </c>
      <c r="B775" s="2" t="s">
        <v>399</v>
      </c>
      <c r="C775" s="2" t="s">
        <v>436</v>
      </c>
      <c r="D775" s="2" t="s">
        <v>411</v>
      </c>
      <c r="E775" s="2">
        <v>0.89551321500000003</v>
      </c>
      <c r="F775" s="2">
        <v>0.16624828799999999</v>
      </c>
      <c r="G775" s="2">
        <v>0.28043499199999999</v>
      </c>
      <c r="H775" s="2">
        <v>1457</v>
      </c>
      <c r="I775" s="2">
        <v>170</v>
      </c>
      <c r="J775" s="2">
        <v>7307</v>
      </c>
      <c r="K775" s="2">
        <v>8764</v>
      </c>
      <c r="L775" s="2">
        <v>1627</v>
      </c>
    </row>
    <row r="776" spans="1:12" x14ac:dyDescent="0.2">
      <c r="A776" s="2" t="s">
        <v>426</v>
      </c>
      <c r="B776" s="2" t="s">
        <v>399</v>
      </c>
      <c r="C776" s="2" t="s">
        <v>436</v>
      </c>
      <c r="D776" s="2" t="s">
        <v>411</v>
      </c>
      <c r="E776" s="2">
        <v>0.90590111600000001</v>
      </c>
      <c r="F776" s="2">
        <v>0.16194639799999999</v>
      </c>
      <c r="G776" s="2">
        <v>0.27477223299999998</v>
      </c>
      <c r="H776" s="2">
        <v>1704</v>
      </c>
      <c r="I776" s="2">
        <v>177</v>
      </c>
      <c r="J776" s="2">
        <v>8818</v>
      </c>
      <c r="K776" s="2">
        <v>10522</v>
      </c>
      <c r="L776" s="2">
        <v>1881</v>
      </c>
    </row>
    <row r="777" spans="1:12" x14ac:dyDescent="0.2">
      <c r="A777" s="2" t="s">
        <v>46</v>
      </c>
      <c r="B777" s="2" t="s">
        <v>2110</v>
      </c>
      <c r="C777" s="2" t="s">
        <v>436</v>
      </c>
      <c r="D777" s="2" t="s">
        <v>411</v>
      </c>
      <c r="E777" s="2">
        <v>0.82373417699999996</v>
      </c>
      <c r="F777" s="2">
        <v>0.113445195</v>
      </c>
      <c r="G777" s="2">
        <v>0.199425397</v>
      </c>
      <c r="H777" s="2">
        <v>2603</v>
      </c>
      <c r="I777" s="2">
        <v>557</v>
      </c>
      <c r="J777" s="2">
        <v>20342</v>
      </c>
      <c r="K777" s="2">
        <v>22945</v>
      </c>
      <c r="L777" s="2">
        <v>3160</v>
      </c>
    </row>
    <row r="778" spans="1:12" x14ac:dyDescent="0.2">
      <c r="A778" s="2" t="s">
        <v>421</v>
      </c>
      <c r="B778" s="2" t="s">
        <v>400</v>
      </c>
      <c r="C778" s="2" t="s">
        <v>436</v>
      </c>
      <c r="D778" s="2" t="s">
        <v>411</v>
      </c>
      <c r="E778" s="2">
        <v>0.686163776</v>
      </c>
      <c r="F778" s="2">
        <v>0.12692135500000001</v>
      </c>
      <c r="G778" s="2">
        <v>0.214218248</v>
      </c>
      <c r="H778" s="2">
        <v>1701</v>
      </c>
      <c r="I778" s="2">
        <v>778</v>
      </c>
      <c r="J778" s="2">
        <v>11701</v>
      </c>
      <c r="K778" s="2">
        <v>13402</v>
      </c>
      <c r="L778" s="2">
        <v>2479</v>
      </c>
    </row>
    <row r="779" spans="1:12" x14ac:dyDescent="0.2">
      <c r="A779" s="2" t="s">
        <v>423</v>
      </c>
      <c r="B779" s="2" t="s">
        <v>400</v>
      </c>
      <c r="C779" s="2" t="s">
        <v>436</v>
      </c>
      <c r="D779" s="2" t="s">
        <v>411</v>
      </c>
      <c r="E779" s="2">
        <v>0.71521268900000001</v>
      </c>
      <c r="F779" s="2">
        <v>7.2435194999999994E-2</v>
      </c>
      <c r="G779" s="2">
        <v>0.13154753999999999</v>
      </c>
      <c r="H779" s="2">
        <v>992</v>
      </c>
      <c r="I779" s="2">
        <v>395</v>
      </c>
      <c r="J779" s="2">
        <v>12703</v>
      </c>
      <c r="K779" s="2">
        <v>13695</v>
      </c>
      <c r="L779" s="2">
        <v>1387</v>
      </c>
    </row>
    <row r="780" spans="1:12" x14ac:dyDescent="0.2">
      <c r="A780" s="2" t="s">
        <v>431</v>
      </c>
      <c r="B780" s="2" t="s">
        <v>2110</v>
      </c>
      <c r="C780" s="2" t="s">
        <v>436</v>
      </c>
      <c r="D780" s="2" t="s">
        <v>411</v>
      </c>
      <c r="E780" s="2">
        <v>0.82737361300000001</v>
      </c>
      <c r="F780" s="2">
        <v>0.118745299</v>
      </c>
      <c r="G780" s="2">
        <v>0.20768367700000001</v>
      </c>
      <c r="H780" s="2">
        <v>2684</v>
      </c>
      <c r="I780" s="2">
        <v>560</v>
      </c>
      <c r="J780" s="2">
        <v>19919</v>
      </c>
      <c r="K780" s="2">
        <v>22603</v>
      </c>
      <c r="L780" s="2">
        <v>3244</v>
      </c>
    </row>
    <row r="781" spans="1:12" x14ac:dyDescent="0.2">
      <c r="A781" s="2" t="s">
        <v>427</v>
      </c>
      <c r="B781" s="2" t="s">
        <v>399</v>
      </c>
      <c r="C781" s="2" t="s">
        <v>436</v>
      </c>
      <c r="D781" s="2" t="s">
        <v>411</v>
      </c>
      <c r="E781" s="2">
        <v>0.89769684000000005</v>
      </c>
      <c r="F781" s="2">
        <v>0.18959276</v>
      </c>
      <c r="G781" s="2">
        <v>0.31306621800000001</v>
      </c>
      <c r="H781" s="2">
        <v>1676</v>
      </c>
      <c r="I781" s="2">
        <v>191</v>
      </c>
      <c r="J781" s="2">
        <v>7164</v>
      </c>
      <c r="K781" s="2">
        <v>8840</v>
      </c>
      <c r="L781" s="2">
        <v>1867</v>
      </c>
    </row>
    <row r="782" spans="1:12" x14ac:dyDescent="0.2">
      <c r="A782" s="2" t="s">
        <v>434</v>
      </c>
      <c r="B782" s="2" t="s">
        <v>2110</v>
      </c>
      <c r="C782" s="2" t="s">
        <v>436</v>
      </c>
      <c r="D782" s="2" t="s">
        <v>411</v>
      </c>
      <c r="E782" s="2">
        <v>0.82062048099999996</v>
      </c>
      <c r="F782" s="2">
        <v>0.137180737</v>
      </c>
      <c r="G782" s="2">
        <v>0.23506615</v>
      </c>
      <c r="H782" s="2">
        <v>3518</v>
      </c>
      <c r="I782" s="2">
        <v>769</v>
      </c>
      <c r="J782" s="2">
        <v>22127</v>
      </c>
      <c r="K782" s="2">
        <v>25645</v>
      </c>
      <c r="L782" s="2">
        <v>4287</v>
      </c>
    </row>
    <row r="783" spans="1:12" x14ac:dyDescent="0.2">
      <c r="A783" s="2" t="s">
        <v>41</v>
      </c>
      <c r="B783" s="2" t="s">
        <v>399</v>
      </c>
      <c r="C783" s="2" t="s">
        <v>436</v>
      </c>
      <c r="D783" s="2" t="s">
        <v>411</v>
      </c>
      <c r="E783" s="2">
        <v>0.88965517199999999</v>
      </c>
      <c r="F783" s="2">
        <v>0.18735336799999999</v>
      </c>
      <c r="G783" s="2">
        <v>0.30952381000000001</v>
      </c>
      <c r="H783" s="2">
        <v>1677</v>
      </c>
      <c r="I783" s="2">
        <v>208</v>
      </c>
      <c r="J783" s="2">
        <v>7274</v>
      </c>
      <c r="K783" s="2">
        <v>8951</v>
      </c>
      <c r="L783" s="2">
        <v>1885</v>
      </c>
    </row>
    <row r="784" spans="1:12" x14ac:dyDescent="0.2">
      <c r="A784" s="2" t="s">
        <v>45</v>
      </c>
      <c r="B784" s="2" t="s">
        <v>400</v>
      </c>
      <c r="C784" s="2" t="s">
        <v>436</v>
      </c>
      <c r="D784" s="2" t="s">
        <v>411</v>
      </c>
      <c r="E784" s="2">
        <v>0.72272411400000003</v>
      </c>
      <c r="F784" s="2">
        <v>7.5079410999999999E-2</v>
      </c>
      <c r="G784" s="2">
        <v>0.13602772899999999</v>
      </c>
      <c r="H784" s="2">
        <v>1040</v>
      </c>
      <c r="I784" s="2">
        <v>399</v>
      </c>
      <c r="J784" s="2">
        <v>12812</v>
      </c>
      <c r="K784" s="2">
        <v>13852</v>
      </c>
      <c r="L784" s="2">
        <v>1439</v>
      </c>
    </row>
    <row r="785" spans="1:12" x14ac:dyDescent="0.2">
      <c r="A785" s="2" t="s">
        <v>428</v>
      </c>
      <c r="B785" s="2" t="s">
        <v>399</v>
      </c>
      <c r="C785" s="2" t="s">
        <v>436</v>
      </c>
      <c r="D785" s="2" t="s">
        <v>411</v>
      </c>
      <c r="E785" s="2">
        <v>0.88341543499999997</v>
      </c>
      <c r="F785" s="2">
        <v>0.188926607</v>
      </c>
      <c r="G785" s="2">
        <v>0.31128254599999999</v>
      </c>
      <c r="H785" s="2">
        <v>1614</v>
      </c>
      <c r="I785" s="2">
        <v>213</v>
      </c>
      <c r="J785" s="2">
        <v>6929</v>
      </c>
      <c r="K785" s="2">
        <v>8543</v>
      </c>
      <c r="L785" s="2">
        <v>1827</v>
      </c>
    </row>
    <row r="786" spans="1:12" x14ac:dyDescent="0.2">
      <c r="A786" s="2" t="s">
        <v>46</v>
      </c>
      <c r="B786" s="2" t="s">
        <v>399</v>
      </c>
      <c r="C786" s="2" t="s">
        <v>436</v>
      </c>
      <c r="D786" s="2" t="s">
        <v>411</v>
      </c>
      <c r="E786" s="2">
        <v>0.88802228400000005</v>
      </c>
      <c r="F786" s="2">
        <v>0.177485803</v>
      </c>
      <c r="G786" s="2">
        <v>0.29584261299999998</v>
      </c>
      <c r="H786" s="2">
        <v>1594</v>
      </c>
      <c r="I786" s="2">
        <v>201</v>
      </c>
      <c r="J786" s="2">
        <v>7387</v>
      </c>
      <c r="K786" s="2">
        <v>8981</v>
      </c>
      <c r="L786" s="2">
        <v>1795</v>
      </c>
    </row>
    <row r="787" spans="1:12" x14ac:dyDescent="0.2">
      <c r="A787" s="2" t="s">
        <v>414</v>
      </c>
      <c r="B787" s="2" t="s">
        <v>400</v>
      </c>
      <c r="C787" s="2" t="s">
        <v>436</v>
      </c>
      <c r="D787" s="2" t="s">
        <v>411</v>
      </c>
      <c r="E787" s="2">
        <v>0.74578754599999997</v>
      </c>
      <c r="F787" s="2">
        <v>6.5097839000000005E-2</v>
      </c>
      <c r="G787" s="2">
        <v>0.119743575</v>
      </c>
      <c r="H787" s="2">
        <v>1018</v>
      </c>
      <c r="I787" s="2">
        <v>347</v>
      </c>
      <c r="J787" s="2">
        <v>14620</v>
      </c>
      <c r="K787" s="2">
        <v>15638</v>
      </c>
      <c r="L787" s="2">
        <v>1365</v>
      </c>
    </row>
    <row r="788" spans="1:12" x14ac:dyDescent="0.2">
      <c r="A788" s="2" t="s">
        <v>39</v>
      </c>
      <c r="B788" s="2" t="s">
        <v>399</v>
      </c>
      <c r="C788" s="2" t="s">
        <v>436</v>
      </c>
      <c r="D788" s="2" t="s">
        <v>411</v>
      </c>
      <c r="E788" s="2">
        <v>0.89532520299999996</v>
      </c>
      <c r="F788" s="2">
        <v>0.20644405399999999</v>
      </c>
      <c r="G788" s="2">
        <v>0.33552318399999997</v>
      </c>
      <c r="H788" s="2">
        <v>1762</v>
      </c>
      <c r="I788" s="2">
        <v>206</v>
      </c>
      <c r="J788" s="2">
        <v>6773</v>
      </c>
      <c r="K788" s="2">
        <v>8535</v>
      </c>
      <c r="L788" s="2">
        <v>1968</v>
      </c>
    </row>
    <row r="789" spans="1:12" x14ac:dyDescent="0.2">
      <c r="A789" s="2" t="s">
        <v>43</v>
      </c>
      <c r="B789" s="2" t="s">
        <v>399</v>
      </c>
      <c r="C789" s="2" t="s">
        <v>436</v>
      </c>
      <c r="D789" s="2" t="s">
        <v>411</v>
      </c>
      <c r="E789" s="2">
        <v>0.88679245299999998</v>
      </c>
      <c r="F789" s="2">
        <v>0.188839286</v>
      </c>
      <c r="G789" s="2">
        <v>0.31137283799999999</v>
      </c>
      <c r="H789" s="2">
        <v>1692</v>
      </c>
      <c r="I789" s="2">
        <v>216</v>
      </c>
      <c r="J789" s="2">
        <v>7268</v>
      </c>
      <c r="K789" s="2">
        <v>8960</v>
      </c>
      <c r="L789" s="2">
        <v>1908</v>
      </c>
    </row>
    <row r="790" spans="1:12" x14ac:dyDescent="0.2">
      <c r="A790" s="2" t="s">
        <v>46</v>
      </c>
      <c r="B790" s="2" t="s">
        <v>400</v>
      </c>
      <c r="C790" s="2" t="s">
        <v>436</v>
      </c>
      <c r="D790" s="2" t="s">
        <v>411</v>
      </c>
      <c r="E790" s="2">
        <v>0.73919413899999997</v>
      </c>
      <c r="F790" s="2">
        <v>7.2257233000000004E-2</v>
      </c>
      <c r="G790" s="2">
        <v>0.13164590000000001</v>
      </c>
      <c r="H790" s="2">
        <v>1009</v>
      </c>
      <c r="I790" s="2">
        <v>356</v>
      </c>
      <c r="J790" s="2">
        <v>12955</v>
      </c>
      <c r="K790" s="2">
        <v>13964</v>
      </c>
      <c r="L790" s="2">
        <v>1365</v>
      </c>
    </row>
    <row r="791" spans="1:12" x14ac:dyDescent="0.2">
      <c r="A791" s="2" t="s">
        <v>429</v>
      </c>
      <c r="B791" s="2" t="s">
        <v>399</v>
      </c>
      <c r="C791" s="2" t="s">
        <v>436</v>
      </c>
      <c r="D791" s="2" t="s">
        <v>411</v>
      </c>
      <c r="E791" s="2">
        <v>0.89785258300000004</v>
      </c>
      <c r="F791" s="2">
        <v>0.17651757200000001</v>
      </c>
      <c r="G791" s="2">
        <v>0.29503194399999999</v>
      </c>
      <c r="H791" s="2">
        <v>1547</v>
      </c>
      <c r="I791" s="2">
        <v>176</v>
      </c>
      <c r="J791" s="2">
        <v>7217</v>
      </c>
      <c r="K791" s="2">
        <v>8764</v>
      </c>
      <c r="L791" s="2">
        <v>1723</v>
      </c>
    </row>
    <row r="792" spans="1:12" x14ac:dyDescent="0.2">
      <c r="A792" s="2" t="s">
        <v>430</v>
      </c>
      <c r="B792" s="2" t="s">
        <v>399</v>
      </c>
      <c r="C792" s="2" t="s">
        <v>436</v>
      </c>
      <c r="D792" s="2" t="s">
        <v>411</v>
      </c>
      <c r="E792" s="2">
        <v>0.90039254199999996</v>
      </c>
      <c r="F792" s="2">
        <v>0.17482850599999999</v>
      </c>
      <c r="G792" s="2">
        <v>0.29280357400000001</v>
      </c>
      <c r="H792" s="2">
        <v>1835</v>
      </c>
      <c r="I792" s="2">
        <v>203</v>
      </c>
      <c r="J792" s="2">
        <v>8661</v>
      </c>
      <c r="K792" s="2">
        <v>10496</v>
      </c>
      <c r="L792" s="2">
        <v>2038</v>
      </c>
    </row>
    <row r="793" spans="1:12" x14ac:dyDescent="0.2">
      <c r="A793" s="2" t="s">
        <v>427</v>
      </c>
      <c r="B793" s="2" t="s">
        <v>400</v>
      </c>
      <c r="C793" s="2" t="s">
        <v>436</v>
      </c>
      <c r="D793" s="2" t="s">
        <v>411</v>
      </c>
      <c r="E793" s="2">
        <v>0.723311547</v>
      </c>
      <c r="F793" s="2">
        <v>7.2589460999999994E-2</v>
      </c>
      <c r="G793" s="2">
        <v>0.131938005</v>
      </c>
      <c r="H793" s="2">
        <v>996</v>
      </c>
      <c r="I793" s="2">
        <v>381</v>
      </c>
      <c r="J793" s="2">
        <v>12725</v>
      </c>
      <c r="K793" s="2">
        <v>13721</v>
      </c>
      <c r="L793" s="2">
        <v>1377</v>
      </c>
    </row>
    <row r="794" spans="1:12" x14ac:dyDescent="0.2">
      <c r="A794" s="2" t="s">
        <v>48</v>
      </c>
      <c r="B794" s="2" t="s">
        <v>400</v>
      </c>
      <c r="C794" s="2" t="s">
        <v>436</v>
      </c>
      <c r="D794" s="2" t="s">
        <v>411</v>
      </c>
      <c r="E794" s="2">
        <v>0.73573825500000001</v>
      </c>
      <c r="F794" s="2">
        <v>6.2912482000000006E-2</v>
      </c>
      <c r="G794" s="2">
        <v>0.115913296</v>
      </c>
      <c r="H794" s="2">
        <v>877</v>
      </c>
      <c r="I794" s="2">
        <v>315</v>
      </c>
      <c r="J794" s="2">
        <v>13063</v>
      </c>
      <c r="K794" s="2">
        <v>13940</v>
      </c>
      <c r="L794" s="2">
        <v>1192</v>
      </c>
    </row>
    <row r="795" spans="1:12" x14ac:dyDescent="0.2">
      <c r="A795" s="2" t="s">
        <v>41</v>
      </c>
      <c r="B795" s="2" t="s">
        <v>400</v>
      </c>
      <c r="C795" s="2" t="s">
        <v>436</v>
      </c>
      <c r="D795" s="2" t="s">
        <v>411</v>
      </c>
      <c r="E795" s="2">
        <v>0.74668874200000002</v>
      </c>
      <c r="F795" s="2">
        <v>6.5695557000000002E-2</v>
      </c>
      <c r="G795" s="2">
        <v>0.120765832</v>
      </c>
      <c r="H795" s="2">
        <v>902</v>
      </c>
      <c r="I795" s="2">
        <v>306</v>
      </c>
      <c r="J795" s="2">
        <v>12828</v>
      </c>
      <c r="K795" s="2">
        <v>13730</v>
      </c>
      <c r="L795" s="2">
        <v>1208</v>
      </c>
    </row>
    <row r="796" spans="1:12" x14ac:dyDescent="0.2">
      <c r="A796" s="2" t="s">
        <v>431</v>
      </c>
      <c r="B796" s="2" t="s">
        <v>399</v>
      </c>
      <c r="C796" s="2" t="s">
        <v>436</v>
      </c>
      <c r="D796" s="2" t="s">
        <v>411</v>
      </c>
      <c r="E796" s="2">
        <v>0.888369678</v>
      </c>
      <c r="F796" s="2">
        <v>0.192376883</v>
      </c>
      <c r="G796" s="2">
        <v>0.31626617400000001</v>
      </c>
      <c r="H796" s="2">
        <v>1711</v>
      </c>
      <c r="I796" s="2">
        <v>215</v>
      </c>
      <c r="J796" s="2">
        <v>7183</v>
      </c>
      <c r="K796" s="2">
        <v>8894</v>
      </c>
      <c r="L796" s="2">
        <v>1926</v>
      </c>
    </row>
    <row r="797" spans="1:12" x14ac:dyDescent="0.2">
      <c r="A797" s="2" t="s">
        <v>427</v>
      </c>
      <c r="B797" s="2" t="s">
        <v>2110</v>
      </c>
      <c r="C797" s="2" t="s">
        <v>436</v>
      </c>
      <c r="D797" s="2" t="s">
        <v>411</v>
      </c>
      <c r="E797" s="2">
        <v>0.82367447599999999</v>
      </c>
      <c r="F797" s="2">
        <v>0.118434467</v>
      </c>
      <c r="G797" s="2">
        <v>0.20709164899999999</v>
      </c>
      <c r="H797" s="2">
        <v>2672</v>
      </c>
      <c r="I797" s="2">
        <v>572</v>
      </c>
      <c r="J797" s="2">
        <v>19889</v>
      </c>
      <c r="K797" s="2">
        <v>22561</v>
      </c>
      <c r="L797" s="2">
        <v>3244</v>
      </c>
    </row>
    <row r="798" spans="1:12" x14ac:dyDescent="0.2">
      <c r="A798" s="2" t="s">
        <v>433</v>
      </c>
      <c r="B798" s="2" t="s">
        <v>400</v>
      </c>
      <c r="C798" s="2" t="s">
        <v>436</v>
      </c>
      <c r="D798" s="2" t="s">
        <v>411</v>
      </c>
      <c r="E798" s="2">
        <v>0.73449477399999996</v>
      </c>
      <c r="F798" s="2">
        <v>6.6763793000000002E-2</v>
      </c>
      <c r="G798" s="2">
        <v>0.122401579</v>
      </c>
      <c r="H798" s="2">
        <v>1054</v>
      </c>
      <c r="I798" s="2">
        <v>381</v>
      </c>
      <c r="J798" s="2">
        <v>14733</v>
      </c>
      <c r="K798" s="2">
        <v>15787</v>
      </c>
      <c r="L798" s="2">
        <v>1435</v>
      </c>
    </row>
    <row r="799" spans="1:12" x14ac:dyDescent="0.2">
      <c r="A799" s="2" t="s">
        <v>48</v>
      </c>
      <c r="B799" s="2" t="s">
        <v>399</v>
      </c>
      <c r="C799" s="2" t="s">
        <v>436</v>
      </c>
      <c r="D799" s="2" t="s">
        <v>411</v>
      </c>
      <c r="E799" s="2">
        <v>0.88221296800000004</v>
      </c>
      <c r="F799" s="2">
        <v>0.166367512</v>
      </c>
      <c r="G799" s="2">
        <v>0.27994337000000002</v>
      </c>
      <c r="H799" s="2">
        <v>1483</v>
      </c>
      <c r="I799" s="2">
        <v>198</v>
      </c>
      <c r="J799" s="2">
        <v>7431</v>
      </c>
      <c r="K799" s="2">
        <v>8914</v>
      </c>
      <c r="L799" s="2">
        <v>1681</v>
      </c>
    </row>
    <row r="800" spans="1:12" x14ac:dyDescent="0.2">
      <c r="A800" s="2" t="s">
        <v>424</v>
      </c>
      <c r="B800" s="2" t="s">
        <v>400</v>
      </c>
      <c r="C800" s="2" t="s">
        <v>436</v>
      </c>
      <c r="D800" s="2" t="s">
        <v>411</v>
      </c>
      <c r="E800" s="2">
        <v>0.73118971099999996</v>
      </c>
      <c r="F800" s="2">
        <v>7.2740068000000005E-2</v>
      </c>
      <c r="G800" s="2">
        <v>0.13231700199999999</v>
      </c>
      <c r="H800" s="2">
        <v>1137</v>
      </c>
      <c r="I800" s="2">
        <v>418</v>
      </c>
      <c r="J800" s="2">
        <v>14494</v>
      </c>
      <c r="K800" s="2">
        <v>15631</v>
      </c>
      <c r="L800" s="2">
        <v>1555</v>
      </c>
    </row>
    <row r="801" spans="1:12" x14ac:dyDescent="0.2">
      <c r="A801" s="2" t="s">
        <v>412</v>
      </c>
      <c r="B801" s="2" t="s">
        <v>400</v>
      </c>
      <c r="C801" s="2" t="s">
        <v>436</v>
      </c>
      <c r="D801" s="2" t="s">
        <v>411</v>
      </c>
      <c r="E801" s="2">
        <v>0.73730684300000005</v>
      </c>
      <c r="F801" s="2">
        <v>7.2925764000000004E-2</v>
      </c>
      <c r="G801" s="2">
        <v>0.132724021</v>
      </c>
      <c r="H801" s="2">
        <v>1002</v>
      </c>
      <c r="I801" s="2">
        <v>357</v>
      </c>
      <c r="J801" s="2">
        <v>12738</v>
      </c>
      <c r="K801" s="2">
        <v>13740</v>
      </c>
      <c r="L801" s="2">
        <v>1359</v>
      </c>
    </row>
    <row r="802" spans="1:12" x14ac:dyDescent="0.2">
      <c r="A802" s="2" t="s">
        <v>40</v>
      </c>
      <c r="B802" s="2" t="s">
        <v>2110</v>
      </c>
      <c r="C802" s="2" t="s">
        <v>436</v>
      </c>
      <c r="D802" s="2" t="s">
        <v>411</v>
      </c>
      <c r="E802" s="2">
        <v>0.83929673000000005</v>
      </c>
      <c r="F802" s="2">
        <v>0.123507784</v>
      </c>
      <c r="G802" s="2">
        <v>0.215328612</v>
      </c>
      <c r="H802" s="2">
        <v>2721</v>
      </c>
      <c r="I802" s="2">
        <v>521</v>
      </c>
      <c r="J802" s="2">
        <v>19310</v>
      </c>
      <c r="K802" s="2">
        <v>22031</v>
      </c>
      <c r="L802" s="2">
        <v>3242</v>
      </c>
    </row>
    <row r="803" spans="1:12" x14ac:dyDescent="0.2">
      <c r="A803" s="2" t="s">
        <v>45</v>
      </c>
      <c r="B803" s="2" t="s">
        <v>2110</v>
      </c>
      <c r="C803" s="2" t="s">
        <v>436</v>
      </c>
      <c r="D803" s="2" t="s">
        <v>411</v>
      </c>
      <c r="E803" s="2">
        <v>0.81442365699999997</v>
      </c>
      <c r="F803" s="2">
        <v>0.118071657</v>
      </c>
      <c r="G803" s="2">
        <v>0.206243075</v>
      </c>
      <c r="H803" s="2">
        <v>2699</v>
      </c>
      <c r="I803" s="2">
        <v>615</v>
      </c>
      <c r="J803" s="2">
        <v>20160</v>
      </c>
      <c r="K803" s="2">
        <v>22859</v>
      </c>
      <c r="L803" s="2">
        <v>3314</v>
      </c>
    </row>
    <row r="804" spans="1:12" x14ac:dyDescent="0.2">
      <c r="A804" s="2" t="s">
        <v>418</v>
      </c>
      <c r="B804" s="2" t="s">
        <v>2110</v>
      </c>
      <c r="C804" s="2" t="s">
        <v>436</v>
      </c>
      <c r="D804" s="2" t="s">
        <v>411</v>
      </c>
      <c r="E804" s="2">
        <v>0.81846799599999998</v>
      </c>
      <c r="F804" s="2">
        <v>0.10601667300000001</v>
      </c>
      <c r="G804" s="2">
        <v>0.187718102</v>
      </c>
      <c r="H804" s="2">
        <v>2340</v>
      </c>
      <c r="I804" s="2">
        <v>519</v>
      </c>
      <c r="J804" s="2">
        <v>19732</v>
      </c>
      <c r="K804" s="2">
        <v>22072</v>
      </c>
      <c r="L804" s="2">
        <v>2859</v>
      </c>
    </row>
    <row r="805" spans="1:12" x14ac:dyDescent="0.2">
      <c r="A805" s="2" t="s">
        <v>426</v>
      </c>
      <c r="B805" s="2" t="s">
        <v>2110</v>
      </c>
      <c r="C805" s="2" t="s">
        <v>436</v>
      </c>
      <c r="D805" s="2" t="s">
        <v>411</v>
      </c>
      <c r="E805" s="2">
        <v>0.827122786</v>
      </c>
      <c r="F805" s="2">
        <v>0.103118693</v>
      </c>
      <c r="G805" s="2">
        <v>0.183375656</v>
      </c>
      <c r="H805" s="2">
        <v>2708</v>
      </c>
      <c r="I805" s="2">
        <v>566</v>
      </c>
      <c r="J805" s="2">
        <v>23553</v>
      </c>
      <c r="K805" s="2">
        <v>26261</v>
      </c>
      <c r="L805" s="2">
        <v>3274</v>
      </c>
    </row>
    <row r="806" spans="1:12" x14ac:dyDescent="0.2">
      <c r="A806" s="2" t="s">
        <v>430</v>
      </c>
      <c r="B806" s="2" t="s">
        <v>400</v>
      </c>
      <c r="C806" s="2" t="s">
        <v>436</v>
      </c>
      <c r="D806" s="2" t="s">
        <v>411</v>
      </c>
      <c r="E806" s="2">
        <v>0.73738769900000001</v>
      </c>
      <c r="F806" s="2">
        <v>6.8727858000000003E-2</v>
      </c>
      <c r="G806" s="2">
        <v>0.125736507</v>
      </c>
      <c r="H806" s="2">
        <v>1067</v>
      </c>
      <c r="I806" s="2">
        <v>380</v>
      </c>
      <c r="J806" s="2">
        <v>14458</v>
      </c>
      <c r="K806" s="2">
        <v>15525</v>
      </c>
      <c r="L806" s="2">
        <v>1447</v>
      </c>
    </row>
    <row r="807" spans="1:12" x14ac:dyDescent="0.2">
      <c r="A807" s="2" t="s">
        <v>47</v>
      </c>
      <c r="B807" s="2" t="s">
        <v>399</v>
      </c>
      <c r="C807" s="2" t="s">
        <v>436</v>
      </c>
      <c r="D807" s="2" t="s">
        <v>411</v>
      </c>
      <c r="E807" s="2">
        <v>0.88121212100000001</v>
      </c>
      <c r="F807" s="2">
        <v>0.166456783</v>
      </c>
      <c r="G807" s="2">
        <v>0.28001925900000002</v>
      </c>
      <c r="H807" s="2">
        <v>1454</v>
      </c>
      <c r="I807" s="2">
        <v>196</v>
      </c>
      <c r="J807" s="2">
        <v>7281</v>
      </c>
      <c r="K807" s="2">
        <v>8735</v>
      </c>
      <c r="L807" s="2">
        <v>1650</v>
      </c>
    </row>
    <row r="808" spans="1:12" x14ac:dyDescent="0.2">
      <c r="A808" s="2" t="s">
        <v>432</v>
      </c>
      <c r="B808" s="2" t="s">
        <v>399</v>
      </c>
      <c r="C808" s="2" t="s">
        <v>436</v>
      </c>
      <c r="D808" s="2" t="s">
        <v>411</v>
      </c>
      <c r="E808" s="2">
        <v>0.89749999999999996</v>
      </c>
      <c r="F808" s="2">
        <v>0.17474688499999999</v>
      </c>
      <c r="G808" s="2">
        <v>0.29253585399999998</v>
      </c>
      <c r="H808" s="2">
        <v>1795</v>
      </c>
      <c r="I808" s="2">
        <v>205</v>
      </c>
      <c r="J808" s="2">
        <v>8477</v>
      </c>
      <c r="K808" s="2">
        <v>10272</v>
      </c>
      <c r="L808" s="2">
        <v>2000</v>
      </c>
    </row>
    <row r="809" spans="1:12" x14ac:dyDescent="0.2">
      <c r="A809" s="2" t="s">
        <v>434</v>
      </c>
      <c r="B809" s="2" t="s">
        <v>400</v>
      </c>
      <c r="C809" s="2" t="s">
        <v>436</v>
      </c>
      <c r="D809" s="2" t="s">
        <v>411</v>
      </c>
      <c r="E809" s="2">
        <v>0.735294118</v>
      </c>
      <c r="F809" s="2">
        <v>9.2298723999999999E-2</v>
      </c>
      <c r="G809" s="2">
        <v>0.16400989799999999</v>
      </c>
      <c r="H809" s="2">
        <v>1425</v>
      </c>
      <c r="I809" s="2">
        <v>513</v>
      </c>
      <c r="J809" s="2">
        <v>14014</v>
      </c>
      <c r="K809" s="2">
        <v>15439</v>
      </c>
      <c r="L809" s="2">
        <v>1938</v>
      </c>
    </row>
    <row r="810" spans="1:12" x14ac:dyDescent="0.2">
      <c r="A810" s="2" t="s">
        <v>409</v>
      </c>
      <c r="B810" s="2" t="s">
        <v>400</v>
      </c>
      <c r="C810" s="2" t="s">
        <v>436</v>
      </c>
      <c r="D810" s="2" t="s">
        <v>411</v>
      </c>
      <c r="E810" s="2">
        <v>0.75232198100000003</v>
      </c>
      <c r="F810" s="2">
        <v>6.352526E-2</v>
      </c>
      <c r="G810" s="2">
        <v>0.117157838</v>
      </c>
      <c r="H810" s="2">
        <v>972</v>
      </c>
      <c r="I810" s="2">
        <v>320</v>
      </c>
      <c r="J810" s="2">
        <v>14329</v>
      </c>
      <c r="K810" s="2">
        <v>15301</v>
      </c>
      <c r="L810" s="2">
        <v>1292</v>
      </c>
    </row>
    <row r="811" spans="1:12" x14ac:dyDescent="0.2">
      <c r="A811" s="2" t="s">
        <v>39</v>
      </c>
      <c r="B811" s="2" t="s">
        <v>2110</v>
      </c>
      <c r="C811" s="2" t="s">
        <v>436</v>
      </c>
      <c r="D811" s="2" t="s">
        <v>411</v>
      </c>
      <c r="E811" s="2">
        <v>0.82926829300000005</v>
      </c>
      <c r="F811" s="2">
        <v>0.127282688</v>
      </c>
      <c r="G811" s="2">
        <v>0.220691839</v>
      </c>
      <c r="H811" s="2">
        <v>2788</v>
      </c>
      <c r="I811" s="2">
        <v>574</v>
      </c>
      <c r="J811" s="2">
        <v>19116</v>
      </c>
      <c r="K811" s="2">
        <v>21904</v>
      </c>
      <c r="L811" s="2">
        <v>3362</v>
      </c>
    </row>
    <row r="812" spans="1:12" x14ac:dyDescent="0.2">
      <c r="A812" s="2" t="s">
        <v>433</v>
      </c>
      <c r="B812" s="2" t="s">
        <v>399</v>
      </c>
      <c r="C812" s="2" t="s">
        <v>436</v>
      </c>
      <c r="D812" s="2" t="s">
        <v>411</v>
      </c>
      <c r="E812" s="2">
        <v>0.89412997900000002</v>
      </c>
      <c r="F812" s="2">
        <v>0.16433869600000001</v>
      </c>
      <c r="G812" s="2">
        <v>0.27764667599999998</v>
      </c>
      <c r="H812" s="2">
        <v>1706</v>
      </c>
      <c r="I812" s="2">
        <v>202</v>
      </c>
      <c r="J812" s="2">
        <v>8675</v>
      </c>
      <c r="K812" s="2">
        <v>10381</v>
      </c>
      <c r="L812" s="2">
        <v>1908</v>
      </c>
    </row>
    <row r="813" spans="1:12" x14ac:dyDescent="0.2">
      <c r="A813" s="2" t="s">
        <v>416</v>
      </c>
      <c r="B813" s="2" t="s">
        <v>400</v>
      </c>
      <c r="C813" s="2" t="s">
        <v>436</v>
      </c>
      <c r="D813" s="2" t="s">
        <v>411</v>
      </c>
      <c r="E813" s="2">
        <v>0.72912966300000004</v>
      </c>
      <c r="F813" s="2">
        <v>5.9458285E-2</v>
      </c>
      <c r="G813" s="2">
        <v>0.10995044900000001</v>
      </c>
      <c r="H813" s="2">
        <v>821</v>
      </c>
      <c r="I813" s="2">
        <v>305</v>
      </c>
      <c r="J813" s="2">
        <v>12987</v>
      </c>
      <c r="K813" s="2">
        <v>13808</v>
      </c>
      <c r="L813" s="2">
        <v>1126</v>
      </c>
    </row>
    <row r="814" spans="1:12" x14ac:dyDescent="0.2">
      <c r="A814" s="2" t="s">
        <v>415</v>
      </c>
      <c r="B814" s="2" t="s">
        <v>2110</v>
      </c>
      <c r="C814" s="2" t="s">
        <v>436</v>
      </c>
      <c r="D814" s="2" t="s">
        <v>411</v>
      </c>
      <c r="E814" s="2">
        <v>0.82774303599999999</v>
      </c>
      <c r="F814" s="2">
        <v>0.11413789000000001</v>
      </c>
      <c r="G814" s="2">
        <v>0.200613138</v>
      </c>
      <c r="H814" s="2">
        <v>2912</v>
      </c>
      <c r="I814" s="2">
        <v>606</v>
      </c>
      <c r="J814" s="2">
        <v>22601</v>
      </c>
      <c r="K814" s="2">
        <v>25513</v>
      </c>
      <c r="L814" s="2">
        <v>3518</v>
      </c>
    </row>
    <row r="815" spans="1:12" x14ac:dyDescent="0.2">
      <c r="A815" s="2" t="s">
        <v>44</v>
      </c>
      <c r="B815" s="2" t="s">
        <v>2110</v>
      </c>
      <c r="C815" s="2" t="s">
        <v>436</v>
      </c>
      <c r="D815" s="2" t="s">
        <v>411</v>
      </c>
      <c r="E815" s="2">
        <v>0.80945991299999998</v>
      </c>
      <c r="F815" s="2">
        <v>0.10521037699999999</v>
      </c>
      <c r="G815" s="2">
        <v>0.18621700899999999</v>
      </c>
      <c r="H815" s="2">
        <v>2413</v>
      </c>
      <c r="I815" s="2">
        <v>568</v>
      </c>
      <c r="J815" s="2">
        <v>20522</v>
      </c>
      <c r="K815" s="2">
        <v>22935</v>
      </c>
      <c r="L815" s="2">
        <v>2981</v>
      </c>
    </row>
    <row r="816" spans="1:12" x14ac:dyDescent="0.2">
      <c r="A816" s="2" t="s">
        <v>434</v>
      </c>
      <c r="B816" s="2" t="s">
        <v>399</v>
      </c>
      <c r="C816" s="2" t="s">
        <v>436</v>
      </c>
      <c r="D816" s="2" t="s">
        <v>411</v>
      </c>
      <c r="E816" s="2">
        <v>0.89101745399999999</v>
      </c>
      <c r="F816" s="2">
        <v>0.20507544599999999</v>
      </c>
      <c r="G816" s="2">
        <v>0.333412983</v>
      </c>
      <c r="H816" s="2">
        <v>2093</v>
      </c>
      <c r="I816" s="2">
        <v>256</v>
      </c>
      <c r="J816" s="2">
        <v>8113</v>
      </c>
      <c r="K816" s="2">
        <v>10206</v>
      </c>
      <c r="L816" s="2">
        <v>2349</v>
      </c>
    </row>
    <row r="817" spans="1:12" x14ac:dyDescent="0.2">
      <c r="A817" s="2" t="s">
        <v>40</v>
      </c>
      <c r="B817" s="2" t="s">
        <v>400</v>
      </c>
      <c r="C817" s="2" t="s">
        <v>436</v>
      </c>
      <c r="D817" s="2" t="s">
        <v>411</v>
      </c>
      <c r="E817" s="2">
        <v>0.75204765500000004</v>
      </c>
      <c r="F817" s="2">
        <v>7.5137627999999998E-2</v>
      </c>
      <c r="G817" s="2">
        <v>0.13662495799999999</v>
      </c>
      <c r="H817" s="2">
        <v>1010</v>
      </c>
      <c r="I817" s="2">
        <v>333</v>
      </c>
      <c r="J817" s="2">
        <v>12432</v>
      </c>
      <c r="K817" s="2">
        <v>13442</v>
      </c>
      <c r="L817" s="2">
        <v>1343</v>
      </c>
    </row>
    <row r="818" spans="1:12" x14ac:dyDescent="0.2">
      <c r="A818" s="2" t="s">
        <v>42</v>
      </c>
      <c r="B818" s="2" t="s">
        <v>2110</v>
      </c>
      <c r="C818" s="2" t="s">
        <v>436</v>
      </c>
      <c r="D818" s="2" t="s">
        <v>411</v>
      </c>
      <c r="E818" s="2">
        <v>0.80629827700000001</v>
      </c>
      <c r="F818" s="2">
        <v>0.120950131</v>
      </c>
      <c r="G818" s="2">
        <v>0.21034683200000001</v>
      </c>
      <c r="H818" s="2">
        <v>2714</v>
      </c>
      <c r="I818" s="2">
        <v>652</v>
      </c>
      <c r="J818" s="2">
        <v>19725</v>
      </c>
      <c r="K818" s="2">
        <v>22439</v>
      </c>
      <c r="L818" s="2">
        <v>3366</v>
      </c>
    </row>
    <row r="819" spans="1:12" x14ac:dyDescent="0.2">
      <c r="A819" s="2" t="s">
        <v>413</v>
      </c>
      <c r="B819" s="2" t="s">
        <v>400</v>
      </c>
      <c r="C819" s="2" t="s">
        <v>436</v>
      </c>
      <c r="D819" s="2" t="s">
        <v>411</v>
      </c>
      <c r="E819" s="2">
        <v>0.71683475600000002</v>
      </c>
      <c r="F819" s="2">
        <v>6.6908038000000003E-2</v>
      </c>
      <c r="G819" s="2">
        <v>0.122392211</v>
      </c>
      <c r="H819" s="2">
        <v>924</v>
      </c>
      <c r="I819" s="2">
        <v>365</v>
      </c>
      <c r="J819" s="2">
        <v>12886</v>
      </c>
      <c r="K819" s="2">
        <v>13810</v>
      </c>
      <c r="L819" s="2">
        <v>1289</v>
      </c>
    </row>
    <row r="820" spans="1:12" x14ac:dyDescent="0.2">
      <c r="A820" s="2" t="s">
        <v>413</v>
      </c>
      <c r="B820" s="2" t="s">
        <v>2110</v>
      </c>
      <c r="C820" s="2" t="s">
        <v>436</v>
      </c>
      <c r="D820" s="2" t="s">
        <v>411</v>
      </c>
      <c r="E820" s="2">
        <v>0.82154137699999996</v>
      </c>
      <c r="F820" s="2">
        <v>0.114956245</v>
      </c>
      <c r="G820" s="2">
        <v>0.20169044699999999</v>
      </c>
      <c r="H820" s="2">
        <v>2601</v>
      </c>
      <c r="I820" s="2">
        <v>565</v>
      </c>
      <c r="J820" s="2">
        <v>20025</v>
      </c>
      <c r="K820" s="2">
        <v>22626</v>
      </c>
      <c r="L820" s="2">
        <v>3166</v>
      </c>
    </row>
    <row r="821" spans="1:12" x14ac:dyDescent="0.2">
      <c r="A821" s="2" t="s">
        <v>409</v>
      </c>
      <c r="B821" s="2" t="s">
        <v>399</v>
      </c>
      <c r="C821" s="2" t="s">
        <v>437</v>
      </c>
      <c r="D821" s="2" t="s">
        <v>438</v>
      </c>
      <c r="E821" s="2">
        <v>0.80728314199999995</v>
      </c>
      <c r="F821" s="2">
        <v>0.38074102700000001</v>
      </c>
      <c r="G821" s="2">
        <v>0.51744033599999995</v>
      </c>
      <c r="H821" s="2">
        <v>3946</v>
      </c>
      <c r="I821" s="2">
        <v>942</v>
      </c>
      <c r="J821" s="2">
        <v>6418</v>
      </c>
      <c r="K821" s="2">
        <v>10364</v>
      </c>
      <c r="L821" s="2">
        <v>4888</v>
      </c>
    </row>
    <row r="822" spans="1:12" x14ac:dyDescent="0.2">
      <c r="A822" s="2" t="s">
        <v>414</v>
      </c>
      <c r="B822" s="2" t="s">
        <v>2110</v>
      </c>
      <c r="C822" s="2" t="s">
        <v>437</v>
      </c>
      <c r="D822" s="2" t="s">
        <v>438</v>
      </c>
      <c r="E822" s="2">
        <v>0.72911963899999999</v>
      </c>
      <c r="F822" s="2">
        <v>0.25059156700000002</v>
      </c>
      <c r="G822" s="2">
        <v>0.372989982</v>
      </c>
      <c r="H822" s="2">
        <v>6460</v>
      </c>
      <c r="I822" s="2">
        <v>2400</v>
      </c>
      <c r="J822" s="2">
        <v>19319</v>
      </c>
      <c r="K822" s="2">
        <v>25779</v>
      </c>
      <c r="L822" s="2">
        <v>8860</v>
      </c>
    </row>
    <row r="823" spans="1:12" x14ac:dyDescent="0.2">
      <c r="A823" s="2" t="s">
        <v>426</v>
      </c>
      <c r="B823" s="2" t="s">
        <v>400</v>
      </c>
      <c r="C823" s="2" t="s">
        <v>437</v>
      </c>
      <c r="D823" s="2" t="s">
        <v>438</v>
      </c>
      <c r="E823" s="2">
        <v>0.636453202</v>
      </c>
      <c r="F823" s="2">
        <v>0.16417815599999999</v>
      </c>
      <c r="G823" s="2">
        <v>0.26102328400000002</v>
      </c>
      <c r="H823" s="2">
        <v>2584</v>
      </c>
      <c r="I823" s="2">
        <v>1476</v>
      </c>
      <c r="J823" s="2">
        <v>13155</v>
      </c>
      <c r="K823" s="2">
        <v>15739</v>
      </c>
      <c r="L823" s="2">
        <v>4060</v>
      </c>
    </row>
    <row r="824" spans="1:12" x14ac:dyDescent="0.2">
      <c r="A824" s="2" t="s">
        <v>412</v>
      </c>
      <c r="B824" s="2" t="s">
        <v>399</v>
      </c>
      <c r="C824" s="2" t="s">
        <v>437</v>
      </c>
      <c r="D824" s="2" t="s">
        <v>438</v>
      </c>
      <c r="E824" s="2">
        <v>0.78532853300000005</v>
      </c>
      <c r="F824" s="2">
        <v>0.39086123900000003</v>
      </c>
      <c r="G824" s="2">
        <v>0.52194720699999997</v>
      </c>
      <c r="H824" s="2">
        <v>3490</v>
      </c>
      <c r="I824" s="2">
        <v>954</v>
      </c>
      <c r="J824" s="2">
        <v>5439</v>
      </c>
      <c r="K824" s="2">
        <v>8929</v>
      </c>
      <c r="L824" s="2">
        <v>4444</v>
      </c>
    </row>
    <row r="825" spans="1:12" x14ac:dyDescent="0.2">
      <c r="A825" s="2" t="s">
        <v>409</v>
      </c>
      <c r="B825" s="2" t="s">
        <v>2110</v>
      </c>
      <c r="C825" s="2" t="s">
        <v>437</v>
      </c>
      <c r="D825" s="2" t="s">
        <v>438</v>
      </c>
      <c r="E825" s="2">
        <v>0.73986254299999998</v>
      </c>
      <c r="F825" s="2">
        <v>0.25166569300000002</v>
      </c>
      <c r="G825" s="2">
        <v>0.37557784599999999</v>
      </c>
      <c r="H825" s="2">
        <v>6459</v>
      </c>
      <c r="I825" s="2">
        <v>2271</v>
      </c>
      <c r="J825" s="2">
        <v>19206</v>
      </c>
      <c r="K825" s="2">
        <v>25665</v>
      </c>
      <c r="L825" s="2">
        <v>8730</v>
      </c>
    </row>
    <row r="826" spans="1:12" x14ac:dyDescent="0.2">
      <c r="A826" s="2" t="s">
        <v>415</v>
      </c>
      <c r="B826" s="2" t="s">
        <v>400</v>
      </c>
      <c r="C826" s="2" t="s">
        <v>437</v>
      </c>
      <c r="D826" s="2" t="s">
        <v>438</v>
      </c>
      <c r="E826" s="2">
        <v>0.64694471399999998</v>
      </c>
      <c r="F826" s="2">
        <v>0.17536479599999999</v>
      </c>
      <c r="G826" s="2">
        <v>0.27593339500000003</v>
      </c>
      <c r="H826" s="2">
        <v>2668</v>
      </c>
      <c r="I826" s="2">
        <v>1456</v>
      </c>
      <c r="J826" s="2">
        <v>12546</v>
      </c>
      <c r="K826" s="2">
        <v>15214</v>
      </c>
      <c r="L826" s="2">
        <v>4124</v>
      </c>
    </row>
    <row r="827" spans="1:12" x14ac:dyDescent="0.2">
      <c r="A827" s="2" t="s">
        <v>413</v>
      </c>
      <c r="B827" s="2" t="s">
        <v>399</v>
      </c>
      <c r="C827" s="2" t="s">
        <v>437</v>
      </c>
      <c r="D827" s="2" t="s">
        <v>438</v>
      </c>
      <c r="E827" s="2">
        <v>0.78746654800000004</v>
      </c>
      <c r="F827" s="2">
        <v>0.40052177900000002</v>
      </c>
      <c r="G827" s="2">
        <v>0.53097744400000002</v>
      </c>
      <c r="H827" s="2">
        <v>3531</v>
      </c>
      <c r="I827" s="2">
        <v>953</v>
      </c>
      <c r="J827" s="2">
        <v>5285</v>
      </c>
      <c r="K827" s="2">
        <v>8816</v>
      </c>
      <c r="L827" s="2">
        <v>4484</v>
      </c>
    </row>
    <row r="828" spans="1:12" x14ac:dyDescent="0.2">
      <c r="A828" s="2" t="s">
        <v>48</v>
      </c>
      <c r="B828" s="2" t="s">
        <v>2110</v>
      </c>
      <c r="C828" s="2" t="s">
        <v>437</v>
      </c>
      <c r="D828" s="2" t="s">
        <v>438</v>
      </c>
      <c r="E828" s="2">
        <v>0.72155538900000005</v>
      </c>
      <c r="F828" s="2">
        <v>0.25251597100000001</v>
      </c>
      <c r="G828" s="2">
        <v>0.37410864799999999</v>
      </c>
      <c r="H828" s="2">
        <v>5771</v>
      </c>
      <c r="I828" s="2">
        <v>2227</v>
      </c>
      <c r="J828" s="2">
        <v>17083</v>
      </c>
      <c r="K828" s="2">
        <v>22854</v>
      </c>
      <c r="L828" s="2">
        <v>7998</v>
      </c>
    </row>
    <row r="829" spans="1:12" x14ac:dyDescent="0.2">
      <c r="A829" s="2" t="s">
        <v>414</v>
      </c>
      <c r="B829" s="2" t="s">
        <v>399</v>
      </c>
      <c r="C829" s="2" t="s">
        <v>437</v>
      </c>
      <c r="D829" s="2" t="s">
        <v>438</v>
      </c>
      <c r="E829" s="2">
        <v>0.79452332699999995</v>
      </c>
      <c r="F829" s="2">
        <v>0.386253821</v>
      </c>
      <c r="G829" s="2">
        <v>0.51980625000000003</v>
      </c>
      <c r="H829" s="2">
        <v>3917</v>
      </c>
      <c r="I829" s="2">
        <v>1013</v>
      </c>
      <c r="J829" s="2">
        <v>6224</v>
      </c>
      <c r="K829" s="2">
        <v>10141</v>
      </c>
      <c r="L829" s="2">
        <v>4930</v>
      </c>
    </row>
    <row r="830" spans="1:12" x14ac:dyDescent="0.2">
      <c r="A830" s="2" t="s">
        <v>423</v>
      </c>
      <c r="B830" s="2" t="s">
        <v>2110</v>
      </c>
      <c r="C830" s="2" t="s">
        <v>437</v>
      </c>
      <c r="D830" s="2" t="s">
        <v>438</v>
      </c>
      <c r="E830" s="2">
        <v>0.70866899100000003</v>
      </c>
      <c r="F830" s="2">
        <v>0.26244545400000002</v>
      </c>
      <c r="G830" s="2">
        <v>0.38303818000000001</v>
      </c>
      <c r="H830" s="2">
        <v>5894</v>
      </c>
      <c r="I830" s="2">
        <v>2423</v>
      </c>
      <c r="J830" s="2">
        <v>16564</v>
      </c>
      <c r="K830" s="2">
        <v>22458</v>
      </c>
      <c r="L830" s="2">
        <v>8317</v>
      </c>
    </row>
    <row r="831" spans="1:12" x14ac:dyDescent="0.2">
      <c r="A831" s="2" t="s">
        <v>415</v>
      </c>
      <c r="B831" s="2" t="s">
        <v>399</v>
      </c>
      <c r="C831" s="2" t="s">
        <v>437</v>
      </c>
      <c r="D831" s="2" t="s">
        <v>438</v>
      </c>
      <c r="E831" s="2">
        <v>0.81063055799999995</v>
      </c>
      <c r="F831" s="2">
        <v>0.38945528699999998</v>
      </c>
      <c r="G831" s="2">
        <v>0.52613628899999998</v>
      </c>
      <c r="H831" s="2">
        <v>4011</v>
      </c>
      <c r="I831" s="2">
        <v>937</v>
      </c>
      <c r="J831" s="2">
        <v>6288</v>
      </c>
      <c r="K831" s="2">
        <v>10299</v>
      </c>
      <c r="L831" s="2">
        <v>4948</v>
      </c>
    </row>
    <row r="832" spans="1:12" x14ac:dyDescent="0.2">
      <c r="A832" s="2" t="s">
        <v>43</v>
      </c>
      <c r="B832" s="2" t="s">
        <v>400</v>
      </c>
      <c r="C832" s="2" t="s">
        <v>437</v>
      </c>
      <c r="D832" s="2" t="s">
        <v>438</v>
      </c>
      <c r="E832" s="2">
        <v>0.62286432199999997</v>
      </c>
      <c r="F832" s="2">
        <v>0.17953360400000001</v>
      </c>
      <c r="G832" s="2">
        <v>0.27872723199999999</v>
      </c>
      <c r="H832" s="2">
        <v>2479</v>
      </c>
      <c r="I832" s="2">
        <v>1501</v>
      </c>
      <c r="J832" s="2">
        <v>11329</v>
      </c>
      <c r="K832" s="2">
        <v>13808</v>
      </c>
      <c r="L832" s="2">
        <v>3980</v>
      </c>
    </row>
    <row r="833" spans="1:12" x14ac:dyDescent="0.2">
      <c r="A833" s="2" t="s">
        <v>416</v>
      </c>
      <c r="B833" s="2" t="s">
        <v>399</v>
      </c>
      <c r="C833" s="2" t="s">
        <v>437</v>
      </c>
      <c r="D833" s="2" t="s">
        <v>438</v>
      </c>
      <c r="E833" s="2">
        <v>0.80229775000000003</v>
      </c>
      <c r="F833" s="2">
        <v>0.38260472499999998</v>
      </c>
      <c r="G833" s="2">
        <v>0.51812350299999999</v>
      </c>
      <c r="H833" s="2">
        <v>3352</v>
      </c>
      <c r="I833" s="2">
        <v>826</v>
      </c>
      <c r="J833" s="2">
        <v>5409</v>
      </c>
      <c r="K833" s="2">
        <v>8761</v>
      </c>
      <c r="L833" s="2">
        <v>4178</v>
      </c>
    </row>
    <row r="834" spans="1:12" x14ac:dyDescent="0.2">
      <c r="A834" s="2" t="s">
        <v>419</v>
      </c>
      <c r="B834" s="2" t="s">
        <v>400</v>
      </c>
      <c r="C834" s="2" t="s">
        <v>437</v>
      </c>
      <c r="D834" s="2" t="s">
        <v>438</v>
      </c>
      <c r="E834" s="2">
        <v>0.63398868799999997</v>
      </c>
      <c r="F834" s="2">
        <v>0.16970658199999999</v>
      </c>
      <c r="G834" s="2">
        <v>0.26774340299999999</v>
      </c>
      <c r="H834" s="2">
        <v>2354</v>
      </c>
      <c r="I834" s="2">
        <v>1359</v>
      </c>
      <c r="J834" s="2">
        <v>11517</v>
      </c>
      <c r="K834" s="2">
        <v>13871</v>
      </c>
      <c r="L834" s="2">
        <v>3713</v>
      </c>
    </row>
    <row r="835" spans="1:12" x14ac:dyDescent="0.2">
      <c r="A835" s="2" t="s">
        <v>429</v>
      </c>
      <c r="B835" s="2" t="s">
        <v>400</v>
      </c>
      <c r="C835" s="2" t="s">
        <v>437</v>
      </c>
      <c r="D835" s="2" t="s">
        <v>438</v>
      </c>
      <c r="E835" s="2">
        <v>0.63039296499999997</v>
      </c>
      <c r="F835" s="2">
        <v>0.16735974300000001</v>
      </c>
      <c r="G835" s="2">
        <v>0.26449901999999997</v>
      </c>
      <c r="H835" s="2">
        <v>2294</v>
      </c>
      <c r="I835" s="2">
        <v>1345</v>
      </c>
      <c r="J835" s="2">
        <v>11413</v>
      </c>
      <c r="K835" s="2">
        <v>13707</v>
      </c>
      <c r="L835" s="2">
        <v>3639</v>
      </c>
    </row>
    <row r="836" spans="1:12" x14ac:dyDescent="0.2">
      <c r="A836" s="2" t="s">
        <v>432</v>
      </c>
      <c r="B836" s="2" t="s">
        <v>2110</v>
      </c>
      <c r="C836" s="2" t="s">
        <v>437</v>
      </c>
      <c r="D836" s="2" t="s">
        <v>438</v>
      </c>
      <c r="E836" s="2">
        <v>0.73419101600000003</v>
      </c>
      <c r="F836" s="2">
        <v>0.26177888399999999</v>
      </c>
      <c r="G836" s="2">
        <v>0.385946813</v>
      </c>
      <c r="H836" s="2">
        <v>6734</v>
      </c>
      <c r="I836" s="2">
        <v>2438</v>
      </c>
      <c r="J836" s="2">
        <v>18990</v>
      </c>
      <c r="K836" s="2">
        <v>25724</v>
      </c>
      <c r="L836" s="2">
        <v>9172</v>
      </c>
    </row>
    <row r="837" spans="1:12" x14ac:dyDescent="0.2">
      <c r="A837" s="2" t="s">
        <v>417</v>
      </c>
      <c r="B837" s="2" t="s">
        <v>399</v>
      </c>
      <c r="C837" s="2" t="s">
        <v>437</v>
      </c>
      <c r="D837" s="2" t="s">
        <v>438</v>
      </c>
      <c r="E837" s="2">
        <v>0.80464836699999998</v>
      </c>
      <c r="F837" s="2">
        <v>0.38262195100000002</v>
      </c>
      <c r="G837" s="2">
        <v>0.51862852699999995</v>
      </c>
      <c r="H837" s="2">
        <v>4016</v>
      </c>
      <c r="I837" s="2">
        <v>975</v>
      </c>
      <c r="J837" s="2">
        <v>6480</v>
      </c>
      <c r="K837" s="2">
        <v>10496</v>
      </c>
      <c r="L837" s="2">
        <v>4991</v>
      </c>
    </row>
    <row r="838" spans="1:12" x14ac:dyDescent="0.2">
      <c r="A838" s="2" t="s">
        <v>418</v>
      </c>
      <c r="B838" s="2" t="s">
        <v>399</v>
      </c>
      <c r="C838" s="2" t="s">
        <v>437</v>
      </c>
      <c r="D838" s="2" t="s">
        <v>438</v>
      </c>
      <c r="E838" s="2">
        <v>0.79532966999999999</v>
      </c>
      <c r="F838" s="2">
        <v>0.402549247</v>
      </c>
      <c r="G838" s="2">
        <v>0.53454377600000003</v>
      </c>
      <c r="H838" s="2">
        <v>3474</v>
      </c>
      <c r="I838" s="2">
        <v>894</v>
      </c>
      <c r="J838" s="2">
        <v>5156</v>
      </c>
      <c r="K838" s="2">
        <v>8630</v>
      </c>
      <c r="L838" s="2">
        <v>4368</v>
      </c>
    </row>
    <row r="839" spans="1:12" x14ac:dyDescent="0.2">
      <c r="A839" s="2" t="s">
        <v>431</v>
      </c>
      <c r="B839" s="2" t="s">
        <v>400</v>
      </c>
      <c r="C839" s="2" t="s">
        <v>437</v>
      </c>
      <c r="D839" s="2" t="s">
        <v>438</v>
      </c>
      <c r="E839" s="2">
        <v>0.62547945199999999</v>
      </c>
      <c r="F839" s="2">
        <v>0.16653293499999999</v>
      </c>
      <c r="G839" s="2">
        <v>0.26303358500000001</v>
      </c>
      <c r="H839" s="2">
        <v>2283</v>
      </c>
      <c r="I839" s="2">
        <v>1367</v>
      </c>
      <c r="J839" s="2">
        <v>11426</v>
      </c>
      <c r="K839" s="2">
        <v>13709</v>
      </c>
      <c r="L839" s="2">
        <v>3650</v>
      </c>
    </row>
    <row r="840" spans="1:12" x14ac:dyDescent="0.2">
      <c r="A840" s="2" t="s">
        <v>44</v>
      </c>
      <c r="B840" s="2" t="s">
        <v>400</v>
      </c>
      <c r="C840" s="2" t="s">
        <v>437</v>
      </c>
      <c r="D840" s="2" t="s">
        <v>438</v>
      </c>
      <c r="E840" s="2">
        <v>0.636612022</v>
      </c>
      <c r="F840" s="2">
        <v>0.16679790999999999</v>
      </c>
      <c r="G840" s="2">
        <v>0.26433717200000001</v>
      </c>
      <c r="H840" s="2">
        <v>2330</v>
      </c>
      <c r="I840" s="2">
        <v>1330</v>
      </c>
      <c r="J840" s="2">
        <v>11639</v>
      </c>
      <c r="K840" s="2">
        <v>13969</v>
      </c>
      <c r="L840" s="2">
        <v>3660</v>
      </c>
    </row>
    <row r="841" spans="1:12" x14ac:dyDescent="0.2">
      <c r="A841" s="2" t="s">
        <v>419</v>
      </c>
      <c r="B841" s="2" t="s">
        <v>399</v>
      </c>
      <c r="C841" s="2" t="s">
        <v>437</v>
      </c>
      <c r="D841" s="2" t="s">
        <v>438</v>
      </c>
      <c r="E841" s="2">
        <v>0.78023663499999996</v>
      </c>
      <c r="F841" s="2">
        <v>0.39743303600000002</v>
      </c>
      <c r="G841" s="2">
        <v>0.52661934300000002</v>
      </c>
      <c r="H841" s="2">
        <v>3561</v>
      </c>
      <c r="I841" s="2">
        <v>1003</v>
      </c>
      <c r="J841" s="2">
        <v>5399</v>
      </c>
      <c r="K841" s="2">
        <v>8960</v>
      </c>
      <c r="L841" s="2">
        <v>4564</v>
      </c>
    </row>
    <row r="842" spans="1:12" x14ac:dyDescent="0.2">
      <c r="A842" s="2" t="s">
        <v>422</v>
      </c>
      <c r="B842" s="2" t="s">
        <v>2110</v>
      </c>
      <c r="C842" s="2" t="s">
        <v>437</v>
      </c>
      <c r="D842" s="2" t="s">
        <v>438</v>
      </c>
      <c r="E842" s="2">
        <v>0.73573834599999999</v>
      </c>
      <c r="F842" s="2">
        <v>0.26308427600000001</v>
      </c>
      <c r="G842" s="2">
        <v>0.387578706</v>
      </c>
      <c r="H842" s="2">
        <v>6771</v>
      </c>
      <c r="I842" s="2">
        <v>2432</v>
      </c>
      <c r="J842" s="2">
        <v>18966</v>
      </c>
      <c r="K842" s="2">
        <v>25737</v>
      </c>
      <c r="L842" s="2">
        <v>9203</v>
      </c>
    </row>
    <row r="843" spans="1:12" x14ac:dyDescent="0.2">
      <c r="A843" s="2" t="s">
        <v>422</v>
      </c>
      <c r="B843" s="2" t="s">
        <v>400</v>
      </c>
      <c r="C843" s="2" t="s">
        <v>437</v>
      </c>
      <c r="D843" s="2" t="s">
        <v>438</v>
      </c>
      <c r="E843" s="2">
        <v>0.64817001200000002</v>
      </c>
      <c r="F843" s="2">
        <v>0.17762391599999999</v>
      </c>
      <c r="G843" s="2">
        <v>0.27883589800000003</v>
      </c>
      <c r="H843" s="2">
        <v>2745</v>
      </c>
      <c r="I843" s="2">
        <v>1490</v>
      </c>
      <c r="J843" s="2">
        <v>12709</v>
      </c>
      <c r="K843" s="2">
        <v>15454</v>
      </c>
      <c r="L843" s="2">
        <v>4235</v>
      </c>
    </row>
    <row r="844" spans="1:12" x14ac:dyDescent="0.2">
      <c r="A844" s="2" t="s">
        <v>420</v>
      </c>
      <c r="B844" s="2" t="s">
        <v>2110</v>
      </c>
      <c r="C844" s="2" t="s">
        <v>437</v>
      </c>
      <c r="D844" s="2" t="s">
        <v>438</v>
      </c>
      <c r="E844" s="2">
        <v>0.71737313400000002</v>
      </c>
      <c r="F844" s="2">
        <v>0.26846597300000002</v>
      </c>
      <c r="G844" s="2">
        <v>0.39071340300000001</v>
      </c>
      <c r="H844" s="2">
        <v>6008</v>
      </c>
      <c r="I844" s="2">
        <v>2367</v>
      </c>
      <c r="J844" s="2">
        <v>16371</v>
      </c>
      <c r="K844" s="2">
        <v>22379</v>
      </c>
      <c r="L844" s="2">
        <v>8375</v>
      </c>
    </row>
    <row r="845" spans="1:12" x14ac:dyDescent="0.2">
      <c r="A845" s="2" t="s">
        <v>420</v>
      </c>
      <c r="B845" s="2" t="s">
        <v>399</v>
      </c>
      <c r="C845" s="2" t="s">
        <v>437</v>
      </c>
      <c r="D845" s="2" t="s">
        <v>438</v>
      </c>
      <c r="E845" s="2">
        <v>0.79310344799999999</v>
      </c>
      <c r="F845" s="2">
        <v>0.40626780600000001</v>
      </c>
      <c r="G845" s="2">
        <v>0.53730218500000004</v>
      </c>
      <c r="H845" s="2">
        <v>3565</v>
      </c>
      <c r="I845" s="2">
        <v>930</v>
      </c>
      <c r="J845" s="2">
        <v>5210</v>
      </c>
      <c r="K845" s="2">
        <v>8775</v>
      </c>
      <c r="L845" s="2">
        <v>4495</v>
      </c>
    </row>
    <row r="846" spans="1:12" x14ac:dyDescent="0.2">
      <c r="A846" s="2" t="s">
        <v>41</v>
      </c>
      <c r="B846" s="2" t="s">
        <v>2110</v>
      </c>
      <c r="C846" s="2" t="s">
        <v>437</v>
      </c>
      <c r="D846" s="2" t="s">
        <v>438</v>
      </c>
      <c r="E846" s="2">
        <v>0.71833231099999995</v>
      </c>
      <c r="F846" s="2">
        <v>0.25827785399999997</v>
      </c>
      <c r="G846" s="2">
        <v>0.37994551799999998</v>
      </c>
      <c r="H846" s="2">
        <v>5858</v>
      </c>
      <c r="I846" s="2">
        <v>2297</v>
      </c>
      <c r="J846" s="2">
        <v>16823</v>
      </c>
      <c r="K846" s="2">
        <v>22681</v>
      </c>
      <c r="L846" s="2">
        <v>8155</v>
      </c>
    </row>
    <row r="847" spans="1:12" x14ac:dyDescent="0.2">
      <c r="A847" s="2" t="s">
        <v>421</v>
      </c>
      <c r="B847" s="2" t="s">
        <v>399</v>
      </c>
      <c r="C847" s="2" t="s">
        <v>437</v>
      </c>
      <c r="D847" s="2" t="s">
        <v>438</v>
      </c>
      <c r="E847" s="2">
        <v>0.77454831099999999</v>
      </c>
      <c r="F847" s="2">
        <v>0.45146520099999998</v>
      </c>
      <c r="G847" s="2">
        <v>0.570436795</v>
      </c>
      <c r="H847" s="2">
        <v>3944</v>
      </c>
      <c r="I847" s="2">
        <v>1148</v>
      </c>
      <c r="J847" s="2">
        <v>4792</v>
      </c>
      <c r="K847" s="2">
        <v>8736</v>
      </c>
      <c r="L847" s="2">
        <v>5092</v>
      </c>
    </row>
    <row r="848" spans="1:12" x14ac:dyDescent="0.2">
      <c r="A848" s="2" t="s">
        <v>424</v>
      </c>
      <c r="B848" s="2" t="s">
        <v>2110</v>
      </c>
      <c r="C848" s="2" t="s">
        <v>437</v>
      </c>
      <c r="D848" s="2" t="s">
        <v>438</v>
      </c>
      <c r="E848" s="2">
        <v>0.73284156499999997</v>
      </c>
      <c r="F848" s="2">
        <v>0.26304681499999999</v>
      </c>
      <c r="G848" s="2">
        <v>0.38713503100000002</v>
      </c>
      <c r="H848" s="2">
        <v>6855</v>
      </c>
      <c r="I848" s="2">
        <v>2499</v>
      </c>
      <c r="J848" s="2">
        <v>19205</v>
      </c>
      <c r="K848" s="2">
        <v>26060</v>
      </c>
      <c r="L848" s="2">
        <v>9354</v>
      </c>
    </row>
    <row r="849" spans="1:12" x14ac:dyDescent="0.2">
      <c r="A849" s="2" t="s">
        <v>44</v>
      </c>
      <c r="B849" s="2" t="s">
        <v>399</v>
      </c>
      <c r="C849" s="2" t="s">
        <v>437</v>
      </c>
      <c r="D849" s="2" t="s">
        <v>438</v>
      </c>
      <c r="E849" s="2">
        <v>0.79946284700000003</v>
      </c>
      <c r="F849" s="2">
        <v>0.39839393299999998</v>
      </c>
      <c r="G849" s="2">
        <v>0.53178502299999997</v>
      </c>
      <c r="H849" s="2">
        <v>3572</v>
      </c>
      <c r="I849" s="2">
        <v>896</v>
      </c>
      <c r="J849" s="2">
        <v>5394</v>
      </c>
      <c r="K849" s="2">
        <v>8966</v>
      </c>
      <c r="L849" s="2">
        <v>4468</v>
      </c>
    </row>
    <row r="850" spans="1:12" x14ac:dyDescent="0.2">
      <c r="A850" s="2" t="s">
        <v>433</v>
      </c>
      <c r="B850" s="2" t="s">
        <v>2110</v>
      </c>
      <c r="C850" s="2" t="s">
        <v>437</v>
      </c>
      <c r="D850" s="2" t="s">
        <v>438</v>
      </c>
      <c r="E850" s="2">
        <v>0.73113884900000004</v>
      </c>
      <c r="F850" s="2">
        <v>0.25294252499999997</v>
      </c>
      <c r="G850" s="2">
        <v>0.375855314</v>
      </c>
      <c r="H850" s="2">
        <v>6619</v>
      </c>
      <c r="I850" s="2">
        <v>2434</v>
      </c>
      <c r="J850" s="2">
        <v>19549</v>
      </c>
      <c r="K850" s="2">
        <v>26168</v>
      </c>
      <c r="L850" s="2">
        <v>9053</v>
      </c>
    </row>
    <row r="851" spans="1:12" x14ac:dyDescent="0.2">
      <c r="A851" s="2" t="s">
        <v>42</v>
      </c>
      <c r="B851" s="2" t="s">
        <v>400</v>
      </c>
      <c r="C851" s="2" t="s">
        <v>437</v>
      </c>
      <c r="D851" s="2" t="s">
        <v>438</v>
      </c>
      <c r="E851" s="2">
        <v>0.609518801</v>
      </c>
      <c r="F851" s="2">
        <v>0.16825143400000001</v>
      </c>
      <c r="G851" s="2">
        <v>0.26370875999999999</v>
      </c>
      <c r="H851" s="2">
        <v>2318</v>
      </c>
      <c r="I851" s="2">
        <v>1485</v>
      </c>
      <c r="J851" s="2">
        <v>11459</v>
      </c>
      <c r="K851" s="2">
        <v>13777</v>
      </c>
      <c r="L851" s="2">
        <v>3803</v>
      </c>
    </row>
    <row r="852" spans="1:12" x14ac:dyDescent="0.2">
      <c r="A852" s="2" t="s">
        <v>43</v>
      </c>
      <c r="B852" s="2" t="s">
        <v>2110</v>
      </c>
      <c r="C852" s="2" t="s">
        <v>437</v>
      </c>
      <c r="D852" s="2" t="s">
        <v>438</v>
      </c>
      <c r="E852" s="2">
        <v>0.71446877900000005</v>
      </c>
      <c r="F852" s="2">
        <v>0.26936928999999998</v>
      </c>
      <c r="G852" s="2">
        <v>0.39123500900000002</v>
      </c>
      <c r="H852" s="2">
        <v>6133</v>
      </c>
      <c r="I852" s="2">
        <v>2451</v>
      </c>
      <c r="J852" s="2">
        <v>16635</v>
      </c>
      <c r="K852" s="2">
        <v>22768</v>
      </c>
      <c r="L852" s="2">
        <v>8584</v>
      </c>
    </row>
    <row r="853" spans="1:12" x14ac:dyDescent="0.2">
      <c r="A853" s="2" t="s">
        <v>425</v>
      </c>
      <c r="B853" s="2" t="s">
        <v>2110</v>
      </c>
      <c r="C853" s="2" t="s">
        <v>437</v>
      </c>
      <c r="D853" s="2" t="s">
        <v>438</v>
      </c>
      <c r="E853" s="2">
        <v>0.71767078399999995</v>
      </c>
      <c r="F853" s="2">
        <v>0.25483351199999998</v>
      </c>
      <c r="G853" s="2">
        <v>0.37611467100000001</v>
      </c>
      <c r="H853" s="2">
        <v>5694</v>
      </c>
      <c r="I853" s="2">
        <v>2240</v>
      </c>
      <c r="J853" s="2">
        <v>16650</v>
      </c>
      <c r="K853" s="2">
        <v>22344</v>
      </c>
      <c r="L853" s="2">
        <v>7934</v>
      </c>
    </row>
    <row r="854" spans="1:12" x14ac:dyDescent="0.2">
      <c r="A854" s="2" t="s">
        <v>47</v>
      </c>
      <c r="B854" s="2" t="s">
        <v>400</v>
      </c>
      <c r="C854" s="2" t="s">
        <v>437</v>
      </c>
      <c r="D854" s="2" t="s">
        <v>438</v>
      </c>
      <c r="E854" s="2">
        <v>0.63160870800000002</v>
      </c>
      <c r="F854" s="2">
        <v>0.162697546</v>
      </c>
      <c r="G854" s="2">
        <v>0.25874449799999999</v>
      </c>
      <c r="H854" s="2">
        <v>2234</v>
      </c>
      <c r="I854" s="2">
        <v>1303</v>
      </c>
      <c r="J854" s="2">
        <v>11497</v>
      </c>
      <c r="K854" s="2">
        <v>13731</v>
      </c>
      <c r="L854" s="2">
        <v>3537</v>
      </c>
    </row>
    <row r="855" spans="1:12" x14ac:dyDescent="0.2">
      <c r="A855" s="2" t="s">
        <v>412</v>
      </c>
      <c r="B855" s="2" t="s">
        <v>2110</v>
      </c>
      <c r="C855" s="2" t="s">
        <v>437</v>
      </c>
      <c r="D855" s="2" t="s">
        <v>438</v>
      </c>
      <c r="E855" s="2">
        <v>0.71186440699999998</v>
      </c>
      <c r="F855" s="2">
        <v>0.26123781400000001</v>
      </c>
      <c r="G855" s="2">
        <v>0.382212469</v>
      </c>
      <c r="H855" s="2">
        <v>5922</v>
      </c>
      <c r="I855" s="2">
        <v>2397</v>
      </c>
      <c r="J855" s="2">
        <v>16747</v>
      </c>
      <c r="K855" s="2">
        <v>22669</v>
      </c>
      <c r="L855" s="2">
        <v>8319</v>
      </c>
    </row>
    <row r="856" spans="1:12" x14ac:dyDescent="0.2">
      <c r="A856" s="2" t="s">
        <v>422</v>
      </c>
      <c r="B856" s="2" t="s">
        <v>399</v>
      </c>
      <c r="C856" s="2" t="s">
        <v>437</v>
      </c>
      <c r="D856" s="2" t="s">
        <v>438</v>
      </c>
      <c r="E856" s="2">
        <v>0.810386473</v>
      </c>
      <c r="F856" s="2">
        <v>0.39151998399999999</v>
      </c>
      <c r="G856" s="2">
        <v>0.52796537899999996</v>
      </c>
      <c r="H856" s="2">
        <v>4026</v>
      </c>
      <c r="I856" s="2">
        <v>942</v>
      </c>
      <c r="J856" s="2">
        <v>6257</v>
      </c>
      <c r="K856" s="2">
        <v>10283</v>
      </c>
      <c r="L856" s="2">
        <v>4968</v>
      </c>
    </row>
    <row r="857" spans="1:12" x14ac:dyDescent="0.2">
      <c r="A857" s="2" t="s">
        <v>39</v>
      </c>
      <c r="B857" s="2" t="s">
        <v>400</v>
      </c>
      <c r="C857" s="2" t="s">
        <v>437</v>
      </c>
      <c r="D857" s="2" t="s">
        <v>438</v>
      </c>
      <c r="E857" s="2">
        <v>0.63338493299999998</v>
      </c>
      <c r="F857" s="2">
        <v>0.18363378</v>
      </c>
      <c r="G857" s="2">
        <v>0.284720209</v>
      </c>
      <c r="H857" s="2">
        <v>2455</v>
      </c>
      <c r="I857" s="2">
        <v>1421</v>
      </c>
      <c r="J857" s="2">
        <v>10914</v>
      </c>
      <c r="K857" s="2">
        <v>13369</v>
      </c>
      <c r="L857" s="2">
        <v>3876</v>
      </c>
    </row>
    <row r="858" spans="1:12" x14ac:dyDescent="0.2">
      <c r="A858" s="2" t="s">
        <v>42</v>
      </c>
      <c r="B858" s="2" t="s">
        <v>399</v>
      </c>
      <c r="C858" s="2" t="s">
        <v>437</v>
      </c>
      <c r="D858" s="2" t="s">
        <v>438</v>
      </c>
      <c r="E858" s="2">
        <v>0.77940523699999997</v>
      </c>
      <c r="F858" s="2">
        <v>0.40544908800000001</v>
      </c>
      <c r="G858" s="2">
        <v>0.53341433800000004</v>
      </c>
      <c r="H858" s="2">
        <v>3512</v>
      </c>
      <c r="I858" s="2">
        <v>994</v>
      </c>
      <c r="J858" s="2">
        <v>5150</v>
      </c>
      <c r="K858" s="2">
        <v>8662</v>
      </c>
      <c r="L858" s="2">
        <v>4506</v>
      </c>
    </row>
    <row r="859" spans="1:12" x14ac:dyDescent="0.2">
      <c r="A859" s="2" t="s">
        <v>419</v>
      </c>
      <c r="B859" s="2" t="s">
        <v>2110</v>
      </c>
      <c r="C859" s="2" t="s">
        <v>437</v>
      </c>
      <c r="D859" s="2" t="s">
        <v>438</v>
      </c>
      <c r="E859" s="2">
        <v>0.71463090500000004</v>
      </c>
      <c r="F859" s="2">
        <v>0.25907756999999998</v>
      </c>
      <c r="G859" s="2">
        <v>0.38028802900000003</v>
      </c>
      <c r="H859" s="2">
        <v>5915</v>
      </c>
      <c r="I859" s="2">
        <v>2362</v>
      </c>
      <c r="J859" s="2">
        <v>16916</v>
      </c>
      <c r="K859" s="2">
        <v>22831</v>
      </c>
      <c r="L859" s="2">
        <v>8277</v>
      </c>
    </row>
    <row r="860" spans="1:12" x14ac:dyDescent="0.2">
      <c r="A860" s="2" t="s">
        <v>45</v>
      </c>
      <c r="B860" s="2" t="s">
        <v>399</v>
      </c>
      <c r="C860" s="2" t="s">
        <v>437</v>
      </c>
      <c r="D860" s="2" t="s">
        <v>438</v>
      </c>
      <c r="E860" s="2">
        <v>0.79062159200000004</v>
      </c>
      <c r="F860" s="2">
        <v>0.40246474999999998</v>
      </c>
      <c r="G860" s="2">
        <v>0.53340200100000001</v>
      </c>
      <c r="H860" s="2">
        <v>3625</v>
      </c>
      <c r="I860" s="2">
        <v>960</v>
      </c>
      <c r="J860" s="2">
        <v>5382</v>
      </c>
      <c r="K860" s="2">
        <v>9007</v>
      </c>
      <c r="L860" s="2">
        <v>4585</v>
      </c>
    </row>
    <row r="861" spans="1:12" x14ac:dyDescent="0.2">
      <c r="A861" s="2" t="s">
        <v>432</v>
      </c>
      <c r="B861" s="2" t="s">
        <v>400</v>
      </c>
      <c r="C861" s="2" t="s">
        <v>437</v>
      </c>
      <c r="D861" s="2" t="s">
        <v>438</v>
      </c>
      <c r="E861" s="2">
        <v>0.65339409900000001</v>
      </c>
      <c r="F861" s="2">
        <v>0.17628785899999999</v>
      </c>
      <c r="G861" s="2">
        <v>0.27766168899999999</v>
      </c>
      <c r="H861" s="2">
        <v>2724</v>
      </c>
      <c r="I861" s="2">
        <v>1445</v>
      </c>
      <c r="J861" s="2">
        <v>12728</v>
      </c>
      <c r="K861" s="2">
        <v>15452</v>
      </c>
      <c r="L861" s="2">
        <v>4169</v>
      </c>
    </row>
    <row r="862" spans="1:12" x14ac:dyDescent="0.2">
      <c r="A862" s="2" t="s">
        <v>40</v>
      </c>
      <c r="B862" s="2" t="s">
        <v>399</v>
      </c>
      <c r="C862" s="2" t="s">
        <v>437</v>
      </c>
      <c r="D862" s="2" t="s">
        <v>438</v>
      </c>
      <c r="E862" s="2">
        <v>0.79240728500000002</v>
      </c>
      <c r="F862" s="2">
        <v>0.42042146899999999</v>
      </c>
      <c r="G862" s="2">
        <v>0.54936862900000005</v>
      </c>
      <c r="H862" s="2">
        <v>3611</v>
      </c>
      <c r="I862" s="2">
        <v>946</v>
      </c>
      <c r="J862" s="2">
        <v>4978</v>
      </c>
      <c r="K862" s="2">
        <v>8589</v>
      </c>
      <c r="L862" s="2">
        <v>4557</v>
      </c>
    </row>
    <row r="863" spans="1:12" x14ac:dyDescent="0.2">
      <c r="A863" s="2" t="s">
        <v>47</v>
      </c>
      <c r="B863" s="2" t="s">
        <v>2110</v>
      </c>
      <c r="C863" s="2" t="s">
        <v>437</v>
      </c>
      <c r="D863" s="2" t="s">
        <v>438</v>
      </c>
      <c r="E863" s="2">
        <v>0.72241226400000003</v>
      </c>
      <c r="F863" s="2">
        <v>0.25380575100000002</v>
      </c>
      <c r="G863" s="2">
        <v>0.37563819599999998</v>
      </c>
      <c r="H863" s="2">
        <v>5702</v>
      </c>
      <c r="I863" s="2">
        <v>2191</v>
      </c>
      <c r="J863" s="2">
        <v>16764</v>
      </c>
      <c r="K863" s="2">
        <v>22466</v>
      </c>
      <c r="L863" s="2">
        <v>7893</v>
      </c>
    </row>
    <row r="864" spans="1:12" x14ac:dyDescent="0.2">
      <c r="A864" s="2" t="s">
        <v>420</v>
      </c>
      <c r="B864" s="2" t="s">
        <v>400</v>
      </c>
      <c r="C864" s="2" t="s">
        <v>437</v>
      </c>
      <c r="D864" s="2" t="s">
        <v>438</v>
      </c>
      <c r="E864" s="2">
        <v>0.629639175</v>
      </c>
      <c r="F864" s="2">
        <v>0.17957953500000001</v>
      </c>
      <c r="G864" s="2">
        <v>0.27945550200000002</v>
      </c>
      <c r="H864" s="2">
        <v>2443</v>
      </c>
      <c r="I864" s="2">
        <v>1437</v>
      </c>
      <c r="J864" s="2">
        <v>11161</v>
      </c>
      <c r="K864" s="2">
        <v>13604</v>
      </c>
      <c r="L864" s="2">
        <v>3880</v>
      </c>
    </row>
    <row r="865" spans="1:12" x14ac:dyDescent="0.2">
      <c r="A865" s="2" t="s">
        <v>417</v>
      </c>
      <c r="B865" s="2" t="s">
        <v>2110</v>
      </c>
      <c r="C865" s="2" t="s">
        <v>437</v>
      </c>
      <c r="D865" s="2" t="s">
        <v>438</v>
      </c>
      <c r="E865" s="2">
        <v>0.724291939</v>
      </c>
      <c r="F865" s="2">
        <v>0.25147503799999998</v>
      </c>
      <c r="G865" s="2">
        <v>0.37332958999999999</v>
      </c>
      <c r="H865" s="2">
        <v>6649</v>
      </c>
      <c r="I865" s="2">
        <v>2531</v>
      </c>
      <c r="J865" s="2">
        <v>19791</v>
      </c>
      <c r="K865" s="2">
        <v>26440</v>
      </c>
      <c r="L865" s="2">
        <v>9180</v>
      </c>
    </row>
    <row r="866" spans="1:12" x14ac:dyDescent="0.2">
      <c r="A866" s="2" t="s">
        <v>429</v>
      </c>
      <c r="B866" s="2" t="s">
        <v>2110</v>
      </c>
      <c r="C866" s="2" t="s">
        <v>437</v>
      </c>
      <c r="D866" s="2" t="s">
        <v>438</v>
      </c>
      <c r="E866" s="2">
        <v>0.71925265999999999</v>
      </c>
      <c r="F866" s="2">
        <v>0.25868897699999999</v>
      </c>
      <c r="G866" s="2">
        <v>0.380519098</v>
      </c>
      <c r="H866" s="2">
        <v>5813</v>
      </c>
      <c r="I866" s="2">
        <v>2269</v>
      </c>
      <c r="J866" s="2">
        <v>16658</v>
      </c>
      <c r="K866" s="2">
        <v>22471</v>
      </c>
      <c r="L866" s="2">
        <v>8082</v>
      </c>
    </row>
    <row r="867" spans="1:12" x14ac:dyDescent="0.2">
      <c r="A867" s="2" t="s">
        <v>421</v>
      </c>
      <c r="B867" s="2" t="s">
        <v>2110</v>
      </c>
      <c r="C867" s="2" t="s">
        <v>437</v>
      </c>
      <c r="D867" s="2" t="s">
        <v>438</v>
      </c>
      <c r="E867" s="2">
        <v>0.69968409300000001</v>
      </c>
      <c r="F867" s="2">
        <v>0.31014545100000002</v>
      </c>
      <c r="G867" s="2">
        <v>0.429783105</v>
      </c>
      <c r="H867" s="2">
        <v>6866</v>
      </c>
      <c r="I867" s="2">
        <v>2947</v>
      </c>
      <c r="J867" s="2">
        <v>15272</v>
      </c>
      <c r="K867" s="2">
        <v>22138</v>
      </c>
      <c r="L867" s="2">
        <v>9813</v>
      </c>
    </row>
    <row r="868" spans="1:12" x14ac:dyDescent="0.2">
      <c r="A868" s="2" t="s">
        <v>425</v>
      </c>
      <c r="B868" s="2" t="s">
        <v>400</v>
      </c>
      <c r="C868" s="2" t="s">
        <v>437</v>
      </c>
      <c r="D868" s="2" t="s">
        <v>438</v>
      </c>
      <c r="E868" s="2">
        <v>0.627776216</v>
      </c>
      <c r="F868" s="2">
        <v>0.16443299</v>
      </c>
      <c r="G868" s="2">
        <v>0.26060570700000002</v>
      </c>
      <c r="H868" s="2">
        <v>2233</v>
      </c>
      <c r="I868" s="2">
        <v>1324</v>
      </c>
      <c r="J868" s="2">
        <v>11347</v>
      </c>
      <c r="K868" s="2">
        <v>13580</v>
      </c>
      <c r="L868" s="2">
        <v>3557</v>
      </c>
    </row>
    <row r="869" spans="1:12" x14ac:dyDescent="0.2">
      <c r="A869" s="2" t="s">
        <v>428</v>
      </c>
      <c r="B869" s="2" t="s">
        <v>2110</v>
      </c>
      <c r="C869" s="2" t="s">
        <v>437</v>
      </c>
      <c r="D869" s="2" t="s">
        <v>438</v>
      </c>
      <c r="E869" s="2">
        <v>0.706333498</v>
      </c>
      <c r="F869" s="2">
        <v>0.26222732500000001</v>
      </c>
      <c r="G869" s="2">
        <v>0.38246424899999998</v>
      </c>
      <c r="H869" s="2">
        <v>5710</v>
      </c>
      <c r="I869" s="2">
        <v>2374</v>
      </c>
      <c r="J869" s="2">
        <v>16065</v>
      </c>
      <c r="K869" s="2">
        <v>21775</v>
      </c>
      <c r="L869" s="2">
        <v>8084</v>
      </c>
    </row>
    <row r="870" spans="1:12" x14ac:dyDescent="0.2">
      <c r="A870" s="2" t="s">
        <v>418</v>
      </c>
      <c r="B870" s="2" t="s">
        <v>400</v>
      </c>
      <c r="C870" s="2" t="s">
        <v>437</v>
      </c>
      <c r="D870" s="2" t="s">
        <v>438</v>
      </c>
      <c r="E870" s="2">
        <v>0.63381432100000001</v>
      </c>
      <c r="F870" s="2">
        <v>0.17318851399999999</v>
      </c>
      <c r="G870" s="2">
        <v>0.27204206800000003</v>
      </c>
      <c r="H870" s="2">
        <v>2328</v>
      </c>
      <c r="I870" s="2">
        <v>1345</v>
      </c>
      <c r="J870" s="2">
        <v>11114</v>
      </c>
      <c r="K870" s="2">
        <v>13442</v>
      </c>
      <c r="L870" s="2">
        <v>3673</v>
      </c>
    </row>
    <row r="871" spans="1:12" x14ac:dyDescent="0.2">
      <c r="A871" s="2" t="s">
        <v>417</v>
      </c>
      <c r="B871" s="2" t="s">
        <v>400</v>
      </c>
      <c r="C871" s="2" t="s">
        <v>437</v>
      </c>
      <c r="D871" s="2" t="s">
        <v>438</v>
      </c>
      <c r="E871" s="2">
        <v>0.62855096700000002</v>
      </c>
      <c r="F871" s="2">
        <v>0.165140492</v>
      </c>
      <c r="G871" s="2">
        <v>0.26156062200000002</v>
      </c>
      <c r="H871" s="2">
        <v>2633</v>
      </c>
      <c r="I871" s="2">
        <v>1556</v>
      </c>
      <c r="J871" s="2">
        <v>13311</v>
      </c>
      <c r="K871" s="2">
        <v>15944</v>
      </c>
      <c r="L871" s="2">
        <v>4189</v>
      </c>
    </row>
    <row r="872" spans="1:12" x14ac:dyDescent="0.2">
      <c r="A872" s="2" t="s">
        <v>423</v>
      </c>
      <c r="B872" s="2" t="s">
        <v>399</v>
      </c>
      <c r="C872" s="2" t="s">
        <v>437</v>
      </c>
      <c r="D872" s="2" t="s">
        <v>438</v>
      </c>
      <c r="E872" s="2">
        <v>0.77895667599999996</v>
      </c>
      <c r="F872" s="2">
        <v>0.40214538399999999</v>
      </c>
      <c r="G872" s="2">
        <v>0.53044329000000001</v>
      </c>
      <c r="H872" s="2">
        <v>3524</v>
      </c>
      <c r="I872" s="2">
        <v>1000</v>
      </c>
      <c r="J872" s="2">
        <v>5239</v>
      </c>
      <c r="K872" s="2">
        <v>8763</v>
      </c>
      <c r="L872" s="2">
        <v>4524</v>
      </c>
    </row>
    <row r="873" spans="1:12" x14ac:dyDescent="0.2">
      <c r="A873" s="2" t="s">
        <v>424</v>
      </c>
      <c r="B873" s="2" t="s">
        <v>399</v>
      </c>
      <c r="C873" s="2" t="s">
        <v>437</v>
      </c>
      <c r="D873" s="2" t="s">
        <v>438</v>
      </c>
      <c r="E873" s="2">
        <v>0.80946745600000003</v>
      </c>
      <c r="F873" s="2">
        <v>0.39351807500000002</v>
      </c>
      <c r="G873" s="2">
        <v>0.52958255399999998</v>
      </c>
      <c r="H873" s="2">
        <v>4104</v>
      </c>
      <c r="I873" s="2">
        <v>966</v>
      </c>
      <c r="J873" s="2">
        <v>6325</v>
      </c>
      <c r="K873" s="2">
        <v>10429</v>
      </c>
      <c r="L873" s="2">
        <v>5070</v>
      </c>
    </row>
    <row r="874" spans="1:12" x14ac:dyDescent="0.2">
      <c r="A874" s="2" t="s">
        <v>428</v>
      </c>
      <c r="B874" s="2" t="s">
        <v>400</v>
      </c>
      <c r="C874" s="2" t="s">
        <v>437</v>
      </c>
      <c r="D874" s="2" t="s">
        <v>438</v>
      </c>
      <c r="E874" s="2">
        <v>0.62373806300000001</v>
      </c>
      <c r="F874" s="2">
        <v>0.172762999</v>
      </c>
      <c r="G874" s="2">
        <v>0.27058057600000002</v>
      </c>
      <c r="H874" s="2">
        <v>2286</v>
      </c>
      <c r="I874" s="2">
        <v>1379</v>
      </c>
      <c r="J874" s="2">
        <v>10946</v>
      </c>
      <c r="K874" s="2">
        <v>13232</v>
      </c>
      <c r="L874" s="2">
        <v>3665</v>
      </c>
    </row>
    <row r="875" spans="1:12" x14ac:dyDescent="0.2">
      <c r="A875" s="2" t="s">
        <v>430</v>
      </c>
      <c r="B875" s="2" t="s">
        <v>2110</v>
      </c>
      <c r="C875" s="2" t="s">
        <v>437</v>
      </c>
      <c r="D875" s="2" t="s">
        <v>438</v>
      </c>
      <c r="E875" s="2">
        <v>0.730053336</v>
      </c>
      <c r="F875" s="2">
        <v>0.25775335300000002</v>
      </c>
      <c r="G875" s="2">
        <v>0.38099295599999999</v>
      </c>
      <c r="H875" s="2">
        <v>6707</v>
      </c>
      <c r="I875" s="2">
        <v>2480</v>
      </c>
      <c r="J875" s="2">
        <v>19314</v>
      </c>
      <c r="K875" s="2">
        <v>26021</v>
      </c>
      <c r="L875" s="2">
        <v>9187</v>
      </c>
    </row>
    <row r="876" spans="1:12" x14ac:dyDescent="0.2">
      <c r="A876" s="2" t="s">
        <v>416</v>
      </c>
      <c r="B876" s="2" t="s">
        <v>2110</v>
      </c>
      <c r="C876" s="2" t="s">
        <v>437</v>
      </c>
      <c r="D876" s="2" t="s">
        <v>438</v>
      </c>
      <c r="E876" s="2">
        <v>0.72432992399999996</v>
      </c>
      <c r="F876" s="2">
        <v>0.247862112</v>
      </c>
      <c r="G876" s="2">
        <v>0.36933843900000002</v>
      </c>
      <c r="H876" s="2">
        <v>5594</v>
      </c>
      <c r="I876" s="2">
        <v>2129</v>
      </c>
      <c r="J876" s="2">
        <v>16975</v>
      </c>
      <c r="K876" s="2">
        <v>22569</v>
      </c>
      <c r="L876" s="2">
        <v>7723</v>
      </c>
    </row>
    <row r="877" spans="1:12" x14ac:dyDescent="0.2">
      <c r="A877" s="2" t="s">
        <v>425</v>
      </c>
      <c r="B877" s="2" t="s">
        <v>399</v>
      </c>
      <c r="C877" s="2" t="s">
        <v>437</v>
      </c>
      <c r="D877" s="2" t="s">
        <v>438</v>
      </c>
      <c r="E877" s="2">
        <v>0.79072423999999997</v>
      </c>
      <c r="F877" s="2">
        <v>0.39491100000000001</v>
      </c>
      <c r="G877" s="2">
        <v>0.52674834500000001</v>
      </c>
      <c r="H877" s="2">
        <v>3461</v>
      </c>
      <c r="I877" s="2">
        <v>916</v>
      </c>
      <c r="J877" s="2">
        <v>5303</v>
      </c>
      <c r="K877" s="2">
        <v>8764</v>
      </c>
      <c r="L877" s="2">
        <v>4377</v>
      </c>
    </row>
    <row r="878" spans="1:12" x14ac:dyDescent="0.2">
      <c r="A878" s="2" t="s">
        <v>426</v>
      </c>
      <c r="B878" s="2" t="s">
        <v>399</v>
      </c>
      <c r="C878" s="2" t="s">
        <v>437</v>
      </c>
      <c r="D878" s="2" t="s">
        <v>438</v>
      </c>
      <c r="E878" s="2">
        <v>0.80759028799999999</v>
      </c>
      <c r="F878" s="2">
        <v>0.37616422700000002</v>
      </c>
      <c r="G878" s="2">
        <v>0.51325941799999997</v>
      </c>
      <c r="H878" s="2">
        <v>3958</v>
      </c>
      <c r="I878" s="2">
        <v>943</v>
      </c>
      <c r="J878" s="2">
        <v>6564</v>
      </c>
      <c r="K878" s="2">
        <v>10522</v>
      </c>
      <c r="L878" s="2">
        <v>4901</v>
      </c>
    </row>
    <row r="879" spans="1:12" x14ac:dyDescent="0.2">
      <c r="A879" s="2" t="s">
        <v>46</v>
      </c>
      <c r="B879" s="2" t="s">
        <v>2110</v>
      </c>
      <c r="C879" s="2" t="s">
        <v>437</v>
      </c>
      <c r="D879" s="2" t="s">
        <v>438</v>
      </c>
      <c r="E879" s="2">
        <v>0.714525407</v>
      </c>
      <c r="F879" s="2">
        <v>0.25983874499999998</v>
      </c>
      <c r="G879" s="2">
        <v>0.38109239700000003</v>
      </c>
      <c r="H879" s="2">
        <v>5962</v>
      </c>
      <c r="I879" s="2">
        <v>2382</v>
      </c>
      <c r="J879" s="2">
        <v>16983</v>
      </c>
      <c r="K879" s="2">
        <v>22945</v>
      </c>
      <c r="L879" s="2">
        <v>8344</v>
      </c>
    </row>
    <row r="880" spans="1:12" x14ac:dyDescent="0.2">
      <c r="A880" s="2" t="s">
        <v>421</v>
      </c>
      <c r="B880" s="2" t="s">
        <v>400</v>
      </c>
      <c r="C880" s="2" t="s">
        <v>437</v>
      </c>
      <c r="D880" s="2" t="s">
        <v>438</v>
      </c>
      <c r="E880" s="2">
        <v>0.61893666599999997</v>
      </c>
      <c r="F880" s="2">
        <v>0.21802716</v>
      </c>
      <c r="G880" s="2">
        <v>0.32246316800000002</v>
      </c>
      <c r="H880" s="2">
        <v>2922</v>
      </c>
      <c r="I880" s="2">
        <v>1799</v>
      </c>
      <c r="J880" s="2">
        <v>10480</v>
      </c>
      <c r="K880" s="2">
        <v>13402</v>
      </c>
      <c r="L880" s="2">
        <v>4721</v>
      </c>
    </row>
    <row r="881" spans="1:12" x14ac:dyDescent="0.2">
      <c r="A881" s="2" t="s">
        <v>423</v>
      </c>
      <c r="B881" s="2" t="s">
        <v>400</v>
      </c>
      <c r="C881" s="2" t="s">
        <v>437</v>
      </c>
      <c r="D881" s="2" t="s">
        <v>438</v>
      </c>
      <c r="E881" s="2">
        <v>0.62483522300000005</v>
      </c>
      <c r="F881" s="2">
        <v>0.17305586000000001</v>
      </c>
      <c r="G881" s="2">
        <v>0.27104300100000001</v>
      </c>
      <c r="H881" s="2">
        <v>2370</v>
      </c>
      <c r="I881" s="2">
        <v>1423</v>
      </c>
      <c r="J881" s="2">
        <v>11325</v>
      </c>
      <c r="K881" s="2">
        <v>13695</v>
      </c>
      <c r="L881" s="2">
        <v>3793</v>
      </c>
    </row>
    <row r="882" spans="1:12" x14ac:dyDescent="0.2">
      <c r="A882" s="2" t="s">
        <v>431</v>
      </c>
      <c r="B882" s="2" t="s">
        <v>2110</v>
      </c>
      <c r="C882" s="2" t="s">
        <v>437</v>
      </c>
      <c r="D882" s="2" t="s">
        <v>438</v>
      </c>
      <c r="E882" s="2">
        <v>0.70679990299999995</v>
      </c>
      <c r="F882" s="2">
        <v>0.25660310600000003</v>
      </c>
      <c r="G882" s="2">
        <v>0.37651335600000002</v>
      </c>
      <c r="H882" s="2">
        <v>5800</v>
      </c>
      <c r="I882" s="2">
        <v>2406</v>
      </c>
      <c r="J882" s="2">
        <v>16803</v>
      </c>
      <c r="K882" s="2">
        <v>22603</v>
      </c>
      <c r="L882" s="2">
        <v>8206</v>
      </c>
    </row>
    <row r="883" spans="1:12" x14ac:dyDescent="0.2">
      <c r="A883" s="2" t="s">
        <v>427</v>
      </c>
      <c r="B883" s="2" t="s">
        <v>399</v>
      </c>
      <c r="C883" s="2" t="s">
        <v>437</v>
      </c>
      <c r="D883" s="2" t="s">
        <v>438</v>
      </c>
      <c r="E883" s="2">
        <v>0.77782754799999998</v>
      </c>
      <c r="F883" s="2">
        <v>0.39287330300000001</v>
      </c>
      <c r="G883" s="2">
        <v>0.52205937599999996</v>
      </c>
      <c r="H883" s="2">
        <v>3473</v>
      </c>
      <c r="I883" s="2">
        <v>992</v>
      </c>
      <c r="J883" s="2">
        <v>5367</v>
      </c>
      <c r="K883" s="2">
        <v>8840</v>
      </c>
      <c r="L883" s="2">
        <v>4465</v>
      </c>
    </row>
    <row r="884" spans="1:12" x14ac:dyDescent="0.2">
      <c r="A884" s="2" t="s">
        <v>434</v>
      </c>
      <c r="B884" s="2" t="s">
        <v>2110</v>
      </c>
      <c r="C884" s="2" t="s">
        <v>437</v>
      </c>
      <c r="D884" s="2" t="s">
        <v>438</v>
      </c>
      <c r="E884" s="2">
        <v>0.72347332099999995</v>
      </c>
      <c r="F884" s="2">
        <v>0.27810489399999999</v>
      </c>
      <c r="G884" s="2">
        <v>0.40176886499999998</v>
      </c>
      <c r="H884" s="2">
        <v>7132</v>
      </c>
      <c r="I884" s="2">
        <v>2726</v>
      </c>
      <c r="J884" s="2">
        <v>18513</v>
      </c>
      <c r="K884" s="2">
        <v>25645</v>
      </c>
      <c r="L884" s="2">
        <v>9858</v>
      </c>
    </row>
    <row r="885" spans="1:12" x14ac:dyDescent="0.2">
      <c r="A885" s="2" t="s">
        <v>41</v>
      </c>
      <c r="B885" s="2" t="s">
        <v>399</v>
      </c>
      <c r="C885" s="2" t="s">
        <v>437</v>
      </c>
      <c r="D885" s="2" t="s">
        <v>438</v>
      </c>
      <c r="E885" s="2">
        <v>0.79342514399999997</v>
      </c>
      <c r="F885" s="2">
        <v>0.39906155700000001</v>
      </c>
      <c r="G885" s="2">
        <v>0.53103396999999997</v>
      </c>
      <c r="H885" s="2">
        <v>3572</v>
      </c>
      <c r="I885" s="2">
        <v>930</v>
      </c>
      <c r="J885" s="2">
        <v>5379</v>
      </c>
      <c r="K885" s="2">
        <v>8951</v>
      </c>
      <c r="L885" s="2">
        <v>4502</v>
      </c>
    </row>
    <row r="886" spans="1:12" x14ac:dyDescent="0.2">
      <c r="A886" s="2" t="s">
        <v>45</v>
      </c>
      <c r="B886" s="2" t="s">
        <v>400</v>
      </c>
      <c r="C886" s="2" t="s">
        <v>437</v>
      </c>
      <c r="D886" s="2" t="s">
        <v>438</v>
      </c>
      <c r="E886" s="2">
        <v>0.63318888600000001</v>
      </c>
      <c r="F886" s="2">
        <v>0.179324285</v>
      </c>
      <c r="G886" s="2">
        <v>0.279493671</v>
      </c>
      <c r="H886" s="2">
        <v>2484</v>
      </c>
      <c r="I886" s="2">
        <v>1439</v>
      </c>
      <c r="J886" s="2">
        <v>11368</v>
      </c>
      <c r="K886" s="2">
        <v>13852</v>
      </c>
      <c r="L886" s="2">
        <v>3923</v>
      </c>
    </row>
    <row r="887" spans="1:12" x14ac:dyDescent="0.2">
      <c r="A887" s="2" t="s">
        <v>428</v>
      </c>
      <c r="B887" s="2" t="s">
        <v>399</v>
      </c>
      <c r="C887" s="2" t="s">
        <v>437</v>
      </c>
      <c r="D887" s="2" t="s">
        <v>438</v>
      </c>
      <c r="E887" s="2">
        <v>0.774835936</v>
      </c>
      <c r="F887" s="2">
        <v>0.40079597300000003</v>
      </c>
      <c r="G887" s="2">
        <v>0.52831353199999997</v>
      </c>
      <c r="H887" s="2">
        <v>3424</v>
      </c>
      <c r="I887" s="2">
        <v>995</v>
      </c>
      <c r="J887" s="2">
        <v>5119</v>
      </c>
      <c r="K887" s="2">
        <v>8543</v>
      </c>
      <c r="L887" s="2">
        <v>4419</v>
      </c>
    </row>
    <row r="888" spans="1:12" x14ac:dyDescent="0.2">
      <c r="A888" s="2" t="s">
        <v>46</v>
      </c>
      <c r="B888" s="2" t="s">
        <v>399</v>
      </c>
      <c r="C888" s="2" t="s">
        <v>437</v>
      </c>
      <c r="D888" s="2" t="s">
        <v>438</v>
      </c>
      <c r="E888" s="2">
        <v>0.78754742200000005</v>
      </c>
      <c r="F888" s="2">
        <v>0.392940652</v>
      </c>
      <c r="G888" s="2">
        <v>0.52429059600000005</v>
      </c>
      <c r="H888" s="2">
        <v>3529</v>
      </c>
      <c r="I888" s="2">
        <v>952</v>
      </c>
      <c r="J888" s="2">
        <v>5452</v>
      </c>
      <c r="K888" s="2">
        <v>8981</v>
      </c>
      <c r="L888" s="2">
        <v>4481</v>
      </c>
    </row>
    <row r="889" spans="1:12" x14ac:dyDescent="0.2">
      <c r="A889" s="2" t="s">
        <v>414</v>
      </c>
      <c r="B889" s="2" t="s">
        <v>400</v>
      </c>
      <c r="C889" s="2" t="s">
        <v>437</v>
      </c>
      <c r="D889" s="2" t="s">
        <v>438</v>
      </c>
      <c r="E889" s="2">
        <v>0.64681933800000002</v>
      </c>
      <c r="F889" s="2">
        <v>0.16255275599999999</v>
      </c>
      <c r="G889" s="2">
        <v>0.25981193800000002</v>
      </c>
      <c r="H889" s="2">
        <v>2542</v>
      </c>
      <c r="I889" s="2">
        <v>1388</v>
      </c>
      <c r="J889" s="2">
        <v>13096</v>
      </c>
      <c r="K889" s="2">
        <v>15638</v>
      </c>
      <c r="L889" s="2">
        <v>3930</v>
      </c>
    </row>
    <row r="890" spans="1:12" x14ac:dyDescent="0.2">
      <c r="A890" s="2" t="s">
        <v>39</v>
      </c>
      <c r="B890" s="2" t="s">
        <v>399</v>
      </c>
      <c r="C890" s="2" t="s">
        <v>437</v>
      </c>
      <c r="D890" s="2" t="s">
        <v>438</v>
      </c>
      <c r="E890" s="2">
        <v>0.79057591599999999</v>
      </c>
      <c r="F890" s="2">
        <v>0.42460456899999999</v>
      </c>
      <c r="G890" s="2">
        <v>0.55248113399999998</v>
      </c>
      <c r="H890" s="2">
        <v>3624</v>
      </c>
      <c r="I890" s="2">
        <v>960</v>
      </c>
      <c r="J890" s="2">
        <v>4911</v>
      </c>
      <c r="K890" s="2">
        <v>8535</v>
      </c>
      <c r="L890" s="2">
        <v>4584</v>
      </c>
    </row>
    <row r="891" spans="1:12" x14ac:dyDescent="0.2">
      <c r="A891" s="2" t="s">
        <v>43</v>
      </c>
      <c r="B891" s="2" t="s">
        <v>399</v>
      </c>
      <c r="C891" s="2" t="s">
        <v>437</v>
      </c>
      <c r="D891" s="2" t="s">
        <v>438</v>
      </c>
      <c r="E891" s="2">
        <v>0.793657689</v>
      </c>
      <c r="F891" s="2">
        <v>0.40781250000000002</v>
      </c>
      <c r="G891" s="2">
        <v>0.53877912100000003</v>
      </c>
      <c r="H891" s="2">
        <v>3654</v>
      </c>
      <c r="I891" s="2">
        <v>950</v>
      </c>
      <c r="J891" s="2">
        <v>5306</v>
      </c>
      <c r="K891" s="2">
        <v>8960</v>
      </c>
      <c r="L891" s="2">
        <v>4604</v>
      </c>
    </row>
    <row r="892" spans="1:12" x14ac:dyDescent="0.2">
      <c r="A892" s="2" t="s">
        <v>46</v>
      </c>
      <c r="B892" s="2" t="s">
        <v>400</v>
      </c>
      <c r="C892" s="2" t="s">
        <v>437</v>
      </c>
      <c r="D892" s="2" t="s">
        <v>438</v>
      </c>
      <c r="E892" s="2">
        <v>0.62982138200000004</v>
      </c>
      <c r="F892" s="2">
        <v>0.174233744</v>
      </c>
      <c r="G892" s="2">
        <v>0.272956751</v>
      </c>
      <c r="H892" s="2">
        <v>2433</v>
      </c>
      <c r="I892" s="2">
        <v>1430</v>
      </c>
      <c r="J892" s="2">
        <v>11531</v>
      </c>
      <c r="K892" s="2">
        <v>13964</v>
      </c>
      <c r="L892" s="2">
        <v>3863</v>
      </c>
    </row>
    <row r="893" spans="1:12" x14ac:dyDescent="0.2">
      <c r="A893" s="2" t="s">
        <v>429</v>
      </c>
      <c r="B893" s="2" t="s">
        <v>399</v>
      </c>
      <c r="C893" s="2" t="s">
        <v>437</v>
      </c>
      <c r="D893" s="2" t="s">
        <v>438</v>
      </c>
      <c r="E893" s="2">
        <v>0.79203241099999999</v>
      </c>
      <c r="F893" s="2">
        <v>0.40152898199999998</v>
      </c>
      <c r="G893" s="2">
        <v>0.53289922000000001</v>
      </c>
      <c r="H893" s="2">
        <v>3519</v>
      </c>
      <c r="I893" s="2">
        <v>924</v>
      </c>
      <c r="J893" s="2">
        <v>5245</v>
      </c>
      <c r="K893" s="2">
        <v>8764</v>
      </c>
      <c r="L893" s="2">
        <v>4443</v>
      </c>
    </row>
    <row r="894" spans="1:12" x14ac:dyDescent="0.2">
      <c r="A894" s="2" t="s">
        <v>430</v>
      </c>
      <c r="B894" s="2" t="s">
        <v>399</v>
      </c>
      <c r="C894" s="2" t="s">
        <v>437</v>
      </c>
      <c r="D894" s="2" t="s">
        <v>438</v>
      </c>
      <c r="E894" s="2">
        <v>0.797913447</v>
      </c>
      <c r="F894" s="2">
        <v>0.39348323200000002</v>
      </c>
      <c r="G894" s="2">
        <v>0.52705462000000003</v>
      </c>
      <c r="H894" s="2">
        <v>4130</v>
      </c>
      <c r="I894" s="2">
        <v>1046</v>
      </c>
      <c r="J894" s="2">
        <v>6366</v>
      </c>
      <c r="K894" s="2">
        <v>10496</v>
      </c>
      <c r="L894" s="2">
        <v>5176</v>
      </c>
    </row>
    <row r="895" spans="1:12" x14ac:dyDescent="0.2">
      <c r="A895" s="2" t="s">
        <v>427</v>
      </c>
      <c r="B895" s="2" t="s">
        <v>400</v>
      </c>
      <c r="C895" s="2" t="s">
        <v>437</v>
      </c>
      <c r="D895" s="2" t="s">
        <v>438</v>
      </c>
      <c r="E895" s="2">
        <v>0.623884514</v>
      </c>
      <c r="F895" s="2">
        <v>0.173238102</v>
      </c>
      <c r="G895" s="2">
        <v>0.27117677299999998</v>
      </c>
      <c r="H895" s="2">
        <v>2377</v>
      </c>
      <c r="I895" s="2">
        <v>1433</v>
      </c>
      <c r="J895" s="2">
        <v>11344</v>
      </c>
      <c r="K895" s="2">
        <v>13721</v>
      </c>
      <c r="L895" s="2">
        <v>3810</v>
      </c>
    </row>
    <row r="896" spans="1:12" x14ac:dyDescent="0.2">
      <c r="A896" s="2" t="s">
        <v>48</v>
      </c>
      <c r="B896" s="2" t="s">
        <v>400</v>
      </c>
      <c r="C896" s="2" t="s">
        <v>437</v>
      </c>
      <c r="D896" s="2" t="s">
        <v>438</v>
      </c>
      <c r="E896" s="2">
        <v>0.63347280299999997</v>
      </c>
      <c r="F896" s="2">
        <v>0.162912482</v>
      </c>
      <c r="G896" s="2">
        <v>0.259172611</v>
      </c>
      <c r="H896" s="2">
        <v>2271</v>
      </c>
      <c r="I896" s="2">
        <v>1314</v>
      </c>
      <c r="J896" s="2">
        <v>11669</v>
      </c>
      <c r="K896" s="2">
        <v>13940</v>
      </c>
      <c r="L896" s="2">
        <v>3585</v>
      </c>
    </row>
    <row r="897" spans="1:12" x14ac:dyDescent="0.2">
      <c r="A897" s="2" t="s">
        <v>41</v>
      </c>
      <c r="B897" s="2" t="s">
        <v>400</v>
      </c>
      <c r="C897" s="2" t="s">
        <v>437</v>
      </c>
      <c r="D897" s="2" t="s">
        <v>438</v>
      </c>
      <c r="E897" s="2">
        <v>0.62578702399999997</v>
      </c>
      <c r="F897" s="2">
        <v>0.16649672300000001</v>
      </c>
      <c r="G897" s="2">
        <v>0.26301559000000002</v>
      </c>
      <c r="H897" s="2">
        <v>2286</v>
      </c>
      <c r="I897" s="2">
        <v>1367</v>
      </c>
      <c r="J897" s="2">
        <v>11444</v>
      </c>
      <c r="K897" s="2">
        <v>13730</v>
      </c>
      <c r="L897" s="2">
        <v>3653</v>
      </c>
    </row>
    <row r="898" spans="1:12" x14ac:dyDescent="0.2">
      <c r="A898" s="2" t="s">
        <v>431</v>
      </c>
      <c r="B898" s="2" t="s">
        <v>399</v>
      </c>
      <c r="C898" s="2" t="s">
        <v>437</v>
      </c>
      <c r="D898" s="2" t="s">
        <v>438</v>
      </c>
      <c r="E898" s="2">
        <v>0.77194907800000001</v>
      </c>
      <c r="F898" s="2">
        <v>0.395435125</v>
      </c>
      <c r="G898" s="2">
        <v>0.52297397800000001</v>
      </c>
      <c r="H898" s="2">
        <v>3517</v>
      </c>
      <c r="I898" s="2">
        <v>1039</v>
      </c>
      <c r="J898" s="2">
        <v>5377</v>
      </c>
      <c r="K898" s="2">
        <v>8894</v>
      </c>
      <c r="L898" s="2">
        <v>4556</v>
      </c>
    </row>
    <row r="899" spans="1:12" x14ac:dyDescent="0.2">
      <c r="A899" s="2" t="s">
        <v>427</v>
      </c>
      <c r="B899" s="2" t="s">
        <v>2110</v>
      </c>
      <c r="C899" s="2" t="s">
        <v>437</v>
      </c>
      <c r="D899" s="2" t="s">
        <v>438</v>
      </c>
      <c r="E899" s="2">
        <v>0.70694864000000002</v>
      </c>
      <c r="F899" s="2">
        <v>0.25929701700000002</v>
      </c>
      <c r="G899" s="2">
        <v>0.37942664399999998</v>
      </c>
      <c r="H899" s="2">
        <v>5850</v>
      </c>
      <c r="I899" s="2">
        <v>2425</v>
      </c>
      <c r="J899" s="2">
        <v>16711</v>
      </c>
      <c r="K899" s="2">
        <v>22561</v>
      </c>
      <c r="L899" s="2">
        <v>8275</v>
      </c>
    </row>
    <row r="900" spans="1:12" x14ac:dyDescent="0.2">
      <c r="A900" s="2" t="s">
        <v>433</v>
      </c>
      <c r="B900" s="2" t="s">
        <v>400</v>
      </c>
      <c r="C900" s="2" t="s">
        <v>437</v>
      </c>
      <c r="D900" s="2" t="s">
        <v>438</v>
      </c>
      <c r="E900" s="2">
        <v>0.64324060500000002</v>
      </c>
      <c r="F900" s="2">
        <v>0.16697282599999999</v>
      </c>
      <c r="G900" s="2">
        <v>0.265124466</v>
      </c>
      <c r="H900" s="2">
        <v>2636</v>
      </c>
      <c r="I900" s="2">
        <v>1462</v>
      </c>
      <c r="J900" s="2">
        <v>13151</v>
      </c>
      <c r="K900" s="2">
        <v>15787</v>
      </c>
      <c r="L900" s="2">
        <v>4098</v>
      </c>
    </row>
    <row r="901" spans="1:12" x14ac:dyDescent="0.2">
      <c r="A901" s="2" t="s">
        <v>48</v>
      </c>
      <c r="B901" s="2" t="s">
        <v>399</v>
      </c>
      <c r="C901" s="2" t="s">
        <v>437</v>
      </c>
      <c r="D901" s="2" t="s">
        <v>438</v>
      </c>
      <c r="E901" s="2">
        <v>0.79311126200000004</v>
      </c>
      <c r="F901" s="2">
        <v>0.39264079000000002</v>
      </c>
      <c r="G901" s="2">
        <v>0.52524949399999998</v>
      </c>
      <c r="H901" s="2">
        <v>3500</v>
      </c>
      <c r="I901" s="2">
        <v>913</v>
      </c>
      <c r="J901" s="2">
        <v>5414</v>
      </c>
      <c r="K901" s="2">
        <v>8914</v>
      </c>
      <c r="L901" s="2">
        <v>4413</v>
      </c>
    </row>
    <row r="902" spans="1:12" x14ac:dyDescent="0.2">
      <c r="A902" s="2" t="s">
        <v>424</v>
      </c>
      <c r="B902" s="2" t="s">
        <v>400</v>
      </c>
      <c r="C902" s="2" t="s">
        <v>437</v>
      </c>
      <c r="D902" s="2" t="s">
        <v>438</v>
      </c>
      <c r="E902" s="2">
        <v>0.64215686299999997</v>
      </c>
      <c r="F902" s="2">
        <v>0.17599641699999999</v>
      </c>
      <c r="G902" s="2">
        <v>0.27627416500000002</v>
      </c>
      <c r="H902" s="2">
        <v>2751</v>
      </c>
      <c r="I902" s="2">
        <v>1533</v>
      </c>
      <c r="J902" s="2">
        <v>12880</v>
      </c>
      <c r="K902" s="2">
        <v>15631</v>
      </c>
      <c r="L902" s="2">
        <v>4284</v>
      </c>
    </row>
    <row r="903" spans="1:12" x14ac:dyDescent="0.2">
      <c r="A903" s="2" t="s">
        <v>412</v>
      </c>
      <c r="B903" s="2" t="s">
        <v>400</v>
      </c>
      <c r="C903" s="2" t="s">
        <v>437</v>
      </c>
      <c r="D903" s="2" t="s">
        <v>438</v>
      </c>
      <c r="E903" s="2">
        <v>0.62761290300000006</v>
      </c>
      <c r="F903" s="2">
        <v>0.177001456</v>
      </c>
      <c r="G903" s="2">
        <v>0.27612829999999999</v>
      </c>
      <c r="H903" s="2">
        <v>2432</v>
      </c>
      <c r="I903" s="2">
        <v>1443</v>
      </c>
      <c r="J903" s="2">
        <v>11308</v>
      </c>
      <c r="K903" s="2">
        <v>13740</v>
      </c>
      <c r="L903" s="2">
        <v>3875</v>
      </c>
    </row>
    <row r="904" spans="1:12" x14ac:dyDescent="0.2">
      <c r="A904" s="2" t="s">
        <v>40</v>
      </c>
      <c r="B904" s="2" t="s">
        <v>2110</v>
      </c>
      <c r="C904" s="2" t="s">
        <v>437</v>
      </c>
      <c r="D904" s="2" t="s">
        <v>438</v>
      </c>
      <c r="E904" s="2">
        <v>0.71930243699999996</v>
      </c>
      <c r="F904" s="2">
        <v>0.273342109</v>
      </c>
      <c r="G904" s="2">
        <v>0.39614511699999999</v>
      </c>
      <c r="H904" s="2">
        <v>6022</v>
      </c>
      <c r="I904" s="2">
        <v>2350</v>
      </c>
      <c r="J904" s="2">
        <v>16009</v>
      </c>
      <c r="K904" s="2">
        <v>22031</v>
      </c>
      <c r="L904" s="2">
        <v>8372</v>
      </c>
    </row>
    <row r="905" spans="1:12" x14ac:dyDescent="0.2">
      <c r="A905" s="2" t="s">
        <v>45</v>
      </c>
      <c r="B905" s="2" t="s">
        <v>2110</v>
      </c>
      <c r="C905" s="2" t="s">
        <v>437</v>
      </c>
      <c r="D905" s="2" t="s">
        <v>438</v>
      </c>
      <c r="E905" s="2">
        <v>0.71803008899999998</v>
      </c>
      <c r="F905" s="2">
        <v>0.26724703599999999</v>
      </c>
      <c r="G905" s="2">
        <v>0.389517646</v>
      </c>
      <c r="H905" s="2">
        <v>6109</v>
      </c>
      <c r="I905" s="2">
        <v>2399</v>
      </c>
      <c r="J905" s="2">
        <v>16750</v>
      </c>
      <c r="K905" s="2">
        <v>22859</v>
      </c>
      <c r="L905" s="2">
        <v>8508</v>
      </c>
    </row>
    <row r="906" spans="1:12" x14ac:dyDescent="0.2">
      <c r="A906" s="2" t="s">
        <v>418</v>
      </c>
      <c r="B906" s="2" t="s">
        <v>2110</v>
      </c>
      <c r="C906" s="2" t="s">
        <v>437</v>
      </c>
      <c r="D906" s="2" t="s">
        <v>438</v>
      </c>
      <c r="E906" s="2">
        <v>0.721552046</v>
      </c>
      <c r="F906" s="2">
        <v>0.262866981</v>
      </c>
      <c r="G906" s="2">
        <v>0.385348521</v>
      </c>
      <c r="H906" s="2">
        <v>5802</v>
      </c>
      <c r="I906" s="2">
        <v>2239</v>
      </c>
      <c r="J906" s="2">
        <v>16270</v>
      </c>
      <c r="K906" s="2">
        <v>22072</v>
      </c>
      <c r="L906" s="2">
        <v>8041</v>
      </c>
    </row>
    <row r="907" spans="1:12" x14ac:dyDescent="0.2">
      <c r="A907" s="2" t="s">
        <v>426</v>
      </c>
      <c r="B907" s="2" t="s">
        <v>2110</v>
      </c>
      <c r="C907" s="2" t="s">
        <v>437</v>
      </c>
      <c r="D907" s="2" t="s">
        <v>438</v>
      </c>
      <c r="E907" s="2">
        <v>0.73005244999999996</v>
      </c>
      <c r="F907" s="2">
        <v>0.24911465699999999</v>
      </c>
      <c r="G907" s="2">
        <v>0.37147237500000002</v>
      </c>
      <c r="H907" s="2">
        <v>6542</v>
      </c>
      <c r="I907" s="2">
        <v>2419</v>
      </c>
      <c r="J907" s="2">
        <v>19719</v>
      </c>
      <c r="K907" s="2">
        <v>26261</v>
      </c>
      <c r="L907" s="2">
        <v>8961</v>
      </c>
    </row>
    <row r="908" spans="1:12" x14ac:dyDescent="0.2">
      <c r="A908" s="2" t="s">
        <v>430</v>
      </c>
      <c r="B908" s="2" t="s">
        <v>400</v>
      </c>
      <c r="C908" s="2" t="s">
        <v>437</v>
      </c>
      <c r="D908" s="2" t="s">
        <v>438</v>
      </c>
      <c r="E908" s="2">
        <v>0.64248317099999996</v>
      </c>
      <c r="F908" s="2">
        <v>0.16599033799999999</v>
      </c>
      <c r="G908" s="2">
        <v>0.26382063900000002</v>
      </c>
      <c r="H908" s="2">
        <v>2577</v>
      </c>
      <c r="I908" s="2">
        <v>1434</v>
      </c>
      <c r="J908" s="2">
        <v>12948</v>
      </c>
      <c r="K908" s="2">
        <v>15525</v>
      </c>
      <c r="L908" s="2">
        <v>4011</v>
      </c>
    </row>
    <row r="909" spans="1:12" x14ac:dyDescent="0.2">
      <c r="A909" s="2" t="s">
        <v>47</v>
      </c>
      <c r="B909" s="2" t="s">
        <v>399</v>
      </c>
      <c r="C909" s="2" t="s">
        <v>437</v>
      </c>
      <c r="D909" s="2" t="s">
        <v>438</v>
      </c>
      <c r="E909" s="2">
        <v>0.79614325100000005</v>
      </c>
      <c r="F909" s="2">
        <v>0.39702346900000002</v>
      </c>
      <c r="G909" s="2">
        <v>0.52982965400000004</v>
      </c>
      <c r="H909" s="2">
        <v>3468</v>
      </c>
      <c r="I909" s="2">
        <v>888</v>
      </c>
      <c r="J909" s="2">
        <v>5267</v>
      </c>
      <c r="K909" s="2">
        <v>8735</v>
      </c>
      <c r="L909" s="2">
        <v>4356</v>
      </c>
    </row>
    <row r="910" spans="1:12" x14ac:dyDescent="0.2">
      <c r="A910" s="2" t="s">
        <v>432</v>
      </c>
      <c r="B910" s="2" t="s">
        <v>399</v>
      </c>
      <c r="C910" s="2" t="s">
        <v>437</v>
      </c>
      <c r="D910" s="2" t="s">
        <v>438</v>
      </c>
      <c r="E910" s="2">
        <v>0.80131920800000001</v>
      </c>
      <c r="F910" s="2">
        <v>0.39028426799999999</v>
      </c>
      <c r="G910" s="2">
        <v>0.524909984</v>
      </c>
      <c r="H910" s="2">
        <v>4009</v>
      </c>
      <c r="I910" s="2">
        <v>994</v>
      </c>
      <c r="J910" s="2">
        <v>6263</v>
      </c>
      <c r="K910" s="2">
        <v>10272</v>
      </c>
      <c r="L910" s="2">
        <v>5003</v>
      </c>
    </row>
    <row r="911" spans="1:12" x14ac:dyDescent="0.2">
      <c r="A911" s="2" t="s">
        <v>434</v>
      </c>
      <c r="B911" s="2" t="s">
        <v>400</v>
      </c>
      <c r="C911" s="2" t="s">
        <v>437</v>
      </c>
      <c r="D911" s="2" t="s">
        <v>438</v>
      </c>
      <c r="E911" s="2">
        <v>0.64571428600000003</v>
      </c>
      <c r="F911" s="2">
        <v>0.190297299</v>
      </c>
      <c r="G911" s="2">
        <v>0.29396167899999998</v>
      </c>
      <c r="H911" s="2">
        <v>2938</v>
      </c>
      <c r="I911" s="2">
        <v>1612</v>
      </c>
      <c r="J911" s="2">
        <v>12501</v>
      </c>
      <c r="K911" s="2">
        <v>15439</v>
      </c>
      <c r="L911" s="2">
        <v>4550</v>
      </c>
    </row>
    <row r="912" spans="1:12" x14ac:dyDescent="0.2">
      <c r="A912" s="2" t="s">
        <v>409</v>
      </c>
      <c r="B912" s="2" t="s">
        <v>400</v>
      </c>
      <c r="C912" s="2" t="s">
        <v>437</v>
      </c>
      <c r="D912" s="2" t="s">
        <v>438</v>
      </c>
      <c r="E912" s="2">
        <v>0.65408641300000003</v>
      </c>
      <c r="F912" s="2">
        <v>0.16423763199999999</v>
      </c>
      <c r="G912" s="2">
        <v>0.262550279</v>
      </c>
      <c r="H912" s="2">
        <v>2513</v>
      </c>
      <c r="I912" s="2">
        <v>1329</v>
      </c>
      <c r="J912" s="2">
        <v>12788</v>
      </c>
      <c r="K912" s="2">
        <v>15301</v>
      </c>
      <c r="L912" s="2">
        <v>3842</v>
      </c>
    </row>
    <row r="913" spans="1:12" x14ac:dyDescent="0.2">
      <c r="A913" s="2" t="s">
        <v>39</v>
      </c>
      <c r="B913" s="2" t="s">
        <v>2110</v>
      </c>
      <c r="C913" s="2" t="s">
        <v>437</v>
      </c>
      <c r="D913" s="2" t="s">
        <v>438</v>
      </c>
      <c r="E913" s="2">
        <v>0.71855791999999996</v>
      </c>
      <c r="F913" s="2">
        <v>0.27752921800000002</v>
      </c>
      <c r="G913" s="2">
        <v>0.40040837800000001</v>
      </c>
      <c r="H913" s="2">
        <v>6079</v>
      </c>
      <c r="I913" s="2">
        <v>2381</v>
      </c>
      <c r="J913" s="2">
        <v>15825</v>
      </c>
      <c r="K913" s="2">
        <v>21904</v>
      </c>
      <c r="L913" s="2">
        <v>8460</v>
      </c>
    </row>
    <row r="914" spans="1:12" x14ac:dyDescent="0.2">
      <c r="A914" s="2" t="s">
        <v>433</v>
      </c>
      <c r="B914" s="2" t="s">
        <v>399</v>
      </c>
      <c r="C914" s="2" t="s">
        <v>437</v>
      </c>
      <c r="D914" s="2" t="s">
        <v>438</v>
      </c>
      <c r="E914" s="2">
        <v>0.80383451100000003</v>
      </c>
      <c r="F914" s="2">
        <v>0.383681726</v>
      </c>
      <c r="G914" s="2">
        <v>0.51943140300000001</v>
      </c>
      <c r="H914" s="2">
        <v>3983</v>
      </c>
      <c r="I914" s="2">
        <v>972</v>
      </c>
      <c r="J914" s="2">
        <v>6398</v>
      </c>
      <c r="K914" s="2">
        <v>10381</v>
      </c>
      <c r="L914" s="2">
        <v>4955</v>
      </c>
    </row>
    <row r="915" spans="1:12" x14ac:dyDescent="0.2">
      <c r="A915" s="2" t="s">
        <v>416</v>
      </c>
      <c r="B915" s="2" t="s">
        <v>400</v>
      </c>
      <c r="C915" s="2" t="s">
        <v>437</v>
      </c>
      <c r="D915" s="2" t="s">
        <v>438</v>
      </c>
      <c r="E915" s="2">
        <v>0.63244005599999997</v>
      </c>
      <c r="F915" s="2">
        <v>0.16236964100000001</v>
      </c>
      <c r="G915" s="2">
        <v>0.25839912399999998</v>
      </c>
      <c r="H915" s="2">
        <v>2242</v>
      </c>
      <c r="I915" s="2">
        <v>1303</v>
      </c>
      <c r="J915" s="2">
        <v>11566</v>
      </c>
      <c r="K915" s="2">
        <v>13808</v>
      </c>
      <c r="L915" s="2">
        <v>3545</v>
      </c>
    </row>
    <row r="916" spans="1:12" x14ac:dyDescent="0.2">
      <c r="A916" s="2" t="s">
        <v>415</v>
      </c>
      <c r="B916" s="2" t="s">
        <v>2110</v>
      </c>
      <c r="C916" s="2" t="s">
        <v>437</v>
      </c>
      <c r="D916" s="2" t="s">
        <v>438</v>
      </c>
      <c r="E916" s="2">
        <v>0.73622133999999995</v>
      </c>
      <c r="F916" s="2">
        <v>0.26178810800000002</v>
      </c>
      <c r="G916" s="2">
        <v>0.38623680799999999</v>
      </c>
      <c r="H916" s="2">
        <v>6679</v>
      </c>
      <c r="I916" s="2">
        <v>2393</v>
      </c>
      <c r="J916" s="2">
        <v>18834</v>
      </c>
      <c r="K916" s="2">
        <v>25513</v>
      </c>
      <c r="L916" s="2">
        <v>9072</v>
      </c>
    </row>
    <row r="917" spans="1:12" x14ac:dyDescent="0.2">
      <c r="A917" s="2" t="s">
        <v>44</v>
      </c>
      <c r="B917" s="2" t="s">
        <v>2110</v>
      </c>
      <c r="C917" s="2" t="s">
        <v>437</v>
      </c>
      <c r="D917" s="2" t="s">
        <v>438</v>
      </c>
      <c r="E917" s="2">
        <v>0.72613189</v>
      </c>
      <c r="F917" s="2">
        <v>0.25733594900000001</v>
      </c>
      <c r="G917" s="2">
        <v>0.38000193199999999</v>
      </c>
      <c r="H917" s="2">
        <v>5902</v>
      </c>
      <c r="I917" s="2">
        <v>2226</v>
      </c>
      <c r="J917" s="2">
        <v>17033</v>
      </c>
      <c r="K917" s="2">
        <v>22935</v>
      </c>
      <c r="L917" s="2">
        <v>8128</v>
      </c>
    </row>
    <row r="918" spans="1:12" x14ac:dyDescent="0.2">
      <c r="A918" s="2" t="s">
        <v>434</v>
      </c>
      <c r="B918" s="2" t="s">
        <v>399</v>
      </c>
      <c r="C918" s="2" t="s">
        <v>437</v>
      </c>
      <c r="D918" s="2" t="s">
        <v>438</v>
      </c>
      <c r="E918" s="2">
        <v>0.79012810899999997</v>
      </c>
      <c r="F918" s="2">
        <v>0.41093474400000002</v>
      </c>
      <c r="G918" s="2">
        <v>0.54067294099999996</v>
      </c>
      <c r="H918" s="2">
        <v>4194</v>
      </c>
      <c r="I918" s="2">
        <v>1114</v>
      </c>
      <c r="J918" s="2">
        <v>6012</v>
      </c>
      <c r="K918" s="2">
        <v>10206</v>
      </c>
      <c r="L918" s="2">
        <v>5308</v>
      </c>
    </row>
    <row r="919" spans="1:12" x14ac:dyDescent="0.2">
      <c r="A919" s="2" t="s">
        <v>40</v>
      </c>
      <c r="B919" s="2" t="s">
        <v>400</v>
      </c>
      <c r="C919" s="2" t="s">
        <v>437</v>
      </c>
      <c r="D919" s="2" t="s">
        <v>438</v>
      </c>
      <c r="E919" s="2">
        <v>0.63197903</v>
      </c>
      <c r="F919" s="2">
        <v>0.17936319000000001</v>
      </c>
      <c r="G919" s="2">
        <v>0.27942284299999998</v>
      </c>
      <c r="H919" s="2">
        <v>2411</v>
      </c>
      <c r="I919" s="2">
        <v>1404</v>
      </c>
      <c r="J919" s="2">
        <v>11031</v>
      </c>
      <c r="K919" s="2">
        <v>13442</v>
      </c>
      <c r="L919" s="2">
        <v>3815</v>
      </c>
    </row>
    <row r="920" spans="1:12" x14ac:dyDescent="0.2">
      <c r="A920" s="2" t="s">
        <v>42</v>
      </c>
      <c r="B920" s="2" t="s">
        <v>2110</v>
      </c>
      <c r="C920" s="2" t="s">
        <v>437</v>
      </c>
      <c r="D920" s="2" t="s">
        <v>438</v>
      </c>
      <c r="E920" s="2">
        <v>0.70164881499999998</v>
      </c>
      <c r="F920" s="2">
        <v>0.25981549999999998</v>
      </c>
      <c r="G920" s="2">
        <v>0.37921165600000001</v>
      </c>
      <c r="H920" s="2">
        <v>5830</v>
      </c>
      <c r="I920" s="2">
        <v>2479</v>
      </c>
      <c r="J920" s="2">
        <v>16609</v>
      </c>
      <c r="K920" s="2">
        <v>22439</v>
      </c>
      <c r="L920" s="2">
        <v>8309</v>
      </c>
    </row>
    <row r="921" spans="1:12" x14ac:dyDescent="0.2">
      <c r="A921" s="2" t="s">
        <v>413</v>
      </c>
      <c r="B921" s="2" t="s">
        <v>400</v>
      </c>
      <c r="C921" s="2" t="s">
        <v>437</v>
      </c>
      <c r="D921" s="2" t="s">
        <v>438</v>
      </c>
      <c r="E921" s="2">
        <v>0.63042284500000001</v>
      </c>
      <c r="F921" s="2">
        <v>0.166256336</v>
      </c>
      <c r="G921" s="2">
        <v>0.26312170499999998</v>
      </c>
      <c r="H921" s="2">
        <v>2296</v>
      </c>
      <c r="I921" s="2">
        <v>1346</v>
      </c>
      <c r="J921" s="2">
        <v>11514</v>
      </c>
      <c r="K921" s="2">
        <v>13810</v>
      </c>
      <c r="L921" s="2">
        <v>3642</v>
      </c>
    </row>
    <row r="922" spans="1:12" x14ac:dyDescent="0.2">
      <c r="A922" s="2" t="s">
        <v>413</v>
      </c>
      <c r="B922" s="2" t="s">
        <v>2110</v>
      </c>
      <c r="C922" s="2" t="s">
        <v>437</v>
      </c>
      <c r="D922" s="2" t="s">
        <v>438</v>
      </c>
      <c r="E922" s="2">
        <v>0.71708097500000001</v>
      </c>
      <c r="F922" s="2">
        <v>0.25753557900000001</v>
      </c>
      <c r="G922" s="2">
        <v>0.37896722199999999</v>
      </c>
      <c r="H922" s="2">
        <v>5827</v>
      </c>
      <c r="I922" s="2">
        <v>2299</v>
      </c>
      <c r="J922" s="2">
        <v>16799</v>
      </c>
      <c r="K922" s="2">
        <v>22626</v>
      </c>
      <c r="L922" s="2">
        <v>8126</v>
      </c>
    </row>
    <row r="923" spans="1:12" x14ac:dyDescent="0.2">
      <c r="A923" s="2" t="s">
        <v>409</v>
      </c>
      <c r="B923" s="2" t="s">
        <v>399</v>
      </c>
      <c r="C923" s="2" t="s">
        <v>410</v>
      </c>
      <c r="D923" s="2" t="s">
        <v>411</v>
      </c>
      <c r="E923" s="2">
        <v>0.41877588599999999</v>
      </c>
      <c r="F923" s="2">
        <v>0.26341181000000002</v>
      </c>
      <c r="G923" s="2">
        <v>0.32340223899999998</v>
      </c>
      <c r="H923" s="2">
        <v>2730</v>
      </c>
      <c r="I923" s="2">
        <v>3789</v>
      </c>
      <c r="J923" s="2">
        <v>7634</v>
      </c>
      <c r="K923" s="2">
        <v>10364</v>
      </c>
      <c r="L923" s="2">
        <v>6519</v>
      </c>
    </row>
    <row r="924" spans="1:12" x14ac:dyDescent="0.2">
      <c r="A924" s="2" t="s">
        <v>414</v>
      </c>
      <c r="B924" s="2" t="s">
        <v>2110</v>
      </c>
      <c r="C924" s="2" t="s">
        <v>410</v>
      </c>
      <c r="D924" s="2" t="s">
        <v>411</v>
      </c>
      <c r="E924" s="2">
        <v>0.36370597199999999</v>
      </c>
      <c r="F924" s="2">
        <v>0.110555103</v>
      </c>
      <c r="G924" s="2">
        <v>0.169567158</v>
      </c>
      <c r="H924" s="2">
        <v>2850</v>
      </c>
      <c r="I924" s="2">
        <v>4986</v>
      </c>
      <c r="J924" s="2">
        <v>22929</v>
      </c>
      <c r="K924" s="2">
        <v>25779</v>
      </c>
      <c r="L924" s="2">
        <v>7836</v>
      </c>
    </row>
    <row r="925" spans="1:12" x14ac:dyDescent="0.2">
      <c r="A925" s="2" t="s">
        <v>426</v>
      </c>
      <c r="B925" s="2" t="s">
        <v>400</v>
      </c>
      <c r="C925" s="2" t="s">
        <v>410</v>
      </c>
      <c r="D925" s="2" t="s">
        <v>411</v>
      </c>
      <c r="E925" s="2">
        <v>0.114498141</v>
      </c>
      <c r="F925" s="2">
        <v>9.7846110000000003E-3</v>
      </c>
      <c r="G925" s="2">
        <v>1.8028565E-2</v>
      </c>
      <c r="H925" s="2">
        <v>154</v>
      </c>
      <c r="I925" s="2">
        <v>1191</v>
      </c>
      <c r="J925" s="2">
        <v>15585</v>
      </c>
      <c r="K925" s="2">
        <v>15739</v>
      </c>
      <c r="L925" s="2">
        <v>1345</v>
      </c>
    </row>
    <row r="926" spans="1:12" x14ac:dyDescent="0.2">
      <c r="A926" s="2" t="s">
        <v>412</v>
      </c>
      <c r="B926" s="2" t="s">
        <v>399</v>
      </c>
      <c r="C926" s="2" t="s">
        <v>410</v>
      </c>
      <c r="D926" s="2" t="s">
        <v>411</v>
      </c>
      <c r="E926" s="2">
        <v>0.39856679699999997</v>
      </c>
      <c r="F926" s="2">
        <v>0.26161944199999998</v>
      </c>
      <c r="G926" s="2">
        <v>0.31588911400000003</v>
      </c>
      <c r="H926" s="2">
        <v>2336</v>
      </c>
      <c r="I926" s="2">
        <v>3525</v>
      </c>
      <c r="J926" s="2">
        <v>6593</v>
      </c>
      <c r="K926" s="2">
        <v>8929</v>
      </c>
      <c r="L926" s="2">
        <v>5861</v>
      </c>
    </row>
    <row r="927" spans="1:12" x14ac:dyDescent="0.2">
      <c r="A927" s="2" t="s">
        <v>409</v>
      </c>
      <c r="B927" s="2" t="s">
        <v>2110</v>
      </c>
      <c r="C927" s="2" t="s">
        <v>410</v>
      </c>
      <c r="D927" s="2" t="s">
        <v>411</v>
      </c>
      <c r="E927" s="2">
        <v>0.36757521199999998</v>
      </c>
      <c r="F927" s="2">
        <v>0.11139684399999999</v>
      </c>
      <c r="G927" s="2">
        <v>0.17097748400000001</v>
      </c>
      <c r="H927" s="2">
        <v>2859</v>
      </c>
      <c r="I927" s="2">
        <v>4919</v>
      </c>
      <c r="J927" s="2">
        <v>22806</v>
      </c>
      <c r="K927" s="2">
        <v>25665</v>
      </c>
      <c r="L927" s="2">
        <v>7778</v>
      </c>
    </row>
    <row r="928" spans="1:12" x14ac:dyDescent="0.2">
      <c r="A928" s="2" t="s">
        <v>415</v>
      </c>
      <c r="B928" s="2" t="s">
        <v>400</v>
      </c>
      <c r="C928" s="2" t="s">
        <v>410</v>
      </c>
      <c r="D928" s="2" t="s">
        <v>411</v>
      </c>
      <c r="E928" s="2">
        <v>0.108208955</v>
      </c>
      <c r="F928" s="2">
        <v>9.5306950000000005E-3</v>
      </c>
      <c r="G928" s="2">
        <v>1.7518425000000001E-2</v>
      </c>
      <c r="H928" s="2">
        <v>145</v>
      </c>
      <c r="I928" s="2">
        <v>1195</v>
      </c>
      <c r="J928" s="2">
        <v>15069</v>
      </c>
      <c r="K928" s="2">
        <v>15214</v>
      </c>
      <c r="L928" s="2">
        <v>1340</v>
      </c>
    </row>
    <row r="929" spans="1:12" x14ac:dyDescent="0.2">
      <c r="A929" s="2" t="s">
        <v>413</v>
      </c>
      <c r="B929" s="2" t="s">
        <v>399</v>
      </c>
      <c r="C929" s="2" t="s">
        <v>410</v>
      </c>
      <c r="D929" s="2" t="s">
        <v>411</v>
      </c>
      <c r="E929" s="2">
        <v>0.40685518399999998</v>
      </c>
      <c r="F929" s="2">
        <v>0.26928312199999999</v>
      </c>
      <c r="G929" s="2">
        <v>0.32407344199999999</v>
      </c>
      <c r="H929" s="2">
        <v>2374</v>
      </c>
      <c r="I929" s="2">
        <v>3461</v>
      </c>
      <c r="J929" s="2">
        <v>6442</v>
      </c>
      <c r="K929" s="2">
        <v>8816</v>
      </c>
      <c r="L929" s="2">
        <v>5835</v>
      </c>
    </row>
    <row r="930" spans="1:12" x14ac:dyDescent="0.2">
      <c r="A930" s="2" t="s">
        <v>48</v>
      </c>
      <c r="B930" s="2" t="s">
        <v>2110</v>
      </c>
      <c r="C930" s="2" t="s">
        <v>410</v>
      </c>
      <c r="D930" s="2" t="s">
        <v>411</v>
      </c>
      <c r="E930" s="2">
        <v>0.352666861</v>
      </c>
      <c r="F930" s="2">
        <v>0.10588955999999999</v>
      </c>
      <c r="G930" s="2">
        <v>0.16287521899999999</v>
      </c>
      <c r="H930" s="2">
        <v>2420</v>
      </c>
      <c r="I930" s="2">
        <v>4442</v>
      </c>
      <c r="J930" s="2">
        <v>20434</v>
      </c>
      <c r="K930" s="2">
        <v>22854</v>
      </c>
      <c r="L930" s="2">
        <v>6862</v>
      </c>
    </row>
    <row r="931" spans="1:12" x14ac:dyDescent="0.2">
      <c r="A931" s="2" t="s">
        <v>414</v>
      </c>
      <c r="B931" s="2" t="s">
        <v>399</v>
      </c>
      <c r="C931" s="2" t="s">
        <v>410</v>
      </c>
      <c r="D931" s="2" t="s">
        <v>411</v>
      </c>
      <c r="E931" s="2">
        <v>0.412431942</v>
      </c>
      <c r="F931" s="2">
        <v>0.268908392</v>
      </c>
      <c r="G931" s="2">
        <v>0.32555363199999998</v>
      </c>
      <c r="H931" s="2">
        <v>2727</v>
      </c>
      <c r="I931" s="2">
        <v>3885</v>
      </c>
      <c r="J931" s="2">
        <v>7414</v>
      </c>
      <c r="K931" s="2">
        <v>10141</v>
      </c>
      <c r="L931" s="2">
        <v>6612</v>
      </c>
    </row>
    <row r="932" spans="1:12" x14ac:dyDescent="0.2">
      <c r="A932" s="2" t="s">
        <v>423</v>
      </c>
      <c r="B932" s="2" t="s">
        <v>2110</v>
      </c>
      <c r="C932" s="2" t="s">
        <v>410</v>
      </c>
      <c r="D932" s="2" t="s">
        <v>411</v>
      </c>
      <c r="E932" s="2">
        <v>0.34662921299999999</v>
      </c>
      <c r="F932" s="2">
        <v>0.10989402400000001</v>
      </c>
      <c r="G932" s="2">
        <v>0.16688079</v>
      </c>
      <c r="H932" s="2">
        <v>2468</v>
      </c>
      <c r="I932" s="2">
        <v>4652</v>
      </c>
      <c r="J932" s="2">
        <v>19990</v>
      </c>
      <c r="K932" s="2">
        <v>22458</v>
      </c>
      <c r="L932" s="2">
        <v>7120</v>
      </c>
    </row>
    <row r="933" spans="1:12" x14ac:dyDescent="0.2">
      <c r="A933" s="2" t="s">
        <v>415</v>
      </c>
      <c r="B933" s="2" t="s">
        <v>399</v>
      </c>
      <c r="C933" s="2" t="s">
        <v>410</v>
      </c>
      <c r="D933" s="2" t="s">
        <v>411</v>
      </c>
      <c r="E933" s="2">
        <v>0.40059138300000002</v>
      </c>
      <c r="F933" s="2">
        <v>0.27624041199999999</v>
      </c>
      <c r="G933" s="2">
        <v>0.32699270200000002</v>
      </c>
      <c r="H933" s="2">
        <v>2845</v>
      </c>
      <c r="I933" s="2">
        <v>4257</v>
      </c>
      <c r="J933" s="2">
        <v>7454</v>
      </c>
      <c r="K933" s="2">
        <v>10299</v>
      </c>
      <c r="L933" s="2">
        <v>7102</v>
      </c>
    </row>
    <row r="934" spans="1:12" x14ac:dyDescent="0.2">
      <c r="A934" s="2" t="s">
        <v>43</v>
      </c>
      <c r="B934" s="2" t="s">
        <v>400</v>
      </c>
      <c r="C934" s="2" t="s">
        <v>410</v>
      </c>
      <c r="D934" s="2" t="s">
        <v>411</v>
      </c>
      <c r="E934" s="2">
        <v>0.112510495</v>
      </c>
      <c r="F934" s="2">
        <v>9.704519E-3</v>
      </c>
      <c r="G934" s="2">
        <v>1.7867858E-2</v>
      </c>
      <c r="H934" s="2">
        <v>134</v>
      </c>
      <c r="I934" s="2">
        <v>1057</v>
      </c>
      <c r="J934" s="2">
        <v>13674</v>
      </c>
      <c r="K934" s="2">
        <v>13808</v>
      </c>
      <c r="L934" s="2">
        <v>1191</v>
      </c>
    </row>
    <row r="935" spans="1:12" x14ac:dyDescent="0.2">
      <c r="A935" s="2" t="s">
        <v>416</v>
      </c>
      <c r="B935" s="2" t="s">
        <v>399</v>
      </c>
      <c r="C935" s="2" t="s">
        <v>410</v>
      </c>
      <c r="D935" s="2" t="s">
        <v>411</v>
      </c>
      <c r="E935" s="2">
        <v>0.41107658600000002</v>
      </c>
      <c r="F935" s="2">
        <v>0.25670585499999998</v>
      </c>
      <c r="G935" s="2">
        <v>0.31604834199999998</v>
      </c>
      <c r="H935" s="2">
        <v>2249</v>
      </c>
      <c r="I935" s="2">
        <v>3222</v>
      </c>
      <c r="J935" s="2">
        <v>6512</v>
      </c>
      <c r="K935" s="2">
        <v>8761</v>
      </c>
      <c r="L935" s="2">
        <v>5471</v>
      </c>
    </row>
    <row r="936" spans="1:12" x14ac:dyDescent="0.2">
      <c r="A936" s="2" t="s">
        <v>419</v>
      </c>
      <c r="B936" s="2" t="s">
        <v>400</v>
      </c>
      <c r="C936" s="2" t="s">
        <v>410</v>
      </c>
      <c r="D936" s="2" t="s">
        <v>411</v>
      </c>
      <c r="E936" s="2">
        <v>9.1060985999999997E-2</v>
      </c>
      <c r="F936" s="2">
        <v>7.8581209999999992E-3</v>
      </c>
      <c r="G936" s="2">
        <v>1.4467746E-2</v>
      </c>
      <c r="H936" s="2">
        <v>109</v>
      </c>
      <c r="I936" s="2">
        <v>1088</v>
      </c>
      <c r="J936" s="2">
        <v>13762</v>
      </c>
      <c r="K936" s="2">
        <v>13871</v>
      </c>
      <c r="L936" s="2">
        <v>1197</v>
      </c>
    </row>
    <row r="937" spans="1:12" x14ac:dyDescent="0.2">
      <c r="A937" s="2" t="s">
        <v>429</v>
      </c>
      <c r="B937" s="2" t="s">
        <v>400</v>
      </c>
      <c r="C937" s="2" t="s">
        <v>410</v>
      </c>
      <c r="D937" s="2" t="s">
        <v>411</v>
      </c>
      <c r="E937" s="2">
        <v>9.5238094999999995E-2</v>
      </c>
      <c r="F937" s="2">
        <v>7.8791859999999998E-3</v>
      </c>
      <c r="G937" s="2">
        <v>1.4554275E-2</v>
      </c>
      <c r="H937" s="2">
        <v>108</v>
      </c>
      <c r="I937" s="2">
        <v>1026</v>
      </c>
      <c r="J937" s="2">
        <v>13599</v>
      </c>
      <c r="K937" s="2">
        <v>13707</v>
      </c>
      <c r="L937" s="2">
        <v>1134</v>
      </c>
    </row>
    <row r="938" spans="1:12" x14ac:dyDescent="0.2">
      <c r="A938" s="2" t="s">
        <v>432</v>
      </c>
      <c r="B938" s="2" t="s">
        <v>2110</v>
      </c>
      <c r="C938" s="2" t="s">
        <v>410</v>
      </c>
      <c r="D938" s="2" t="s">
        <v>411</v>
      </c>
      <c r="E938" s="2">
        <v>0.34608143099999999</v>
      </c>
      <c r="F938" s="2">
        <v>0.114329031</v>
      </c>
      <c r="G938" s="2">
        <v>0.171877739</v>
      </c>
      <c r="H938" s="2">
        <v>2941</v>
      </c>
      <c r="I938" s="2">
        <v>5557</v>
      </c>
      <c r="J938" s="2">
        <v>22783</v>
      </c>
      <c r="K938" s="2">
        <v>25724</v>
      </c>
      <c r="L938" s="2">
        <v>8498</v>
      </c>
    </row>
    <row r="939" spans="1:12" x14ac:dyDescent="0.2">
      <c r="A939" s="2" t="s">
        <v>417</v>
      </c>
      <c r="B939" s="2" t="s">
        <v>399</v>
      </c>
      <c r="C939" s="2" t="s">
        <v>410</v>
      </c>
      <c r="D939" s="2" t="s">
        <v>411</v>
      </c>
      <c r="E939" s="2">
        <v>0.39751118600000002</v>
      </c>
      <c r="F939" s="2">
        <v>0.270865091</v>
      </c>
      <c r="G939" s="2">
        <v>0.322189483</v>
      </c>
      <c r="H939" s="2">
        <v>2843</v>
      </c>
      <c r="I939" s="2">
        <v>4309</v>
      </c>
      <c r="J939" s="2">
        <v>7653</v>
      </c>
      <c r="K939" s="2">
        <v>10496</v>
      </c>
      <c r="L939" s="2">
        <v>7152</v>
      </c>
    </row>
    <row r="940" spans="1:12" x14ac:dyDescent="0.2">
      <c r="A940" s="2" t="s">
        <v>418</v>
      </c>
      <c r="B940" s="2" t="s">
        <v>399</v>
      </c>
      <c r="C940" s="2" t="s">
        <v>410</v>
      </c>
      <c r="D940" s="2" t="s">
        <v>411</v>
      </c>
      <c r="E940" s="2">
        <v>0.40888342700000002</v>
      </c>
      <c r="F940" s="2">
        <v>0.269872538</v>
      </c>
      <c r="G940" s="2">
        <v>0.32514309600000002</v>
      </c>
      <c r="H940" s="2">
        <v>2329</v>
      </c>
      <c r="I940" s="2">
        <v>3367</v>
      </c>
      <c r="J940" s="2">
        <v>6301</v>
      </c>
      <c r="K940" s="2">
        <v>8630</v>
      </c>
      <c r="L940" s="2">
        <v>5696</v>
      </c>
    </row>
    <row r="941" spans="1:12" x14ac:dyDescent="0.2">
      <c r="A941" s="2" t="s">
        <v>431</v>
      </c>
      <c r="B941" s="2" t="s">
        <v>400</v>
      </c>
      <c r="C941" s="2" t="s">
        <v>410</v>
      </c>
      <c r="D941" s="2" t="s">
        <v>411</v>
      </c>
      <c r="E941" s="2">
        <v>9.5473250999999995E-2</v>
      </c>
      <c r="F941" s="2">
        <v>8.4615950000000006E-3</v>
      </c>
      <c r="G941" s="2">
        <v>1.5545430000000001E-2</v>
      </c>
      <c r="H941" s="2">
        <v>116</v>
      </c>
      <c r="I941" s="2">
        <v>1099</v>
      </c>
      <c r="J941" s="2">
        <v>13593</v>
      </c>
      <c r="K941" s="2">
        <v>13709</v>
      </c>
      <c r="L941" s="2">
        <v>1215</v>
      </c>
    </row>
    <row r="942" spans="1:12" x14ac:dyDescent="0.2">
      <c r="A942" s="2" t="s">
        <v>44</v>
      </c>
      <c r="B942" s="2" t="s">
        <v>400</v>
      </c>
      <c r="C942" s="2" t="s">
        <v>410</v>
      </c>
      <c r="D942" s="2" t="s">
        <v>411</v>
      </c>
      <c r="E942" s="2">
        <v>9.9739808999999999E-2</v>
      </c>
      <c r="F942" s="2">
        <v>8.2325149999999993E-3</v>
      </c>
      <c r="G942" s="2">
        <v>1.5209627999999999E-2</v>
      </c>
      <c r="H942" s="2">
        <v>115</v>
      </c>
      <c r="I942" s="2">
        <v>1038</v>
      </c>
      <c r="J942" s="2">
        <v>13854</v>
      </c>
      <c r="K942" s="2">
        <v>13969</v>
      </c>
      <c r="L942" s="2">
        <v>1153</v>
      </c>
    </row>
    <row r="943" spans="1:12" x14ac:dyDescent="0.2">
      <c r="A943" s="2" t="s">
        <v>419</v>
      </c>
      <c r="B943" s="2" t="s">
        <v>399</v>
      </c>
      <c r="C943" s="2" t="s">
        <v>410</v>
      </c>
      <c r="D943" s="2" t="s">
        <v>411</v>
      </c>
      <c r="E943" s="2">
        <v>0.40029910299999999</v>
      </c>
      <c r="F943" s="2">
        <v>0.268861607</v>
      </c>
      <c r="G943" s="2">
        <v>0.32167178499999999</v>
      </c>
      <c r="H943" s="2">
        <v>2409</v>
      </c>
      <c r="I943" s="2">
        <v>3609</v>
      </c>
      <c r="J943" s="2">
        <v>6551</v>
      </c>
      <c r="K943" s="2">
        <v>8960</v>
      </c>
      <c r="L943" s="2">
        <v>6018</v>
      </c>
    </row>
    <row r="944" spans="1:12" x14ac:dyDescent="0.2">
      <c r="A944" s="2" t="s">
        <v>422</v>
      </c>
      <c r="B944" s="2" t="s">
        <v>2110</v>
      </c>
      <c r="C944" s="2" t="s">
        <v>410</v>
      </c>
      <c r="D944" s="2" t="s">
        <v>411</v>
      </c>
      <c r="E944" s="2">
        <v>0.34923734000000001</v>
      </c>
      <c r="F944" s="2">
        <v>0.111201772</v>
      </c>
      <c r="G944" s="2">
        <v>0.168690322</v>
      </c>
      <c r="H944" s="2">
        <v>2862</v>
      </c>
      <c r="I944" s="2">
        <v>5333</v>
      </c>
      <c r="J944" s="2">
        <v>22875</v>
      </c>
      <c r="K944" s="2">
        <v>25737</v>
      </c>
      <c r="L944" s="2">
        <v>8195</v>
      </c>
    </row>
    <row r="945" spans="1:12" x14ac:dyDescent="0.2">
      <c r="A945" s="2" t="s">
        <v>422</v>
      </c>
      <c r="B945" s="2" t="s">
        <v>400</v>
      </c>
      <c r="C945" s="2" t="s">
        <v>410</v>
      </c>
      <c r="D945" s="2" t="s">
        <v>411</v>
      </c>
      <c r="E945" s="2">
        <v>9.7635393000000001E-2</v>
      </c>
      <c r="F945" s="2">
        <v>8.2826449999999999E-3</v>
      </c>
      <c r="G945" s="2">
        <v>1.5269908E-2</v>
      </c>
      <c r="H945" s="2">
        <v>128</v>
      </c>
      <c r="I945" s="2">
        <v>1183</v>
      </c>
      <c r="J945" s="2">
        <v>15326</v>
      </c>
      <c r="K945" s="2">
        <v>15454</v>
      </c>
      <c r="L945" s="2">
        <v>1311</v>
      </c>
    </row>
    <row r="946" spans="1:12" x14ac:dyDescent="0.2">
      <c r="A946" s="2" t="s">
        <v>420</v>
      </c>
      <c r="B946" s="2" t="s">
        <v>2110</v>
      </c>
      <c r="C946" s="2" t="s">
        <v>410</v>
      </c>
      <c r="D946" s="2" t="s">
        <v>411</v>
      </c>
      <c r="E946" s="2">
        <v>0.34651964200000002</v>
      </c>
      <c r="F946" s="2">
        <v>0.112337459</v>
      </c>
      <c r="G946" s="2">
        <v>0.169669974</v>
      </c>
      <c r="H946" s="2">
        <v>2514</v>
      </c>
      <c r="I946" s="2">
        <v>4741</v>
      </c>
      <c r="J946" s="2">
        <v>19865</v>
      </c>
      <c r="K946" s="2">
        <v>22379</v>
      </c>
      <c r="L946" s="2">
        <v>7255</v>
      </c>
    </row>
    <row r="947" spans="1:12" x14ac:dyDescent="0.2">
      <c r="A947" s="2" t="s">
        <v>420</v>
      </c>
      <c r="B947" s="2" t="s">
        <v>399</v>
      </c>
      <c r="C947" s="2" t="s">
        <v>410</v>
      </c>
      <c r="D947" s="2" t="s">
        <v>411</v>
      </c>
      <c r="E947" s="2">
        <v>0.39570143299999999</v>
      </c>
      <c r="F947" s="2">
        <v>0.27065527099999998</v>
      </c>
      <c r="G947" s="2">
        <v>0.32144549</v>
      </c>
      <c r="H947" s="2">
        <v>2375</v>
      </c>
      <c r="I947" s="2">
        <v>3627</v>
      </c>
      <c r="J947" s="2">
        <v>6400</v>
      </c>
      <c r="K947" s="2">
        <v>8775</v>
      </c>
      <c r="L947" s="2">
        <v>6002</v>
      </c>
    </row>
    <row r="948" spans="1:12" x14ac:dyDescent="0.2">
      <c r="A948" s="2" t="s">
        <v>41</v>
      </c>
      <c r="B948" s="2" t="s">
        <v>2110</v>
      </c>
      <c r="C948" s="2" t="s">
        <v>410</v>
      </c>
      <c r="D948" s="2" t="s">
        <v>411</v>
      </c>
      <c r="E948" s="2">
        <v>0.35363957600000001</v>
      </c>
      <c r="F948" s="2">
        <v>0.110312596</v>
      </c>
      <c r="G948" s="2">
        <v>0.168167764</v>
      </c>
      <c r="H948" s="2">
        <v>2502</v>
      </c>
      <c r="I948" s="2">
        <v>4573</v>
      </c>
      <c r="J948" s="2">
        <v>20179</v>
      </c>
      <c r="K948" s="2">
        <v>22681</v>
      </c>
      <c r="L948" s="2">
        <v>7075</v>
      </c>
    </row>
    <row r="949" spans="1:12" x14ac:dyDescent="0.2">
      <c r="A949" s="2" t="s">
        <v>421</v>
      </c>
      <c r="B949" s="2" t="s">
        <v>399</v>
      </c>
      <c r="C949" s="2" t="s">
        <v>410</v>
      </c>
      <c r="D949" s="2" t="s">
        <v>411</v>
      </c>
      <c r="E949" s="2">
        <v>0.341401597</v>
      </c>
      <c r="F949" s="2">
        <v>0.30837912099999998</v>
      </c>
      <c r="G949" s="2">
        <v>0.32405124200000002</v>
      </c>
      <c r="H949" s="2">
        <v>2694</v>
      </c>
      <c r="I949" s="2">
        <v>5197</v>
      </c>
      <c r="J949" s="2">
        <v>6042</v>
      </c>
      <c r="K949" s="2">
        <v>8736</v>
      </c>
      <c r="L949" s="2">
        <v>7891</v>
      </c>
    </row>
    <row r="950" spans="1:12" x14ac:dyDescent="0.2">
      <c r="A950" s="2" t="s">
        <v>424</v>
      </c>
      <c r="B950" s="2" t="s">
        <v>2110</v>
      </c>
      <c r="C950" s="2" t="s">
        <v>410</v>
      </c>
      <c r="D950" s="2" t="s">
        <v>411</v>
      </c>
      <c r="E950" s="2">
        <v>0.35663578400000001</v>
      </c>
      <c r="F950" s="2">
        <v>0.113737529</v>
      </c>
      <c r="G950" s="2">
        <v>0.172470978</v>
      </c>
      <c r="H950" s="2">
        <v>2964</v>
      </c>
      <c r="I950" s="2">
        <v>5347</v>
      </c>
      <c r="J950" s="2">
        <v>23096</v>
      </c>
      <c r="K950" s="2">
        <v>26060</v>
      </c>
      <c r="L950" s="2">
        <v>8311</v>
      </c>
    </row>
    <row r="951" spans="1:12" x14ac:dyDescent="0.2">
      <c r="A951" s="2" t="s">
        <v>44</v>
      </c>
      <c r="B951" s="2" t="s">
        <v>399</v>
      </c>
      <c r="C951" s="2" t="s">
        <v>410</v>
      </c>
      <c r="D951" s="2" t="s">
        <v>411</v>
      </c>
      <c r="E951" s="2">
        <v>0.41463414599999998</v>
      </c>
      <c r="F951" s="2">
        <v>0.26355119300000002</v>
      </c>
      <c r="G951" s="2">
        <v>0.322263894</v>
      </c>
      <c r="H951" s="2">
        <v>2363</v>
      </c>
      <c r="I951" s="2">
        <v>3336</v>
      </c>
      <c r="J951" s="2">
        <v>6603</v>
      </c>
      <c r="K951" s="2">
        <v>8966</v>
      </c>
      <c r="L951" s="2">
        <v>5699</v>
      </c>
    </row>
    <row r="952" spans="1:12" x14ac:dyDescent="0.2">
      <c r="A952" s="2" t="s">
        <v>433</v>
      </c>
      <c r="B952" s="2" t="s">
        <v>2110</v>
      </c>
      <c r="C952" s="2" t="s">
        <v>410</v>
      </c>
      <c r="D952" s="2" t="s">
        <v>411</v>
      </c>
      <c r="E952" s="2">
        <v>0.36046228699999999</v>
      </c>
      <c r="F952" s="2">
        <v>0.11322989899999999</v>
      </c>
      <c r="G952" s="2">
        <v>0.17232755599999999</v>
      </c>
      <c r="H952" s="2">
        <v>2963</v>
      </c>
      <c r="I952" s="2">
        <v>5257</v>
      </c>
      <c r="J952" s="2">
        <v>23205</v>
      </c>
      <c r="K952" s="2">
        <v>26168</v>
      </c>
      <c r="L952" s="2">
        <v>8220</v>
      </c>
    </row>
    <row r="953" spans="1:12" x14ac:dyDescent="0.2">
      <c r="A953" s="2" t="s">
        <v>42</v>
      </c>
      <c r="B953" s="2" t="s">
        <v>400</v>
      </c>
      <c r="C953" s="2" t="s">
        <v>410</v>
      </c>
      <c r="D953" s="2" t="s">
        <v>411</v>
      </c>
      <c r="E953" s="2">
        <v>9.3364197999999995E-2</v>
      </c>
      <c r="F953" s="2">
        <v>8.7827540000000003E-3</v>
      </c>
      <c r="G953" s="2">
        <v>1.6055198E-2</v>
      </c>
      <c r="H953" s="2">
        <v>121</v>
      </c>
      <c r="I953" s="2">
        <v>1175</v>
      </c>
      <c r="J953" s="2">
        <v>13656</v>
      </c>
      <c r="K953" s="2">
        <v>13777</v>
      </c>
      <c r="L953" s="2">
        <v>1296</v>
      </c>
    </row>
    <row r="954" spans="1:12" x14ac:dyDescent="0.2">
      <c r="A954" s="2" t="s">
        <v>43</v>
      </c>
      <c r="B954" s="2" t="s">
        <v>2110</v>
      </c>
      <c r="C954" s="2" t="s">
        <v>410</v>
      </c>
      <c r="D954" s="2" t="s">
        <v>411</v>
      </c>
      <c r="E954" s="2">
        <v>0.36228994599999997</v>
      </c>
      <c r="F954" s="2">
        <v>0.11173577</v>
      </c>
      <c r="G954" s="2">
        <v>0.17079556900000001</v>
      </c>
      <c r="H954" s="2">
        <v>2544</v>
      </c>
      <c r="I954" s="2">
        <v>4478</v>
      </c>
      <c r="J954" s="2">
        <v>20224</v>
      </c>
      <c r="K954" s="2">
        <v>22768</v>
      </c>
      <c r="L954" s="2">
        <v>7022</v>
      </c>
    </row>
    <row r="955" spans="1:12" x14ac:dyDescent="0.2">
      <c r="A955" s="2" t="s">
        <v>425</v>
      </c>
      <c r="B955" s="2" t="s">
        <v>2110</v>
      </c>
      <c r="C955" s="2" t="s">
        <v>410</v>
      </c>
      <c r="D955" s="2" t="s">
        <v>411</v>
      </c>
      <c r="E955" s="2">
        <v>0.35252435799999998</v>
      </c>
      <c r="F955" s="2">
        <v>0.106874329</v>
      </c>
      <c r="G955" s="2">
        <v>0.16402225400000001</v>
      </c>
      <c r="H955" s="2">
        <v>2388</v>
      </c>
      <c r="I955" s="2">
        <v>4386</v>
      </c>
      <c r="J955" s="2">
        <v>19956</v>
      </c>
      <c r="K955" s="2">
        <v>22344</v>
      </c>
      <c r="L955" s="2">
        <v>6774</v>
      </c>
    </row>
    <row r="956" spans="1:12" x14ac:dyDescent="0.2">
      <c r="A956" s="2" t="s">
        <v>47</v>
      </c>
      <c r="B956" s="2" t="s">
        <v>400</v>
      </c>
      <c r="C956" s="2" t="s">
        <v>410</v>
      </c>
      <c r="D956" s="2" t="s">
        <v>411</v>
      </c>
      <c r="E956" s="2">
        <v>8.9473683999999998E-2</v>
      </c>
      <c r="F956" s="2">
        <v>7.4284470000000003E-3</v>
      </c>
      <c r="G956" s="2">
        <v>1.3717975E-2</v>
      </c>
      <c r="H956" s="2">
        <v>102</v>
      </c>
      <c r="I956" s="2">
        <v>1038</v>
      </c>
      <c r="J956" s="2">
        <v>13629</v>
      </c>
      <c r="K956" s="2">
        <v>13731</v>
      </c>
      <c r="L956" s="2">
        <v>1140</v>
      </c>
    </row>
    <row r="957" spans="1:12" x14ac:dyDescent="0.2">
      <c r="A957" s="2" t="s">
        <v>412</v>
      </c>
      <c r="B957" s="2" t="s">
        <v>2110</v>
      </c>
      <c r="C957" s="2" t="s">
        <v>410</v>
      </c>
      <c r="D957" s="2" t="s">
        <v>411</v>
      </c>
      <c r="E957" s="2">
        <v>0.34664401</v>
      </c>
      <c r="F957" s="2">
        <v>0.10798888299999999</v>
      </c>
      <c r="G957" s="2">
        <v>0.16467660000000001</v>
      </c>
      <c r="H957" s="2">
        <v>2448</v>
      </c>
      <c r="I957" s="2">
        <v>4614</v>
      </c>
      <c r="J957" s="2">
        <v>20221</v>
      </c>
      <c r="K957" s="2">
        <v>22669</v>
      </c>
      <c r="L957" s="2">
        <v>7062</v>
      </c>
    </row>
    <row r="958" spans="1:12" x14ac:dyDescent="0.2">
      <c r="A958" s="2" t="s">
        <v>422</v>
      </c>
      <c r="B958" s="2" t="s">
        <v>399</v>
      </c>
      <c r="C958" s="2" t="s">
        <v>410</v>
      </c>
      <c r="D958" s="2" t="s">
        <v>411</v>
      </c>
      <c r="E958" s="2">
        <v>0.39700755399999998</v>
      </c>
      <c r="F958" s="2">
        <v>0.26577846900000002</v>
      </c>
      <c r="G958" s="2">
        <v>0.31840158400000002</v>
      </c>
      <c r="H958" s="2">
        <v>2733</v>
      </c>
      <c r="I958" s="2">
        <v>4151</v>
      </c>
      <c r="J958" s="2">
        <v>7550</v>
      </c>
      <c r="K958" s="2">
        <v>10283</v>
      </c>
      <c r="L958" s="2">
        <v>6884</v>
      </c>
    </row>
    <row r="959" spans="1:12" x14ac:dyDescent="0.2">
      <c r="A959" s="2" t="s">
        <v>39</v>
      </c>
      <c r="B959" s="2" t="s">
        <v>400</v>
      </c>
      <c r="C959" s="2" t="s">
        <v>410</v>
      </c>
      <c r="D959" s="2" t="s">
        <v>411</v>
      </c>
      <c r="E959" s="2">
        <v>9.2331767999999995E-2</v>
      </c>
      <c r="F959" s="2">
        <v>8.8263890000000005E-3</v>
      </c>
      <c r="G959" s="2">
        <v>1.6112515000000001E-2</v>
      </c>
      <c r="H959" s="2">
        <v>118</v>
      </c>
      <c r="I959" s="2">
        <v>1160</v>
      </c>
      <c r="J959" s="2">
        <v>13251</v>
      </c>
      <c r="K959" s="2">
        <v>13369</v>
      </c>
      <c r="L959" s="2">
        <v>1278</v>
      </c>
    </row>
    <row r="960" spans="1:12" x14ac:dyDescent="0.2">
      <c r="A960" s="2" t="s">
        <v>42</v>
      </c>
      <c r="B960" s="2" t="s">
        <v>399</v>
      </c>
      <c r="C960" s="2" t="s">
        <v>410</v>
      </c>
      <c r="D960" s="2" t="s">
        <v>411</v>
      </c>
      <c r="E960" s="2">
        <v>0.38837171300000001</v>
      </c>
      <c r="F960" s="2">
        <v>0.27453244100000002</v>
      </c>
      <c r="G960" s="2">
        <v>0.32167737600000001</v>
      </c>
      <c r="H960" s="2">
        <v>2378</v>
      </c>
      <c r="I960" s="2">
        <v>3745</v>
      </c>
      <c r="J960" s="2">
        <v>6284</v>
      </c>
      <c r="K960" s="2">
        <v>8662</v>
      </c>
      <c r="L960" s="2">
        <v>6123</v>
      </c>
    </row>
    <row r="961" spans="1:12" x14ac:dyDescent="0.2">
      <c r="A961" s="2" t="s">
        <v>419</v>
      </c>
      <c r="B961" s="2" t="s">
        <v>2110</v>
      </c>
      <c r="C961" s="2" t="s">
        <v>410</v>
      </c>
      <c r="D961" s="2" t="s">
        <v>411</v>
      </c>
      <c r="E961" s="2">
        <v>0.348995149</v>
      </c>
      <c r="F961" s="2">
        <v>0.11028864300000001</v>
      </c>
      <c r="G961" s="2">
        <v>0.16760966499999999</v>
      </c>
      <c r="H961" s="2">
        <v>2518</v>
      </c>
      <c r="I961" s="2">
        <v>4697</v>
      </c>
      <c r="J961" s="2">
        <v>20313</v>
      </c>
      <c r="K961" s="2">
        <v>22831</v>
      </c>
      <c r="L961" s="2">
        <v>7215</v>
      </c>
    </row>
    <row r="962" spans="1:12" x14ac:dyDescent="0.2">
      <c r="A962" s="2" t="s">
        <v>45</v>
      </c>
      <c r="B962" s="2" t="s">
        <v>399</v>
      </c>
      <c r="C962" s="2" t="s">
        <v>410</v>
      </c>
      <c r="D962" s="2" t="s">
        <v>411</v>
      </c>
      <c r="E962" s="2">
        <v>0.39022832499999999</v>
      </c>
      <c r="F962" s="2">
        <v>0.27134450999999998</v>
      </c>
      <c r="G962" s="2">
        <v>0.320104781</v>
      </c>
      <c r="H962" s="2">
        <v>2444</v>
      </c>
      <c r="I962" s="2">
        <v>3819</v>
      </c>
      <c r="J962" s="2">
        <v>6563</v>
      </c>
      <c r="K962" s="2">
        <v>9007</v>
      </c>
      <c r="L962" s="2">
        <v>6263</v>
      </c>
    </row>
    <row r="963" spans="1:12" x14ac:dyDescent="0.2">
      <c r="A963" s="2" t="s">
        <v>432</v>
      </c>
      <c r="B963" s="2" t="s">
        <v>400</v>
      </c>
      <c r="C963" s="2" t="s">
        <v>410</v>
      </c>
      <c r="D963" s="2" t="s">
        <v>411</v>
      </c>
      <c r="E963" s="2">
        <v>9.9622641999999997E-2</v>
      </c>
      <c r="F963" s="2">
        <v>8.5425829999999994E-3</v>
      </c>
      <c r="G963" s="2">
        <v>1.5735829E-2</v>
      </c>
      <c r="H963" s="2">
        <v>132</v>
      </c>
      <c r="I963" s="2">
        <v>1193</v>
      </c>
      <c r="J963" s="2">
        <v>15320</v>
      </c>
      <c r="K963" s="2">
        <v>15452</v>
      </c>
      <c r="L963" s="2">
        <v>1325</v>
      </c>
    </row>
    <row r="964" spans="1:12" x14ac:dyDescent="0.2">
      <c r="A964" s="2" t="s">
        <v>40</v>
      </c>
      <c r="B964" s="2" t="s">
        <v>399</v>
      </c>
      <c r="C964" s="2" t="s">
        <v>410</v>
      </c>
      <c r="D964" s="2" t="s">
        <v>411</v>
      </c>
      <c r="E964" s="2">
        <v>0.38671875</v>
      </c>
      <c r="F964" s="2">
        <v>0.27663290299999999</v>
      </c>
      <c r="G964" s="2">
        <v>0.32254123400000001</v>
      </c>
      <c r="H964" s="2">
        <v>2376</v>
      </c>
      <c r="I964" s="2">
        <v>3768</v>
      </c>
      <c r="J964" s="2">
        <v>6213</v>
      </c>
      <c r="K964" s="2">
        <v>8589</v>
      </c>
      <c r="L964" s="2">
        <v>6144</v>
      </c>
    </row>
    <row r="965" spans="1:12" x14ac:dyDescent="0.2">
      <c r="A965" s="2" t="s">
        <v>47</v>
      </c>
      <c r="B965" s="2" t="s">
        <v>2110</v>
      </c>
      <c r="C965" s="2" t="s">
        <v>410</v>
      </c>
      <c r="D965" s="2" t="s">
        <v>411</v>
      </c>
      <c r="E965" s="2">
        <v>0.35082832400000002</v>
      </c>
      <c r="F965" s="2">
        <v>0.10651651400000001</v>
      </c>
      <c r="G965" s="2">
        <v>0.163417216</v>
      </c>
      <c r="H965" s="2">
        <v>2393</v>
      </c>
      <c r="I965" s="2">
        <v>4428</v>
      </c>
      <c r="J965" s="2">
        <v>20073</v>
      </c>
      <c r="K965" s="2">
        <v>22466</v>
      </c>
      <c r="L965" s="2">
        <v>6821</v>
      </c>
    </row>
    <row r="966" spans="1:12" x14ac:dyDescent="0.2">
      <c r="A966" s="2" t="s">
        <v>420</v>
      </c>
      <c r="B966" s="2" t="s">
        <v>400</v>
      </c>
      <c r="C966" s="2" t="s">
        <v>410</v>
      </c>
      <c r="D966" s="2" t="s">
        <v>411</v>
      </c>
      <c r="E966" s="2">
        <v>0.111731844</v>
      </c>
      <c r="F966" s="2">
        <v>1.0291091E-2</v>
      </c>
      <c r="G966" s="2">
        <v>1.8846334999999999E-2</v>
      </c>
      <c r="H966" s="2">
        <v>140</v>
      </c>
      <c r="I966" s="2">
        <v>1113</v>
      </c>
      <c r="J966" s="2">
        <v>13464</v>
      </c>
      <c r="K966" s="2">
        <v>13604</v>
      </c>
      <c r="L966" s="2">
        <v>1253</v>
      </c>
    </row>
    <row r="967" spans="1:12" x14ac:dyDescent="0.2">
      <c r="A967" s="2" t="s">
        <v>417</v>
      </c>
      <c r="B967" s="2" t="s">
        <v>2110</v>
      </c>
      <c r="C967" s="2" t="s">
        <v>410</v>
      </c>
      <c r="D967" s="2" t="s">
        <v>411</v>
      </c>
      <c r="E967" s="2">
        <v>0.35146835100000001</v>
      </c>
      <c r="F967" s="2">
        <v>0.113615734</v>
      </c>
      <c r="G967" s="2">
        <v>0.171720925</v>
      </c>
      <c r="H967" s="2">
        <v>3004</v>
      </c>
      <c r="I967" s="2">
        <v>5543</v>
      </c>
      <c r="J967" s="2">
        <v>23436</v>
      </c>
      <c r="K967" s="2">
        <v>26440</v>
      </c>
      <c r="L967" s="2">
        <v>8547</v>
      </c>
    </row>
    <row r="968" spans="1:12" x14ac:dyDescent="0.2">
      <c r="A968" s="2" t="s">
        <v>429</v>
      </c>
      <c r="B968" s="2" t="s">
        <v>2110</v>
      </c>
      <c r="C968" s="2" t="s">
        <v>410</v>
      </c>
      <c r="D968" s="2" t="s">
        <v>411</v>
      </c>
      <c r="E968" s="2">
        <v>0.34957718199999999</v>
      </c>
      <c r="F968" s="2">
        <v>0.108539896</v>
      </c>
      <c r="G968" s="2">
        <v>0.165647922</v>
      </c>
      <c r="H968" s="2">
        <v>2439</v>
      </c>
      <c r="I968" s="2">
        <v>4538</v>
      </c>
      <c r="J968" s="2">
        <v>20032</v>
      </c>
      <c r="K968" s="2">
        <v>22471</v>
      </c>
      <c r="L968" s="2">
        <v>6977</v>
      </c>
    </row>
    <row r="969" spans="1:12" x14ac:dyDescent="0.2">
      <c r="A969" s="2" t="s">
        <v>421</v>
      </c>
      <c r="B969" s="2" t="s">
        <v>2110</v>
      </c>
      <c r="C969" s="2" t="s">
        <v>410</v>
      </c>
      <c r="D969" s="2" t="s">
        <v>411</v>
      </c>
      <c r="E969" s="2">
        <v>0.29304703500000001</v>
      </c>
      <c r="F969" s="2">
        <v>0.12946065600000001</v>
      </c>
      <c r="G969" s="2">
        <v>0.17958518700000001</v>
      </c>
      <c r="H969" s="2">
        <v>2866</v>
      </c>
      <c r="I969" s="2">
        <v>6914</v>
      </c>
      <c r="J969" s="2">
        <v>19272</v>
      </c>
      <c r="K969" s="2">
        <v>22138</v>
      </c>
      <c r="L969" s="2">
        <v>9780</v>
      </c>
    </row>
    <row r="970" spans="1:12" x14ac:dyDescent="0.2">
      <c r="A970" s="2" t="s">
        <v>425</v>
      </c>
      <c r="B970" s="2" t="s">
        <v>400</v>
      </c>
      <c r="C970" s="2" t="s">
        <v>410</v>
      </c>
      <c r="D970" s="2" t="s">
        <v>411</v>
      </c>
      <c r="E970" s="2">
        <v>8.9788731999999996E-2</v>
      </c>
      <c r="F970" s="2">
        <v>7.5110460000000004E-3</v>
      </c>
      <c r="G970" s="2">
        <v>1.3862463E-2</v>
      </c>
      <c r="H970" s="2">
        <v>102</v>
      </c>
      <c r="I970" s="2">
        <v>1034</v>
      </c>
      <c r="J970" s="2">
        <v>13478</v>
      </c>
      <c r="K970" s="2">
        <v>13580</v>
      </c>
      <c r="L970" s="2">
        <v>1136</v>
      </c>
    </row>
    <row r="971" spans="1:12" x14ac:dyDescent="0.2">
      <c r="A971" s="2" t="s">
        <v>428</v>
      </c>
      <c r="B971" s="2" t="s">
        <v>2110</v>
      </c>
      <c r="C971" s="2" t="s">
        <v>410</v>
      </c>
      <c r="D971" s="2" t="s">
        <v>411</v>
      </c>
      <c r="E971" s="2">
        <v>0.34153044999999999</v>
      </c>
      <c r="F971" s="2">
        <v>0.108427095</v>
      </c>
      <c r="G971" s="2">
        <v>0.16459843800000001</v>
      </c>
      <c r="H971" s="2">
        <v>2361</v>
      </c>
      <c r="I971" s="2">
        <v>4552</v>
      </c>
      <c r="J971" s="2">
        <v>19414</v>
      </c>
      <c r="K971" s="2">
        <v>21775</v>
      </c>
      <c r="L971" s="2">
        <v>6913</v>
      </c>
    </row>
    <row r="972" spans="1:12" x14ac:dyDescent="0.2">
      <c r="A972" s="2" t="s">
        <v>418</v>
      </c>
      <c r="B972" s="2" t="s">
        <v>400</v>
      </c>
      <c r="C972" s="2" t="s">
        <v>410</v>
      </c>
      <c r="D972" s="2" t="s">
        <v>411</v>
      </c>
      <c r="E972" s="2">
        <v>9.8734177000000006E-2</v>
      </c>
      <c r="F972" s="2">
        <v>8.7040620000000003E-3</v>
      </c>
      <c r="G972" s="2">
        <v>1.5997812E-2</v>
      </c>
      <c r="H972" s="2">
        <v>117</v>
      </c>
      <c r="I972" s="2">
        <v>1068</v>
      </c>
      <c r="J972" s="2">
        <v>13325</v>
      </c>
      <c r="K972" s="2">
        <v>13442</v>
      </c>
      <c r="L972" s="2">
        <v>1185</v>
      </c>
    </row>
    <row r="973" spans="1:12" x14ac:dyDescent="0.2">
      <c r="A973" s="2" t="s">
        <v>417</v>
      </c>
      <c r="B973" s="2" t="s">
        <v>400</v>
      </c>
      <c r="C973" s="2" t="s">
        <v>410</v>
      </c>
      <c r="D973" s="2" t="s">
        <v>411</v>
      </c>
      <c r="E973" s="2">
        <v>0.115412186</v>
      </c>
      <c r="F973" s="2">
        <v>1.0097841999999999E-2</v>
      </c>
      <c r="G973" s="2">
        <v>1.8570851999999999E-2</v>
      </c>
      <c r="H973" s="2">
        <v>161</v>
      </c>
      <c r="I973" s="2">
        <v>1234</v>
      </c>
      <c r="J973" s="2">
        <v>15783</v>
      </c>
      <c r="K973" s="2">
        <v>15944</v>
      </c>
      <c r="L973" s="2">
        <v>1395</v>
      </c>
    </row>
    <row r="974" spans="1:12" x14ac:dyDescent="0.2">
      <c r="A974" s="2" t="s">
        <v>423</v>
      </c>
      <c r="B974" s="2" t="s">
        <v>399</v>
      </c>
      <c r="C974" s="2" t="s">
        <v>410</v>
      </c>
      <c r="D974" s="2" t="s">
        <v>411</v>
      </c>
      <c r="E974" s="2">
        <v>0.39938765100000001</v>
      </c>
      <c r="F974" s="2">
        <v>0.267944768</v>
      </c>
      <c r="G974" s="2">
        <v>0.320721213</v>
      </c>
      <c r="H974" s="2">
        <v>2348</v>
      </c>
      <c r="I974" s="2">
        <v>3531</v>
      </c>
      <c r="J974" s="2">
        <v>6415</v>
      </c>
      <c r="K974" s="2">
        <v>8763</v>
      </c>
      <c r="L974" s="2">
        <v>5879</v>
      </c>
    </row>
    <row r="975" spans="1:12" x14ac:dyDescent="0.2">
      <c r="A975" s="2" t="s">
        <v>424</v>
      </c>
      <c r="B975" s="2" t="s">
        <v>399</v>
      </c>
      <c r="C975" s="2" t="s">
        <v>410</v>
      </c>
      <c r="D975" s="2" t="s">
        <v>411</v>
      </c>
      <c r="E975" s="2">
        <v>0.40450078299999997</v>
      </c>
      <c r="F975" s="2">
        <v>0.27231757600000001</v>
      </c>
      <c r="G975" s="2">
        <v>0.32550143300000001</v>
      </c>
      <c r="H975" s="2">
        <v>2840</v>
      </c>
      <c r="I975" s="2">
        <v>4181</v>
      </c>
      <c r="J975" s="2">
        <v>7589</v>
      </c>
      <c r="K975" s="2">
        <v>10429</v>
      </c>
      <c r="L975" s="2">
        <v>7021</v>
      </c>
    </row>
    <row r="976" spans="1:12" x14ac:dyDescent="0.2">
      <c r="A976" s="2" t="s">
        <v>428</v>
      </c>
      <c r="B976" s="2" t="s">
        <v>400</v>
      </c>
      <c r="C976" s="2" t="s">
        <v>410</v>
      </c>
      <c r="D976" s="2" t="s">
        <v>411</v>
      </c>
      <c r="E976" s="2">
        <v>8.6452763000000002E-2</v>
      </c>
      <c r="F976" s="2">
        <v>7.330713E-3</v>
      </c>
      <c r="G976" s="2">
        <v>1.3515396000000001E-2</v>
      </c>
      <c r="H976" s="2">
        <v>97</v>
      </c>
      <c r="I976" s="2">
        <v>1025</v>
      </c>
      <c r="J976" s="2">
        <v>13135</v>
      </c>
      <c r="K976" s="2">
        <v>13232</v>
      </c>
      <c r="L976" s="2">
        <v>1122</v>
      </c>
    </row>
    <row r="977" spans="1:12" x14ac:dyDescent="0.2">
      <c r="A977" s="2" t="s">
        <v>430</v>
      </c>
      <c r="B977" s="2" t="s">
        <v>2110</v>
      </c>
      <c r="C977" s="2" t="s">
        <v>410</v>
      </c>
      <c r="D977" s="2" t="s">
        <v>411</v>
      </c>
      <c r="E977" s="2">
        <v>0.35356849899999998</v>
      </c>
      <c r="F977" s="2">
        <v>0.11594481399999999</v>
      </c>
      <c r="G977" s="2">
        <v>0.174625224</v>
      </c>
      <c r="H977" s="2">
        <v>3017</v>
      </c>
      <c r="I977" s="2">
        <v>5516</v>
      </c>
      <c r="J977" s="2">
        <v>23004</v>
      </c>
      <c r="K977" s="2">
        <v>26021</v>
      </c>
      <c r="L977" s="2">
        <v>8533</v>
      </c>
    </row>
    <row r="978" spans="1:12" x14ac:dyDescent="0.2">
      <c r="A978" s="2" t="s">
        <v>416</v>
      </c>
      <c r="B978" s="2" t="s">
        <v>2110</v>
      </c>
      <c r="C978" s="2" t="s">
        <v>410</v>
      </c>
      <c r="D978" s="2" t="s">
        <v>411</v>
      </c>
      <c r="E978" s="2">
        <v>0.35742604500000003</v>
      </c>
      <c r="F978" s="2">
        <v>0.103859276</v>
      </c>
      <c r="G978" s="2">
        <v>0.16095032100000001</v>
      </c>
      <c r="H978" s="2">
        <v>2344</v>
      </c>
      <c r="I978" s="2">
        <v>4214</v>
      </c>
      <c r="J978" s="2">
        <v>20225</v>
      </c>
      <c r="K978" s="2">
        <v>22569</v>
      </c>
      <c r="L978" s="2">
        <v>6558</v>
      </c>
    </row>
    <row r="979" spans="1:12" x14ac:dyDescent="0.2">
      <c r="A979" s="2" t="s">
        <v>425</v>
      </c>
      <c r="B979" s="2" t="s">
        <v>399</v>
      </c>
      <c r="C979" s="2" t="s">
        <v>410</v>
      </c>
      <c r="D979" s="2" t="s">
        <v>411</v>
      </c>
      <c r="E979" s="2">
        <v>0.40528556199999999</v>
      </c>
      <c r="F979" s="2">
        <v>0.26072569600000001</v>
      </c>
      <c r="G979" s="2">
        <v>0.31731703900000002</v>
      </c>
      <c r="H979" s="2">
        <v>2285</v>
      </c>
      <c r="I979" s="2">
        <v>3353</v>
      </c>
      <c r="J979" s="2">
        <v>6479</v>
      </c>
      <c r="K979" s="2">
        <v>8764</v>
      </c>
      <c r="L979" s="2">
        <v>5638</v>
      </c>
    </row>
    <row r="980" spans="1:12" x14ac:dyDescent="0.2">
      <c r="A980" s="2" t="s">
        <v>426</v>
      </c>
      <c r="B980" s="2" t="s">
        <v>399</v>
      </c>
      <c r="C980" s="2" t="s">
        <v>410</v>
      </c>
      <c r="D980" s="2" t="s">
        <v>411</v>
      </c>
      <c r="E980" s="2">
        <v>0.40511539000000002</v>
      </c>
      <c r="F980" s="2">
        <v>0.26192738999999998</v>
      </c>
      <c r="G980" s="2">
        <v>0.31815295799999999</v>
      </c>
      <c r="H980" s="2">
        <v>2756</v>
      </c>
      <c r="I980" s="2">
        <v>4047</v>
      </c>
      <c r="J980" s="2">
        <v>7766</v>
      </c>
      <c r="K980" s="2">
        <v>10522</v>
      </c>
      <c r="L980" s="2">
        <v>6803</v>
      </c>
    </row>
    <row r="981" spans="1:12" x14ac:dyDescent="0.2">
      <c r="A981" s="2" t="s">
        <v>46</v>
      </c>
      <c r="B981" s="2" t="s">
        <v>2110</v>
      </c>
      <c r="C981" s="2" t="s">
        <v>410</v>
      </c>
      <c r="D981" s="2" t="s">
        <v>411</v>
      </c>
      <c r="E981" s="2">
        <v>0.35168838400000002</v>
      </c>
      <c r="F981" s="2">
        <v>0.109392024</v>
      </c>
      <c r="G981" s="2">
        <v>0.166877202</v>
      </c>
      <c r="H981" s="2">
        <v>2510</v>
      </c>
      <c r="I981" s="2">
        <v>4627</v>
      </c>
      <c r="J981" s="2">
        <v>20435</v>
      </c>
      <c r="K981" s="2">
        <v>22945</v>
      </c>
      <c r="L981" s="2">
        <v>7137</v>
      </c>
    </row>
    <row r="982" spans="1:12" x14ac:dyDescent="0.2">
      <c r="A982" s="2" t="s">
        <v>421</v>
      </c>
      <c r="B982" s="2" t="s">
        <v>400</v>
      </c>
      <c r="C982" s="2" t="s">
        <v>410</v>
      </c>
      <c r="D982" s="2" t="s">
        <v>411</v>
      </c>
      <c r="E982" s="2">
        <v>9.1582847999999994E-2</v>
      </c>
      <c r="F982" s="2">
        <v>1.2908520999999999E-2</v>
      </c>
      <c r="G982" s="2">
        <v>2.2627688999999999E-2</v>
      </c>
      <c r="H982" s="2">
        <v>173</v>
      </c>
      <c r="I982" s="2">
        <v>1716</v>
      </c>
      <c r="J982" s="2">
        <v>13229</v>
      </c>
      <c r="K982" s="2">
        <v>13402</v>
      </c>
      <c r="L982" s="2">
        <v>1889</v>
      </c>
    </row>
    <row r="983" spans="1:12" x14ac:dyDescent="0.2">
      <c r="A983" s="2" t="s">
        <v>423</v>
      </c>
      <c r="B983" s="2" t="s">
        <v>400</v>
      </c>
      <c r="C983" s="2" t="s">
        <v>410</v>
      </c>
      <c r="D983" s="2" t="s">
        <v>411</v>
      </c>
      <c r="E983" s="2">
        <v>9.6696213000000003E-2</v>
      </c>
      <c r="F983" s="2">
        <v>8.7623219999999995E-3</v>
      </c>
      <c r="G983" s="2">
        <v>1.6068559E-2</v>
      </c>
      <c r="H983" s="2">
        <v>120</v>
      </c>
      <c r="I983" s="2">
        <v>1121</v>
      </c>
      <c r="J983" s="2">
        <v>13575</v>
      </c>
      <c r="K983" s="2">
        <v>13695</v>
      </c>
      <c r="L983" s="2">
        <v>1241</v>
      </c>
    </row>
    <row r="984" spans="1:12" x14ac:dyDescent="0.2">
      <c r="A984" s="2" t="s">
        <v>431</v>
      </c>
      <c r="B984" s="2" t="s">
        <v>2110</v>
      </c>
      <c r="C984" s="2" t="s">
        <v>410</v>
      </c>
      <c r="D984" s="2" t="s">
        <v>411</v>
      </c>
      <c r="E984" s="2">
        <v>0.347402145</v>
      </c>
      <c r="F984" s="2">
        <v>0.110339335</v>
      </c>
      <c r="G984" s="2">
        <v>0.16748371500000001</v>
      </c>
      <c r="H984" s="2">
        <v>2494</v>
      </c>
      <c r="I984" s="2">
        <v>4685</v>
      </c>
      <c r="J984" s="2">
        <v>20109</v>
      </c>
      <c r="K984" s="2">
        <v>22603</v>
      </c>
      <c r="L984" s="2">
        <v>7179</v>
      </c>
    </row>
    <row r="985" spans="1:12" x14ac:dyDescent="0.2">
      <c r="A985" s="2" t="s">
        <v>427</v>
      </c>
      <c r="B985" s="2" t="s">
        <v>399</v>
      </c>
      <c r="C985" s="2" t="s">
        <v>410</v>
      </c>
      <c r="D985" s="2" t="s">
        <v>411</v>
      </c>
      <c r="E985" s="2">
        <v>0.39699679399999999</v>
      </c>
      <c r="F985" s="2">
        <v>0.26617647100000003</v>
      </c>
      <c r="G985" s="2">
        <v>0.31868355100000001</v>
      </c>
      <c r="H985" s="2">
        <v>2353</v>
      </c>
      <c r="I985" s="2">
        <v>3574</v>
      </c>
      <c r="J985" s="2">
        <v>6487</v>
      </c>
      <c r="K985" s="2">
        <v>8840</v>
      </c>
      <c r="L985" s="2">
        <v>5927</v>
      </c>
    </row>
    <row r="986" spans="1:12" x14ac:dyDescent="0.2">
      <c r="A986" s="2" t="s">
        <v>434</v>
      </c>
      <c r="B986" s="2" t="s">
        <v>2110</v>
      </c>
      <c r="C986" s="2" t="s">
        <v>410</v>
      </c>
      <c r="D986" s="2" t="s">
        <v>411</v>
      </c>
      <c r="E986" s="2">
        <v>0.32588671299999999</v>
      </c>
      <c r="F986" s="2">
        <v>0.120023396</v>
      </c>
      <c r="G986" s="2">
        <v>0.175434597</v>
      </c>
      <c r="H986" s="2">
        <v>3078</v>
      </c>
      <c r="I986" s="2">
        <v>6367</v>
      </c>
      <c r="J986" s="2">
        <v>22567</v>
      </c>
      <c r="K986" s="2">
        <v>25645</v>
      </c>
      <c r="L986" s="2">
        <v>9445</v>
      </c>
    </row>
    <row r="987" spans="1:12" x14ac:dyDescent="0.2">
      <c r="A987" s="2" t="s">
        <v>41</v>
      </c>
      <c r="B987" s="2" t="s">
        <v>399</v>
      </c>
      <c r="C987" s="2" t="s">
        <v>410</v>
      </c>
      <c r="D987" s="2" t="s">
        <v>411</v>
      </c>
      <c r="E987" s="2">
        <v>0.40480654500000002</v>
      </c>
      <c r="F987" s="2">
        <v>0.26533348200000001</v>
      </c>
      <c r="G987" s="2">
        <v>0.32055608000000002</v>
      </c>
      <c r="H987" s="2">
        <v>2375</v>
      </c>
      <c r="I987" s="2">
        <v>3492</v>
      </c>
      <c r="J987" s="2">
        <v>6576</v>
      </c>
      <c r="K987" s="2">
        <v>8951</v>
      </c>
      <c r="L987" s="2">
        <v>5867</v>
      </c>
    </row>
    <row r="988" spans="1:12" x14ac:dyDescent="0.2">
      <c r="A988" s="2" t="s">
        <v>45</v>
      </c>
      <c r="B988" s="2" t="s">
        <v>400</v>
      </c>
      <c r="C988" s="2" t="s">
        <v>410</v>
      </c>
      <c r="D988" s="2" t="s">
        <v>411</v>
      </c>
      <c r="E988" s="2">
        <v>9.7427902999999996E-2</v>
      </c>
      <c r="F988" s="2">
        <v>9.0239680000000003E-3</v>
      </c>
      <c r="G988" s="2">
        <v>1.6518004999999999E-2</v>
      </c>
      <c r="H988" s="2">
        <v>125</v>
      </c>
      <c r="I988" s="2">
        <v>1158</v>
      </c>
      <c r="J988" s="2">
        <v>13727</v>
      </c>
      <c r="K988" s="2">
        <v>13852</v>
      </c>
      <c r="L988" s="2">
        <v>1283</v>
      </c>
    </row>
    <row r="989" spans="1:12" x14ac:dyDescent="0.2">
      <c r="A989" s="2" t="s">
        <v>428</v>
      </c>
      <c r="B989" s="2" t="s">
        <v>399</v>
      </c>
      <c r="C989" s="2" t="s">
        <v>410</v>
      </c>
      <c r="D989" s="2" t="s">
        <v>411</v>
      </c>
      <c r="E989" s="2">
        <v>0.39095147600000002</v>
      </c>
      <c r="F989" s="2">
        <v>0.26501229100000001</v>
      </c>
      <c r="G989" s="2">
        <v>0.31589228400000002</v>
      </c>
      <c r="H989" s="2">
        <v>2264</v>
      </c>
      <c r="I989" s="2">
        <v>3527</v>
      </c>
      <c r="J989" s="2">
        <v>6279</v>
      </c>
      <c r="K989" s="2">
        <v>8543</v>
      </c>
      <c r="L989" s="2">
        <v>5791</v>
      </c>
    </row>
    <row r="990" spans="1:12" x14ac:dyDescent="0.2">
      <c r="A990" s="2" t="s">
        <v>46</v>
      </c>
      <c r="B990" s="2" t="s">
        <v>399</v>
      </c>
      <c r="C990" s="2" t="s">
        <v>410</v>
      </c>
      <c r="D990" s="2" t="s">
        <v>411</v>
      </c>
      <c r="E990" s="2">
        <v>0.40033472799999997</v>
      </c>
      <c r="F990" s="2">
        <v>0.26634005100000002</v>
      </c>
      <c r="G990" s="2">
        <v>0.31987162299999999</v>
      </c>
      <c r="H990" s="2">
        <v>2392</v>
      </c>
      <c r="I990" s="2">
        <v>3583</v>
      </c>
      <c r="J990" s="2">
        <v>6589</v>
      </c>
      <c r="K990" s="2">
        <v>8981</v>
      </c>
      <c r="L990" s="2">
        <v>5975</v>
      </c>
    </row>
    <row r="991" spans="1:12" x14ac:dyDescent="0.2">
      <c r="A991" s="2" t="s">
        <v>414</v>
      </c>
      <c r="B991" s="2" t="s">
        <v>400</v>
      </c>
      <c r="C991" s="2" t="s">
        <v>410</v>
      </c>
      <c r="D991" s="2" t="s">
        <v>411</v>
      </c>
      <c r="E991" s="2">
        <v>0.100490196</v>
      </c>
      <c r="F991" s="2">
        <v>7.8654559999999998E-3</v>
      </c>
      <c r="G991" s="2">
        <v>1.4589016999999999E-2</v>
      </c>
      <c r="H991" s="2">
        <v>123</v>
      </c>
      <c r="I991" s="2">
        <v>1101</v>
      </c>
      <c r="J991" s="2">
        <v>15515</v>
      </c>
      <c r="K991" s="2">
        <v>15638</v>
      </c>
      <c r="L991" s="2">
        <v>1224</v>
      </c>
    </row>
    <row r="992" spans="1:12" x14ac:dyDescent="0.2">
      <c r="A992" s="2" t="s">
        <v>39</v>
      </c>
      <c r="B992" s="2" t="s">
        <v>399</v>
      </c>
      <c r="C992" s="2" t="s">
        <v>410</v>
      </c>
      <c r="D992" s="2" t="s">
        <v>411</v>
      </c>
      <c r="E992" s="2">
        <v>0.391688482</v>
      </c>
      <c r="F992" s="2">
        <v>0.280492091</v>
      </c>
      <c r="G992" s="2">
        <v>0.32689287900000003</v>
      </c>
      <c r="H992" s="2">
        <v>2394</v>
      </c>
      <c r="I992" s="2">
        <v>3718</v>
      </c>
      <c r="J992" s="2">
        <v>6141</v>
      </c>
      <c r="K992" s="2">
        <v>8535</v>
      </c>
      <c r="L992" s="2">
        <v>6112</v>
      </c>
    </row>
    <row r="993" spans="1:12" x14ac:dyDescent="0.2">
      <c r="A993" s="2" t="s">
        <v>43</v>
      </c>
      <c r="B993" s="2" t="s">
        <v>399</v>
      </c>
      <c r="C993" s="2" t="s">
        <v>410</v>
      </c>
      <c r="D993" s="2" t="s">
        <v>411</v>
      </c>
      <c r="E993" s="2">
        <v>0.41330818000000002</v>
      </c>
      <c r="F993" s="2">
        <v>0.26897321400000002</v>
      </c>
      <c r="G993" s="2">
        <v>0.32587384200000002</v>
      </c>
      <c r="H993" s="2">
        <v>2410</v>
      </c>
      <c r="I993" s="2">
        <v>3421</v>
      </c>
      <c r="J993" s="2">
        <v>6550</v>
      </c>
      <c r="K993" s="2">
        <v>8960</v>
      </c>
      <c r="L993" s="2">
        <v>5831</v>
      </c>
    </row>
    <row r="994" spans="1:12" x14ac:dyDescent="0.2">
      <c r="A994" s="2" t="s">
        <v>46</v>
      </c>
      <c r="B994" s="2" t="s">
        <v>400</v>
      </c>
      <c r="C994" s="2" t="s">
        <v>410</v>
      </c>
      <c r="D994" s="2" t="s">
        <v>411</v>
      </c>
      <c r="E994" s="2">
        <v>0.101549053</v>
      </c>
      <c r="F994" s="2">
        <v>8.4503010000000003E-3</v>
      </c>
      <c r="G994" s="2">
        <v>1.5602273999999999E-2</v>
      </c>
      <c r="H994" s="2">
        <v>118</v>
      </c>
      <c r="I994" s="2">
        <v>1044</v>
      </c>
      <c r="J994" s="2">
        <v>13846</v>
      </c>
      <c r="K994" s="2">
        <v>13964</v>
      </c>
      <c r="L994" s="2">
        <v>1162</v>
      </c>
    </row>
    <row r="995" spans="1:12" x14ac:dyDescent="0.2">
      <c r="A995" s="2" t="s">
        <v>429</v>
      </c>
      <c r="B995" s="2" t="s">
        <v>399</v>
      </c>
      <c r="C995" s="2" t="s">
        <v>410</v>
      </c>
      <c r="D995" s="2" t="s">
        <v>411</v>
      </c>
      <c r="E995" s="2">
        <v>0.39893890100000001</v>
      </c>
      <c r="F995" s="2">
        <v>0.26597444100000001</v>
      </c>
      <c r="G995" s="2">
        <v>0.31916204599999998</v>
      </c>
      <c r="H995" s="2">
        <v>2331</v>
      </c>
      <c r="I995" s="2">
        <v>3512</v>
      </c>
      <c r="J995" s="2">
        <v>6433</v>
      </c>
      <c r="K995" s="2">
        <v>8764</v>
      </c>
      <c r="L995" s="2">
        <v>5843</v>
      </c>
    </row>
    <row r="996" spans="1:12" x14ac:dyDescent="0.2">
      <c r="A996" s="2" t="s">
        <v>430</v>
      </c>
      <c r="B996" s="2" t="s">
        <v>399</v>
      </c>
      <c r="C996" s="2" t="s">
        <v>410</v>
      </c>
      <c r="D996" s="2" t="s">
        <v>411</v>
      </c>
      <c r="E996" s="2">
        <v>0.39988938099999999</v>
      </c>
      <c r="F996" s="2">
        <v>0.275533537</v>
      </c>
      <c r="G996" s="2">
        <v>0.32626353800000002</v>
      </c>
      <c r="H996" s="2">
        <v>2892</v>
      </c>
      <c r="I996" s="2">
        <v>4340</v>
      </c>
      <c r="J996" s="2">
        <v>7604</v>
      </c>
      <c r="K996" s="2">
        <v>10496</v>
      </c>
      <c r="L996" s="2">
        <v>7232</v>
      </c>
    </row>
    <row r="997" spans="1:12" x14ac:dyDescent="0.2">
      <c r="A997" s="2" t="s">
        <v>427</v>
      </c>
      <c r="B997" s="2" t="s">
        <v>400</v>
      </c>
      <c r="C997" s="2" t="s">
        <v>410</v>
      </c>
      <c r="D997" s="2" t="s">
        <v>411</v>
      </c>
      <c r="E997" s="2">
        <v>9.377402E-2</v>
      </c>
      <c r="F997" s="2">
        <v>8.8914800000000002E-3</v>
      </c>
      <c r="G997" s="2">
        <v>1.6242843999999999E-2</v>
      </c>
      <c r="H997" s="2">
        <v>122</v>
      </c>
      <c r="I997" s="2">
        <v>1179</v>
      </c>
      <c r="J997" s="2">
        <v>13599</v>
      </c>
      <c r="K997" s="2">
        <v>13721</v>
      </c>
      <c r="L997" s="2">
        <v>1301</v>
      </c>
    </row>
    <row r="998" spans="1:12" x14ac:dyDescent="0.2">
      <c r="A998" s="2" t="s">
        <v>48</v>
      </c>
      <c r="B998" s="2" t="s">
        <v>400</v>
      </c>
      <c r="C998" s="2" t="s">
        <v>410</v>
      </c>
      <c r="D998" s="2" t="s">
        <v>411</v>
      </c>
      <c r="E998" s="2">
        <v>9.9827883000000006E-2</v>
      </c>
      <c r="F998" s="2">
        <v>8.3213769999999996E-3</v>
      </c>
      <c r="G998" s="2">
        <v>1.5362204000000001E-2</v>
      </c>
      <c r="H998" s="2">
        <v>116</v>
      </c>
      <c r="I998" s="2">
        <v>1046</v>
      </c>
      <c r="J998" s="2">
        <v>13824</v>
      </c>
      <c r="K998" s="2">
        <v>13940</v>
      </c>
      <c r="L998" s="2">
        <v>1162</v>
      </c>
    </row>
    <row r="999" spans="1:12" x14ac:dyDescent="0.2">
      <c r="A999" s="2" t="s">
        <v>41</v>
      </c>
      <c r="B999" s="2" t="s">
        <v>400</v>
      </c>
      <c r="C999" s="2" t="s">
        <v>410</v>
      </c>
      <c r="D999" s="2" t="s">
        <v>411</v>
      </c>
      <c r="E999" s="2">
        <v>0.10513245</v>
      </c>
      <c r="F999" s="2">
        <v>9.2498179999999999E-3</v>
      </c>
      <c r="G999" s="2">
        <v>1.7003615E-2</v>
      </c>
      <c r="H999" s="2">
        <v>127</v>
      </c>
      <c r="I999" s="2">
        <v>1081</v>
      </c>
      <c r="J999" s="2">
        <v>13603</v>
      </c>
      <c r="K999" s="2">
        <v>13730</v>
      </c>
      <c r="L999" s="2">
        <v>1208</v>
      </c>
    </row>
    <row r="1000" spans="1:12" x14ac:dyDescent="0.2">
      <c r="A1000" s="2" t="s">
        <v>431</v>
      </c>
      <c r="B1000" s="2" t="s">
        <v>399</v>
      </c>
      <c r="C1000" s="2" t="s">
        <v>410</v>
      </c>
      <c r="D1000" s="2" t="s">
        <v>411</v>
      </c>
      <c r="E1000" s="2">
        <v>0.398725687</v>
      </c>
      <c r="F1000" s="2">
        <v>0.267371262</v>
      </c>
      <c r="G1000" s="2">
        <v>0.32009691699999998</v>
      </c>
      <c r="H1000" s="2">
        <v>2378</v>
      </c>
      <c r="I1000" s="2">
        <v>3586</v>
      </c>
      <c r="J1000" s="2">
        <v>6516</v>
      </c>
      <c r="K1000" s="2">
        <v>8894</v>
      </c>
      <c r="L1000" s="2">
        <v>5964</v>
      </c>
    </row>
    <row r="1001" spans="1:12" x14ac:dyDescent="0.2">
      <c r="A1001" s="2" t="s">
        <v>427</v>
      </c>
      <c r="B1001" s="2" t="s">
        <v>2110</v>
      </c>
      <c r="C1001" s="2" t="s">
        <v>410</v>
      </c>
      <c r="D1001" s="2" t="s">
        <v>411</v>
      </c>
      <c r="E1001" s="2">
        <v>0.34255672399999998</v>
      </c>
      <c r="F1001" s="2">
        <v>0.109746908</v>
      </c>
      <c r="G1001" s="2">
        <v>0.16623585900000001</v>
      </c>
      <c r="H1001" s="2">
        <v>2476</v>
      </c>
      <c r="I1001" s="2">
        <v>4752</v>
      </c>
      <c r="J1001" s="2">
        <v>20085</v>
      </c>
      <c r="K1001" s="2">
        <v>22561</v>
      </c>
      <c r="L1001" s="2">
        <v>7228</v>
      </c>
    </row>
    <row r="1002" spans="1:12" x14ac:dyDescent="0.2">
      <c r="A1002" s="2" t="s">
        <v>433</v>
      </c>
      <c r="B1002" s="2" t="s">
        <v>400</v>
      </c>
      <c r="C1002" s="2" t="s">
        <v>410</v>
      </c>
      <c r="D1002" s="2" t="s">
        <v>411</v>
      </c>
      <c r="E1002" s="2">
        <v>0.111698113</v>
      </c>
      <c r="F1002" s="2">
        <v>9.3748019999999998E-3</v>
      </c>
      <c r="G1002" s="2">
        <v>1.7297803E-2</v>
      </c>
      <c r="H1002" s="2">
        <v>148</v>
      </c>
      <c r="I1002" s="2">
        <v>1177</v>
      </c>
      <c r="J1002" s="2">
        <v>15639</v>
      </c>
      <c r="K1002" s="2">
        <v>15787</v>
      </c>
      <c r="L1002" s="2">
        <v>1325</v>
      </c>
    </row>
    <row r="1003" spans="1:12" x14ac:dyDescent="0.2">
      <c r="A1003" s="2" t="s">
        <v>48</v>
      </c>
      <c r="B1003" s="2" t="s">
        <v>399</v>
      </c>
      <c r="C1003" s="2" t="s">
        <v>410</v>
      </c>
      <c r="D1003" s="2" t="s">
        <v>411</v>
      </c>
      <c r="E1003" s="2">
        <v>0.40421052600000001</v>
      </c>
      <c r="F1003" s="2">
        <v>0.25846982299999999</v>
      </c>
      <c r="G1003" s="2">
        <v>0.315314082</v>
      </c>
      <c r="H1003" s="2">
        <v>2304</v>
      </c>
      <c r="I1003" s="2">
        <v>3396</v>
      </c>
      <c r="J1003" s="2">
        <v>6610</v>
      </c>
      <c r="K1003" s="2">
        <v>8914</v>
      </c>
      <c r="L1003" s="2">
        <v>5700</v>
      </c>
    </row>
    <row r="1004" spans="1:12" x14ac:dyDescent="0.2">
      <c r="A1004" s="2" t="s">
        <v>424</v>
      </c>
      <c r="B1004" s="2" t="s">
        <v>400</v>
      </c>
      <c r="C1004" s="2" t="s">
        <v>410</v>
      </c>
      <c r="D1004" s="2" t="s">
        <v>411</v>
      </c>
      <c r="E1004" s="2">
        <v>9.5348837000000006E-2</v>
      </c>
      <c r="F1004" s="2">
        <v>7.8689780000000004E-3</v>
      </c>
      <c r="G1004" s="2">
        <v>1.4538148000000001E-2</v>
      </c>
      <c r="H1004" s="2">
        <v>123</v>
      </c>
      <c r="I1004" s="2">
        <v>1167</v>
      </c>
      <c r="J1004" s="2">
        <v>15508</v>
      </c>
      <c r="K1004" s="2">
        <v>15631</v>
      </c>
      <c r="L1004" s="2">
        <v>1290</v>
      </c>
    </row>
    <row r="1005" spans="1:12" x14ac:dyDescent="0.2">
      <c r="A1005" s="2" t="s">
        <v>412</v>
      </c>
      <c r="B1005" s="2" t="s">
        <v>400</v>
      </c>
      <c r="C1005" s="2" t="s">
        <v>410</v>
      </c>
      <c r="D1005" s="2" t="s">
        <v>411</v>
      </c>
      <c r="E1005" s="2">
        <v>9.3255619999999997E-2</v>
      </c>
      <c r="F1005" s="2">
        <v>8.1513829999999999E-3</v>
      </c>
      <c r="G1005" s="2">
        <v>1.4992303E-2</v>
      </c>
      <c r="H1005" s="2">
        <v>112</v>
      </c>
      <c r="I1005" s="2">
        <v>1089</v>
      </c>
      <c r="J1005" s="2">
        <v>13628</v>
      </c>
      <c r="K1005" s="2">
        <v>13740</v>
      </c>
      <c r="L1005" s="2">
        <v>1201</v>
      </c>
    </row>
    <row r="1006" spans="1:12" x14ac:dyDescent="0.2">
      <c r="A1006" s="2" t="s">
        <v>40</v>
      </c>
      <c r="B1006" s="2" t="s">
        <v>2110</v>
      </c>
      <c r="C1006" s="2" t="s">
        <v>410</v>
      </c>
      <c r="D1006" s="2" t="s">
        <v>411</v>
      </c>
      <c r="E1006" s="2">
        <v>0.33707561200000002</v>
      </c>
      <c r="F1006" s="2">
        <v>0.11311334000000001</v>
      </c>
      <c r="G1006" s="2">
        <v>0.169385536</v>
      </c>
      <c r="H1006" s="2">
        <v>2492</v>
      </c>
      <c r="I1006" s="2">
        <v>4901</v>
      </c>
      <c r="J1006" s="2">
        <v>19539</v>
      </c>
      <c r="K1006" s="2">
        <v>22031</v>
      </c>
      <c r="L1006" s="2">
        <v>7393</v>
      </c>
    </row>
    <row r="1007" spans="1:12" x14ac:dyDescent="0.2">
      <c r="A1007" s="2" t="s">
        <v>45</v>
      </c>
      <c r="B1007" s="2" t="s">
        <v>2110</v>
      </c>
      <c r="C1007" s="2" t="s">
        <v>410</v>
      </c>
      <c r="D1007" s="2" t="s">
        <v>411</v>
      </c>
      <c r="E1007" s="2">
        <v>0.340312748</v>
      </c>
      <c r="F1007" s="2">
        <v>0.11234087199999999</v>
      </c>
      <c r="G1007" s="2">
        <v>0.16891958600000001</v>
      </c>
      <c r="H1007" s="2">
        <v>2568</v>
      </c>
      <c r="I1007" s="2">
        <v>4978</v>
      </c>
      <c r="J1007" s="2">
        <v>20291</v>
      </c>
      <c r="K1007" s="2">
        <v>22859</v>
      </c>
      <c r="L1007" s="2">
        <v>7546</v>
      </c>
    </row>
    <row r="1008" spans="1:12" x14ac:dyDescent="0.2">
      <c r="A1008" s="2" t="s">
        <v>418</v>
      </c>
      <c r="B1008" s="2" t="s">
        <v>2110</v>
      </c>
      <c r="C1008" s="2" t="s">
        <v>410</v>
      </c>
      <c r="D1008" s="2" t="s">
        <v>411</v>
      </c>
      <c r="E1008" s="2">
        <v>0.35547158800000001</v>
      </c>
      <c r="F1008" s="2">
        <v>0.110819137</v>
      </c>
      <c r="G1008" s="2">
        <v>0.16896349299999999</v>
      </c>
      <c r="H1008" s="2">
        <v>2446</v>
      </c>
      <c r="I1008" s="2">
        <v>4435</v>
      </c>
      <c r="J1008" s="2">
        <v>19626</v>
      </c>
      <c r="K1008" s="2">
        <v>22072</v>
      </c>
      <c r="L1008" s="2">
        <v>6881</v>
      </c>
    </row>
    <row r="1009" spans="1:12" x14ac:dyDescent="0.2">
      <c r="A1009" s="2" t="s">
        <v>426</v>
      </c>
      <c r="B1009" s="2" t="s">
        <v>2110</v>
      </c>
      <c r="C1009" s="2" t="s">
        <v>410</v>
      </c>
      <c r="D1009" s="2" t="s">
        <v>411</v>
      </c>
      <c r="E1009" s="2">
        <v>0.35714285699999998</v>
      </c>
      <c r="F1009" s="2">
        <v>0.11081070799999999</v>
      </c>
      <c r="G1009" s="2">
        <v>0.16914179400000001</v>
      </c>
      <c r="H1009" s="2">
        <v>2910</v>
      </c>
      <c r="I1009" s="2">
        <v>5238</v>
      </c>
      <c r="J1009" s="2">
        <v>23351</v>
      </c>
      <c r="K1009" s="2">
        <v>26261</v>
      </c>
      <c r="L1009" s="2">
        <v>8148</v>
      </c>
    </row>
    <row r="1010" spans="1:12" x14ac:dyDescent="0.2">
      <c r="A1010" s="2" t="s">
        <v>430</v>
      </c>
      <c r="B1010" s="2" t="s">
        <v>400</v>
      </c>
      <c r="C1010" s="2" t="s">
        <v>410</v>
      </c>
      <c r="D1010" s="2" t="s">
        <v>411</v>
      </c>
      <c r="E1010" s="2">
        <v>9.6848578000000005E-2</v>
      </c>
      <c r="F1010" s="2">
        <v>8.1159419999999993E-3</v>
      </c>
      <c r="G1010" s="2">
        <v>1.4976822000000001E-2</v>
      </c>
      <c r="H1010" s="2">
        <v>126</v>
      </c>
      <c r="I1010" s="2">
        <v>1175</v>
      </c>
      <c r="J1010" s="2">
        <v>15399</v>
      </c>
      <c r="K1010" s="2">
        <v>15525</v>
      </c>
      <c r="L1010" s="2">
        <v>1301</v>
      </c>
    </row>
    <row r="1011" spans="1:12" x14ac:dyDescent="0.2">
      <c r="A1011" s="2" t="s">
        <v>47</v>
      </c>
      <c r="B1011" s="2" t="s">
        <v>399</v>
      </c>
      <c r="C1011" s="2" t="s">
        <v>410</v>
      </c>
      <c r="D1011" s="2" t="s">
        <v>411</v>
      </c>
      <c r="E1011" s="2">
        <v>0.40327407100000001</v>
      </c>
      <c r="F1011" s="2">
        <v>0.26227819099999999</v>
      </c>
      <c r="G1011" s="2">
        <v>0.31784128699999997</v>
      </c>
      <c r="H1011" s="2">
        <v>2291</v>
      </c>
      <c r="I1011" s="2">
        <v>3390</v>
      </c>
      <c r="J1011" s="2">
        <v>6444</v>
      </c>
      <c r="K1011" s="2">
        <v>8735</v>
      </c>
      <c r="L1011" s="2">
        <v>5681</v>
      </c>
    </row>
    <row r="1012" spans="1:12" x14ac:dyDescent="0.2">
      <c r="A1012" s="2" t="s">
        <v>432</v>
      </c>
      <c r="B1012" s="2" t="s">
        <v>399</v>
      </c>
      <c r="C1012" s="2" t="s">
        <v>410</v>
      </c>
      <c r="D1012" s="2" t="s">
        <v>411</v>
      </c>
      <c r="E1012" s="2">
        <v>0.39146800500000001</v>
      </c>
      <c r="F1012" s="2">
        <v>0.27336448600000002</v>
      </c>
      <c r="G1012" s="2">
        <v>0.32192605299999999</v>
      </c>
      <c r="H1012" s="2">
        <v>2808</v>
      </c>
      <c r="I1012" s="2">
        <v>4365</v>
      </c>
      <c r="J1012" s="2">
        <v>7464</v>
      </c>
      <c r="K1012" s="2">
        <v>10272</v>
      </c>
      <c r="L1012" s="2">
        <v>7173</v>
      </c>
    </row>
    <row r="1013" spans="1:12" x14ac:dyDescent="0.2">
      <c r="A1013" s="2" t="s">
        <v>434</v>
      </c>
      <c r="B1013" s="2" t="s">
        <v>400</v>
      </c>
      <c r="C1013" s="2" t="s">
        <v>410</v>
      </c>
      <c r="D1013" s="2" t="s">
        <v>411</v>
      </c>
      <c r="E1013" s="2">
        <v>0.105823419</v>
      </c>
      <c r="F1013" s="2">
        <v>1.0946305E-2</v>
      </c>
      <c r="G1013" s="2">
        <v>1.9840337999999999E-2</v>
      </c>
      <c r="H1013" s="2">
        <v>169</v>
      </c>
      <c r="I1013" s="2">
        <v>1428</v>
      </c>
      <c r="J1013" s="2">
        <v>15270</v>
      </c>
      <c r="K1013" s="2">
        <v>15439</v>
      </c>
      <c r="L1013" s="2">
        <v>1597</v>
      </c>
    </row>
    <row r="1014" spans="1:12" x14ac:dyDescent="0.2">
      <c r="A1014" s="2" t="s">
        <v>409</v>
      </c>
      <c r="B1014" s="2" t="s">
        <v>400</v>
      </c>
      <c r="C1014" s="2" t="s">
        <v>410</v>
      </c>
      <c r="D1014" s="2" t="s">
        <v>411</v>
      </c>
      <c r="E1014" s="2">
        <v>0.10246227199999999</v>
      </c>
      <c r="F1014" s="2">
        <v>8.4308219999999993E-3</v>
      </c>
      <c r="G1014" s="2">
        <v>1.557971E-2</v>
      </c>
      <c r="H1014" s="2">
        <v>129</v>
      </c>
      <c r="I1014" s="2">
        <v>1130</v>
      </c>
      <c r="J1014" s="2">
        <v>15172</v>
      </c>
      <c r="K1014" s="2">
        <v>15301</v>
      </c>
      <c r="L1014" s="2">
        <v>1259</v>
      </c>
    </row>
    <row r="1015" spans="1:12" x14ac:dyDescent="0.2">
      <c r="A1015" s="2" t="s">
        <v>39</v>
      </c>
      <c r="B1015" s="2" t="s">
        <v>2110</v>
      </c>
      <c r="C1015" s="2" t="s">
        <v>410</v>
      </c>
      <c r="D1015" s="2" t="s">
        <v>411</v>
      </c>
      <c r="E1015" s="2">
        <v>0.33991880899999999</v>
      </c>
      <c r="F1015" s="2">
        <v>0.11468225</v>
      </c>
      <c r="G1015" s="2">
        <v>0.17150269700000001</v>
      </c>
      <c r="H1015" s="2">
        <v>2512</v>
      </c>
      <c r="I1015" s="2">
        <v>4878</v>
      </c>
      <c r="J1015" s="2">
        <v>19392</v>
      </c>
      <c r="K1015" s="2">
        <v>21904</v>
      </c>
      <c r="L1015" s="2">
        <v>7390</v>
      </c>
    </row>
    <row r="1016" spans="1:12" x14ac:dyDescent="0.2">
      <c r="A1016" s="2" t="s">
        <v>433</v>
      </c>
      <c r="B1016" s="2" t="s">
        <v>399</v>
      </c>
      <c r="C1016" s="2" t="s">
        <v>410</v>
      </c>
      <c r="D1016" s="2" t="s">
        <v>411</v>
      </c>
      <c r="E1016" s="2">
        <v>0.40855692500000002</v>
      </c>
      <c r="F1016" s="2">
        <v>0.27136114099999997</v>
      </c>
      <c r="G1016" s="2">
        <v>0.32611715699999999</v>
      </c>
      <c r="H1016" s="2">
        <v>2817</v>
      </c>
      <c r="I1016" s="2">
        <v>4078</v>
      </c>
      <c r="J1016" s="2">
        <v>7564</v>
      </c>
      <c r="K1016" s="2">
        <v>10381</v>
      </c>
      <c r="L1016" s="2">
        <v>6895</v>
      </c>
    </row>
    <row r="1017" spans="1:12" x14ac:dyDescent="0.2">
      <c r="A1017" s="2" t="s">
        <v>416</v>
      </c>
      <c r="B1017" s="2" t="s">
        <v>400</v>
      </c>
      <c r="C1017" s="2" t="s">
        <v>410</v>
      </c>
      <c r="D1017" s="2" t="s">
        <v>411</v>
      </c>
      <c r="E1017" s="2">
        <v>8.8316466999999996E-2</v>
      </c>
      <c r="F1017" s="2">
        <v>6.9524909999999999E-3</v>
      </c>
      <c r="G1017" s="2">
        <v>1.2890232E-2</v>
      </c>
      <c r="H1017" s="2">
        <v>96</v>
      </c>
      <c r="I1017" s="2">
        <v>991</v>
      </c>
      <c r="J1017" s="2">
        <v>13712</v>
      </c>
      <c r="K1017" s="2">
        <v>13808</v>
      </c>
      <c r="L1017" s="2">
        <v>1087</v>
      </c>
    </row>
    <row r="1018" spans="1:12" x14ac:dyDescent="0.2">
      <c r="A1018" s="2" t="s">
        <v>415</v>
      </c>
      <c r="B1018" s="2" t="s">
        <v>2110</v>
      </c>
      <c r="C1018" s="2" t="s">
        <v>410</v>
      </c>
      <c r="D1018" s="2" t="s">
        <v>411</v>
      </c>
      <c r="E1018" s="2">
        <v>0.35441838399999998</v>
      </c>
      <c r="F1018" s="2">
        <v>0.11727354700000001</v>
      </c>
      <c r="G1018" s="2">
        <v>0.17623325000000001</v>
      </c>
      <c r="H1018" s="2">
        <v>2992</v>
      </c>
      <c r="I1018" s="2">
        <v>5450</v>
      </c>
      <c r="J1018" s="2">
        <v>22521</v>
      </c>
      <c r="K1018" s="2">
        <v>25513</v>
      </c>
      <c r="L1018" s="2">
        <v>8442</v>
      </c>
    </row>
    <row r="1019" spans="1:12" x14ac:dyDescent="0.2">
      <c r="A1019" s="2" t="s">
        <v>44</v>
      </c>
      <c r="B1019" s="2" t="s">
        <v>2110</v>
      </c>
      <c r="C1019" s="2" t="s">
        <v>410</v>
      </c>
      <c r="D1019" s="2" t="s">
        <v>411</v>
      </c>
      <c r="E1019" s="2">
        <v>0.361500292</v>
      </c>
      <c r="F1019" s="2">
        <v>0.108000872</v>
      </c>
      <c r="G1019" s="2">
        <v>0.16631416399999999</v>
      </c>
      <c r="H1019" s="2">
        <v>2477</v>
      </c>
      <c r="I1019" s="2">
        <v>4375</v>
      </c>
      <c r="J1019" s="2">
        <v>20458</v>
      </c>
      <c r="K1019" s="2">
        <v>22935</v>
      </c>
      <c r="L1019" s="2">
        <v>6852</v>
      </c>
    </row>
    <row r="1020" spans="1:12" x14ac:dyDescent="0.2">
      <c r="A1020" s="2" t="s">
        <v>434</v>
      </c>
      <c r="B1020" s="2" t="s">
        <v>399</v>
      </c>
      <c r="C1020" s="2" t="s">
        <v>410</v>
      </c>
      <c r="D1020" s="2" t="s">
        <v>411</v>
      </c>
      <c r="E1020" s="2">
        <v>0.370667686</v>
      </c>
      <c r="F1020" s="2">
        <v>0.28502841499999998</v>
      </c>
      <c r="G1020" s="2">
        <v>0.322255456</v>
      </c>
      <c r="H1020" s="2">
        <v>2909</v>
      </c>
      <c r="I1020" s="2">
        <v>4939</v>
      </c>
      <c r="J1020" s="2">
        <v>7297</v>
      </c>
      <c r="K1020" s="2">
        <v>10206</v>
      </c>
      <c r="L1020" s="2">
        <v>7848</v>
      </c>
    </row>
    <row r="1021" spans="1:12" x14ac:dyDescent="0.2">
      <c r="A1021" s="2" t="s">
        <v>40</v>
      </c>
      <c r="B1021" s="2" t="s">
        <v>400</v>
      </c>
      <c r="C1021" s="2" t="s">
        <v>410</v>
      </c>
      <c r="D1021" s="2" t="s">
        <v>411</v>
      </c>
      <c r="E1021" s="2">
        <v>9.3674939999999998E-2</v>
      </c>
      <c r="F1021" s="2">
        <v>8.7040620000000003E-3</v>
      </c>
      <c r="G1021" s="2">
        <v>1.5928119000000001E-2</v>
      </c>
      <c r="H1021" s="2">
        <v>117</v>
      </c>
      <c r="I1021" s="2">
        <v>1132</v>
      </c>
      <c r="J1021" s="2">
        <v>13325</v>
      </c>
      <c r="K1021" s="2">
        <v>13442</v>
      </c>
      <c r="L1021" s="2">
        <v>1249</v>
      </c>
    </row>
    <row r="1022" spans="1:12" x14ac:dyDescent="0.2">
      <c r="A1022" s="2" t="s">
        <v>42</v>
      </c>
      <c r="B1022" s="2" t="s">
        <v>2110</v>
      </c>
      <c r="C1022" s="2" t="s">
        <v>410</v>
      </c>
      <c r="D1022" s="2" t="s">
        <v>411</v>
      </c>
      <c r="E1022" s="2">
        <v>0.33683784900000002</v>
      </c>
      <c r="F1022" s="2">
        <v>0.111368599</v>
      </c>
      <c r="G1022" s="2">
        <v>0.16739232400000001</v>
      </c>
      <c r="H1022" s="2">
        <v>2499</v>
      </c>
      <c r="I1022" s="2">
        <v>4920</v>
      </c>
      <c r="J1022" s="2">
        <v>19940</v>
      </c>
      <c r="K1022" s="2">
        <v>22439</v>
      </c>
      <c r="L1022" s="2">
        <v>7419</v>
      </c>
    </row>
    <row r="1023" spans="1:12" x14ac:dyDescent="0.2">
      <c r="A1023" s="2" t="s">
        <v>413</v>
      </c>
      <c r="B1023" s="2" t="s">
        <v>400</v>
      </c>
      <c r="C1023" s="2" t="s">
        <v>410</v>
      </c>
      <c r="D1023" s="2" t="s">
        <v>411</v>
      </c>
      <c r="E1023" s="2">
        <v>9.5238094999999995E-2</v>
      </c>
      <c r="F1023" s="2">
        <v>7.9652430000000003E-3</v>
      </c>
      <c r="G1023" s="2">
        <v>1.4700968999999999E-2</v>
      </c>
      <c r="H1023" s="2">
        <v>110</v>
      </c>
      <c r="I1023" s="2">
        <v>1045</v>
      </c>
      <c r="J1023" s="2">
        <v>13700</v>
      </c>
      <c r="K1023" s="2">
        <v>13810</v>
      </c>
      <c r="L1023" s="2">
        <v>1155</v>
      </c>
    </row>
    <row r="1024" spans="1:12" x14ac:dyDescent="0.2">
      <c r="A1024" s="2" t="s">
        <v>413</v>
      </c>
      <c r="B1024" s="2" t="s">
        <v>2110</v>
      </c>
      <c r="C1024" s="2" t="s">
        <v>410</v>
      </c>
      <c r="D1024" s="2" t="s">
        <v>411</v>
      </c>
      <c r="E1024" s="2">
        <v>0.35522174499999998</v>
      </c>
      <c r="F1024" s="2">
        <v>0.109741006</v>
      </c>
      <c r="G1024" s="2">
        <v>0.16767963299999999</v>
      </c>
      <c r="H1024" s="2">
        <v>2483</v>
      </c>
      <c r="I1024" s="2">
        <v>4507</v>
      </c>
      <c r="J1024" s="2">
        <v>20143</v>
      </c>
      <c r="K1024" s="2">
        <v>22626</v>
      </c>
      <c r="L1024" s="2">
        <v>6990</v>
      </c>
    </row>
    <row r="1025" spans="1:12" x14ac:dyDescent="0.2">
      <c r="A1025" s="2" t="s">
        <v>409</v>
      </c>
      <c r="B1025" s="2" t="s">
        <v>399</v>
      </c>
      <c r="C1025" s="2" t="s">
        <v>437</v>
      </c>
      <c r="D1025" s="2" t="s">
        <v>438</v>
      </c>
      <c r="E1025" s="2">
        <v>0.85321100900000002</v>
      </c>
      <c r="F1025" s="2">
        <v>0.39482825199999999</v>
      </c>
      <c r="G1025" s="2">
        <v>0.53984168899999996</v>
      </c>
      <c r="H1025" s="2">
        <v>4092</v>
      </c>
      <c r="I1025" s="2">
        <v>704</v>
      </c>
      <c r="J1025" s="2">
        <v>6272</v>
      </c>
      <c r="K1025" s="2">
        <v>10364</v>
      </c>
      <c r="L1025" s="2">
        <v>4796</v>
      </c>
    </row>
    <row r="1026" spans="1:12" x14ac:dyDescent="0.2">
      <c r="A1026" s="2" t="s">
        <v>414</v>
      </c>
      <c r="B1026" s="2" t="s">
        <v>2110</v>
      </c>
      <c r="C1026" s="2" t="s">
        <v>437</v>
      </c>
      <c r="D1026" s="2" t="s">
        <v>438</v>
      </c>
      <c r="E1026" s="2">
        <v>0.77017028799999998</v>
      </c>
      <c r="F1026" s="2">
        <v>0.25439311100000001</v>
      </c>
      <c r="G1026" s="2">
        <v>0.382457573</v>
      </c>
      <c r="H1026" s="2">
        <v>6558</v>
      </c>
      <c r="I1026" s="2">
        <v>1957</v>
      </c>
      <c r="J1026" s="2">
        <v>19221</v>
      </c>
      <c r="K1026" s="2">
        <v>25779</v>
      </c>
      <c r="L1026" s="2">
        <v>8515</v>
      </c>
    </row>
    <row r="1027" spans="1:12" x14ac:dyDescent="0.2">
      <c r="A1027" s="2" t="s">
        <v>426</v>
      </c>
      <c r="B1027" s="2" t="s">
        <v>400</v>
      </c>
      <c r="C1027" s="2" t="s">
        <v>437</v>
      </c>
      <c r="D1027" s="2" t="s">
        <v>438</v>
      </c>
      <c r="E1027" s="2">
        <v>0.67470497699999998</v>
      </c>
      <c r="F1027" s="2">
        <v>0.167100832</v>
      </c>
      <c r="G1027" s="2">
        <v>0.26786168999999999</v>
      </c>
      <c r="H1027" s="2">
        <v>2630</v>
      </c>
      <c r="I1027" s="2">
        <v>1268</v>
      </c>
      <c r="J1027" s="2">
        <v>13109</v>
      </c>
      <c r="K1027" s="2">
        <v>15739</v>
      </c>
      <c r="L1027" s="2">
        <v>3898</v>
      </c>
    </row>
    <row r="1028" spans="1:12" x14ac:dyDescent="0.2">
      <c r="A1028" s="2" t="s">
        <v>412</v>
      </c>
      <c r="B1028" s="2" t="s">
        <v>399</v>
      </c>
      <c r="C1028" s="2" t="s">
        <v>437</v>
      </c>
      <c r="D1028" s="2" t="s">
        <v>438</v>
      </c>
      <c r="E1028" s="2">
        <v>0.81885740799999995</v>
      </c>
      <c r="F1028" s="2">
        <v>0.394893045</v>
      </c>
      <c r="G1028" s="2">
        <v>0.53282961799999995</v>
      </c>
      <c r="H1028" s="2">
        <v>3526</v>
      </c>
      <c r="I1028" s="2">
        <v>780</v>
      </c>
      <c r="J1028" s="2">
        <v>5403</v>
      </c>
      <c r="K1028" s="2">
        <v>8929</v>
      </c>
      <c r="L1028" s="2">
        <v>4306</v>
      </c>
    </row>
    <row r="1029" spans="1:12" x14ac:dyDescent="0.2">
      <c r="A1029" s="2" t="s">
        <v>409</v>
      </c>
      <c r="B1029" s="2" t="s">
        <v>2110</v>
      </c>
      <c r="C1029" s="2" t="s">
        <v>437</v>
      </c>
      <c r="D1029" s="2" t="s">
        <v>438</v>
      </c>
      <c r="E1029" s="2">
        <v>0.78101415100000005</v>
      </c>
      <c r="F1029" s="2">
        <v>0.25805571799999999</v>
      </c>
      <c r="G1029" s="2">
        <v>0.38793381199999999</v>
      </c>
      <c r="H1029" s="2">
        <v>6623</v>
      </c>
      <c r="I1029" s="2">
        <v>1857</v>
      </c>
      <c r="J1029" s="2">
        <v>19042</v>
      </c>
      <c r="K1029" s="2">
        <v>25665</v>
      </c>
      <c r="L1029" s="2">
        <v>8480</v>
      </c>
    </row>
    <row r="1030" spans="1:12" x14ac:dyDescent="0.2">
      <c r="A1030" s="2" t="s">
        <v>415</v>
      </c>
      <c r="B1030" s="2" t="s">
        <v>400</v>
      </c>
      <c r="C1030" s="2" t="s">
        <v>437</v>
      </c>
      <c r="D1030" s="2" t="s">
        <v>438</v>
      </c>
      <c r="E1030" s="2">
        <v>0.66093117400000001</v>
      </c>
      <c r="F1030" s="2">
        <v>0.17168397499999999</v>
      </c>
      <c r="G1030" s="2">
        <v>0.27256600199999997</v>
      </c>
      <c r="H1030" s="2">
        <v>2612</v>
      </c>
      <c r="I1030" s="2">
        <v>1340</v>
      </c>
      <c r="J1030" s="2">
        <v>12602</v>
      </c>
      <c r="K1030" s="2">
        <v>15214</v>
      </c>
      <c r="L1030" s="2">
        <v>3952</v>
      </c>
    </row>
    <row r="1031" spans="1:12" x14ac:dyDescent="0.2">
      <c r="A1031" s="2" t="s">
        <v>413</v>
      </c>
      <c r="B1031" s="2" t="s">
        <v>399</v>
      </c>
      <c r="C1031" s="2" t="s">
        <v>437</v>
      </c>
      <c r="D1031" s="2" t="s">
        <v>438</v>
      </c>
      <c r="E1031" s="2">
        <v>0.83715377300000005</v>
      </c>
      <c r="F1031" s="2">
        <v>0.397686025</v>
      </c>
      <c r="G1031" s="2">
        <v>0.53921870199999999</v>
      </c>
      <c r="H1031" s="2">
        <v>3506</v>
      </c>
      <c r="I1031" s="2">
        <v>682</v>
      </c>
      <c r="J1031" s="2">
        <v>5310</v>
      </c>
      <c r="K1031" s="2">
        <v>8816</v>
      </c>
      <c r="L1031" s="2">
        <v>4188</v>
      </c>
    </row>
    <row r="1032" spans="1:12" x14ac:dyDescent="0.2">
      <c r="A1032" s="2" t="s">
        <v>48</v>
      </c>
      <c r="B1032" s="2" t="s">
        <v>2110</v>
      </c>
      <c r="C1032" s="2" t="s">
        <v>437</v>
      </c>
      <c r="D1032" s="2" t="s">
        <v>438</v>
      </c>
      <c r="E1032" s="2">
        <v>0.75689121999999998</v>
      </c>
      <c r="F1032" s="2">
        <v>0.246302617</v>
      </c>
      <c r="G1032" s="2">
        <v>0.37166155000000001</v>
      </c>
      <c r="H1032" s="2">
        <v>5629</v>
      </c>
      <c r="I1032" s="2">
        <v>1808</v>
      </c>
      <c r="J1032" s="2">
        <v>17225</v>
      </c>
      <c r="K1032" s="2">
        <v>22854</v>
      </c>
      <c r="L1032" s="2">
        <v>7437</v>
      </c>
    </row>
    <row r="1033" spans="1:12" x14ac:dyDescent="0.2">
      <c r="A1033" s="2" t="s">
        <v>414</v>
      </c>
      <c r="B1033" s="2" t="s">
        <v>399</v>
      </c>
      <c r="C1033" s="2" t="s">
        <v>437</v>
      </c>
      <c r="D1033" s="2" t="s">
        <v>438</v>
      </c>
      <c r="E1033" s="2">
        <v>0.84064905300000003</v>
      </c>
      <c r="F1033" s="2">
        <v>0.39848141199999998</v>
      </c>
      <c r="G1033" s="2">
        <v>0.54067433799999998</v>
      </c>
      <c r="H1033" s="2">
        <v>4041</v>
      </c>
      <c r="I1033" s="2">
        <v>766</v>
      </c>
      <c r="J1033" s="2">
        <v>6100</v>
      </c>
      <c r="K1033" s="2">
        <v>10141</v>
      </c>
      <c r="L1033" s="2">
        <v>4807</v>
      </c>
    </row>
    <row r="1034" spans="1:12" x14ac:dyDescent="0.2">
      <c r="A1034" s="2" t="s">
        <v>423</v>
      </c>
      <c r="B1034" s="2" t="s">
        <v>2110</v>
      </c>
      <c r="C1034" s="2" t="s">
        <v>437</v>
      </c>
      <c r="D1034" s="2" t="s">
        <v>438</v>
      </c>
      <c r="E1034" s="2">
        <v>0.76701193099999998</v>
      </c>
      <c r="F1034" s="2">
        <v>0.26048624100000001</v>
      </c>
      <c r="G1034" s="2">
        <v>0.38889812200000001</v>
      </c>
      <c r="H1034" s="2">
        <v>5850</v>
      </c>
      <c r="I1034" s="2">
        <v>1777</v>
      </c>
      <c r="J1034" s="2">
        <v>16608</v>
      </c>
      <c r="K1034" s="2">
        <v>22458</v>
      </c>
      <c r="L1034" s="2">
        <v>7627</v>
      </c>
    </row>
    <row r="1035" spans="1:12" x14ac:dyDescent="0.2">
      <c r="A1035" s="2" t="s">
        <v>415</v>
      </c>
      <c r="B1035" s="2" t="s">
        <v>399</v>
      </c>
      <c r="C1035" s="2" t="s">
        <v>437</v>
      </c>
      <c r="D1035" s="2" t="s">
        <v>438</v>
      </c>
      <c r="E1035" s="2">
        <v>0.82453085699999995</v>
      </c>
      <c r="F1035" s="2">
        <v>0.41382658500000002</v>
      </c>
      <c r="G1035" s="2">
        <v>0.55107318299999997</v>
      </c>
      <c r="H1035" s="2">
        <v>4262</v>
      </c>
      <c r="I1035" s="2">
        <v>907</v>
      </c>
      <c r="J1035" s="2">
        <v>6037</v>
      </c>
      <c r="K1035" s="2">
        <v>10299</v>
      </c>
      <c r="L1035" s="2">
        <v>5169</v>
      </c>
    </row>
    <row r="1036" spans="1:12" x14ac:dyDescent="0.2">
      <c r="A1036" s="2" t="s">
        <v>43</v>
      </c>
      <c r="B1036" s="2" t="s">
        <v>400</v>
      </c>
      <c r="C1036" s="2" t="s">
        <v>437</v>
      </c>
      <c r="D1036" s="2" t="s">
        <v>438</v>
      </c>
      <c r="E1036" s="2">
        <v>0.67647058800000004</v>
      </c>
      <c r="F1036" s="2">
        <v>0.181561414</v>
      </c>
      <c r="G1036" s="2">
        <v>0.28628525799999999</v>
      </c>
      <c r="H1036" s="2">
        <v>2507</v>
      </c>
      <c r="I1036" s="2">
        <v>1199</v>
      </c>
      <c r="J1036" s="2">
        <v>11301</v>
      </c>
      <c r="K1036" s="2">
        <v>13808</v>
      </c>
      <c r="L1036" s="2">
        <v>3706</v>
      </c>
    </row>
    <row r="1037" spans="1:12" x14ac:dyDescent="0.2">
      <c r="A1037" s="2" t="s">
        <v>416</v>
      </c>
      <c r="B1037" s="2" t="s">
        <v>399</v>
      </c>
      <c r="C1037" s="2" t="s">
        <v>437</v>
      </c>
      <c r="D1037" s="2" t="s">
        <v>438</v>
      </c>
      <c r="E1037" s="2">
        <v>0.84450063200000003</v>
      </c>
      <c r="F1037" s="2">
        <v>0.38123501900000001</v>
      </c>
      <c r="G1037" s="2">
        <v>0.52532242799999995</v>
      </c>
      <c r="H1037" s="2">
        <v>3340</v>
      </c>
      <c r="I1037" s="2">
        <v>615</v>
      </c>
      <c r="J1037" s="2">
        <v>5421</v>
      </c>
      <c r="K1037" s="2">
        <v>8761</v>
      </c>
      <c r="L1037" s="2">
        <v>3955</v>
      </c>
    </row>
    <row r="1038" spans="1:12" x14ac:dyDescent="0.2">
      <c r="A1038" s="2" t="s">
        <v>419</v>
      </c>
      <c r="B1038" s="2" t="s">
        <v>400</v>
      </c>
      <c r="C1038" s="2" t="s">
        <v>437</v>
      </c>
      <c r="D1038" s="2" t="s">
        <v>438</v>
      </c>
      <c r="E1038" s="2">
        <v>0.67588235299999999</v>
      </c>
      <c r="F1038" s="2">
        <v>0.165669382</v>
      </c>
      <c r="G1038" s="2">
        <v>0.26611082200000002</v>
      </c>
      <c r="H1038" s="2">
        <v>2298</v>
      </c>
      <c r="I1038" s="2">
        <v>1102</v>
      </c>
      <c r="J1038" s="2">
        <v>11573</v>
      </c>
      <c r="K1038" s="2">
        <v>13871</v>
      </c>
      <c r="L1038" s="2">
        <v>3400</v>
      </c>
    </row>
    <row r="1039" spans="1:12" x14ac:dyDescent="0.2">
      <c r="A1039" s="2" t="s">
        <v>429</v>
      </c>
      <c r="B1039" s="2" t="s">
        <v>400</v>
      </c>
      <c r="C1039" s="2" t="s">
        <v>437</v>
      </c>
      <c r="D1039" s="2" t="s">
        <v>438</v>
      </c>
      <c r="E1039" s="2">
        <v>0.68046256800000005</v>
      </c>
      <c r="F1039" s="2">
        <v>0.16312832899999999</v>
      </c>
      <c r="G1039" s="2">
        <v>0.263167186</v>
      </c>
      <c r="H1039" s="2">
        <v>2236</v>
      </c>
      <c r="I1039" s="2">
        <v>1050</v>
      </c>
      <c r="J1039" s="2">
        <v>11471</v>
      </c>
      <c r="K1039" s="2">
        <v>13707</v>
      </c>
      <c r="L1039" s="2">
        <v>3286</v>
      </c>
    </row>
    <row r="1040" spans="1:12" x14ac:dyDescent="0.2">
      <c r="A1040" s="2" t="s">
        <v>432</v>
      </c>
      <c r="B1040" s="2" t="s">
        <v>2110</v>
      </c>
      <c r="C1040" s="2" t="s">
        <v>437</v>
      </c>
      <c r="D1040" s="2" t="s">
        <v>438</v>
      </c>
      <c r="E1040" s="2">
        <v>0.75849501600000002</v>
      </c>
      <c r="F1040" s="2">
        <v>0.27507386099999998</v>
      </c>
      <c r="G1040" s="2">
        <v>0.40373149200000003</v>
      </c>
      <c r="H1040" s="2">
        <v>7076</v>
      </c>
      <c r="I1040" s="2">
        <v>2253</v>
      </c>
      <c r="J1040" s="2">
        <v>18648</v>
      </c>
      <c r="K1040" s="2">
        <v>25724</v>
      </c>
      <c r="L1040" s="2">
        <v>9329</v>
      </c>
    </row>
    <row r="1041" spans="1:12" x14ac:dyDescent="0.2">
      <c r="A1041" s="2" t="s">
        <v>417</v>
      </c>
      <c r="B1041" s="2" t="s">
        <v>399</v>
      </c>
      <c r="C1041" s="2" t="s">
        <v>437</v>
      </c>
      <c r="D1041" s="2" t="s">
        <v>438</v>
      </c>
      <c r="E1041" s="2">
        <v>0.81860555400000001</v>
      </c>
      <c r="F1041" s="2">
        <v>0.40158155499999998</v>
      </c>
      <c r="G1041" s="2">
        <v>0.53883029699999996</v>
      </c>
      <c r="H1041" s="2">
        <v>4215</v>
      </c>
      <c r="I1041" s="2">
        <v>934</v>
      </c>
      <c r="J1041" s="2">
        <v>6281</v>
      </c>
      <c r="K1041" s="2">
        <v>10496</v>
      </c>
      <c r="L1041" s="2">
        <v>5149</v>
      </c>
    </row>
    <row r="1042" spans="1:12" x14ac:dyDescent="0.2">
      <c r="A1042" s="2" t="s">
        <v>418</v>
      </c>
      <c r="B1042" s="2" t="s">
        <v>399</v>
      </c>
      <c r="C1042" s="2" t="s">
        <v>437</v>
      </c>
      <c r="D1042" s="2" t="s">
        <v>438</v>
      </c>
      <c r="E1042" s="2">
        <v>0.84727362399999995</v>
      </c>
      <c r="F1042" s="2">
        <v>0.397914253</v>
      </c>
      <c r="G1042" s="2">
        <v>0.54151226100000005</v>
      </c>
      <c r="H1042" s="2">
        <v>3434</v>
      </c>
      <c r="I1042" s="2">
        <v>619</v>
      </c>
      <c r="J1042" s="2">
        <v>5196</v>
      </c>
      <c r="K1042" s="2">
        <v>8630</v>
      </c>
      <c r="L1042" s="2">
        <v>4053</v>
      </c>
    </row>
    <row r="1043" spans="1:12" x14ac:dyDescent="0.2">
      <c r="A1043" s="2" t="s">
        <v>431</v>
      </c>
      <c r="B1043" s="2" t="s">
        <v>400</v>
      </c>
      <c r="C1043" s="2" t="s">
        <v>437</v>
      </c>
      <c r="D1043" s="2" t="s">
        <v>438</v>
      </c>
      <c r="E1043" s="2">
        <v>0.68701095499999998</v>
      </c>
      <c r="F1043" s="2">
        <v>0.160113794</v>
      </c>
      <c r="G1043" s="2">
        <v>0.25970184600000001</v>
      </c>
      <c r="H1043" s="2">
        <v>2195</v>
      </c>
      <c r="I1043" s="2">
        <v>1000</v>
      </c>
      <c r="J1043" s="2">
        <v>11514</v>
      </c>
      <c r="K1043" s="2">
        <v>13709</v>
      </c>
      <c r="L1043" s="2">
        <v>3195</v>
      </c>
    </row>
    <row r="1044" spans="1:12" x14ac:dyDescent="0.2">
      <c r="A1044" s="2" t="s">
        <v>44</v>
      </c>
      <c r="B1044" s="2" t="s">
        <v>400</v>
      </c>
      <c r="C1044" s="2" t="s">
        <v>437</v>
      </c>
      <c r="D1044" s="2" t="s">
        <v>438</v>
      </c>
      <c r="E1044" s="2">
        <v>0.69292989800000004</v>
      </c>
      <c r="F1044" s="2">
        <v>0.16558092899999999</v>
      </c>
      <c r="G1044" s="2">
        <v>0.267290692</v>
      </c>
      <c r="H1044" s="2">
        <v>2313</v>
      </c>
      <c r="I1044" s="2">
        <v>1025</v>
      </c>
      <c r="J1044" s="2">
        <v>11656</v>
      </c>
      <c r="K1044" s="2">
        <v>13969</v>
      </c>
      <c r="L1044" s="2">
        <v>3338</v>
      </c>
    </row>
    <row r="1045" spans="1:12" x14ac:dyDescent="0.2">
      <c r="A1045" s="2" t="s">
        <v>419</v>
      </c>
      <c r="B1045" s="2" t="s">
        <v>399</v>
      </c>
      <c r="C1045" s="2" t="s">
        <v>437</v>
      </c>
      <c r="D1045" s="2" t="s">
        <v>438</v>
      </c>
      <c r="E1045" s="2">
        <v>0.84662868000000002</v>
      </c>
      <c r="F1045" s="2">
        <v>0.39799107099999997</v>
      </c>
      <c r="G1045" s="2">
        <v>0.54145156400000005</v>
      </c>
      <c r="H1045" s="2">
        <v>3566</v>
      </c>
      <c r="I1045" s="2">
        <v>646</v>
      </c>
      <c r="J1045" s="2">
        <v>5394</v>
      </c>
      <c r="K1045" s="2">
        <v>8960</v>
      </c>
      <c r="L1045" s="2">
        <v>4212</v>
      </c>
    </row>
    <row r="1046" spans="1:12" x14ac:dyDescent="0.2">
      <c r="A1046" s="2" t="s">
        <v>422</v>
      </c>
      <c r="B1046" s="2" t="s">
        <v>2110</v>
      </c>
      <c r="C1046" s="2" t="s">
        <v>437</v>
      </c>
      <c r="D1046" s="2" t="s">
        <v>438</v>
      </c>
      <c r="E1046" s="2">
        <v>0.75506568699999999</v>
      </c>
      <c r="F1046" s="2">
        <v>0.26351167599999997</v>
      </c>
      <c r="G1046" s="2">
        <v>0.39067945500000001</v>
      </c>
      <c r="H1046" s="2">
        <v>6782</v>
      </c>
      <c r="I1046" s="2">
        <v>2200</v>
      </c>
      <c r="J1046" s="2">
        <v>18955</v>
      </c>
      <c r="K1046" s="2">
        <v>25737</v>
      </c>
      <c r="L1046" s="2">
        <v>8982</v>
      </c>
    </row>
    <row r="1047" spans="1:12" x14ac:dyDescent="0.2">
      <c r="A1047" s="2" t="s">
        <v>422</v>
      </c>
      <c r="B1047" s="2" t="s">
        <v>400</v>
      </c>
      <c r="C1047" s="2" t="s">
        <v>437</v>
      </c>
      <c r="D1047" s="2" t="s">
        <v>438</v>
      </c>
      <c r="E1047" s="2">
        <v>0.66791885799999995</v>
      </c>
      <c r="F1047" s="2">
        <v>0.17257667900000001</v>
      </c>
      <c r="G1047" s="2">
        <v>0.27428395100000003</v>
      </c>
      <c r="H1047" s="2">
        <v>2667</v>
      </c>
      <c r="I1047" s="2">
        <v>1326</v>
      </c>
      <c r="J1047" s="2">
        <v>12787</v>
      </c>
      <c r="K1047" s="2">
        <v>15454</v>
      </c>
      <c r="L1047" s="2">
        <v>3993</v>
      </c>
    </row>
    <row r="1048" spans="1:12" x14ac:dyDescent="0.2">
      <c r="A1048" s="2" t="s">
        <v>420</v>
      </c>
      <c r="B1048" s="2" t="s">
        <v>2110</v>
      </c>
      <c r="C1048" s="2" t="s">
        <v>437</v>
      </c>
      <c r="D1048" s="2" t="s">
        <v>438</v>
      </c>
      <c r="E1048" s="2">
        <v>0.76852559200000004</v>
      </c>
      <c r="F1048" s="2">
        <v>0.26971714600000002</v>
      </c>
      <c r="G1048" s="2">
        <v>0.39929877899999999</v>
      </c>
      <c r="H1048" s="2">
        <v>6036</v>
      </c>
      <c r="I1048" s="2">
        <v>1818</v>
      </c>
      <c r="J1048" s="2">
        <v>16343</v>
      </c>
      <c r="K1048" s="2">
        <v>22379</v>
      </c>
      <c r="L1048" s="2">
        <v>7854</v>
      </c>
    </row>
    <row r="1049" spans="1:12" x14ac:dyDescent="0.2">
      <c r="A1049" s="2" t="s">
        <v>420</v>
      </c>
      <c r="B1049" s="2" t="s">
        <v>399</v>
      </c>
      <c r="C1049" s="2" t="s">
        <v>437</v>
      </c>
      <c r="D1049" s="2" t="s">
        <v>438</v>
      </c>
      <c r="E1049" s="2">
        <v>0.83306320899999997</v>
      </c>
      <c r="F1049" s="2">
        <v>0.41002849000000002</v>
      </c>
      <c r="G1049" s="2">
        <v>0.54956468599999997</v>
      </c>
      <c r="H1049" s="2">
        <v>3598</v>
      </c>
      <c r="I1049" s="2">
        <v>721</v>
      </c>
      <c r="J1049" s="2">
        <v>5177</v>
      </c>
      <c r="K1049" s="2">
        <v>8775</v>
      </c>
      <c r="L1049" s="2">
        <v>4319</v>
      </c>
    </row>
    <row r="1050" spans="1:12" x14ac:dyDescent="0.2">
      <c r="A1050" s="2" t="s">
        <v>41</v>
      </c>
      <c r="B1050" s="2" t="s">
        <v>2110</v>
      </c>
      <c r="C1050" s="2" t="s">
        <v>437</v>
      </c>
      <c r="D1050" s="2" t="s">
        <v>438</v>
      </c>
      <c r="E1050" s="2">
        <v>0.76695307300000004</v>
      </c>
      <c r="F1050" s="2">
        <v>0.25580882700000002</v>
      </c>
      <c r="G1050" s="2">
        <v>0.383654037</v>
      </c>
      <c r="H1050" s="2">
        <v>5802</v>
      </c>
      <c r="I1050" s="2">
        <v>1763</v>
      </c>
      <c r="J1050" s="2">
        <v>16879</v>
      </c>
      <c r="K1050" s="2">
        <v>22681</v>
      </c>
      <c r="L1050" s="2">
        <v>7565</v>
      </c>
    </row>
    <row r="1051" spans="1:12" x14ac:dyDescent="0.2">
      <c r="A1051" s="2" t="s">
        <v>421</v>
      </c>
      <c r="B1051" s="2" t="s">
        <v>399</v>
      </c>
      <c r="C1051" s="2" t="s">
        <v>437</v>
      </c>
      <c r="D1051" s="2" t="s">
        <v>438</v>
      </c>
      <c r="E1051" s="2">
        <v>0.80755873300000003</v>
      </c>
      <c r="F1051" s="2">
        <v>0.45249542100000001</v>
      </c>
      <c r="G1051" s="2">
        <v>0.58000146699999999</v>
      </c>
      <c r="H1051" s="2">
        <v>3953</v>
      </c>
      <c r="I1051" s="2">
        <v>942</v>
      </c>
      <c r="J1051" s="2">
        <v>4783</v>
      </c>
      <c r="K1051" s="2">
        <v>8736</v>
      </c>
      <c r="L1051" s="2">
        <v>4895</v>
      </c>
    </row>
    <row r="1052" spans="1:12" x14ac:dyDescent="0.2">
      <c r="A1052" s="2" t="s">
        <v>424</v>
      </c>
      <c r="B1052" s="2" t="s">
        <v>2110</v>
      </c>
      <c r="C1052" s="2" t="s">
        <v>437</v>
      </c>
      <c r="D1052" s="2" t="s">
        <v>438</v>
      </c>
      <c r="E1052" s="2">
        <v>0.77102127200000004</v>
      </c>
      <c r="F1052" s="2">
        <v>0.26565617800000002</v>
      </c>
      <c r="G1052" s="2">
        <v>0.39515967899999999</v>
      </c>
      <c r="H1052" s="2">
        <v>6923</v>
      </c>
      <c r="I1052" s="2">
        <v>2056</v>
      </c>
      <c r="J1052" s="2">
        <v>19137</v>
      </c>
      <c r="K1052" s="2">
        <v>26060</v>
      </c>
      <c r="L1052" s="2">
        <v>8979</v>
      </c>
    </row>
    <row r="1053" spans="1:12" x14ac:dyDescent="0.2">
      <c r="A1053" s="2" t="s">
        <v>44</v>
      </c>
      <c r="B1053" s="2" t="s">
        <v>399</v>
      </c>
      <c r="C1053" s="2" t="s">
        <v>437</v>
      </c>
      <c r="D1053" s="2" t="s">
        <v>438</v>
      </c>
      <c r="E1053" s="2">
        <v>0.83590823999999997</v>
      </c>
      <c r="F1053" s="2">
        <v>0.39828239999999998</v>
      </c>
      <c r="G1053" s="2">
        <v>0.53950747799999998</v>
      </c>
      <c r="H1053" s="2">
        <v>3571</v>
      </c>
      <c r="I1053" s="2">
        <v>701</v>
      </c>
      <c r="J1053" s="2">
        <v>5395</v>
      </c>
      <c r="K1053" s="2">
        <v>8966</v>
      </c>
      <c r="L1053" s="2">
        <v>4272</v>
      </c>
    </row>
    <row r="1054" spans="1:12" x14ac:dyDescent="0.2">
      <c r="A1054" s="2" t="s">
        <v>433</v>
      </c>
      <c r="B1054" s="2" t="s">
        <v>2110</v>
      </c>
      <c r="C1054" s="2" t="s">
        <v>437</v>
      </c>
      <c r="D1054" s="2" t="s">
        <v>438</v>
      </c>
      <c r="E1054" s="2">
        <v>0.75711743799999998</v>
      </c>
      <c r="F1054" s="2">
        <v>0.26016508700000002</v>
      </c>
      <c r="G1054" s="2">
        <v>0.38725824800000003</v>
      </c>
      <c r="H1054" s="2">
        <v>6808</v>
      </c>
      <c r="I1054" s="2">
        <v>2184</v>
      </c>
      <c r="J1054" s="2">
        <v>19360</v>
      </c>
      <c r="K1054" s="2">
        <v>26168</v>
      </c>
      <c r="L1054" s="2">
        <v>8992</v>
      </c>
    </row>
    <row r="1055" spans="1:12" x14ac:dyDescent="0.2">
      <c r="A1055" s="2" t="s">
        <v>42</v>
      </c>
      <c r="B1055" s="2" t="s">
        <v>400</v>
      </c>
      <c r="C1055" s="2" t="s">
        <v>437</v>
      </c>
      <c r="D1055" s="2" t="s">
        <v>438</v>
      </c>
      <c r="E1055" s="2">
        <v>0.65771060699999995</v>
      </c>
      <c r="F1055" s="2">
        <v>0.17057414500000001</v>
      </c>
      <c r="G1055" s="2">
        <v>0.27089337200000002</v>
      </c>
      <c r="H1055" s="2">
        <v>2350</v>
      </c>
      <c r="I1055" s="2">
        <v>1223</v>
      </c>
      <c r="J1055" s="2">
        <v>11427</v>
      </c>
      <c r="K1055" s="2">
        <v>13777</v>
      </c>
      <c r="L1055" s="2">
        <v>3573</v>
      </c>
    </row>
    <row r="1056" spans="1:12" x14ac:dyDescent="0.2">
      <c r="A1056" s="2" t="s">
        <v>43</v>
      </c>
      <c r="B1056" s="2" t="s">
        <v>2110</v>
      </c>
      <c r="C1056" s="2" t="s">
        <v>437</v>
      </c>
      <c r="D1056" s="2" t="s">
        <v>438</v>
      </c>
      <c r="E1056" s="2">
        <v>0.76248462500000003</v>
      </c>
      <c r="F1056" s="2">
        <v>0.27226809600000001</v>
      </c>
      <c r="G1056" s="2">
        <v>0.401255745</v>
      </c>
      <c r="H1056" s="2">
        <v>6199</v>
      </c>
      <c r="I1056" s="2">
        <v>1931</v>
      </c>
      <c r="J1056" s="2">
        <v>16569</v>
      </c>
      <c r="K1056" s="2">
        <v>22768</v>
      </c>
      <c r="L1056" s="2">
        <v>8130</v>
      </c>
    </row>
    <row r="1057" spans="1:12" x14ac:dyDescent="0.2">
      <c r="A1057" s="2" t="s">
        <v>425</v>
      </c>
      <c r="B1057" s="2" t="s">
        <v>2110</v>
      </c>
      <c r="C1057" s="2" t="s">
        <v>437</v>
      </c>
      <c r="D1057" s="2" t="s">
        <v>438</v>
      </c>
      <c r="E1057" s="2">
        <v>0.76643412899999996</v>
      </c>
      <c r="F1057" s="2">
        <v>0.25568385199999999</v>
      </c>
      <c r="G1057" s="2">
        <v>0.383448554</v>
      </c>
      <c r="H1057" s="2">
        <v>5713</v>
      </c>
      <c r="I1057" s="2">
        <v>1741</v>
      </c>
      <c r="J1057" s="2">
        <v>16631</v>
      </c>
      <c r="K1057" s="2">
        <v>22344</v>
      </c>
      <c r="L1057" s="2">
        <v>7454</v>
      </c>
    </row>
    <row r="1058" spans="1:12" x14ac:dyDescent="0.2">
      <c r="A1058" s="2" t="s">
        <v>47</v>
      </c>
      <c r="B1058" s="2" t="s">
        <v>400</v>
      </c>
      <c r="C1058" s="2" t="s">
        <v>437</v>
      </c>
      <c r="D1058" s="2" t="s">
        <v>438</v>
      </c>
      <c r="E1058" s="2">
        <v>0.66852195400000003</v>
      </c>
      <c r="F1058" s="2">
        <v>0.15745393599999999</v>
      </c>
      <c r="G1058" s="2">
        <v>0.25487768900000002</v>
      </c>
      <c r="H1058" s="2">
        <v>2162</v>
      </c>
      <c r="I1058" s="2">
        <v>1072</v>
      </c>
      <c r="J1058" s="2">
        <v>11569</v>
      </c>
      <c r="K1058" s="2">
        <v>13731</v>
      </c>
      <c r="L1058" s="2">
        <v>3234</v>
      </c>
    </row>
    <row r="1059" spans="1:12" x14ac:dyDescent="0.2">
      <c r="A1059" s="2" t="s">
        <v>412</v>
      </c>
      <c r="B1059" s="2" t="s">
        <v>2110</v>
      </c>
      <c r="C1059" s="2" t="s">
        <v>437</v>
      </c>
      <c r="D1059" s="2" t="s">
        <v>438</v>
      </c>
      <c r="E1059" s="2">
        <v>0.75417298899999996</v>
      </c>
      <c r="F1059" s="2">
        <v>0.26309056400000003</v>
      </c>
      <c r="G1059" s="2">
        <v>0.39009713200000001</v>
      </c>
      <c r="H1059" s="2">
        <v>5964</v>
      </c>
      <c r="I1059" s="2">
        <v>1944</v>
      </c>
      <c r="J1059" s="2">
        <v>16705</v>
      </c>
      <c r="K1059" s="2">
        <v>22669</v>
      </c>
      <c r="L1059" s="2">
        <v>7908</v>
      </c>
    </row>
    <row r="1060" spans="1:12" x14ac:dyDescent="0.2">
      <c r="A1060" s="2" t="s">
        <v>422</v>
      </c>
      <c r="B1060" s="2" t="s">
        <v>399</v>
      </c>
      <c r="C1060" s="2" t="s">
        <v>437</v>
      </c>
      <c r="D1060" s="2" t="s">
        <v>438</v>
      </c>
      <c r="E1060" s="2">
        <v>0.82481459199999996</v>
      </c>
      <c r="F1060" s="2">
        <v>0.40017504599999998</v>
      </c>
      <c r="G1060" s="2">
        <v>0.53889470900000003</v>
      </c>
      <c r="H1060" s="2">
        <v>4115</v>
      </c>
      <c r="I1060" s="2">
        <v>874</v>
      </c>
      <c r="J1060" s="2">
        <v>6168</v>
      </c>
      <c r="K1060" s="2">
        <v>10283</v>
      </c>
      <c r="L1060" s="2">
        <v>4989</v>
      </c>
    </row>
    <row r="1061" spans="1:12" x14ac:dyDescent="0.2">
      <c r="A1061" s="2" t="s">
        <v>39</v>
      </c>
      <c r="B1061" s="2" t="s">
        <v>400</v>
      </c>
      <c r="C1061" s="2" t="s">
        <v>437</v>
      </c>
      <c r="D1061" s="2" t="s">
        <v>438</v>
      </c>
      <c r="E1061" s="2">
        <v>0.69963778200000004</v>
      </c>
      <c r="F1061" s="2">
        <v>0.18782257499999999</v>
      </c>
      <c r="G1061" s="2">
        <v>0.29614341300000002</v>
      </c>
      <c r="H1061" s="2">
        <v>2511</v>
      </c>
      <c r="I1061" s="2">
        <v>1078</v>
      </c>
      <c r="J1061" s="2">
        <v>10858</v>
      </c>
      <c r="K1061" s="2">
        <v>13369</v>
      </c>
      <c r="L1061" s="2">
        <v>3589</v>
      </c>
    </row>
    <row r="1062" spans="1:12" x14ac:dyDescent="0.2">
      <c r="A1062" s="2" t="s">
        <v>42</v>
      </c>
      <c r="B1062" s="2" t="s">
        <v>399</v>
      </c>
      <c r="C1062" s="2" t="s">
        <v>437</v>
      </c>
      <c r="D1062" s="2" t="s">
        <v>438</v>
      </c>
      <c r="E1062" s="2">
        <v>0.83069923400000001</v>
      </c>
      <c r="F1062" s="2">
        <v>0.40048487599999999</v>
      </c>
      <c r="G1062" s="2">
        <v>0.54042685800000001</v>
      </c>
      <c r="H1062" s="2">
        <v>3469</v>
      </c>
      <c r="I1062" s="2">
        <v>707</v>
      </c>
      <c r="J1062" s="2">
        <v>5193</v>
      </c>
      <c r="K1062" s="2">
        <v>8662</v>
      </c>
      <c r="L1062" s="2">
        <v>4176</v>
      </c>
    </row>
    <row r="1063" spans="1:12" x14ac:dyDescent="0.2">
      <c r="A1063" s="2" t="s">
        <v>419</v>
      </c>
      <c r="B1063" s="2" t="s">
        <v>2110</v>
      </c>
      <c r="C1063" s="2" t="s">
        <v>437</v>
      </c>
      <c r="D1063" s="2" t="s">
        <v>438</v>
      </c>
      <c r="E1063" s="2">
        <v>0.77036258499999999</v>
      </c>
      <c r="F1063" s="2">
        <v>0.256843765</v>
      </c>
      <c r="G1063" s="2">
        <v>0.38524455499999999</v>
      </c>
      <c r="H1063" s="2">
        <v>5864</v>
      </c>
      <c r="I1063" s="2">
        <v>1748</v>
      </c>
      <c r="J1063" s="2">
        <v>16967</v>
      </c>
      <c r="K1063" s="2">
        <v>22831</v>
      </c>
      <c r="L1063" s="2">
        <v>7612</v>
      </c>
    </row>
    <row r="1064" spans="1:12" x14ac:dyDescent="0.2">
      <c r="A1064" s="2" t="s">
        <v>45</v>
      </c>
      <c r="B1064" s="2" t="s">
        <v>399</v>
      </c>
      <c r="C1064" s="2" t="s">
        <v>437</v>
      </c>
      <c r="D1064" s="2" t="s">
        <v>438</v>
      </c>
      <c r="E1064" s="2">
        <v>0.82066801199999995</v>
      </c>
      <c r="F1064" s="2">
        <v>0.40646164099999998</v>
      </c>
      <c r="G1064" s="2">
        <v>0.54365904399999998</v>
      </c>
      <c r="H1064" s="2">
        <v>3661</v>
      </c>
      <c r="I1064" s="2">
        <v>800</v>
      </c>
      <c r="J1064" s="2">
        <v>5346</v>
      </c>
      <c r="K1064" s="2">
        <v>9007</v>
      </c>
      <c r="L1064" s="2">
        <v>4461</v>
      </c>
    </row>
    <row r="1065" spans="1:12" x14ac:dyDescent="0.2">
      <c r="A1065" s="2" t="s">
        <v>432</v>
      </c>
      <c r="B1065" s="2" t="s">
        <v>400</v>
      </c>
      <c r="C1065" s="2" t="s">
        <v>437</v>
      </c>
      <c r="D1065" s="2" t="s">
        <v>438</v>
      </c>
      <c r="E1065" s="2">
        <v>0.67861438500000004</v>
      </c>
      <c r="F1065" s="2">
        <v>0.18256536400000001</v>
      </c>
      <c r="G1065" s="2">
        <v>0.287725024</v>
      </c>
      <c r="H1065" s="2">
        <v>2821</v>
      </c>
      <c r="I1065" s="2">
        <v>1336</v>
      </c>
      <c r="J1065" s="2">
        <v>12631</v>
      </c>
      <c r="K1065" s="2">
        <v>15452</v>
      </c>
      <c r="L1065" s="2">
        <v>4157</v>
      </c>
    </row>
    <row r="1066" spans="1:12" x14ac:dyDescent="0.2">
      <c r="A1066" s="2" t="s">
        <v>40</v>
      </c>
      <c r="B1066" s="2" t="s">
        <v>399</v>
      </c>
      <c r="C1066" s="2" t="s">
        <v>437</v>
      </c>
      <c r="D1066" s="2" t="s">
        <v>438</v>
      </c>
      <c r="E1066" s="2">
        <v>0.83166005099999996</v>
      </c>
      <c r="F1066" s="2">
        <v>0.41471649799999999</v>
      </c>
      <c r="G1066" s="2">
        <v>0.55344934700000004</v>
      </c>
      <c r="H1066" s="2">
        <v>3562</v>
      </c>
      <c r="I1066" s="2">
        <v>721</v>
      </c>
      <c r="J1066" s="2">
        <v>5027</v>
      </c>
      <c r="K1066" s="2">
        <v>8589</v>
      </c>
      <c r="L1066" s="2">
        <v>4283</v>
      </c>
    </row>
    <row r="1067" spans="1:12" x14ac:dyDescent="0.2">
      <c r="A1067" s="2" t="s">
        <v>47</v>
      </c>
      <c r="B1067" s="2" t="s">
        <v>2110</v>
      </c>
      <c r="C1067" s="2" t="s">
        <v>437</v>
      </c>
      <c r="D1067" s="2" t="s">
        <v>438</v>
      </c>
      <c r="E1067" s="2">
        <v>0.76099164500000005</v>
      </c>
      <c r="F1067" s="2">
        <v>0.247307042</v>
      </c>
      <c r="G1067" s="2">
        <v>0.37329929099999998</v>
      </c>
      <c r="H1067" s="2">
        <v>5556</v>
      </c>
      <c r="I1067" s="2">
        <v>1745</v>
      </c>
      <c r="J1067" s="2">
        <v>16910</v>
      </c>
      <c r="K1067" s="2">
        <v>22466</v>
      </c>
      <c r="L1067" s="2">
        <v>7301</v>
      </c>
    </row>
    <row r="1068" spans="1:12" x14ac:dyDescent="0.2">
      <c r="A1068" s="2" t="s">
        <v>420</v>
      </c>
      <c r="B1068" s="2" t="s">
        <v>400</v>
      </c>
      <c r="C1068" s="2" t="s">
        <v>437</v>
      </c>
      <c r="D1068" s="2" t="s">
        <v>438</v>
      </c>
      <c r="E1068" s="2">
        <v>0.68967468200000004</v>
      </c>
      <c r="F1068" s="2">
        <v>0.17921199600000001</v>
      </c>
      <c r="G1068" s="2">
        <v>0.28449734500000001</v>
      </c>
      <c r="H1068" s="2">
        <v>2438</v>
      </c>
      <c r="I1068" s="2">
        <v>1097</v>
      </c>
      <c r="J1068" s="2">
        <v>11166</v>
      </c>
      <c r="K1068" s="2">
        <v>13604</v>
      </c>
      <c r="L1068" s="2">
        <v>3535</v>
      </c>
    </row>
    <row r="1069" spans="1:12" x14ac:dyDescent="0.2">
      <c r="A1069" s="2" t="s">
        <v>417</v>
      </c>
      <c r="B1069" s="2" t="s">
        <v>2110</v>
      </c>
      <c r="C1069" s="2" t="s">
        <v>437</v>
      </c>
      <c r="D1069" s="2" t="s">
        <v>438</v>
      </c>
      <c r="E1069" s="2">
        <v>0.74915952699999999</v>
      </c>
      <c r="F1069" s="2">
        <v>0.26127080200000002</v>
      </c>
      <c r="G1069" s="2">
        <v>0.38742604000000003</v>
      </c>
      <c r="H1069" s="2">
        <v>6908</v>
      </c>
      <c r="I1069" s="2">
        <v>2313</v>
      </c>
      <c r="J1069" s="2">
        <v>19532</v>
      </c>
      <c r="K1069" s="2">
        <v>26440</v>
      </c>
      <c r="L1069" s="2">
        <v>9221</v>
      </c>
    </row>
    <row r="1070" spans="1:12" x14ac:dyDescent="0.2">
      <c r="A1070" s="2" t="s">
        <v>429</v>
      </c>
      <c r="B1070" s="2" t="s">
        <v>2110</v>
      </c>
      <c r="C1070" s="2" t="s">
        <v>437</v>
      </c>
      <c r="D1070" s="2" t="s">
        <v>438</v>
      </c>
      <c r="E1070" s="2">
        <v>0.77547144199999996</v>
      </c>
      <c r="F1070" s="2">
        <v>0.25437230199999999</v>
      </c>
      <c r="G1070" s="2">
        <v>0.38308424400000002</v>
      </c>
      <c r="H1070" s="2">
        <v>5716</v>
      </c>
      <c r="I1070" s="2">
        <v>1655</v>
      </c>
      <c r="J1070" s="2">
        <v>16755</v>
      </c>
      <c r="K1070" s="2">
        <v>22471</v>
      </c>
      <c r="L1070" s="2">
        <v>7371</v>
      </c>
    </row>
    <row r="1071" spans="1:12" x14ac:dyDescent="0.2">
      <c r="A1071" s="2" t="s">
        <v>421</v>
      </c>
      <c r="B1071" s="2" t="s">
        <v>2110</v>
      </c>
      <c r="C1071" s="2" t="s">
        <v>437</v>
      </c>
      <c r="D1071" s="2" t="s">
        <v>438</v>
      </c>
      <c r="E1071" s="2">
        <v>0.74152271299999994</v>
      </c>
      <c r="F1071" s="2">
        <v>0.31412051699999999</v>
      </c>
      <c r="G1071" s="2">
        <v>0.44129965700000001</v>
      </c>
      <c r="H1071" s="2">
        <v>6954</v>
      </c>
      <c r="I1071" s="2">
        <v>2424</v>
      </c>
      <c r="J1071" s="2">
        <v>15184</v>
      </c>
      <c r="K1071" s="2">
        <v>22138</v>
      </c>
      <c r="L1071" s="2">
        <v>9378</v>
      </c>
    </row>
    <row r="1072" spans="1:12" x14ac:dyDescent="0.2">
      <c r="A1072" s="2" t="s">
        <v>425</v>
      </c>
      <c r="B1072" s="2" t="s">
        <v>400</v>
      </c>
      <c r="C1072" s="2" t="s">
        <v>437</v>
      </c>
      <c r="D1072" s="2" t="s">
        <v>438</v>
      </c>
      <c r="E1072" s="2">
        <v>0.68733313600000001</v>
      </c>
      <c r="F1072" s="2">
        <v>0.170618557</v>
      </c>
      <c r="G1072" s="2">
        <v>0.27337620200000001</v>
      </c>
      <c r="H1072" s="2">
        <v>2317</v>
      </c>
      <c r="I1072" s="2">
        <v>1054</v>
      </c>
      <c r="J1072" s="2">
        <v>11263</v>
      </c>
      <c r="K1072" s="2">
        <v>13580</v>
      </c>
      <c r="L1072" s="2">
        <v>3371</v>
      </c>
    </row>
    <row r="1073" spans="1:12" x14ac:dyDescent="0.2">
      <c r="A1073" s="2" t="s">
        <v>428</v>
      </c>
      <c r="B1073" s="2" t="s">
        <v>2110</v>
      </c>
      <c r="C1073" s="2" t="s">
        <v>437</v>
      </c>
      <c r="D1073" s="2" t="s">
        <v>438</v>
      </c>
      <c r="E1073" s="2">
        <v>0.75273990899999998</v>
      </c>
      <c r="F1073" s="2">
        <v>0.25864523499999997</v>
      </c>
      <c r="G1073" s="2">
        <v>0.38500188000000002</v>
      </c>
      <c r="H1073" s="2">
        <v>5632</v>
      </c>
      <c r="I1073" s="2">
        <v>1850</v>
      </c>
      <c r="J1073" s="2">
        <v>16143</v>
      </c>
      <c r="K1073" s="2">
        <v>21775</v>
      </c>
      <c r="L1073" s="2">
        <v>7482</v>
      </c>
    </row>
    <row r="1074" spans="1:12" x14ac:dyDescent="0.2">
      <c r="A1074" s="2" t="s">
        <v>418</v>
      </c>
      <c r="B1074" s="2" t="s">
        <v>400</v>
      </c>
      <c r="C1074" s="2" t="s">
        <v>437</v>
      </c>
      <c r="D1074" s="2" t="s">
        <v>438</v>
      </c>
      <c r="E1074" s="2">
        <v>0.68455772100000001</v>
      </c>
      <c r="F1074" s="2">
        <v>0.16984079799999999</v>
      </c>
      <c r="G1074" s="2">
        <v>0.27215831200000001</v>
      </c>
      <c r="H1074" s="2">
        <v>2283</v>
      </c>
      <c r="I1074" s="2">
        <v>1052</v>
      </c>
      <c r="J1074" s="2">
        <v>11159</v>
      </c>
      <c r="K1074" s="2">
        <v>13442</v>
      </c>
      <c r="L1074" s="2">
        <v>3335</v>
      </c>
    </row>
    <row r="1075" spans="1:12" x14ac:dyDescent="0.2">
      <c r="A1075" s="2" t="s">
        <v>417</v>
      </c>
      <c r="B1075" s="2" t="s">
        <v>400</v>
      </c>
      <c r="C1075" s="2" t="s">
        <v>437</v>
      </c>
      <c r="D1075" s="2" t="s">
        <v>438</v>
      </c>
      <c r="E1075" s="2">
        <v>0.661345776</v>
      </c>
      <c r="F1075" s="2">
        <v>0.16890366300000001</v>
      </c>
      <c r="G1075" s="2">
        <v>0.26908473199999999</v>
      </c>
      <c r="H1075" s="2">
        <v>2693</v>
      </c>
      <c r="I1075" s="2">
        <v>1379</v>
      </c>
      <c r="J1075" s="2">
        <v>13251</v>
      </c>
      <c r="K1075" s="2">
        <v>15944</v>
      </c>
      <c r="L1075" s="2">
        <v>4072</v>
      </c>
    </row>
    <row r="1076" spans="1:12" x14ac:dyDescent="0.2">
      <c r="A1076" s="2" t="s">
        <v>423</v>
      </c>
      <c r="B1076" s="2" t="s">
        <v>399</v>
      </c>
      <c r="C1076" s="2" t="s">
        <v>437</v>
      </c>
      <c r="D1076" s="2" t="s">
        <v>438</v>
      </c>
      <c r="E1076" s="2">
        <v>0.84116384499999997</v>
      </c>
      <c r="F1076" s="2">
        <v>0.40248773300000001</v>
      </c>
      <c r="G1076" s="2">
        <v>0.54445816599999997</v>
      </c>
      <c r="H1076" s="2">
        <v>3527</v>
      </c>
      <c r="I1076" s="2">
        <v>666</v>
      </c>
      <c r="J1076" s="2">
        <v>5236</v>
      </c>
      <c r="K1076" s="2">
        <v>8763</v>
      </c>
      <c r="L1076" s="2">
        <v>4193</v>
      </c>
    </row>
    <row r="1077" spans="1:12" x14ac:dyDescent="0.2">
      <c r="A1077" s="2" t="s">
        <v>424</v>
      </c>
      <c r="B1077" s="2" t="s">
        <v>399</v>
      </c>
      <c r="C1077" s="2" t="s">
        <v>437</v>
      </c>
      <c r="D1077" s="2" t="s">
        <v>438</v>
      </c>
      <c r="E1077" s="2">
        <v>0.84201112899999997</v>
      </c>
      <c r="F1077" s="2">
        <v>0.40627097499999998</v>
      </c>
      <c r="G1077" s="2">
        <v>0.54808873899999999</v>
      </c>
      <c r="H1077" s="2">
        <v>4237</v>
      </c>
      <c r="I1077" s="2">
        <v>795</v>
      </c>
      <c r="J1077" s="2">
        <v>6192</v>
      </c>
      <c r="K1077" s="2">
        <v>10429</v>
      </c>
      <c r="L1077" s="2">
        <v>5032</v>
      </c>
    </row>
    <row r="1078" spans="1:12" x14ac:dyDescent="0.2">
      <c r="A1078" s="2" t="s">
        <v>428</v>
      </c>
      <c r="B1078" s="2" t="s">
        <v>400</v>
      </c>
      <c r="C1078" s="2" t="s">
        <v>437</v>
      </c>
      <c r="D1078" s="2" t="s">
        <v>438</v>
      </c>
      <c r="E1078" s="2">
        <v>0.67277644199999997</v>
      </c>
      <c r="F1078" s="2">
        <v>0.169211004</v>
      </c>
      <c r="G1078" s="2">
        <v>0.27041062799999999</v>
      </c>
      <c r="H1078" s="2">
        <v>2239</v>
      </c>
      <c r="I1078" s="2">
        <v>1089</v>
      </c>
      <c r="J1078" s="2">
        <v>10993</v>
      </c>
      <c r="K1078" s="2">
        <v>13232</v>
      </c>
      <c r="L1078" s="2">
        <v>3328</v>
      </c>
    </row>
    <row r="1079" spans="1:12" x14ac:dyDescent="0.2">
      <c r="A1079" s="2" t="s">
        <v>430</v>
      </c>
      <c r="B1079" s="2" t="s">
        <v>2110</v>
      </c>
      <c r="C1079" s="2" t="s">
        <v>437</v>
      </c>
      <c r="D1079" s="2" t="s">
        <v>438</v>
      </c>
      <c r="E1079" s="2">
        <v>0.75869006400000005</v>
      </c>
      <c r="F1079" s="2">
        <v>0.26086622300000001</v>
      </c>
      <c r="G1079" s="2">
        <v>0.38824067699999998</v>
      </c>
      <c r="H1079" s="2">
        <v>6788</v>
      </c>
      <c r="I1079" s="2">
        <v>2159</v>
      </c>
      <c r="J1079" s="2">
        <v>19233</v>
      </c>
      <c r="K1079" s="2">
        <v>26021</v>
      </c>
      <c r="L1079" s="2">
        <v>8947</v>
      </c>
    </row>
    <row r="1080" spans="1:12" x14ac:dyDescent="0.2">
      <c r="A1080" s="2" t="s">
        <v>416</v>
      </c>
      <c r="B1080" s="2" t="s">
        <v>2110</v>
      </c>
      <c r="C1080" s="2" t="s">
        <v>437</v>
      </c>
      <c r="D1080" s="2" t="s">
        <v>438</v>
      </c>
      <c r="E1080" s="2">
        <v>0.76862364999999999</v>
      </c>
      <c r="F1080" s="2">
        <v>0.24595684300000001</v>
      </c>
      <c r="G1080" s="2">
        <v>0.372662885</v>
      </c>
      <c r="H1080" s="2">
        <v>5551</v>
      </c>
      <c r="I1080" s="2">
        <v>1671</v>
      </c>
      <c r="J1080" s="2">
        <v>17018</v>
      </c>
      <c r="K1080" s="2">
        <v>22569</v>
      </c>
      <c r="L1080" s="2">
        <v>7222</v>
      </c>
    </row>
    <row r="1081" spans="1:12" x14ac:dyDescent="0.2">
      <c r="A1081" s="2" t="s">
        <v>425</v>
      </c>
      <c r="B1081" s="2" t="s">
        <v>399</v>
      </c>
      <c r="C1081" s="2" t="s">
        <v>437</v>
      </c>
      <c r="D1081" s="2" t="s">
        <v>438</v>
      </c>
      <c r="E1081" s="2">
        <v>0.83174136700000001</v>
      </c>
      <c r="F1081" s="2">
        <v>0.38749429499999999</v>
      </c>
      <c r="G1081" s="2">
        <v>0.52868373899999999</v>
      </c>
      <c r="H1081" s="2">
        <v>3396</v>
      </c>
      <c r="I1081" s="2">
        <v>687</v>
      </c>
      <c r="J1081" s="2">
        <v>5368</v>
      </c>
      <c r="K1081" s="2">
        <v>8764</v>
      </c>
      <c r="L1081" s="2">
        <v>4083</v>
      </c>
    </row>
    <row r="1082" spans="1:12" x14ac:dyDescent="0.2">
      <c r="A1082" s="2" t="s">
        <v>426</v>
      </c>
      <c r="B1082" s="2" t="s">
        <v>399</v>
      </c>
      <c r="C1082" s="2" t="s">
        <v>437</v>
      </c>
      <c r="D1082" s="2" t="s">
        <v>438</v>
      </c>
      <c r="E1082" s="2">
        <v>0.83573141500000003</v>
      </c>
      <c r="F1082" s="2">
        <v>0.39745295600000002</v>
      </c>
      <c r="G1082" s="2">
        <v>0.53870926200000002</v>
      </c>
      <c r="H1082" s="2">
        <v>4182</v>
      </c>
      <c r="I1082" s="2">
        <v>822</v>
      </c>
      <c r="J1082" s="2">
        <v>6340</v>
      </c>
      <c r="K1082" s="2">
        <v>10522</v>
      </c>
      <c r="L1082" s="2">
        <v>5004</v>
      </c>
    </row>
    <row r="1083" spans="1:12" x14ac:dyDescent="0.2">
      <c r="A1083" s="2" t="s">
        <v>46</v>
      </c>
      <c r="B1083" s="2" t="s">
        <v>2110</v>
      </c>
      <c r="C1083" s="2" t="s">
        <v>437</v>
      </c>
      <c r="D1083" s="2" t="s">
        <v>438</v>
      </c>
      <c r="E1083" s="2">
        <v>0.76634196399999999</v>
      </c>
      <c r="F1083" s="2">
        <v>0.26057964700000003</v>
      </c>
      <c r="G1083" s="2">
        <v>0.38891599199999999</v>
      </c>
      <c r="H1083" s="2">
        <v>5979</v>
      </c>
      <c r="I1083" s="2">
        <v>1823</v>
      </c>
      <c r="J1083" s="2">
        <v>16966</v>
      </c>
      <c r="K1083" s="2">
        <v>22945</v>
      </c>
      <c r="L1083" s="2">
        <v>7802</v>
      </c>
    </row>
    <row r="1084" spans="1:12" x14ac:dyDescent="0.2">
      <c r="A1084" s="2" t="s">
        <v>421</v>
      </c>
      <c r="B1084" s="2" t="s">
        <v>400</v>
      </c>
      <c r="C1084" s="2" t="s">
        <v>437</v>
      </c>
      <c r="D1084" s="2" t="s">
        <v>438</v>
      </c>
      <c r="E1084" s="2">
        <v>0.66941780100000003</v>
      </c>
      <c r="F1084" s="2">
        <v>0.223921803</v>
      </c>
      <c r="G1084" s="2">
        <v>0.33558848200000002</v>
      </c>
      <c r="H1084" s="2">
        <v>3001</v>
      </c>
      <c r="I1084" s="2">
        <v>1482</v>
      </c>
      <c r="J1084" s="2">
        <v>10401</v>
      </c>
      <c r="K1084" s="2">
        <v>13402</v>
      </c>
      <c r="L1084" s="2">
        <v>4483</v>
      </c>
    </row>
    <row r="1085" spans="1:12" x14ac:dyDescent="0.2">
      <c r="A1085" s="2" t="s">
        <v>423</v>
      </c>
      <c r="B1085" s="2" t="s">
        <v>400</v>
      </c>
      <c r="C1085" s="2" t="s">
        <v>437</v>
      </c>
      <c r="D1085" s="2" t="s">
        <v>438</v>
      </c>
      <c r="E1085" s="2">
        <v>0.67647058800000004</v>
      </c>
      <c r="F1085" s="2">
        <v>0.16962395</v>
      </c>
      <c r="G1085" s="2">
        <v>0.27123591600000002</v>
      </c>
      <c r="H1085" s="2">
        <v>2323</v>
      </c>
      <c r="I1085" s="2">
        <v>1111</v>
      </c>
      <c r="J1085" s="2">
        <v>11372</v>
      </c>
      <c r="K1085" s="2">
        <v>13695</v>
      </c>
      <c r="L1085" s="2">
        <v>3434</v>
      </c>
    </row>
    <row r="1086" spans="1:12" x14ac:dyDescent="0.2">
      <c r="A1086" s="2" t="s">
        <v>431</v>
      </c>
      <c r="B1086" s="2" t="s">
        <v>2110</v>
      </c>
      <c r="C1086" s="2" t="s">
        <v>437</v>
      </c>
      <c r="D1086" s="2" t="s">
        <v>438</v>
      </c>
      <c r="E1086" s="2">
        <v>0.76568923</v>
      </c>
      <c r="F1086" s="2">
        <v>0.24722382000000001</v>
      </c>
      <c r="G1086" s="2">
        <v>0.37376676399999997</v>
      </c>
      <c r="H1086" s="2">
        <v>5588</v>
      </c>
      <c r="I1086" s="2">
        <v>1710</v>
      </c>
      <c r="J1086" s="2">
        <v>17015</v>
      </c>
      <c r="K1086" s="2">
        <v>22603</v>
      </c>
      <c r="L1086" s="2">
        <v>7298</v>
      </c>
    </row>
    <row r="1087" spans="1:12" x14ac:dyDescent="0.2">
      <c r="A1087" s="2" t="s">
        <v>427</v>
      </c>
      <c r="B1087" s="2" t="s">
        <v>399</v>
      </c>
      <c r="C1087" s="2" t="s">
        <v>437</v>
      </c>
      <c r="D1087" s="2" t="s">
        <v>438</v>
      </c>
      <c r="E1087" s="2">
        <v>0.83979885099999996</v>
      </c>
      <c r="F1087" s="2">
        <v>0.396719457</v>
      </c>
      <c r="G1087" s="2">
        <v>0.53887523000000004</v>
      </c>
      <c r="H1087" s="2">
        <v>3507</v>
      </c>
      <c r="I1087" s="2">
        <v>669</v>
      </c>
      <c r="J1087" s="2">
        <v>5333</v>
      </c>
      <c r="K1087" s="2">
        <v>8840</v>
      </c>
      <c r="L1087" s="2">
        <v>4176</v>
      </c>
    </row>
    <row r="1088" spans="1:12" x14ac:dyDescent="0.2">
      <c r="A1088" s="2" t="s">
        <v>434</v>
      </c>
      <c r="B1088" s="2" t="s">
        <v>2110</v>
      </c>
      <c r="C1088" s="2" t="s">
        <v>437</v>
      </c>
      <c r="D1088" s="2" t="s">
        <v>438</v>
      </c>
      <c r="E1088" s="2">
        <v>0.74979415400000005</v>
      </c>
      <c r="F1088" s="2">
        <v>0.28407096900000001</v>
      </c>
      <c r="G1088" s="2">
        <v>0.412035859</v>
      </c>
      <c r="H1088" s="2">
        <v>7285</v>
      </c>
      <c r="I1088" s="2">
        <v>2431</v>
      </c>
      <c r="J1088" s="2">
        <v>18360</v>
      </c>
      <c r="K1088" s="2">
        <v>25645</v>
      </c>
      <c r="L1088" s="2">
        <v>9716</v>
      </c>
    </row>
    <row r="1089" spans="1:12" x14ac:dyDescent="0.2">
      <c r="A1089" s="2" t="s">
        <v>41</v>
      </c>
      <c r="B1089" s="2" t="s">
        <v>399</v>
      </c>
      <c r="C1089" s="2" t="s">
        <v>437</v>
      </c>
      <c r="D1089" s="2" t="s">
        <v>438</v>
      </c>
      <c r="E1089" s="2">
        <v>0.83656377100000001</v>
      </c>
      <c r="F1089" s="2">
        <v>0.39057088600000001</v>
      </c>
      <c r="G1089" s="2">
        <v>0.53252094400000005</v>
      </c>
      <c r="H1089" s="2">
        <v>3496</v>
      </c>
      <c r="I1089" s="2">
        <v>683</v>
      </c>
      <c r="J1089" s="2">
        <v>5455</v>
      </c>
      <c r="K1089" s="2">
        <v>8951</v>
      </c>
      <c r="L1089" s="2">
        <v>4179</v>
      </c>
    </row>
    <row r="1090" spans="1:12" x14ac:dyDescent="0.2">
      <c r="A1090" s="2" t="s">
        <v>45</v>
      </c>
      <c r="B1090" s="2" t="s">
        <v>400</v>
      </c>
      <c r="C1090" s="2" t="s">
        <v>437</v>
      </c>
      <c r="D1090" s="2" t="s">
        <v>438</v>
      </c>
      <c r="E1090" s="2">
        <v>0.66300366300000002</v>
      </c>
      <c r="F1090" s="2">
        <v>0.16986716700000001</v>
      </c>
      <c r="G1090" s="2">
        <v>0.27044422699999998</v>
      </c>
      <c r="H1090" s="2">
        <v>2353</v>
      </c>
      <c r="I1090" s="2">
        <v>1196</v>
      </c>
      <c r="J1090" s="2">
        <v>11499</v>
      </c>
      <c r="K1090" s="2">
        <v>13852</v>
      </c>
      <c r="L1090" s="2">
        <v>3549</v>
      </c>
    </row>
    <row r="1091" spans="1:12" x14ac:dyDescent="0.2">
      <c r="A1091" s="2" t="s">
        <v>428</v>
      </c>
      <c r="B1091" s="2" t="s">
        <v>399</v>
      </c>
      <c r="C1091" s="2" t="s">
        <v>437</v>
      </c>
      <c r="D1091" s="2" t="s">
        <v>438</v>
      </c>
      <c r="E1091" s="2">
        <v>0.81680308099999999</v>
      </c>
      <c r="F1091" s="2">
        <v>0.39716727099999999</v>
      </c>
      <c r="G1091" s="2">
        <v>0.53445695800000004</v>
      </c>
      <c r="H1091" s="2">
        <v>3393</v>
      </c>
      <c r="I1091" s="2">
        <v>761</v>
      </c>
      <c r="J1091" s="2">
        <v>5150</v>
      </c>
      <c r="K1091" s="2">
        <v>8543</v>
      </c>
      <c r="L1091" s="2">
        <v>4154</v>
      </c>
    </row>
    <row r="1092" spans="1:12" x14ac:dyDescent="0.2">
      <c r="A1092" s="2" t="s">
        <v>46</v>
      </c>
      <c r="B1092" s="2" t="s">
        <v>399</v>
      </c>
      <c r="C1092" s="2" t="s">
        <v>437</v>
      </c>
      <c r="D1092" s="2" t="s">
        <v>438</v>
      </c>
      <c r="E1092" s="2">
        <v>0.83800186700000001</v>
      </c>
      <c r="F1092" s="2">
        <v>0.39973276899999999</v>
      </c>
      <c r="G1092" s="2">
        <v>0.54127402899999999</v>
      </c>
      <c r="H1092" s="2">
        <v>3590</v>
      </c>
      <c r="I1092" s="2">
        <v>694</v>
      </c>
      <c r="J1092" s="2">
        <v>5391</v>
      </c>
      <c r="K1092" s="2">
        <v>8981</v>
      </c>
      <c r="L1092" s="2">
        <v>4284</v>
      </c>
    </row>
    <row r="1093" spans="1:12" x14ac:dyDescent="0.2">
      <c r="A1093" s="2" t="s">
        <v>414</v>
      </c>
      <c r="B1093" s="2" t="s">
        <v>400</v>
      </c>
      <c r="C1093" s="2" t="s">
        <v>437</v>
      </c>
      <c r="D1093" s="2" t="s">
        <v>438</v>
      </c>
      <c r="E1093" s="2">
        <v>0.67853290200000005</v>
      </c>
      <c r="F1093" s="2">
        <v>0.16089013899999999</v>
      </c>
      <c r="G1093" s="2">
        <v>0.26010544800000002</v>
      </c>
      <c r="H1093" s="2">
        <v>2516</v>
      </c>
      <c r="I1093" s="2">
        <v>1192</v>
      </c>
      <c r="J1093" s="2">
        <v>13122</v>
      </c>
      <c r="K1093" s="2">
        <v>15638</v>
      </c>
      <c r="L1093" s="2">
        <v>3708</v>
      </c>
    </row>
    <row r="1094" spans="1:12" x14ac:dyDescent="0.2">
      <c r="A1094" s="2" t="s">
        <v>39</v>
      </c>
      <c r="B1094" s="2" t="s">
        <v>399</v>
      </c>
      <c r="C1094" s="2" t="s">
        <v>437</v>
      </c>
      <c r="D1094" s="2" t="s">
        <v>438</v>
      </c>
      <c r="E1094" s="2">
        <v>0.83860540299999997</v>
      </c>
      <c r="F1094" s="2">
        <v>0.42554188599999998</v>
      </c>
      <c r="G1094" s="2">
        <v>0.56458883900000001</v>
      </c>
      <c r="H1094" s="2">
        <v>3632</v>
      </c>
      <c r="I1094" s="2">
        <v>699</v>
      </c>
      <c r="J1094" s="2">
        <v>4903</v>
      </c>
      <c r="K1094" s="2">
        <v>8535</v>
      </c>
      <c r="L1094" s="2">
        <v>4331</v>
      </c>
    </row>
    <row r="1095" spans="1:12" x14ac:dyDescent="0.2">
      <c r="A1095" s="2" t="s">
        <v>43</v>
      </c>
      <c r="B1095" s="2" t="s">
        <v>399</v>
      </c>
      <c r="C1095" s="2" t="s">
        <v>437</v>
      </c>
      <c r="D1095" s="2" t="s">
        <v>438</v>
      </c>
      <c r="E1095" s="2">
        <v>0.83453887900000001</v>
      </c>
      <c r="F1095" s="2">
        <v>0.41205357100000001</v>
      </c>
      <c r="G1095" s="2">
        <v>0.55170352700000003</v>
      </c>
      <c r="H1095" s="2">
        <v>3692</v>
      </c>
      <c r="I1095" s="2">
        <v>732</v>
      </c>
      <c r="J1095" s="2">
        <v>5268</v>
      </c>
      <c r="K1095" s="2">
        <v>8960</v>
      </c>
      <c r="L1095" s="2">
        <v>4424</v>
      </c>
    </row>
    <row r="1096" spans="1:12" x14ac:dyDescent="0.2">
      <c r="A1096" s="2" t="s">
        <v>46</v>
      </c>
      <c r="B1096" s="2" t="s">
        <v>400</v>
      </c>
      <c r="C1096" s="2" t="s">
        <v>437</v>
      </c>
      <c r="D1096" s="2" t="s">
        <v>438</v>
      </c>
      <c r="E1096" s="2">
        <v>0.67907902200000003</v>
      </c>
      <c r="F1096" s="2">
        <v>0.17108278399999999</v>
      </c>
      <c r="G1096" s="2">
        <v>0.27330968999999999</v>
      </c>
      <c r="H1096" s="2">
        <v>2389</v>
      </c>
      <c r="I1096" s="2">
        <v>1129</v>
      </c>
      <c r="J1096" s="2">
        <v>11575</v>
      </c>
      <c r="K1096" s="2">
        <v>13964</v>
      </c>
      <c r="L1096" s="2">
        <v>3518</v>
      </c>
    </row>
    <row r="1097" spans="1:12" x14ac:dyDescent="0.2">
      <c r="A1097" s="2" t="s">
        <v>429</v>
      </c>
      <c r="B1097" s="2" t="s">
        <v>399</v>
      </c>
      <c r="C1097" s="2" t="s">
        <v>437</v>
      </c>
      <c r="D1097" s="2" t="s">
        <v>438</v>
      </c>
      <c r="E1097" s="2">
        <v>0.851897185</v>
      </c>
      <c r="F1097" s="2">
        <v>0.39707895900000001</v>
      </c>
      <c r="G1097" s="2">
        <v>0.54167639499999998</v>
      </c>
      <c r="H1097" s="2">
        <v>3480</v>
      </c>
      <c r="I1097" s="2">
        <v>605</v>
      </c>
      <c r="J1097" s="2">
        <v>5284</v>
      </c>
      <c r="K1097" s="2">
        <v>8764</v>
      </c>
      <c r="L1097" s="2">
        <v>4085</v>
      </c>
    </row>
    <row r="1098" spans="1:12" x14ac:dyDescent="0.2">
      <c r="A1098" s="2" t="s">
        <v>430</v>
      </c>
      <c r="B1098" s="2" t="s">
        <v>399</v>
      </c>
      <c r="C1098" s="2" t="s">
        <v>437</v>
      </c>
      <c r="D1098" s="2" t="s">
        <v>438</v>
      </c>
      <c r="E1098" s="2">
        <v>0.83258711299999999</v>
      </c>
      <c r="F1098" s="2">
        <v>0.40748856700000002</v>
      </c>
      <c r="G1098" s="2">
        <v>0.54717584600000002</v>
      </c>
      <c r="H1098" s="2">
        <v>4277</v>
      </c>
      <c r="I1098" s="2">
        <v>860</v>
      </c>
      <c r="J1098" s="2">
        <v>6219</v>
      </c>
      <c r="K1098" s="2">
        <v>10496</v>
      </c>
      <c r="L1098" s="2">
        <v>5137</v>
      </c>
    </row>
    <row r="1099" spans="1:12" x14ac:dyDescent="0.2">
      <c r="A1099" s="2" t="s">
        <v>427</v>
      </c>
      <c r="B1099" s="2" t="s">
        <v>400</v>
      </c>
      <c r="C1099" s="2" t="s">
        <v>437</v>
      </c>
      <c r="D1099" s="2" t="s">
        <v>438</v>
      </c>
      <c r="E1099" s="2">
        <v>0.68773557600000002</v>
      </c>
      <c r="F1099" s="2">
        <v>0.17287369699999999</v>
      </c>
      <c r="G1099" s="2">
        <v>0.27629586499999997</v>
      </c>
      <c r="H1099" s="2">
        <v>2372</v>
      </c>
      <c r="I1099" s="2">
        <v>1077</v>
      </c>
      <c r="J1099" s="2">
        <v>11349</v>
      </c>
      <c r="K1099" s="2">
        <v>13721</v>
      </c>
      <c r="L1099" s="2">
        <v>3449</v>
      </c>
    </row>
    <row r="1100" spans="1:12" x14ac:dyDescent="0.2">
      <c r="A1100" s="2" t="s">
        <v>48</v>
      </c>
      <c r="B1100" s="2" t="s">
        <v>400</v>
      </c>
      <c r="C1100" s="2" t="s">
        <v>437</v>
      </c>
      <c r="D1100" s="2" t="s">
        <v>438</v>
      </c>
      <c r="E1100" s="2">
        <v>0.66548253400000001</v>
      </c>
      <c r="F1100" s="2">
        <v>0.161262554</v>
      </c>
      <c r="G1100" s="2">
        <v>0.25961427399999998</v>
      </c>
      <c r="H1100" s="2">
        <v>2248</v>
      </c>
      <c r="I1100" s="2">
        <v>1130</v>
      </c>
      <c r="J1100" s="2">
        <v>11692</v>
      </c>
      <c r="K1100" s="2">
        <v>13940</v>
      </c>
      <c r="L1100" s="2">
        <v>3378</v>
      </c>
    </row>
    <row r="1101" spans="1:12" x14ac:dyDescent="0.2">
      <c r="A1101" s="2" t="s">
        <v>41</v>
      </c>
      <c r="B1101" s="2" t="s">
        <v>400</v>
      </c>
      <c r="C1101" s="2" t="s">
        <v>437</v>
      </c>
      <c r="D1101" s="2" t="s">
        <v>438</v>
      </c>
      <c r="E1101" s="2">
        <v>0.68103957500000001</v>
      </c>
      <c r="F1101" s="2">
        <v>0.16795338700000001</v>
      </c>
      <c r="G1101" s="2">
        <v>0.26945548000000002</v>
      </c>
      <c r="H1101" s="2">
        <v>2306</v>
      </c>
      <c r="I1101" s="2">
        <v>1080</v>
      </c>
      <c r="J1101" s="2">
        <v>11424</v>
      </c>
      <c r="K1101" s="2">
        <v>13730</v>
      </c>
      <c r="L1101" s="2">
        <v>3386</v>
      </c>
    </row>
    <row r="1102" spans="1:12" x14ac:dyDescent="0.2">
      <c r="A1102" s="2" t="s">
        <v>431</v>
      </c>
      <c r="B1102" s="2" t="s">
        <v>399</v>
      </c>
      <c r="C1102" s="2" t="s">
        <v>437</v>
      </c>
      <c r="D1102" s="2" t="s">
        <v>438</v>
      </c>
      <c r="E1102" s="2">
        <v>0.82695588600000003</v>
      </c>
      <c r="F1102" s="2">
        <v>0.38149314099999998</v>
      </c>
      <c r="G1102" s="2">
        <v>0.52212048899999997</v>
      </c>
      <c r="H1102" s="2">
        <v>3393</v>
      </c>
      <c r="I1102" s="2">
        <v>710</v>
      </c>
      <c r="J1102" s="2">
        <v>5501</v>
      </c>
      <c r="K1102" s="2">
        <v>8894</v>
      </c>
      <c r="L1102" s="2">
        <v>4103</v>
      </c>
    </row>
    <row r="1103" spans="1:12" x14ac:dyDescent="0.2">
      <c r="A1103" s="2" t="s">
        <v>427</v>
      </c>
      <c r="B1103" s="2" t="s">
        <v>2110</v>
      </c>
      <c r="C1103" s="2" t="s">
        <v>437</v>
      </c>
      <c r="D1103" s="2" t="s">
        <v>438</v>
      </c>
      <c r="E1103" s="2">
        <v>0.77101639300000002</v>
      </c>
      <c r="F1103" s="2">
        <v>0.26058242100000001</v>
      </c>
      <c r="G1103" s="2">
        <v>0.38951831999999997</v>
      </c>
      <c r="H1103" s="2">
        <v>5879</v>
      </c>
      <c r="I1103" s="2">
        <v>1746</v>
      </c>
      <c r="J1103" s="2">
        <v>16682</v>
      </c>
      <c r="K1103" s="2">
        <v>22561</v>
      </c>
      <c r="L1103" s="2">
        <v>7625</v>
      </c>
    </row>
    <row r="1104" spans="1:12" x14ac:dyDescent="0.2">
      <c r="A1104" s="2" t="s">
        <v>433</v>
      </c>
      <c r="B1104" s="2" t="s">
        <v>400</v>
      </c>
      <c r="C1104" s="2" t="s">
        <v>437</v>
      </c>
      <c r="D1104" s="2" t="s">
        <v>438</v>
      </c>
      <c r="E1104" s="2">
        <v>0.667507568</v>
      </c>
      <c r="F1104" s="2">
        <v>0.16760625800000001</v>
      </c>
      <c r="G1104" s="2">
        <v>0.26793580099999997</v>
      </c>
      <c r="H1104" s="2">
        <v>2646</v>
      </c>
      <c r="I1104" s="2">
        <v>1318</v>
      </c>
      <c r="J1104" s="2">
        <v>13141</v>
      </c>
      <c r="K1104" s="2">
        <v>15787</v>
      </c>
      <c r="L1104" s="2">
        <v>3964</v>
      </c>
    </row>
    <row r="1105" spans="1:12" x14ac:dyDescent="0.2">
      <c r="A1105" s="2" t="s">
        <v>48</v>
      </c>
      <c r="B1105" s="2" t="s">
        <v>399</v>
      </c>
      <c r="C1105" s="2" t="s">
        <v>437</v>
      </c>
      <c r="D1105" s="2" t="s">
        <v>438</v>
      </c>
      <c r="E1105" s="2">
        <v>0.83296378400000004</v>
      </c>
      <c r="F1105" s="2">
        <v>0.37929100300000002</v>
      </c>
      <c r="G1105" s="2">
        <v>0.52123641399999998</v>
      </c>
      <c r="H1105" s="2">
        <v>3381</v>
      </c>
      <c r="I1105" s="2">
        <v>678</v>
      </c>
      <c r="J1105" s="2">
        <v>5533</v>
      </c>
      <c r="K1105" s="2">
        <v>8914</v>
      </c>
      <c r="L1105" s="2">
        <v>4059</v>
      </c>
    </row>
    <row r="1106" spans="1:12" x14ac:dyDescent="0.2">
      <c r="A1106" s="2" t="s">
        <v>424</v>
      </c>
      <c r="B1106" s="2" t="s">
        <v>400</v>
      </c>
      <c r="C1106" s="2" t="s">
        <v>437</v>
      </c>
      <c r="D1106" s="2" t="s">
        <v>438</v>
      </c>
      <c r="E1106" s="2">
        <v>0.68026349100000005</v>
      </c>
      <c r="F1106" s="2">
        <v>0.17177403899999999</v>
      </c>
      <c r="G1106" s="2">
        <v>0.27428746599999998</v>
      </c>
      <c r="H1106" s="2">
        <v>2685</v>
      </c>
      <c r="I1106" s="2">
        <v>1262</v>
      </c>
      <c r="J1106" s="2">
        <v>12946</v>
      </c>
      <c r="K1106" s="2">
        <v>15631</v>
      </c>
      <c r="L1106" s="2">
        <v>3947</v>
      </c>
    </row>
    <row r="1107" spans="1:12" x14ac:dyDescent="0.2">
      <c r="A1107" s="2" t="s">
        <v>412</v>
      </c>
      <c r="B1107" s="2" t="s">
        <v>400</v>
      </c>
      <c r="C1107" s="2" t="s">
        <v>437</v>
      </c>
      <c r="D1107" s="2" t="s">
        <v>438</v>
      </c>
      <c r="E1107" s="2">
        <v>0.67684619700000004</v>
      </c>
      <c r="F1107" s="2">
        <v>0.177438137</v>
      </c>
      <c r="G1107" s="2">
        <v>0.28116710900000003</v>
      </c>
      <c r="H1107" s="2">
        <v>2438</v>
      </c>
      <c r="I1107" s="2">
        <v>1164</v>
      </c>
      <c r="J1107" s="2">
        <v>11302</v>
      </c>
      <c r="K1107" s="2">
        <v>13740</v>
      </c>
      <c r="L1107" s="2">
        <v>3602</v>
      </c>
    </row>
    <row r="1108" spans="1:12" x14ac:dyDescent="0.2">
      <c r="A1108" s="2" t="s">
        <v>40</v>
      </c>
      <c r="B1108" s="2" t="s">
        <v>2110</v>
      </c>
      <c r="C1108" s="2" t="s">
        <v>437</v>
      </c>
      <c r="D1108" s="2" t="s">
        <v>438</v>
      </c>
      <c r="E1108" s="2">
        <v>0.764226607</v>
      </c>
      <c r="F1108" s="2">
        <v>0.272479688</v>
      </c>
      <c r="G1108" s="2">
        <v>0.40172656099999998</v>
      </c>
      <c r="H1108" s="2">
        <v>6003</v>
      </c>
      <c r="I1108" s="2">
        <v>1852</v>
      </c>
      <c r="J1108" s="2">
        <v>16028</v>
      </c>
      <c r="K1108" s="2">
        <v>22031</v>
      </c>
      <c r="L1108" s="2">
        <v>7855</v>
      </c>
    </row>
    <row r="1109" spans="1:12" x14ac:dyDescent="0.2">
      <c r="A1109" s="2" t="s">
        <v>45</v>
      </c>
      <c r="B1109" s="2" t="s">
        <v>2110</v>
      </c>
      <c r="C1109" s="2" t="s">
        <v>437</v>
      </c>
      <c r="D1109" s="2" t="s">
        <v>438</v>
      </c>
      <c r="E1109" s="2">
        <v>0.75081148600000003</v>
      </c>
      <c r="F1109" s="2">
        <v>0.26309112400000001</v>
      </c>
      <c r="G1109" s="2">
        <v>0.389646571</v>
      </c>
      <c r="H1109" s="2">
        <v>6014</v>
      </c>
      <c r="I1109" s="2">
        <v>1996</v>
      </c>
      <c r="J1109" s="2">
        <v>16845</v>
      </c>
      <c r="K1109" s="2">
        <v>22859</v>
      </c>
      <c r="L1109" s="2">
        <v>8010</v>
      </c>
    </row>
    <row r="1110" spans="1:12" x14ac:dyDescent="0.2">
      <c r="A1110" s="2" t="s">
        <v>418</v>
      </c>
      <c r="B1110" s="2" t="s">
        <v>2110</v>
      </c>
      <c r="C1110" s="2" t="s">
        <v>437</v>
      </c>
      <c r="D1110" s="2" t="s">
        <v>438</v>
      </c>
      <c r="E1110" s="2">
        <v>0.77368705999999998</v>
      </c>
      <c r="F1110" s="2">
        <v>0.25897064199999997</v>
      </c>
      <c r="G1110" s="2">
        <v>0.38805159500000003</v>
      </c>
      <c r="H1110" s="2">
        <v>5716</v>
      </c>
      <c r="I1110" s="2">
        <v>1672</v>
      </c>
      <c r="J1110" s="2">
        <v>16356</v>
      </c>
      <c r="K1110" s="2">
        <v>22072</v>
      </c>
      <c r="L1110" s="2">
        <v>7388</v>
      </c>
    </row>
    <row r="1111" spans="1:12" x14ac:dyDescent="0.2">
      <c r="A1111" s="2" t="s">
        <v>426</v>
      </c>
      <c r="B1111" s="2" t="s">
        <v>2110</v>
      </c>
      <c r="C1111" s="2" t="s">
        <v>437</v>
      </c>
      <c r="D1111" s="2" t="s">
        <v>438</v>
      </c>
      <c r="E1111" s="2">
        <v>0.76522129900000002</v>
      </c>
      <c r="F1111" s="2">
        <v>0.25939606300000001</v>
      </c>
      <c r="G1111" s="2">
        <v>0.38745271999999997</v>
      </c>
      <c r="H1111" s="2">
        <v>6812</v>
      </c>
      <c r="I1111" s="2">
        <v>2090</v>
      </c>
      <c r="J1111" s="2">
        <v>19449</v>
      </c>
      <c r="K1111" s="2">
        <v>26261</v>
      </c>
      <c r="L1111" s="2">
        <v>8902</v>
      </c>
    </row>
    <row r="1112" spans="1:12" x14ac:dyDescent="0.2">
      <c r="A1112" s="2" t="s">
        <v>430</v>
      </c>
      <c r="B1112" s="2" t="s">
        <v>400</v>
      </c>
      <c r="C1112" s="2" t="s">
        <v>437</v>
      </c>
      <c r="D1112" s="2" t="s">
        <v>438</v>
      </c>
      <c r="E1112" s="2">
        <v>0.65905511800000005</v>
      </c>
      <c r="F1112" s="2">
        <v>0.16173913000000001</v>
      </c>
      <c r="G1112" s="2">
        <v>0.25973623000000001</v>
      </c>
      <c r="H1112" s="2">
        <v>2511</v>
      </c>
      <c r="I1112" s="2">
        <v>1299</v>
      </c>
      <c r="J1112" s="2">
        <v>13014</v>
      </c>
      <c r="K1112" s="2">
        <v>15525</v>
      </c>
      <c r="L1112" s="2">
        <v>3810</v>
      </c>
    </row>
    <row r="1113" spans="1:12" x14ac:dyDescent="0.2">
      <c r="A1113" s="2" t="s">
        <v>47</v>
      </c>
      <c r="B1113" s="2" t="s">
        <v>399</v>
      </c>
      <c r="C1113" s="2" t="s">
        <v>437</v>
      </c>
      <c r="D1113" s="2" t="s">
        <v>438</v>
      </c>
      <c r="E1113" s="2">
        <v>0.83452176099999997</v>
      </c>
      <c r="F1113" s="2">
        <v>0.38855180299999997</v>
      </c>
      <c r="G1113" s="2">
        <v>0.53022965200000005</v>
      </c>
      <c r="H1113" s="2">
        <v>3394</v>
      </c>
      <c r="I1113" s="2">
        <v>673</v>
      </c>
      <c r="J1113" s="2">
        <v>5341</v>
      </c>
      <c r="K1113" s="2">
        <v>8735</v>
      </c>
      <c r="L1113" s="2">
        <v>4067</v>
      </c>
    </row>
    <row r="1114" spans="1:12" x14ac:dyDescent="0.2">
      <c r="A1114" s="2" t="s">
        <v>432</v>
      </c>
      <c r="B1114" s="2" t="s">
        <v>399</v>
      </c>
      <c r="C1114" s="2" t="s">
        <v>437</v>
      </c>
      <c r="D1114" s="2" t="s">
        <v>438</v>
      </c>
      <c r="E1114" s="2">
        <v>0.82250579999999995</v>
      </c>
      <c r="F1114" s="2">
        <v>0.41413551399999998</v>
      </c>
      <c r="G1114" s="2">
        <v>0.55089355100000004</v>
      </c>
      <c r="H1114" s="2">
        <v>4254</v>
      </c>
      <c r="I1114" s="2">
        <v>918</v>
      </c>
      <c r="J1114" s="2">
        <v>6018</v>
      </c>
      <c r="K1114" s="2">
        <v>10272</v>
      </c>
      <c r="L1114" s="2">
        <v>5172</v>
      </c>
    </row>
    <row r="1115" spans="1:12" x14ac:dyDescent="0.2">
      <c r="A1115" s="2" t="s">
        <v>434</v>
      </c>
      <c r="B1115" s="2" t="s">
        <v>400</v>
      </c>
      <c r="C1115" s="2" t="s">
        <v>437</v>
      </c>
      <c r="D1115" s="2" t="s">
        <v>438</v>
      </c>
      <c r="E1115" s="2">
        <v>0.67312572100000001</v>
      </c>
      <c r="F1115" s="2">
        <v>0.18900187800000001</v>
      </c>
      <c r="G1115" s="2">
        <v>0.29513502600000002</v>
      </c>
      <c r="H1115" s="2">
        <v>2918</v>
      </c>
      <c r="I1115" s="2">
        <v>1417</v>
      </c>
      <c r="J1115" s="2">
        <v>12521</v>
      </c>
      <c r="K1115" s="2">
        <v>15439</v>
      </c>
      <c r="L1115" s="2">
        <v>4335</v>
      </c>
    </row>
    <row r="1116" spans="1:12" x14ac:dyDescent="0.2">
      <c r="A1116" s="2" t="s">
        <v>409</v>
      </c>
      <c r="B1116" s="2" t="s">
        <v>400</v>
      </c>
      <c r="C1116" s="2" t="s">
        <v>437</v>
      </c>
      <c r="D1116" s="2" t="s">
        <v>438</v>
      </c>
      <c r="E1116" s="2">
        <v>0.68702497299999998</v>
      </c>
      <c r="F1116" s="2">
        <v>0.16541402499999999</v>
      </c>
      <c r="G1116" s="2">
        <v>0.26663155100000002</v>
      </c>
      <c r="H1116" s="2">
        <v>2531</v>
      </c>
      <c r="I1116" s="2">
        <v>1153</v>
      </c>
      <c r="J1116" s="2">
        <v>12770</v>
      </c>
      <c r="K1116" s="2">
        <v>15301</v>
      </c>
      <c r="L1116" s="2">
        <v>3684</v>
      </c>
    </row>
    <row r="1117" spans="1:12" x14ac:dyDescent="0.2">
      <c r="A1117" s="2" t="s">
        <v>39</v>
      </c>
      <c r="B1117" s="2" t="s">
        <v>2110</v>
      </c>
      <c r="C1117" s="2" t="s">
        <v>437</v>
      </c>
      <c r="D1117" s="2" t="s">
        <v>438</v>
      </c>
      <c r="E1117" s="2">
        <v>0.77563131299999999</v>
      </c>
      <c r="F1117" s="2">
        <v>0.280451059</v>
      </c>
      <c r="G1117" s="2">
        <v>0.41195010700000001</v>
      </c>
      <c r="H1117" s="2">
        <v>6143</v>
      </c>
      <c r="I1117" s="2">
        <v>1777</v>
      </c>
      <c r="J1117" s="2">
        <v>15761</v>
      </c>
      <c r="K1117" s="2">
        <v>21904</v>
      </c>
      <c r="L1117" s="2">
        <v>7920</v>
      </c>
    </row>
    <row r="1118" spans="1:12" x14ac:dyDescent="0.2">
      <c r="A1118" s="2" t="s">
        <v>433</v>
      </c>
      <c r="B1118" s="2" t="s">
        <v>399</v>
      </c>
      <c r="C1118" s="2" t="s">
        <v>437</v>
      </c>
      <c r="D1118" s="2" t="s">
        <v>438</v>
      </c>
      <c r="E1118" s="2">
        <v>0.82776451900000003</v>
      </c>
      <c r="F1118" s="2">
        <v>0.40092476599999999</v>
      </c>
      <c r="G1118" s="2">
        <v>0.540203777</v>
      </c>
      <c r="H1118" s="2">
        <v>4162</v>
      </c>
      <c r="I1118" s="2">
        <v>866</v>
      </c>
      <c r="J1118" s="2">
        <v>6219</v>
      </c>
      <c r="K1118" s="2">
        <v>10381</v>
      </c>
      <c r="L1118" s="2">
        <v>5028</v>
      </c>
    </row>
    <row r="1119" spans="1:12" x14ac:dyDescent="0.2">
      <c r="A1119" s="2" t="s">
        <v>416</v>
      </c>
      <c r="B1119" s="2" t="s">
        <v>400</v>
      </c>
      <c r="C1119" s="2" t="s">
        <v>437</v>
      </c>
      <c r="D1119" s="2" t="s">
        <v>438</v>
      </c>
      <c r="E1119" s="2">
        <v>0.67676767699999996</v>
      </c>
      <c r="F1119" s="2">
        <v>0.160124565</v>
      </c>
      <c r="G1119" s="2">
        <v>0.25897511000000001</v>
      </c>
      <c r="H1119" s="2">
        <v>2211</v>
      </c>
      <c r="I1119" s="2">
        <v>1056</v>
      </c>
      <c r="J1119" s="2">
        <v>11597</v>
      </c>
      <c r="K1119" s="2">
        <v>13808</v>
      </c>
      <c r="L1119" s="2">
        <v>3267</v>
      </c>
    </row>
    <row r="1120" spans="1:12" x14ac:dyDescent="0.2">
      <c r="A1120" s="2" t="s">
        <v>415</v>
      </c>
      <c r="B1120" s="2" t="s">
        <v>2110</v>
      </c>
      <c r="C1120" s="2" t="s">
        <v>437</v>
      </c>
      <c r="D1120" s="2" t="s">
        <v>438</v>
      </c>
      <c r="E1120" s="2">
        <v>0.75375507100000005</v>
      </c>
      <c r="F1120" s="2">
        <v>0.26947046600000002</v>
      </c>
      <c r="G1120" s="2">
        <v>0.39700871999999998</v>
      </c>
      <c r="H1120" s="2">
        <v>6875</v>
      </c>
      <c r="I1120" s="2">
        <v>2246</v>
      </c>
      <c r="J1120" s="2">
        <v>18638</v>
      </c>
      <c r="K1120" s="2">
        <v>25513</v>
      </c>
      <c r="L1120" s="2">
        <v>9121</v>
      </c>
    </row>
    <row r="1121" spans="1:12" x14ac:dyDescent="0.2">
      <c r="A1121" s="2" t="s">
        <v>44</v>
      </c>
      <c r="B1121" s="2" t="s">
        <v>2110</v>
      </c>
      <c r="C1121" s="2" t="s">
        <v>437</v>
      </c>
      <c r="D1121" s="2" t="s">
        <v>438</v>
      </c>
      <c r="E1121" s="2">
        <v>0.77319316699999996</v>
      </c>
      <c r="F1121" s="2">
        <v>0.25655112299999999</v>
      </c>
      <c r="G1121" s="2">
        <v>0.38526763800000002</v>
      </c>
      <c r="H1121" s="2">
        <v>5884</v>
      </c>
      <c r="I1121" s="2">
        <v>1726</v>
      </c>
      <c r="J1121" s="2">
        <v>17051</v>
      </c>
      <c r="K1121" s="2">
        <v>22935</v>
      </c>
      <c r="L1121" s="2">
        <v>7610</v>
      </c>
    </row>
    <row r="1122" spans="1:12" x14ac:dyDescent="0.2">
      <c r="A1122" s="2" t="s">
        <v>434</v>
      </c>
      <c r="B1122" s="2" t="s">
        <v>399</v>
      </c>
      <c r="C1122" s="2" t="s">
        <v>437</v>
      </c>
      <c r="D1122" s="2" t="s">
        <v>438</v>
      </c>
      <c r="E1122" s="2">
        <v>0.81137335099999996</v>
      </c>
      <c r="F1122" s="2">
        <v>0.427787576</v>
      </c>
      <c r="G1122" s="2">
        <v>0.56021043199999998</v>
      </c>
      <c r="H1122" s="2">
        <v>4366</v>
      </c>
      <c r="I1122" s="2">
        <v>1015</v>
      </c>
      <c r="J1122" s="2">
        <v>5840</v>
      </c>
      <c r="K1122" s="2">
        <v>10206</v>
      </c>
      <c r="L1122" s="2">
        <v>5381</v>
      </c>
    </row>
    <row r="1123" spans="1:12" x14ac:dyDescent="0.2">
      <c r="A1123" s="2" t="s">
        <v>40</v>
      </c>
      <c r="B1123" s="2" t="s">
        <v>400</v>
      </c>
      <c r="C1123" s="2" t="s">
        <v>437</v>
      </c>
      <c r="D1123" s="2" t="s">
        <v>438</v>
      </c>
      <c r="E1123" s="2">
        <v>0.68337066099999999</v>
      </c>
      <c r="F1123" s="2">
        <v>0.18159500100000001</v>
      </c>
      <c r="G1123" s="2">
        <v>0.28694016700000002</v>
      </c>
      <c r="H1123" s="2">
        <v>2441</v>
      </c>
      <c r="I1123" s="2">
        <v>1131</v>
      </c>
      <c r="J1123" s="2">
        <v>11001</v>
      </c>
      <c r="K1123" s="2">
        <v>13442</v>
      </c>
      <c r="L1123" s="2">
        <v>3572</v>
      </c>
    </row>
    <row r="1124" spans="1:12" x14ac:dyDescent="0.2">
      <c r="A1124" s="2" t="s">
        <v>42</v>
      </c>
      <c r="B1124" s="2" t="s">
        <v>2110</v>
      </c>
      <c r="C1124" s="2" t="s">
        <v>437</v>
      </c>
      <c r="D1124" s="2" t="s">
        <v>438</v>
      </c>
      <c r="E1124" s="2">
        <v>0.75093560500000001</v>
      </c>
      <c r="F1124" s="2">
        <v>0.25932528199999999</v>
      </c>
      <c r="G1124" s="2">
        <v>0.385517424</v>
      </c>
      <c r="H1124" s="2">
        <v>5819</v>
      </c>
      <c r="I1124" s="2">
        <v>1930</v>
      </c>
      <c r="J1124" s="2">
        <v>16620</v>
      </c>
      <c r="K1124" s="2">
        <v>22439</v>
      </c>
      <c r="L1124" s="2">
        <v>7749</v>
      </c>
    </row>
    <row r="1125" spans="1:12" x14ac:dyDescent="0.2">
      <c r="A1125" s="2" t="s">
        <v>413</v>
      </c>
      <c r="B1125" s="2" t="s">
        <v>400</v>
      </c>
      <c r="C1125" s="2" t="s">
        <v>437</v>
      </c>
      <c r="D1125" s="2" t="s">
        <v>438</v>
      </c>
      <c r="E1125" s="2">
        <v>0.67355623099999995</v>
      </c>
      <c r="F1125" s="2">
        <v>0.16046343199999999</v>
      </c>
      <c r="G1125" s="2">
        <v>0.25918128699999998</v>
      </c>
      <c r="H1125" s="2">
        <v>2216</v>
      </c>
      <c r="I1125" s="2">
        <v>1074</v>
      </c>
      <c r="J1125" s="2">
        <v>11594</v>
      </c>
      <c r="K1125" s="2">
        <v>13810</v>
      </c>
      <c r="L1125" s="2">
        <v>3290</v>
      </c>
    </row>
    <row r="1126" spans="1:12" x14ac:dyDescent="0.2">
      <c r="A1126" s="2" t="s">
        <v>413</v>
      </c>
      <c r="B1126" s="2" t="s">
        <v>2110</v>
      </c>
      <c r="C1126" s="2" t="s">
        <v>437</v>
      </c>
      <c r="D1126" s="2" t="s">
        <v>438</v>
      </c>
      <c r="E1126" s="2">
        <v>0.76517785500000002</v>
      </c>
      <c r="F1126" s="2">
        <v>0.25289489999999998</v>
      </c>
      <c r="G1126" s="2">
        <v>0.38014881700000003</v>
      </c>
      <c r="H1126" s="2">
        <v>5722</v>
      </c>
      <c r="I1126" s="2">
        <v>1756</v>
      </c>
      <c r="J1126" s="2">
        <v>16904</v>
      </c>
      <c r="K1126" s="2">
        <v>22626</v>
      </c>
      <c r="L1126" s="2">
        <v>7478</v>
      </c>
    </row>
    <row r="1127" spans="1:12" x14ac:dyDescent="0.2">
      <c r="A1127" s="2" t="s">
        <v>409</v>
      </c>
      <c r="B1127" s="2" t="s">
        <v>399</v>
      </c>
      <c r="C1127" s="2" t="s">
        <v>435</v>
      </c>
      <c r="D1127" s="2" t="s">
        <v>438</v>
      </c>
      <c r="E1127" s="2">
        <v>0.48750405699999999</v>
      </c>
      <c r="F1127" s="2">
        <v>0.144924739</v>
      </c>
      <c r="G1127" s="2">
        <v>0.22342878399999999</v>
      </c>
      <c r="H1127" s="2">
        <v>1502</v>
      </c>
      <c r="I1127" s="2">
        <v>1579</v>
      </c>
      <c r="J1127" s="2">
        <v>8862</v>
      </c>
      <c r="K1127" s="2">
        <v>10364</v>
      </c>
      <c r="L1127" s="2">
        <v>3081</v>
      </c>
    </row>
    <row r="1128" spans="1:12" x14ac:dyDescent="0.2">
      <c r="A1128" s="2" t="s">
        <v>414</v>
      </c>
      <c r="B1128" s="2" t="s">
        <v>2110</v>
      </c>
      <c r="C1128" s="2" t="s">
        <v>435</v>
      </c>
      <c r="D1128" s="2" t="s">
        <v>438</v>
      </c>
      <c r="E1128" s="2">
        <v>0.475152572</v>
      </c>
      <c r="F1128" s="2">
        <v>6.3423717000000004E-2</v>
      </c>
      <c r="G1128" s="2">
        <v>0.111909651</v>
      </c>
      <c r="H1128" s="2">
        <v>1635</v>
      </c>
      <c r="I1128" s="2">
        <v>1806</v>
      </c>
      <c r="J1128" s="2">
        <v>24144</v>
      </c>
      <c r="K1128" s="2">
        <v>25779</v>
      </c>
      <c r="L1128" s="2">
        <v>3441</v>
      </c>
    </row>
    <row r="1129" spans="1:12" x14ac:dyDescent="0.2">
      <c r="A1129" s="2" t="s">
        <v>426</v>
      </c>
      <c r="B1129" s="2" t="s">
        <v>400</v>
      </c>
      <c r="C1129" s="2" t="s">
        <v>435</v>
      </c>
      <c r="D1129" s="2" t="s">
        <v>438</v>
      </c>
      <c r="E1129" s="2">
        <v>0.11388888899999999</v>
      </c>
      <c r="F1129" s="2">
        <v>2.6049939999999998E-3</v>
      </c>
      <c r="G1129" s="2">
        <v>5.0934839999999997E-3</v>
      </c>
      <c r="H1129" s="2">
        <v>41</v>
      </c>
      <c r="I1129" s="2">
        <v>319</v>
      </c>
      <c r="J1129" s="2">
        <v>15698</v>
      </c>
      <c r="K1129" s="2">
        <v>15739</v>
      </c>
      <c r="L1129" s="2">
        <v>360</v>
      </c>
    </row>
    <row r="1130" spans="1:12" x14ac:dyDescent="0.2">
      <c r="A1130" s="2" t="s">
        <v>412</v>
      </c>
      <c r="B1130" s="2" t="s">
        <v>399</v>
      </c>
      <c r="C1130" s="2" t="s">
        <v>435</v>
      </c>
      <c r="D1130" s="2" t="s">
        <v>438</v>
      </c>
      <c r="E1130" s="2">
        <v>0.54787406699999996</v>
      </c>
      <c r="F1130" s="2">
        <v>0.189046926</v>
      </c>
      <c r="G1130" s="2">
        <v>0.281099084</v>
      </c>
      <c r="H1130" s="2">
        <v>1688</v>
      </c>
      <c r="I1130" s="2">
        <v>1393</v>
      </c>
      <c r="J1130" s="2">
        <v>7241</v>
      </c>
      <c r="K1130" s="2">
        <v>8929</v>
      </c>
      <c r="L1130" s="2">
        <v>3081</v>
      </c>
    </row>
    <row r="1131" spans="1:12" x14ac:dyDescent="0.2">
      <c r="A1131" s="2" t="s">
        <v>409</v>
      </c>
      <c r="B1131" s="2" t="s">
        <v>2110</v>
      </c>
      <c r="C1131" s="2" t="s">
        <v>435</v>
      </c>
      <c r="D1131" s="2" t="s">
        <v>438</v>
      </c>
      <c r="E1131" s="2">
        <v>0.44812554500000001</v>
      </c>
      <c r="F1131" s="2">
        <v>6.0081822999999999E-2</v>
      </c>
      <c r="G1131" s="2">
        <v>0.10595753500000001</v>
      </c>
      <c r="H1131" s="2">
        <v>1542</v>
      </c>
      <c r="I1131" s="2">
        <v>1899</v>
      </c>
      <c r="J1131" s="2">
        <v>24123</v>
      </c>
      <c r="K1131" s="2">
        <v>25665</v>
      </c>
      <c r="L1131" s="2">
        <v>3441</v>
      </c>
    </row>
    <row r="1132" spans="1:12" x14ac:dyDescent="0.2">
      <c r="A1132" s="2" t="s">
        <v>415</v>
      </c>
      <c r="B1132" s="2" t="s">
        <v>400</v>
      </c>
      <c r="C1132" s="2" t="s">
        <v>435</v>
      </c>
      <c r="D1132" s="2" t="s">
        <v>438</v>
      </c>
      <c r="E1132" s="2">
        <v>0.119444444</v>
      </c>
      <c r="F1132" s="2">
        <v>2.8263440000000002E-3</v>
      </c>
      <c r="G1132" s="2">
        <v>5.5220240000000004E-3</v>
      </c>
      <c r="H1132" s="2">
        <v>43</v>
      </c>
      <c r="I1132" s="2">
        <v>317</v>
      </c>
      <c r="J1132" s="2">
        <v>15171</v>
      </c>
      <c r="K1132" s="2">
        <v>15214</v>
      </c>
      <c r="L1132" s="2">
        <v>360</v>
      </c>
    </row>
    <row r="1133" spans="1:12" x14ac:dyDescent="0.2">
      <c r="A1133" s="2" t="s">
        <v>413</v>
      </c>
      <c r="B1133" s="2" t="s">
        <v>399</v>
      </c>
      <c r="C1133" s="2" t="s">
        <v>435</v>
      </c>
      <c r="D1133" s="2" t="s">
        <v>438</v>
      </c>
      <c r="E1133" s="2">
        <v>0.55144433599999998</v>
      </c>
      <c r="F1133" s="2">
        <v>0.192717786</v>
      </c>
      <c r="G1133" s="2">
        <v>0.285618223</v>
      </c>
      <c r="H1133" s="2">
        <v>1699</v>
      </c>
      <c r="I1133" s="2">
        <v>1382</v>
      </c>
      <c r="J1133" s="2">
        <v>7117</v>
      </c>
      <c r="K1133" s="2">
        <v>8816</v>
      </c>
      <c r="L1133" s="2">
        <v>3081</v>
      </c>
    </row>
    <row r="1134" spans="1:12" x14ac:dyDescent="0.2">
      <c r="A1134" s="2" t="s">
        <v>48</v>
      </c>
      <c r="B1134" s="2" t="s">
        <v>2110</v>
      </c>
      <c r="C1134" s="2" t="s">
        <v>435</v>
      </c>
      <c r="D1134" s="2" t="s">
        <v>438</v>
      </c>
      <c r="E1134" s="2">
        <v>0.49113629800000003</v>
      </c>
      <c r="F1134" s="2">
        <v>7.3947667999999994E-2</v>
      </c>
      <c r="G1134" s="2">
        <v>0.12854154800000001</v>
      </c>
      <c r="H1134" s="2">
        <v>1690</v>
      </c>
      <c r="I1134" s="2">
        <v>1751</v>
      </c>
      <c r="J1134" s="2">
        <v>21164</v>
      </c>
      <c r="K1134" s="2">
        <v>22854</v>
      </c>
      <c r="L1134" s="2">
        <v>3441</v>
      </c>
    </row>
    <row r="1135" spans="1:12" x14ac:dyDescent="0.2">
      <c r="A1135" s="2" t="s">
        <v>414</v>
      </c>
      <c r="B1135" s="2" t="s">
        <v>399</v>
      </c>
      <c r="C1135" s="2" t="s">
        <v>435</v>
      </c>
      <c r="D1135" s="2" t="s">
        <v>438</v>
      </c>
      <c r="E1135" s="2">
        <v>0.51606621200000002</v>
      </c>
      <c r="F1135" s="2">
        <v>0.15678927100000001</v>
      </c>
      <c r="G1135" s="2">
        <v>0.24050824400000001</v>
      </c>
      <c r="H1135" s="2">
        <v>1590</v>
      </c>
      <c r="I1135" s="2">
        <v>1491</v>
      </c>
      <c r="J1135" s="2">
        <v>8551</v>
      </c>
      <c r="K1135" s="2">
        <v>10141</v>
      </c>
      <c r="L1135" s="2">
        <v>3081</v>
      </c>
    </row>
    <row r="1136" spans="1:12" x14ac:dyDescent="0.2">
      <c r="A1136" s="2" t="s">
        <v>423</v>
      </c>
      <c r="B1136" s="2" t="s">
        <v>2110</v>
      </c>
      <c r="C1136" s="2" t="s">
        <v>435</v>
      </c>
      <c r="D1136" s="2" t="s">
        <v>438</v>
      </c>
      <c r="E1136" s="2">
        <v>0.50130775900000002</v>
      </c>
      <c r="F1136" s="2">
        <v>7.6810044999999993E-2</v>
      </c>
      <c r="G1136" s="2">
        <v>0.133209776</v>
      </c>
      <c r="H1136" s="2">
        <v>1725</v>
      </c>
      <c r="I1136" s="2">
        <v>1716</v>
      </c>
      <c r="J1136" s="2">
        <v>20733</v>
      </c>
      <c r="K1136" s="2">
        <v>22458</v>
      </c>
      <c r="L1136" s="2">
        <v>3441</v>
      </c>
    </row>
    <row r="1137" spans="1:12" x14ac:dyDescent="0.2">
      <c r="A1137" s="2" t="s">
        <v>415</v>
      </c>
      <c r="B1137" s="2" t="s">
        <v>399</v>
      </c>
      <c r="C1137" s="2" t="s">
        <v>435</v>
      </c>
      <c r="D1137" s="2" t="s">
        <v>438</v>
      </c>
      <c r="E1137" s="2">
        <v>0.50762739400000001</v>
      </c>
      <c r="F1137" s="2">
        <v>0.151859404</v>
      </c>
      <c r="G1137" s="2">
        <v>0.233781764</v>
      </c>
      <c r="H1137" s="2">
        <v>1564</v>
      </c>
      <c r="I1137" s="2">
        <v>1517</v>
      </c>
      <c r="J1137" s="2">
        <v>8735</v>
      </c>
      <c r="K1137" s="2">
        <v>10299</v>
      </c>
      <c r="L1137" s="2">
        <v>3081</v>
      </c>
    </row>
    <row r="1138" spans="1:12" x14ac:dyDescent="0.2">
      <c r="A1138" s="2" t="s">
        <v>43</v>
      </c>
      <c r="B1138" s="2" t="s">
        <v>400</v>
      </c>
      <c r="C1138" s="2" t="s">
        <v>435</v>
      </c>
      <c r="D1138" s="2" t="s">
        <v>438</v>
      </c>
      <c r="E1138" s="2">
        <v>0.116666667</v>
      </c>
      <c r="F1138" s="2">
        <v>3.041715E-3</v>
      </c>
      <c r="G1138" s="2">
        <v>5.9288539999999999E-3</v>
      </c>
      <c r="H1138" s="2">
        <v>42</v>
      </c>
      <c r="I1138" s="2">
        <v>318</v>
      </c>
      <c r="J1138" s="2">
        <v>13766</v>
      </c>
      <c r="K1138" s="2">
        <v>13808</v>
      </c>
      <c r="L1138" s="2">
        <v>360</v>
      </c>
    </row>
    <row r="1139" spans="1:12" x14ac:dyDescent="0.2">
      <c r="A1139" s="2" t="s">
        <v>416</v>
      </c>
      <c r="B1139" s="2" t="s">
        <v>399</v>
      </c>
      <c r="C1139" s="2" t="s">
        <v>435</v>
      </c>
      <c r="D1139" s="2" t="s">
        <v>438</v>
      </c>
      <c r="E1139" s="2">
        <v>0.79389808500000003</v>
      </c>
      <c r="F1139" s="2">
        <v>0.27919187299999998</v>
      </c>
      <c r="G1139" s="2">
        <v>0.41310589399999997</v>
      </c>
      <c r="H1139" s="2">
        <v>2446</v>
      </c>
      <c r="I1139" s="2">
        <v>635</v>
      </c>
      <c r="J1139" s="2">
        <v>6315</v>
      </c>
      <c r="K1139" s="2">
        <v>8761</v>
      </c>
      <c r="L1139" s="2">
        <v>3081</v>
      </c>
    </row>
    <row r="1140" spans="1:12" x14ac:dyDescent="0.2">
      <c r="A1140" s="2" t="s">
        <v>419</v>
      </c>
      <c r="B1140" s="2" t="s">
        <v>400</v>
      </c>
      <c r="C1140" s="2" t="s">
        <v>435</v>
      </c>
      <c r="D1140" s="2" t="s">
        <v>438</v>
      </c>
      <c r="E1140" s="2">
        <v>0.119444444</v>
      </c>
      <c r="F1140" s="2">
        <v>3.0999930000000001E-3</v>
      </c>
      <c r="G1140" s="2">
        <v>6.0431449999999998E-3</v>
      </c>
      <c r="H1140" s="2">
        <v>43</v>
      </c>
      <c r="I1140" s="2">
        <v>317</v>
      </c>
      <c r="J1140" s="2">
        <v>13828</v>
      </c>
      <c r="K1140" s="2">
        <v>13871</v>
      </c>
      <c r="L1140" s="2">
        <v>360</v>
      </c>
    </row>
    <row r="1141" spans="1:12" x14ac:dyDescent="0.2">
      <c r="A1141" s="2" t="s">
        <v>429</v>
      </c>
      <c r="B1141" s="2" t="s">
        <v>400</v>
      </c>
      <c r="C1141" s="2" t="s">
        <v>435</v>
      </c>
      <c r="D1141" s="2" t="s">
        <v>438</v>
      </c>
      <c r="E1141" s="2">
        <v>0.125</v>
      </c>
      <c r="F1141" s="2">
        <v>3.282994E-3</v>
      </c>
      <c r="G1141" s="2">
        <v>6.3979529999999996E-3</v>
      </c>
      <c r="H1141" s="2">
        <v>45</v>
      </c>
      <c r="I1141" s="2">
        <v>315</v>
      </c>
      <c r="J1141" s="2">
        <v>13662</v>
      </c>
      <c r="K1141" s="2">
        <v>13707</v>
      </c>
      <c r="L1141" s="2">
        <v>360</v>
      </c>
    </row>
    <row r="1142" spans="1:12" x14ac:dyDescent="0.2">
      <c r="A1142" s="2" t="s">
        <v>432</v>
      </c>
      <c r="B1142" s="2" t="s">
        <v>2110</v>
      </c>
      <c r="C1142" s="2" t="s">
        <v>435</v>
      </c>
      <c r="D1142" s="2" t="s">
        <v>438</v>
      </c>
      <c r="E1142" s="2">
        <v>0.45190351600000001</v>
      </c>
      <c r="F1142" s="2">
        <v>6.0449386000000001E-2</v>
      </c>
      <c r="G1142" s="2">
        <v>0.106634665</v>
      </c>
      <c r="H1142" s="2">
        <v>1555</v>
      </c>
      <c r="I1142" s="2">
        <v>1886</v>
      </c>
      <c r="J1142" s="2">
        <v>24169</v>
      </c>
      <c r="K1142" s="2">
        <v>25724</v>
      </c>
      <c r="L1142" s="2">
        <v>3441</v>
      </c>
    </row>
    <row r="1143" spans="1:12" x14ac:dyDescent="0.2">
      <c r="A1143" s="2" t="s">
        <v>417</v>
      </c>
      <c r="B1143" s="2" t="s">
        <v>399</v>
      </c>
      <c r="C1143" s="2" t="s">
        <v>435</v>
      </c>
      <c r="D1143" s="2" t="s">
        <v>438</v>
      </c>
      <c r="E1143" s="2">
        <v>0.50535540400000001</v>
      </c>
      <c r="F1143" s="2">
        <v>0.14834222599999999</v>
      </c>
      <c r="G1143" s="2">
        <v>0.22935847400000001</v>
      </c>
      <c r="H1143" s="2">
        <v>1557</v>
      </c>
      <c r="I1143" s="2">
        <v>1524</v>
      </c>
      <c r="J1143" s="2">
        <v>8939</v>
      </c>
      <c r="K1143" s="2">
        <v>10496</v>
      </c>
      <c r="L1143" s="2">
        <v>3081</v>
      </c>
    </row>
    <row r="1144" spans="1:12" x14ac:dyDescent="0.2">
      <c r="A1144" s="2" t="s">
        <v>418</v>
      </c>
      <c r="B1144" s="2" t="s">
        <v>399</v>
      </c>
      <c r="C1144" s="2" t="s">
        <v>435</v>
      </c>
      <c r="D1144" s="2" t="s">
        <v>438</v>
      </c>
      <c r="E1144" s="2">
        <v>0.54625121700000001</v>
      </c>
      <c r="F1144" s="2">
        <v>0.19501738099999999</v>
      </c>
      <c r="G1144" s="2">
        <v>0.28742208200000002</v>
      </c>
      <c r="H1144" s="2">
        <v>1683</v>
      </c>
      <c r="I1144" s="2">
        <v>1398</v>
      </c>
      <c r="J1144" s="2">
        <v>6947</v>
      </c>
      <c r="K1144" s="2">
        <v>8630</v>
      </c>
      <c r="L1144" s="2">
        <v>3081</v>
      </c>
    </row>
    <row r="1145" spans="1:12" x14ac:dyDescent="0.2">
      <c r="A1145" s="2" t="s">
        <v>431</v>
      </c>
      <c r="B1145" s="2" t="s">
        <v>400</v>
      </c>
      <c r="C1145" s="2" t="s">
        <v>435</v>
      </c>
      <c r="D1145" s="2" t="s">
        <v>438</v>
      </c>
      <c r="E1145" s="2">
        <v>0.12222222200000001</v>
      </c>
      <c r="F1145" s="2">
        <v>3.2095700000000001E-3</v>
      </c>
      <c r="G1145" s="2">
        <v>6.2548869999999998E-3</v>
      </c>
      <c r="H1145" s="2">
        <v>44</v>
      </c>
      <c r="I1145" s="2">
        <v>316</v>
      </c>
      <c r="J1145" s="2">
        <v>13665</v>
      </c>
      <c r="K1145" s="2">
        <v>13709</v>
      </c>
      <c r="L1145" s="2">
        <v>360</v>
      </c>
    </row>
    <row r="1146" spans="1:12" x14ac:dyDescent="0.2">
      <c r="A1146" s="2" t="s">
        <v>44</v>
      </c>
      <c r="B1146" s="2" t="s">
        <v>400</v>
      </c>
      <c r="C1146" s="2" t="s">
        <v>435</v>
      </c>
      <c r="D1146" s="2" t="s">
        <v>438</v>
      </c>
      <c r="E1146" s="2">
        <v>0.13055555599999999</v>
      </c>
      <c r="F1146" s="2">
        <v>3.3645929999999999E-3</v>
      </c>
      <c r="G1146" s="2">
        <v>6.5601230000000002E-3</v>
      </c>
      <c r="H1146" s="2">
        <v>47</v>
      </c>
      <c r="I1146" s="2">
        <v>313</v>
      </c>
      <c r="J1146" s="2">
        <v>13922</v>
      </c>
      <c r="K1146" s="2">
        <v>13969</v>
      </c>
      <c r="L1146" s="2">
        <v>360</v>
      </c>
    </row>
    <row r="1147" spans="1:12" x14ac:dyDescent="0.2">
      <c r="A1147" s="2" t="s">
        <v>419</v>
      </c>
      <c r="B1147" s="2" t="s">
        <v>399</v>
      </c>
      <c r="C1147" s="2" t="s">
        <v>435</v>
      </c>
      <c r="D1147" s="2" t="s">
        <v>438</v>
      </c>
      <c r="E1147" s="2">
        <v>0.54495293700000003</v>
      </c>
      <c r="F1147" s="2">
        <v>0.18738839299999999</v>
      </c>
      <c r="G1147" s="2">
        <v>0.27888049199999998</v>
      </c>
      <c r="H1147" s="2">
        <v>1679</v>
      </c>
      <c r="I1147" s="2">
        <v>1402</v>
      </c>
      <c r="J1147" s="2">
        <v>7281</v>
      </c>
      <c r="K1147" s="2">
        <v>8960</v>
      </c>
      <c r="L1147" s="2">
        <v>3081</v>
      </c>
    </row>
    <row r="1148" spans="1:12" x14ac:dyDescent="0.2">
      <c r="A1148" s="2" t="s">
        <v>422</v>
      </c>
      <c r="B1148" s="2" t="s">
        <v>2110</v>
      </c>
      <c r="C1148" s="2" t="s">
        <v>435</v>
      </c>
      <c r="D1148" s="2" t="s">
        <v>438</v>
      </c>
      <c r="E1148" s="2">
        <v>0.45539087499999997</v>
      </c>
      <c r="F1148" s="2">
        <v>6.0885107000000001E-2</v>
      </c>
      <c r="G1148" s="2">
        <v>0.107409692</v>
      </c>
      <c r="H1148" s="2">
        <v>1567</v>
      </c>
      <c r="I1148" s="2">
        <v>1874</v>
      </c>
      <c r="J1148" s="2">
        <v>24170</v>
      </c>
      <c r="K1148" s="2">
        <v>25737</v>
      </c>
      <c r="L1148" s="2">
        <v>3441</v>
      </c>
    </row>
    <row r="1149" spans="1:12" x14ac:dyDescent="0.2">
      <c r="A1149" s="2" t="s">
        <v>422</v>
      </c>
      <c r="B1149" s="2" t="s">
        <v>400</v>
      </c>
      <c r="C1149" s="2" t="s">
        <v>435</v>
      </c>
      <c r="D1149" s="2" t="s">
        <v>438</v>
      </c>
      <c r="E1149" s="2">
        <v>0.119444444</v>
      </c>
      <c r="F1149" s="2">
        <v>2.782451E-3</v>
      </c>
      <c r="G1149" s="2">
        <v>5.4382190000000002E-3</v>
      </c>
      <c r="H1149" s="2">
        <v>43</v>
      </c>
      <c r="I1149" s="2">
        <v>317</v>
      </c>
      <c r="J1149" s="2">
        <v>15411</v>
      </c>
      <c r="K1149" s="2">
        <v>15454</v>
      </c>
      <c r="L1149" s="2">
        <v>360</v>
      </c>
    </row>
    <row r="1150" spans="1:12" x14ac:dyDescent="0.2">
      <c r="A1150" s="2" t="s">
        <v>420</v>
      </c>
      <c r="B1150" s="2" t="s">
        <v>2110</v>
      </c>
      <c r="C1150" s="2" t="s">
        <v>435</v>
      </c>
      <c r="D1150" s="2" t="s">
        <v>438</v>
      </c>
      <c r="E1150" s="2">
        <v>0.50537634399999998</v>
      </c>
      <c r="F1150" s="2">
        <v>7.7706779000000004E-2</v>
      </c>
      <c r="G1150" s="2">
        <v>0.13470178199999999</v>
      </c>
      <c r="H1150" s="2">
        <v>1739</v>
      </c>
      <c r="I1150" s="2">
        <v>1702</v>
      </c>
      <c r="J1150" s="2">
        <v>20640</v>
      </c>
      <c r="K1150" s="2">
        <v>22379</v>
      </c>
      <c r="L1150" s="2">
        <v>3441</v>
      </c>
    </row>
    <row r="1151" spans="1:12" x14ac:dyDescent="0.2">
      <c r="A1151" s="2" t="s">
        <v>420</v>
      </c>
      <c r="B1151" s="2" t="s">
        <v>399</v>
      </c>
      <c r="C1151" s="2" t="s">
        <v>435</v>
      </c>
      <c r="D1151" s="2" t="s">
        <v>438</v>
      </c>
      <c r="E1151" s="2">
        <v>0.549821487</v>
      </c>
      <c r="F1151" s="2">
        <v>0.19304843299999999</v>
      </c>
      <c r="G1151" s="2">
        <v>0.28576248300000001</v>
      </c>
      <c r="H1151" s="2">
        <v>1694</v>
      </c>
      <c r="I1151" s="2">
        <v>1387</v>
      </c>
      <c r="J1151" s="2">
        <v>7081</v>
      </c>
      <c r="K1151" s="2">
        <v>8775</v>
      </c>
      <c r="L1151" s="2">
        <v>3081</v>
      </c>
    </row>
    <row r="1152" spans="1:12" x14ac:dyDescent="0.2">
      <c r="A1152" s="2" t="s">
        <v>41</v>
      </c>
      <c r="B1152" s="2" t="s">
        <v>2110</v>
      </c>
      <c r="C1152" s="2" t="s">
        <v>435</v>
      </c>
      <c r="D1152" s="2" t="s">
        <v>438</v>
      </c>
      <c r="E1152" s="2">
        <v>0.47776809100000001</v>
      </c>
      <c r="F1152" s="2">
        <v>7.2483576999999993E-2</v>
      </c>
      <c r="G1152" s="2">
        <v>0.125870913</v>
      </c>
      <c r="H1152" s="2">
        <v>1644</v>
      </c>
      <c r="I1152" s="2">
        <v>1797</v>
      </c>
      <c r="J1152" s="2">
        <v>21037</v>
      </c>
      <c r="K1152" s="2">
        <v>22681</v>
      </c>
      <c r="L1152" s="2">
        <v>3441</v>
      </c>
    </row>
    <row r="1153" spans="1:12" x14ac:dyDescent="0.2">
      <c r="A1153" s="2" t="s">
        <v>421</v>
      </c>
      <c r="B1153" s="2" t="s">
        <v>399</v>
      </c>
      <c r="C1153" s="2" t="s">
        <v>435</v>
      </c>
      <c r="D1153" s="2" t="s">
        <v>438</v>
      </c>
      <c r="E1153" s="2">
        <v>0.52061019100000006</v>
      </c>
      <c r="F1153" s="2">
        <v>0.18360805899999999</v>
      </c>
      <c r="G1153" s="2">
        <v>0.271473301</v>
      </c>
      <c r="H1153" s="2">
        <v>1604</v>
      </c>
      <c r="I1153" s="2">
        <v>1477</v>
      </c>
      <c r="J1153" s="2">
        <v>7132</v>
      </c>
      <c r="K1153" s="2">
        <v>8736</v>
      </c>
      <c r="L1153" s="2">
        <v>3081</v>
      </c>
    </row>
    <row r="1154" spans="1:12" x14ac:dyDescent="0.2">
      <c r="A1154" s="2" t="s">
        <v>424</v>
      </c>
      <c r="B1154" s="2" t="s">
        <v>2110</v>
      </c>
      <c r="C1154" s="2" t="s">
        <v>435</v>
      </c>
      <c r="D1154" s="2" t="s">
        <v>438</v>
      </c>
      <c r="E1154" s="2">
        <v>0.47282766599999998</v>
      </c>
      <c r="F1154" s="2">
        <v>6.2432847E-2</v>
      </c>
      <c r="G1154" s="2">
        <v>0.11030134599999999</v>
      </c>
      <c r="H1154" s="2">
        <v>1627</v>
      </c>
      <c r="I1154" s="2">
        <v>1814</v>
      </c>
      <c r="J1154" s="2">
        <v>24433</v>
      </c>
      <c r="K1154" s="2">
        <v>26060</v>
      </c>
      <c r="L1154" s="2">
        <v>3441</v>
      </c>
    </row>
    <row r="1155" spans="1:12" x14ac:dyDescent="0.2">
      <c r="A1155" s="2" t="s">
        <v>44</v>
      </c>
      <c r="B1155" s="2" t="s">
        <v>399</v>
      </c>
      <c r="C1155" s="2" t="s">
        <v>435</v>
      </c>
      <c r="D1155" s="2" t="s">
        <v>438</v>
      </c>
      <c r="E1155" s="2">
        <v>0.54235637800000003</v>
      </c>
      <c r="F1155" s="2">
        <v>0.18637073400000001</v>
      </c>
      <c r="G1155" s="2">
        <v>0.277413464</v>
      </c>
      <c r="H1155" s="2">
        <v>1671</v>
      </c>
      <c r="I1155" s="2">
        <v>1410</v>
      </c>
      <c r="J1155" s="2">
        <v>7295</v>
      </c>
      <c r="K1155" s="2">
        <v>8966</v>
      </c>
      <c r="L1155" s="2">
        <v>3081</v>
      </c>
    </row>
    <row r="1156" spans="1:12" x14ac:dyDescent="0.2">
      <c r="A1156" s="2" t="s">
        <v>433</v>
      </c>
      <c r="B1156" s="2" t="s">
        <v>2110</v>
      </c>
      <c r="C1156" s="2" t="s">
        <v>435</v>
      </c>
      <c r="D1156" s="2" t="s">
        <v>438</v>
      </c>
      <c r="E1156" s="2">
        <v>0.45451903500000002</v>
      </c>
      <c r="F1156" s="2">
        <v>5.9767655000000003E-2</v>
      </c>
      <c r="G1156" s="2">
        <v>0.105643554</v>
      </c>
      <c r="H1156" s="2">
        <v>1564</v>
      </c>
      <c r="I1156" s="2">
        <v>1877</v>
      </c>
      <c r="J1156" s="2">
        <v>24604</v>
      </c>
      <c r="K1156" s="2">
        <v>26168</v>
      </c>
      <c r="L1156" s="2">
        <v>3441</v>
      </c>
    </row>
    <row r="1157" spans="1:12" x14ac:dyDescent="0.2">
      <c r="A1157" s="2" t="s">
        <v>42</v>
      </c>
      <c r="B1157" s="2" t="s">
        <v>400</v>
      </c>
      <c r="C1157" s="2" t="s">
        <v>435</v>
      </c>
      <c r="D1157" s="2" t="s">
        <v>438</v>
      </c>
      <c r="E1157" s="2">
        <v>0.125</v>
      </c>
      <c r="F1157" s="2">
        <v>3.2663129999999999E-3</v>
      </c>
      <c r="G1157" s="2">
        <v>6.3662730000000004E-3</v>
      </c>
      <c r="H1157" s="2">
        <v>45</v>
      </c>
      <c r="I1157" s="2">
        <v>315</v>
      </c>
      <c r="J1157" s="2">
        <v>13732</v>
      </c>
      <c r="K1157" s="2">
        <v>13777</v>
      </c>
      <c r="L1157" s="2">
        <v>360</v>
      </c>
    </row>
    <row r="1158" spans="1:12" x14ac:dyDescent="0.2">
      <c r="A1158" s="2" t="s">
        <v>43</v>
      </c>
      <c r="B1158" s="2" t="s">
        <v>2110</v>
      </c>
      <c r="C1158" s="2" t="s">
        <v>435</v>
      </c>
      <c r="D1158" s="2" t="s">
        <v>438</v>
      </c>
      <c r="E1158" s="2">
        <v>0.49782040100000002</v>
      </c>
      <c r="F1158" s="2">
        <v>7.5237175000000003E-2</v>
      </c>
      <c r="G1158" s="2">
        <v>0.13071845500000001</v>
      </c>
      <c r="H1158" s="2">
        <v>1713</v>
      </c>
      <c r="I1158" s="2">
        <v>1728</v>
      </c>
      <c r="J1158" s="2">
        <v>21055</v>
      </c>
      <c r="K1158" s="2">
        <v>22768</v>
      </c>
      <c r="L1158" s="2">
        <v>3441</v>
      </c>
    </row>
    <row r="1159" spans="1:12" x14ac:dyDescent="0.2">
      <c r="A1159" s="2" t="s">
        <v>425</v>
      </c>
      <c r="B1159" s="2" t="s">
        <v>2110</v>
      </c>
      <c r="C1159" s="2" t="s">
        <v>435</v>
      </c>
      <c r="D1159" s="2" t="s">
        <v>438</v>
      </c>
      <c r="E1159" s="2">
        <v>0.475152572</v>
      </c>
      <c r="F1159" s="2">
        <v>7.3174006E-2</v>
      </c>
      <c r="G1159" s="2">
        <v>0.126817917</v>
      </c>
      <c r="H1159" s="2">
        <v>1635</v>
      </c>
      <c r="I1159" s="2">
        <v>1806</v>
      </c>
      <c r="J1159" s="2">
        <v>20709</v>
      </c>
      <c r="K1159" s="2">
        <v>22344</v>
      </c>
      <c r="L1159" s="2">
        <v>3441</v>
      </c>
    </row>
    <row r="1160" spans="1:12" x14ac:dyDescent="0.2">
      <c r="A1160" s="2" t="s">
        <v>47</v>
      </c>
      <c r="B1160" s="2" t="s">
        <v>400</v>
      </c>
      <c r="C1160" s="2" t="s">
        <v>435</v>
      </c>
      <c r="D1160" s="2" t="s">
        <v>438</v>
      </c>
      <c r="E1160" s="2">
        <v>0.108333333</v>
      </c>
      <c r="F1160" s="2">
        <v>2.8402879999999998E-3</v>
      </c>
      <c r="G1160" s="2">
        <v>5.5354480000000001E-3</v>
      </c>
      <c r="H1160" s="2">
        <v>39</v>
      </c>
      <c r="I1160" s="2">
        <v>321</v>
      </c>
      <c r="J1160" s="2">
        <v>13692</v>
      </c>
      <c r="K1160" s="2">
        <v>13731</v>
      </c>
      <c r="L1160" s="2">
        <v>360</v>
      </c>
    </row>
    <row r="1161" spans="1:12" x14ac:dyDescent="0.2">
      <c r="A1161" s="2" t="s">
        <v>412</v>
      </c>
      <c r="B1161" s="2" t="s">
        <v>2110</v>
      </c>
      <c r="C1161" s="2" t="s">
        <v>435</v>
      </c>
      <c r="D1161" s="2" t="s">
        <v>438</v>
      </c>
      <c r="E1161" s="2">
        <v>0.50159837299999999</v>
      </c>
      <c r="F1161" s="2">
        <v>7.6139221000000007E-2</v>
      </c>
      <c r="G1161" s="2">
        <v>0.132209881</v>
      </c>
      <c r="H1161" s="2">
        <v>1726</v>
      </c>
      <c r="I1161" s="2">
        <v>1715</v>
      </c>
      <c r="J1161" s="2">
        <v>20943</v>
      </c>
      <c r="K1161" s="2">
        <v>22669</v>
      </c>
      <c r="L1161" s="2">
        <v>3441</v>
      </c>
    </row>
    <row r="1162" spans="1:12" x14ac:dyDescent="0.2">
      <c r="A1162" s="2" t="s">
        <v>422</v>
      </c>
      <c r="B1162" s="2" t="s">
        <v>399</v>
      </c>
      <c r="C1162" s="2" t="s">
        <v>435</v>
      </c>
      <c r="D1162" s="2" t="s">
        <v>438</v>
      </c>
      <c r="E1162" s="2">
        <v>0.49464459599999999</v>
      </c>
      <c r="F1162" s="2">
        <v>0.14820577700000001</v>
      </c>
      <c r="G1162" s="2">
        <v>0.228075427</v>
      </c>
      <c r="H1162" s="2">
        <v>1524</v>
      </c>
      <c r="I1162" s="2">
        <v>1557</v>
      </c>
      <c r="J1162" s="2">
        <v>8759</v>
      </c>
      <c r="K1162" s="2">
        <v>10283</v>
      </c>
      <c r="L1162" s="2">
        <v>3081</v>
      </c>
    </row>
    <row r="1163" spans="1:12" x14ac:dyDescent="0.2">
      <c r="A1163" s="2" t="s">
        <v>39</v>
      </c>
      <c r="B1163" s="2" t="s">
        <v>400</v>
      </c>
      <c r="C1163" s="2" t="s">
        <v>435</v>
      </c>
      <c r="D1163" s="2" t="s">
        <v>438</v>
      </c>
      <c r="E1163" s="2">
        <v>0.125</v>
      </c>
      <c r="F1163" s="2">
        <v>3.365996E-3</v>
      </c>
      <c r="G1163" s="2">
        <v>6.5554669999999997E-3</v>
      </c>
      <c r="H1163" s="2">
        <v>45</v>
      </c>
      <c r="I1163" s="2">
        <v>315</v>
      </c>
      <c r="J1163" s="2">
        <v>13324</v>
      </c>
      <c r="K1163" s="2">
        <v>13369</v>
      </c>
      <c r="L1163" s="2">
        <v>360</v>
      </c>
    </row>
    <row r="1164" spans="1:12" x14ac:dyDescent="0.2">
      <c r="A1164" s="2" t="s">
        <v>42</v>
      </c>
      <c r="B1164" s="2" t="s">
        <v>399</v>
      </c>
      <c r="C1164" s="2" t="s">
        <v>435</v>
      </c>
      <c r="D1164" s="2" t="s">
        <v>438</v>
      </c>
      <c r="E1164" s="2">
        <v>0.50827653399999995</v>
      </c>
      <c r="F1164" s="2">
        <v>0.18078965599999999</v>
      </c>
      <c r="G1164" s="2">
        <v>0.26671208400000002</v>
      </c>
      <c r="H1164" s="2">
        <v>1566</v>
      </c>
      <c r="I1164" s="2">
        <v>1515</v>
      </c>
      <c r="J1164" s="2">
        <v>7096</v>
      </c>
      <c r="K1164" s="2">
        <v>8662</v>
      </c>
      <c r="L1164" s="2">
        <v>3081</v>
      </c>
    </row>
    <row r="1165" spans="1:12" x14ac:dyDescent="0.2">
      <c r="A1165" s="2" t="s">
        <v>419</v>
      </c>
      <c r="B1165" s="2" t="s">
        <v>2110</v>
      </c>
      <c r="C1165" s="2" t="s">
        <v>435</v>
      </c>
      <c r="D1165" s="2" t="s">
        <v>438</v>
      </c>
      <c r="E1165" s="2">
        <v>0.50043592000000003</v>
      </c>
      <c r="F1165" s="2">
        <v>7.5423766000000003E-2</v>
      </c>
      <c r="G1165" s="2">
        <v>0.131090134</v>
      </c>
      <c r="H1165" s="2">
        <v>1722</v>
      </c>
      <c r="I1165" s="2">
        <v>1719</v>
      </c>
      <c r="J1165" s="2">
        <v>21109</v>
      </c>
      <c r="K1165" s="2">
        <v>22831</v>
      </c>
      <c r="L1165" s="2">
        <v>3441</v>
      </c>
    </row>
    <row r="1166" spans="1:12" x14ac:dyDescent="0.2">
      <c r="A1166" s="2" t="s">
        <v>45</v>
      </c>
      <c r="B1166" s="2" t="s">
        <v>399</v>
      </c>
      <c r="C1166" s="2" t="s">
        <v>435</v>
      </c>
      <c r="D1166" s="2" t="s">
        <v>438</v>
      </c>
      <c r="E1166" s="2">
        <v>0.52872443999999996</v>
      </c>
      <c r="F1166" s="2">
        <v>0.18085933200000001</v>
      </c>
      <c r="G1166" s="2">
        <v>0.26952349399999997</v>
      </c>
      <c r="H1166" s="2">
        <v>1629</v>
      </c>
      <c r="I1166" s="2">
        <v>1452</v>
      </c>
      <c r="J1166" s="2">
        <v>7378</v>
      </c>
      <c r="K1166" s="2">
        <v>9007</v>
      </c>
      <c r="L1166" s="2">
        <v>3081</v>
      </c>
    </row>
    <row r="1167" spans="1:12" x14ac:dyDescent="0.2">
      <c r="A1167" s="2" t="s">
        <v>432</v>
      </c>
      <c r="B1167" s="2" t="s">
        <v>400</v>
      </c>
      <c r="C1167" s="2" t="s">
        <v>435</v>
      </c>
      <c r="D1167" s="2" t="s">
        <v>438</v>
      </c>
      <c r="E1167" s="2">
        <v>9.7222221999999997E-2</v>
      </c>
      <c r="F1167" s="2">
        <v>2.2650790000000001E-3</v>
      </c>
      <c r="G1167" s="2">
        <v>4.4270170000000001E-3</v>
      </c>
      <c r="H1167" s="2">
        <v>35</v>
      </c>
      <c r="I1167" s="2">
        <v>325</v>
      </c>
      <c r="J1167" s="2">
        <v>15417</v>
      </c>
      <c r="K1167" s="2">
        <v>15452</v>
      </c>
      <c r="L1167" s="2">
        <v>360</v>
      </c>
    </row>
    <row r="1168" spans="1:12" x14ac:dyDescent="0.2">
      <c r="A1168" s="2" t="s">
        <v>40</v>
      </c>
      <c r="B1168" s="2" t="s">
        <v>399</v>
      </c>
      <c r="C1168" s="2" t="s">
        <v>435</v>
      </c>
      <c r="D1168" s="2" t="s">
        <v>438</v>
      </c>
      <c r="E1168" s="2">
        <v>0.52839986999999999</v>
      </c>
      <c r="F1168" s="2">
        <v>0.189544767</v>
      </c>
      <c r="G1168" s="2">
        <v>0.27900599799999998</v>
      </c>
      <c r="H1168" s="2">
        <v>1628</v>
      </c>
      <c r="I1168" s="2">
        <v>1453</v>
      </c>
      <c r="J1168" s="2">
        <v>6961</v>
      </c>
      <c r="K1168" s="2">
        <v>8589</v>
      </c>
      <c r="L1168" s="2">
        <v>3081</v>
      </c>
    </row>
    <row r="1169" spans="1:12" x14ac:dyDescent="0.2">
      <c r="A1169" s="2" t="s">
        <v>47</v>
      </c>
      <c r="B1169" s="2" t="s">
        <v>2110</v>
      </c>
      <c r="C1169" s="2" t="s">
        <v>435</v>
      </c>
      <c r="D1169" s="2" t="s">
        <v>438</v>
      </c>
      <c r="E1169" s="2">
        <v>0.46963092099999998</v>
      </c>
      <c r="F1169" s="2">
        <v>7.1930917999999996E-2</v>
      </c>
      <c r="G1169" s="2">
        <v>0.124753928</v>
      </c>
      <c r="H1169" s="2">
        <v>1616</v>
      </c>
      <c r="I1169" s="2">
        <v>1825</v>
      </c>
      <c r="J1169" s="2">
        <v>20850</v>
      </c>
      <c r="K1169" s="2">
        <v>22466</v>
      </c>
      <c r="L1169" s="2">
        <v>3441</v>
      </c>
    </row>
    <row r="1170" spans="1:12" x14ac:dyDescent="0.2">
      <c r="A1170" s="2" t="s">
        <v>420</v>
      </c>
      <c r="B1170" s="2" t="s">
        <v>400</v>
      </c>
      <c r="C1170" s="2" t="s">
        <v>435</v>
      </c>
      <c r="D1170" s="2" t="s">
        <v>438</v>
      </c>
      <c r="E1170" s="2">
        <v>0.125</v>
      </c>
      <c r="F1170" s="2">
        <v>3.3078510000000001E-3</v>
      </c>
      <c r="G1170" s="2">
        <v>6.4451450000000002E-3</v>
      </c>
      <c r="H1170" s="2">
        <v>45</v>
      </c>
      <c r="I1170" s="2">
        <v>315</v>
      </c>
      <c r="J1170" s="2">
        <v>13559</v>
      </c>
      <c r="K1170" s="2">
        <v>13604</v>
      </c>
      <c r="L1170" s="2">
        <v>360</v>
      </c>
    </row>
    <row r="1171" spans="1:12" x14ac:dyDescent="0.2">
      <c r="A1171" s="2" t="s">
        <v>417</v>
      </c>
      <c r="B1171" s="2" t="s">
        <v>2110</v>
      </c>
      <c r="C1171" s="2" t="s">
        <v>435</v>
      </c>
      <c r="D1171" s="2" t="s">
        <v>438</v>
      </c>
      <c r="E1171" s="2">
        <v>0.46323743099999998</v>
      </c>
      <c r="F1171" s="2">
        <v>6.0287443000000003E-2</v>
      </c>
      <c r="G1171" s="2">
        <v>0.10668987000000001</v>
      </c>
      <c r="H1171" s="2">
        <v>1594</v>
      </c>
      <c r="I1171" s="2">
        <v>1847</v>
      </c>
      <c r="J1171" s="2">
        <v>24846</v>
      </c>
      <c r="K1171" s="2">
        <v>26440</v>
      </c>
      <c r="L1171" s="2">
        <v>3441</v>
      </c>
    </row>
    <row r="1172" spans="1:12" x14ac:dyDescent="0.2">
      <c r="A1172" s="2" t="s">
        <v>429</v>
      </c>
      <c r="B1172" s="2" t="s">
        <v>2110</v>
      </c>
      <c r="C1172" s="2" t="s">
        <v>435</v>
      </c>
      <c r="D1172" s="2" t="s">
        <v>438</v>
      </c>
      <c r="E1172" s="2">
        <v>0.49956408000000002</v>
      </c>
      <c r="F1172" s="2">
        <v>7.6498598000000001E-2</v>
      </c>
      <c r="G1172" s="2">
        <v>0.13267983899999999</v>
      </c>
      <c r="H1172" s="2">
        <v>1719</v>
      </c>
      <c r="I1172" s="2">
        <v>1722</v>
      </c>
      <c r="J1172" s="2">
        <v>20752</v>
      </c>
      <c r="K1172" s="2">
        <v>22471</v>
      </c>
      <c r="L1172" s="2">
        <v>3441</v>
      </c>
    </row>
    <row r="1173" spans="1:12" x14ac:dyDescent="0.2">
      <c r="A1173" s="2" t="s">
        <v>421</v>
      </c>
      <c r="B1173" s="2" t="s">
        <v>2110</v>
      </c>
      <c r="C1173" s="2" t="s">
        <v>435</v>
      </c>
      <c r="D1173" s="2" t="s">
        <v>438</v>
      </c>
      <c r="E1173" s="2">
        <v>0.478058704</v>
      </c>
      <c r="F1173" s="2">
        <v>7.4306622000000003E-2</v>
      </c>
      <c r="G1173" s="2">
        <v>0.128621135</v>
      </c>
      <c r="H1173" s="2">
        <v>1645</v>
      </c>
      <c r="I1173" s="2">
        <v>1796</v>
      </c>
      <c r="J1173" s="2">
        <v>20493</v>
      </c>
      <c r="K1173" s="2">
        <v>22138</v>
      </c>
      <c r="L1173" s="2">
        <v>3441</v>
      </c>
    </row>
    <row r="1174" spans="1:12" x14ac:dyDescent="0.2">
      <c r="A1174" s="2" t="s">
        <v>425</v>
      </c>
      <c r="B1174" s="2" t="s">
        <v>400</v>
      </c>
      <c r="C1174" s="2" t="s">
        <v>435</v>
      </c>
      <c r="D1174" s="2" t="s">
        <v>438</v>
      </c>
      <c r="E1174" s="2">
        <v>0.11388888899999999</v>
      </c>
      <c r="F1174" s="2">
        <v>3.0191459999999999E-3</v>
      </c>
      <c r="G1174" s="2">
        <v>5.8823529999999999E-3</v>
      </c>
      <c r="H1174" s="2">
        <v>41</v>
      </c>
      <c r="I1174" s="2">
        <v>319</v>
      </c>
      <c r="J1174" s="2">
        <v>13539</v>
      </c>
      <c r="K1174" s="2">
        <v>13580</v>
      </c>
      <c r="L1174" s="2">
        <v>360</v>
      </c>
    </row>
    <row r="1175" spans="1:12" x14ac:dyDescent="0.2">
      <c r="A1175" s="2" t="s">
        <v>428</v>
      </c>
      <c r="B1175" s="2" t="s">
        <v>2110</v>
      </c>
      <c r="C1175" s="2" t="s">
        <v>435</v>
      </c>
      <c r="D1175" s="2" t="s">
        <v>438</v>
      </c>
      <c r="E1175" s="2">
        <v>0.49520488200000001</v>
      </c>
      <c r="F1175" s="2">
        <v>7.8254878999999999E-2</v>
      </c>
      <c r="G1175" s="2">
        <v>0.13515228400000001</v>
      </c>
      <c r="H1175" s="2">
        <v>1704</v>
      </c>
      <c r="I1175" s="2">
        <v>1737</v>
      </c>
      <c r="J1175" s="2">
        <v>20071</v>
      </c>
      <c r="K1175" s="2">
        <v>21775</v>
      </c>
      <c r="L1175" s="2">
        <v>3441</v>
      </c>
    </row>
    <row r="1176" spans="1:12" x14ac:dyDescent="0.2">
      <c r="A1176" s="2" t="s">
        <v>418</v>
      </c>
      <c r="B1176" s="2" t="s">
        <v>400</v>
      </c>
      <c r="C1176" s="2" t="s">
        <v>435</v>
      </c>
      <c r="D1176" s="2" t="s">
        <v>438</v>
      </c>
      <c r="E1176" s="2">
        <v>0.13611111100000001</v>
      </c>
      <c r="F1176" s="2">
        <v>3.6452910000000002E-3</v>
      </c>
      <c r="G1176" s="2">
        <v>7.1004199999999996E-3</v>
      </c>
      <c r="H1176" s="2">
        <v>49</v>
      </c>
      <c r="I1176" s="2">
        <v>311</v>
      </c>
      <c r="J1176" s="2">
        <v>13393</v>
      </c>
      <c r="K1176" s="2">
        <v>13442</v>
      </c>
      <c r="L1176" s="2">
        <v>360</v>
      </c>
    </row>
    <row r="1177" spans="1:12" x14ac:dyDescent="0.2">
      <c r="A1177" s="2" t="s">
        <v>417</v>
      </c>
      <c r="B1177" s="2" t="s">
        <v>400</v>
      </c>
      <c r="C1177" s="2" t="s">
        <v>435</v>
      </c>
      <c r="D1177" s="2" t="s">
        <v>438</v>
      </c>
      <c r="E1177" s="2">
        <v>0.102777778</v>
      </c>
      <c r="F1177" s="2">
        <v>2.320622E-3</v>
      </c>
      <c r="G1177" s="2">
        <v>4.5387630000000003E-3</v>
      </c>
      <c r="H1177" s="2">
        <v>37</v>
      </c>
      <c r="I1177" s="2">
        <v>323</v>
      </c>
      <c r="J1177" s="2">
        <v>15907</v>
      </c>
      <c r="K1177" s="2">
        <v>15944</v>
      </c>
      <c r="L1177" s="2">
        <v>360</v>
      </c>
    </row>
    <row r="1178" spans="1:12" x14ac:dyDescent="0.2">
      <c r="A1178" s="2" t="s">
        <v>423</v>
      </c>
      <c r="B1178" s="2" t="s">
        <v>399</v>
      </c>
      <c r="C1178" s="2" t="s">
        <v>435</v>
      </c>
      <c r="D1178" s="2" t="s">
        <v>438</v>
      </c>
      <c r="E1178" s="2">
        <v>0.54462836699999995</v>
      </c>
      <c r="F1178" s="2">
        <v>0.191486934</v>
      </c>
      <c r="G1178" s="2">
        <v>0.28335021999999999</v>
      </c>
      <c r="H1178" s="2">
        <v>1678</v>
      </c>
      <c r="I1178" s="2">
        <v>1403</v>
      </c>
      <c r="J1178" s="2">
        <v>7085</v>
      </c>
      <c r="K1178" s="2">
        <v>8763</v>
      </c>
      <c r="L1178" s="2">
        <v>3081</v>
      </c>
    </row>
    <row r="1179" spans="1:12" x14ac:dyDescent="0.2">
      <c r="A1179" s="2" t="s">
        <v>424</v>
      </c>
      <c r="B1179" s="2" t="s">
        <v>399</v>
      </c>
      <c r="C1179" s="2" t="s">
        <v>435</v>
      </c>
      <c r="D1179" s="2" t="s">
        <v>438</v>
      </c>
      <c r="E1179" s="2">
        <v>0.51411879299999996</v>
      </c>
      <c r="F1179" s="2">
        <v>0.15188416900000001</v>
      </c>
      <c r="G1179" s="2">
        <v>0.234492968</v>
      </c>
      <c r="H1179" s="2">
        <v>1584</v>
      </c>
      <c r="I1179" s="2">
        <v>1497</v>
      </c>
      <c r="J1179" s="2">
        <v>8845</v>
      </c>
      <c r="K1179" s="2">
        <v>10429</v>
      </c>
      <c r="L1179" s="2">
        <v>3081</v>
      </c>
    </row>
    <row r="1180" spans="1:12" x14ac:dyDescent="0.2">
      <c r="A1180" s="2" t="s">
        <v>428</v>
      </c>
      <c r="B1180" s="2" t="s">
        <v>400</v>
      </c>
      <c r="C1180" s="2" t="s">
        <v>435</v>
      </c>
      <c r="D1180" s="2" t="s">
        <v>438</v>
      </c>
      <c r="E1180" s="2">
        <v>0.116666667</v>
      </c>
      <c r="F1180" s="2">
        <v>3.174123E-3</v>
      </c>
      <c r="G1180" s="2">
        <v>6.1801060000000003E-3</v>
      </c>
      <c r="H1180" s="2">
        <v>42</v>
      </c>
      <c r="I1180" s="2">
        <v>318</v>
      </c>
      <c r="J1180" s="2">
        <v>13190</v>
      </c>
      <c r="K1180" s="2">
        <v>13232</v>
      </c>
      <c r="L1180" s="2">
        <v>360</v>
      </c>
    </row>
    <row r="1181" spans="1:12" x14ac:dyDescent="0.2">
      <c r="A1181" s="2" t="s">
        <v>430</v>
      </c>
      <c r="B1181" s="2" t="s">
        <v>2110</v>
      </c>
      <c r="C1181" s="2" t="s">
        <v>435</v>
      </c>
      <c r="D1181" s="2" t="s">
        <v>438</v>
      </c>
      <c r="E1181" s="2">
        <v>0.45393780900000003</v>
      </c>
      <c r="F1181" s="2">
        <v>6.0028439000000003E-2</v>
      </c>
      <c r="G1181" s="2">
        <v>0.10603489200000001</v>
      </c>
      <c r="H1181" s="2">
        <v>1562</v>
      </c>
      <c r="I1181" s="2">
        <v>1879</v>
      </c>
      <c r="J1181" s="2">
        <v>24459</v>
      </c>
      <c r="K1181" s="2">
        <v>26021</v>
      </c>
      <c r="L1181" s="2">
        <v>3441</v>
      </c>
    </row>
    <row r="1182" spans="1:12" x14ac:dyDescent="0.2">
      <c r="A1182" s="2" t="s">
        <v>416</v>
      </c>
      <c r="B1182" s="2" t="s">
        <v>2110</v>
      </c>
      <c r="C1182" s="2" t="s">
        <v>435</v>
      </c>
      <c r="D1182" s="2" t="s">
        <v>438</v>
      </c>
      <c r="E1182" s="2">
        <v>0.73147340900000002</v>
      </c>
      <c r="F1182" s="2">
        <v>0.111524658</v>
      </c>
      <c r="G1182" s="2">
        <v>0.19354094599999999</v>
      </c>
      <c r="H1182" s="2">
        <v>2517</v>
      </c>
      <c r="I1182" s="2">
        <v>924</v>
      </c>
      <c r="J1182" s="2">
        <v>20052</v>
      </c>
      <c r="K1182" s="2">
        <v>22569</v>
      </c>
      <c r="L1182" s="2">
        <v>3441</v>
      </c>
    </row>
    <row r="1183" spans="1:12" x14ac:dyDescent="0.2">
      <c r="A1183" s="2" t="s">
        <v>425</v>
      </c>
      <c r="B1183" s="2" t="s">
        <v>399</v>
      </c>
      <c r="C1183" s="2" t="s">
        <v>435</v>
      </c>
      <c r="D1183" s="2" t="s">
        <v>438</v>
      </c>
      <c r="E1183" s="2">
        <v>0.51736449200000001</v>
      </c>
      <c r="F1183" s="2">
        <v>0.18188041999999999</v>
      </c>
      <c r="G1183" s="2">
        <v>0.26914309800000003</v>
      </c>
      <c r="H1183" s="2">
        <v>1594</v>
      </c>
      <c r="I1183" s="2">
        <v>1487</v>
      </c>
      <c r="J1183" s="2">
        <v>7170</v>
      </c>
      <c r="K1183" s="2">
        <v>8764</v>
      </c>
      <c r="L1183" s="2">
        <v>3081</v>
      </c>
    </row>
    <row r="1184" spans="1:12" x14ac:dyDescent="0.2">
      <c r="A1184" s="2" t="s">
        <v>426</v>
      </c>
      <c r="B1184" s="2" t="s">
        <v>399</v>
      </c>
      <c r="C1184" s="2" t="s">
        <v>435</v>
      </c>
      <c r="D1184" s="2" t="s">
        <v>438</v>
      </c>
      <c r="E1184" s="2">
        <v>0.49237260599999999</v>
      </c>
      <c r="F1184" s="2">
        <v>0.14417411099999999</v>
      </c>
      <c r="G1184" s="2">
        <v>0.223039036</v>
      </c>
      <c r="H1184" s="2">
        <v>1517</v>
      </c>
      <c r="I1184" s="2">
        <v>1564</v>
      </c>
      <c r="J1184" s="2">
        <v>9005</v>
      </c>
      <c r="K1184" s="2">
        <v>10522</v>
      </c>
      <c r="L1184" s="2">
        <v>3081</v>
      </c>
    </row>
    <row r="1185" spans="1:12" x14ac:dyDescent="0.2">
      <c r="A1185" s="2" t="s">
        <v>46</v>
      </c>
      <c r="B1185" s="2" t="s">
        <v>2110</v>
      </c>
      <c r="C1185" s="2" t="s">
        <v>435</v>
      </c>
      <c r="D1185" s="2" t="s">
        <v>438</v>
      </c>
      <c r="E1185" s="2">
        <v>0.49026445800000001</v>
      </c>
      <c r="F1185" s="2">
        <v>7.3523643E-2</v>
      </c>
      <c r="G1185" s="2">
        <v>0.12787084100000001</v>
      </c>
      <c r="H1185" s="2">
        <v>1687</v>
      </c>
      <c r="I1185" s="2">
        <v>1754</v>
      </c>
      <c r="J1185" s="2">
        <v>21258</v>
      </c>
      <c r="K1185" s="2">
        <v>22945</v>
      </c>
      <c r="L1185" s="2">
        <v>3441</v>
      </c>
    </row>
    <row r="1186" spans="1:12" x14ac:dyDescent="0.2">
      <c r="A1186" s="2" t="s">
        <v>421</v>
      </c>
      <c r="B1186" s="2" t="s">
        <v>400</v>
      </c>
      <c r="C1186" s="2" t="s">
        <v>435</v>
      </c>
      <c r="D1186" s="2" t="s">
        <v>438</v>
      </c>
      <c r="E1186" s="2">
        <v>0.11388888899999999</v>
      </c>
      <c r="F1186" s="2">
        <v>3.0592449999999999E-3</v>
      </c>
      <c r="G1186" s="2">
        <v>5.9584360000000001E-3</v>
      </c>
      <c r="H1186" s="2">
        <v>41</v>
      </c>
      <c r="I1186" s="2">
        <v>319</v>
      </c>
      <c r="J1186" s="2">
        <v>13361</v>
      </c>
      <c r="K1186" s="2">
        <v>13402</v>
      </c>
      <c r="L1186" s="2">
        <v>360</v>
      </c>
    </row>
    <row r="1187" spans="1:12" x14ac:dyDescent="0.2">
      <c r="A1187" s="2" t="s">
        <v>423</v>
      </c>
      <c r="B1187" s="2" t="s">
        <v>400</v>
      </c>
      <c r="C1187" s="2" t="s">
        <v>435</v>
      </c>
      <c r="D1187" s="2" t="s">
        <v>438</v>
      </c>
      <c r="E1187" s="2">
        <v>0.13055555599999999</v>
      </c>
      <c r="F1187" s="2">
        <v>3.4319089999999999E-3</v>
      </c>
      <c r="G1187" s="2">
        <v>6.6880109999999998E-3</v>
      </c>
      <c r="H1187" s="2">
        <v>47</v>
      </c>
      <c r="I1187" s="2">
        <v>313</v>
      </c>
      <c r="J1187" s="2">
        <v>13648</v>
      </c>
      <c r="K1187" s="2">
        <v>13695</v>
      </c>
      <c r="L1187" s="2">
        <v>360</v>
      </c>
    </row>
    <row r="1188" spans="1:12" x14ac:dyDescent="0.2">
      <c r="A1188" s="2" t="s">
        <v>431</v>
      </c>
      <c r="B1188" s="2" t="s">
        <v>2110</v>
      </c>
      <c r="C1188" s="2" t="s">
        <v>435</v>
      </c>
      <c r="D1188" s="2" t="s">
        <v>438</v>
      </c>
      <c r="E1188" s="2">
        <v>0.50159837299999999</v>
      </c>
      <c r="F1188" s="2">
        <v>7.6361545000000003E-2</v>
      </c>
      <c r="G1188" s="2">
        <v>0.13254492400000001</v>
      </c>
      <c r="H1188" s="2">
        <v>1726</v>
      </c>
      <c r="I1188" s="2">
        <v>1715</v>
      </c>
      <c r="J1188" s="2">
        <v>20877</v>
      </c>
      <c r="K1188" s="2">
        <v>22603</v>
      </c>
      <c r="L1188" s="2">
        <v>3441</v>
      </c>
    </row>
    <row r="1189" spans="1:12" x14ac:dyDescent="0.2">
      <c r="A1189" s="2" t="s">
        <v>427</v>
      </c>
      <c r="B1189" s="2" t="s">
        <v>399</v>
      </c>
      <c r="C1189" s="2" t="s">
        <v>435</v>
      </c>
      <c r="D1189" s="2" t="s">
        <v>438</v>
      </c>
      <c r="E1189" s="2">
        <v>0.53846153799999996</v>
      </c>
      <c r="F1189" s="2">
        <v>0.187669683</v>
      </c>
      <c r="G1189" s="2">
        <v>0.27833235499999998</v>
      </c>
      <c r="H1189" s="2">
        <v>1659</v>
      </c>
      <c r="I1189" s="2">
        <v>1422</v>
      </c>
      <c r="J1189" s="2">
        <v>7181</v>
      </c>
      <c r="K1189" s="2">
        <v>8840</v>
      </c>
      <c r="L1189" s="2">
        <v>3081</v>
      </c>
    </row>
    <row r="1190" spans="1:12" x14ac:dyDescent="0.2">
      <c r="A1190" s="2" t="s">
        <v>434</v>
      </c>
      <c r="B1190" s="2" t="s">
        <v>2110</v>
      </c>
      <c r="C1190" s="2" t="s">
        <v>435</v>
      </c>
      <c r="D1190" s="2" t="s">
        <v>438</v>
      </c>
      <c r="E1190" s="2">
        <v>0.45684394099999998</v>
      </c>
      <c r="F1190" s="2">
        <v>6.1298498999999999E-2</v>
      </c>
      <c r="G1190" s="2">
        <v>0.10809324100000001</v>
      </c>
      <c r="H1190" s="2">
        <v>1572</v>
      </c>
      <c r="I1190" s="2">
        <v>1869</v>
      </c>
      <c r="J1190" s="2">
        <v>24073</v>
      </c>
      <c r="K1190" s="2">
        <v>25645</v>
      </c>
      <c r="L1190" s="2">
        <v>3441</v>
      </c>
    </row>
    <row r="1191" spans="1:12" x14ac:dyDescent="0.2">
      <c r="A1191" s="2" t="s">
        <v>41</v>
      </c>
      <c r="B1191" s="2" t="s">
        <v>399</v>
      </c>
      <c r="C1191" s="2" t="s">
        <v>435</v>
      </c>
      <c r="D1191" s="2" t="s">
        <v>438</v>
      </c>
      <c r="E1191" s="2">
        <v>0.51963648200000001</v>
      </c>
      <c r="F1191" s="2">
        <v>0.17886269699999999</v>
      </c>
      <c r="G1191" s="2">
        <v>0.26612366999999998</v>
      </c>
      <c r="H1191" s="2">
        <v>1601</v>
      </c>
      <c r="I1191" s="2">
        <v>1480</v>
      </c>
      <c r="J1191" s="2">
        <v>7350</v>
      </c>
      <c r="K1191" s="2">
        <v>8951</v>
      </c>
      <c r="L1191" s="2">
        <v>3081</v>
      </c>
    </row>
    <row r="1192" spans="1:12" x14ac:dyDescent="0.2">
      <c r="A1192" s="2" t="s">
        <v>45</v>
      </c>
      <c r="B1192" s="2" t="s">
        <v>400</v>
      </c>
      <c r="C1192" s="2" t="s">
        <v>435</v>
      </c>
      <c r="D1192" s="2" t="s">
        <v>438</v>
      </c>
      <c r="E1192" s="2">
        <v>0.11388888899999999</v>
      </c>
      <c r="F1192" s="2">
        <v>2.9598609999999998E-3</v>
      </c>
      <c r="G1192" s="2">
        <v>5.7697720000000003E-3</v>
      </c>
      <c r="H1192" s="2">
        <v>41</v>
      </c>
      <c r="I1192" s="2">
        <v>319</v>
      </c>
      <c r="J1192" s="2">
        <v>13811</v>
      </c>
      <c r="K1192" s="2">
        <v>13852</v>
      </c>
      <c r="L1192" s="2">
        <v>360</v>
      </c>
    </row>
    <row r="1193" spans="1:12" x14ac:dyDescent="0.2">
      <c r="A1193" s="2" t="s">
        <v>428</v>
      </c>
      <c r="B1193" s="2" t="s">
        <v>399</v>
      </c>
      <c r="C1193" s="2" t="s">
        <v>435</v>
      </c>
      <c r="D1193" s="2" t="s">
        <v>438</v>
      </c>
      <c r="E1193" s="2">
        <v>0.53943524799999998</v>
      </c>
      <c r="F1193" s="2">
        <v>0.19454524200000001</v>
      </c>
      <c r="G1193" s="2">
        <v>0.28596008299999998</v>
      </c>
      <c r="H1193" s="2">
        <v>1662</v>
      </c>
      <c r="I1193" s="2">
        <v>1419</v>
      </c>
      <c r="J1193" s="2">
        <v>6881</v>
      </c>
      <c r="K1193" s="2">
        <v>8543</v>
      </c>
      <c r="L1193" s="2">
        <v>3081</v>
      </c>
    </row>
    <row r="1194" spans="1:12" x14ac:dyDescent="0.2">
      <c r="A1194" s="2" t="s">
        <v>46</v>
      </c>
      <c r="B1194" s="2" t="s">
        <v>399</v>
      </c>
      <c r="C1194" s="2" t="s">
        <v>435</v>
      </c>
      <c r="D1194" s="2" t="s">
        <v>438</v>
      </c>
      <c r="E1194" s="2">
        <v>0.53164557000000001</v>
      </c>
      <c r="F1194" s="2">
        <v>0.182385035</v>
      </c>
      <c r="G1194" s="2">
        <v>0.27159675</v>
      </c>
      <c r="H1194" s="2">
        <v>1638</v>
      </c>
      <c r="I1194" s="2">
        <v>1443</v>
      </c>
      <c r="J1194" s="2">
        <v>7343</v>
      </c>
      <c r="K1194" s="2">
        <v>8981</v>
      </c>
      <c r="L1194" s="2">
        <v>3081</v>
      </c>
    </row>
    <row r="1195" spans="1:12" x14ac:dyDescent="0.2">
      <c r="A1195" s="2" t="s">
        <v>414</v>
      </c>
      <c r="B1195" s="2" t="s">
        <v>400</v>
      </c>
      <c r="C1195" s="2" t="s">
        <v>435</v>
      </c>
      <c r="D1195" s="2" t="s">
        <v>438</v>
      </c>
      <c r="E1195" s="2">
        <v>0.12222222200000001</v>
      </c>
      <c r="F1195" s="2">
        <v>2.813659E-3</v>
      </c>
      <c r="G1195" s="2">
        <v>5.5006880000000001E-3</v>
      </c>
      <c r="H1195" s="2">
        <v>44</v>
      </c>
      <c r="I1195" s="2">
        <v>316</v>
      </c>
      <c r="J1195" s="2">
        <v>15594</v>
      </c>
      <c r="K1195" s="2">
        <v>15638</v>
      </c>
      <c r="L1195" s="2">
        <v>360</v>
      </c>
    </row>
    <row r="1196" spans="1:12" x14ac:dyDescent="0.2">
      <c r="A1196" s="2" t="s">
        <v>39</v>
      </c>
      <c r="B1196" s="2" t="s">
        <v>399</v>
      </c>
      <c r="C1196" s="2" t="s">
        <v>435</v>
      </c>
      <c r="D1196" s="2" t="s">
        <v>438</v>
      </c>
      <c r="E1196" s="2">
        <v>0.52775072999999995</v>
      </c>
      <c r="F1196" s="2">
        <v>0.19050966599999999</v>
      </c>
      <c r="G1196" s="2">
        <v>0.27995867800000002</v>
      </c>
      <c r="H1196" s="2">
        <v>1626</v>
      </c>
      <c r="I1196" s="2">
        <v>1455</v>
      </c>
      <c r="J1196" s="2">
        <v>6909</v>
      </c>
      <c r="K1196" s="2">
        <v>8535</v>
      </c>
      <c r="L1196" s="2">
        <v>3081</v>
      </c>
    </row>
    <row r="1197" spans="1:12" x14ac:dyDescent="0.2">
      <c r="A1197" s="2" t="s">
        <v>43</v>
      </c>
      <c r="B1197" s="2" t="s">
        <v>399</v>
      </c>
      <c r="C1197" s="2" t="s">
        <v>435</v>
      </c>
      <c r="D1197" s="2" t="s">
        <v>438</v>
      </c>
      <c r="E1197" s="2">
        <v>0.54235637800000003</v>
      </c>
      <c r="F1197" s="2">
        <v>0.18649553599999999</v>
      </c>
      <c r="G1197" s="2">
        <v>0.27755169800000001</v>
      </c>
      <c r="H1197" s="2">
        <v>1671</v>
      </c>
      <c r="I1197" s="2">
        <v>1410</v>
      </c>
      <c r="J1197" s="2">
        <v>7289</v>
      </c>
      <c r="K1197" s="2">
        <v>8960</v>
      </c>
      <c r="L1197" s="2">
        <v>3081</v>
      </c>
    </row>
    <row r="1198" spans="1:12" x14ac:dyDescent="0.2">
      <c r="A1198" s="2" t="s">
        <v>46</v>
      </c>
      <c r="B1198" s="2" t="s">
        <v>400</v>
      </c>
      <c r="C1198" s="2" t="s">
        <v>435</v>
      </c>
      <c r="D1198" s="2" t="s">
        <v>438</v>
      </c>
      <c r="E1198" s="2">
        <v>0.13611111100000001</v>
      </c>
      <c r="F1198" s="2">
        <v>3.509023E-3</v>
      </c>
      <c r="G1198" s="2">
        <v>6.8416639999999999E-3</v>
      </c>
      <c r="H1198" s="2">
        <v>49</v>
      </c>
      <c r="I1198" s="2">
        <v>311</v>
      </c>
      <c r="J1198" s="2">
        <v>13915</v>
      </c>
      <c r="K1198" s="2">
        <v>13964</v>
      </c>
      <c r="L1198" s="2">
        <v>360</v>
      </c>
    </row>
    <row r="1199" spans="1:12" x14ac:dyDescent="0.2">
      <c r="A1199" s="2" t="s">
        <v>429</v>
      </c>
      <c r="B1199" s="2" t="s">
        <v>399</v>
      </c>
      <c r="C1199" s="2" t="s">
        <v>435</v>
      </c>
      <c r="D1199" s="2" t="s">
        <v>438</v>
      </c>
      <c r="E1199" s="2">
        <v>0.54333008800000004</v>
      </c>
      <c r="F1199" s="2">
        <v>0.19100867199999999</v>
      </c>
      <c r="G1199" s="2">
        <v>0.28265090799999998</v>
      </c>
      <c r="H1199" s="2">
        <v>1674</v>
      </c>
      <c r="I1199" s="2">
        <v>1407</v>
      </c>
      <c r="J1199" s="2">
        <v>7090</v>
      </c>
      <c r="K1199" s="2">
        <v>8764</v>
      </c>
      <c r="L1199" s="2">
        <v>3081</v>
      </c>
    </row>
    <row r="1200" spans="1:12" x14ac:dyDescent="0.2">
      <c r="A1200" s="2" t="s">
        <v>430</v>
      </c>
      <c r="B1200" s="2" t="s">
        <v>399</v>
      </c>
      <c r="C1200" s="2" t="s">
        <v>435</v>
      </c>
      <c r="D1200" s="2" t="s">
        <v>438</v>
      </c>
      <c r="E1200" s="2">
        <v>0.49561830600000001</v>
      </c>
      <c r="F1200" s="2">
        <v>0.14548399400000001</v>
      </c>
      <c r="G1200" s="2">
        <v>0.22493923499999999</v>
      </c>
      <c r="H1200" s="2">
        <v>1527</v>
      </c>
      <c r="I1200" s="2">
        <v>1554</v>
      </c>
      <c r="J1200" s="2">
        <v>8969</v>
      </c>
      <c r="K1200" s="2">
        <v>10496</v>
      </c>
      <c r="L1200" s="2">
        <v>3081</v>
      </c>
    </row>
    <row r="1201" spans="1:12" x14ac:dyDescent="0.2">
      <c r="A1201" s="2" t="s">
        <v>427</v>
      </c>
      <c r="B1201" s="2" t="s">
        <v>400</v>
      </c>
      <c r="C1201" s="2" t="s">
        <v>435</v>
      </c>
      <c r="D1201" s="2" t="s">
        <v>438</v>
      </c>
      <c r="E1201" s="2">
        <v>0.12777777800000001</v>
      </c>
      <c r="F1201" s="2">
        <v>3.3525249999999999E-3</v>
      </c>
      <c r="G1201" s="2">
        <v>6.5336270000000002E-3</v>
      </c>
      <c r="H1201" s="2">
        <v>46</v>
      </c>
      <c r="I1201" s="2">
        <v>314</v>
      </c>
      <c r="J1201" s="2">
        <v>13675</v>
      </c>
      <c r="K1201" s="2">
        <v>13721</v>
      </c>
      <c r="L1201" s="2">
        <v>360</v>
      </c>
    </row>
    <row r="1202" spans="1:12" x14ac:dyDescent="0.2">
      <c r="A1202" s="2" t="s">
        <v>48</v>
      </c>
      <c r="B1202" s="2" t="s">
        <v>400</v>
      </c>
      <c r="C1202" s="2" t="s">
        <v>435</v>
      </c>
      <c r="D1202" s="2" t="s">
        <v>438</v>
      </c>
      <c r="E1202" s="2">
        <v>0.13055555599999999</v>
      </c>
      <c r="F1202" s="2">
        <v>3.371593E-3</v>
      </c>
      <c r="G1202" s="2">
        <v>6.5734269999999997E-3</v>
      </c>
      <c r="H1202" s="2">
        <v>47</v>
      </c>
      <c r="I1202" s="2">
        <v>313</v>
      </c>
      <c r="J1202" s="2">
        <v>13893</v>
      </c>
      <c r="K1202" s="2">
        <v>13940</v>
      </c>
      <c r="L1202" s="2">
        <v>360</v>
      </c>
    </row>
    <row r="1203" spans="1:12" x14ac:dyDescent="0.2">
      <c r="A1203" s="2" t="s">
        <v>41</v>
      </c>
      <c r="B1203" s="2" t="s">
        <v>400</v>
      </c>
      <c r="C1203" s="2" t="s">
        <v>435</v>
      </c>
      <c r="D1203" s="2" t="s">
        <v>438</v>
      </c>
      <c r="E1203" s="2">
        <v>0.119444444</v>
      </c>
      <c r="F1203" s="2">
        <v>3.1318280000000001E-3</v>
      </c>
      <c r="G1203" s="2">
        <v>6.1036199999999997E-3</v>
      </c>
      <c r="H1203" s="2">
        <v>43</v>
      </c>
      <c r="I1203" s="2">
        <v>317</v>
      </c>
      <c r="J1203" s="2">
        <v>13687</v>
      </c>
      <c r="K1203" s="2">
        <v>13730</v>
      </c>
      <c r="L1203" s="2">
        <v>360</v>
      </c>
    </row>
    <row r="1204" spans="1:12" x14ac:dyDescent="0.2">
      <c r="A1204" s="2" t="s">
        <v>431</v>
      </c>
      <c r="B1204" s="2" t="s">
        <v>399</v>
      </c>
      <c r="C1204" s="2" t="s">
        <v>435</v>
      </c>
      <c r="D1204" s="2" t="s">
        <v>438</v>
      </c>
      <c r="E1204" s="2">
        <v>0.54592664700000004</v>
      </c>
      <c r="F1204" s="2">
        <v>0.18911625800000001</v>
      </c>
      <c r="G1204" s="2">
        <v>0.28091857999999997</v>
      </c>
      <c r="H1204" s="2">
        <v>1682</v>
      </c>
      <c r="I1204" s="2">
        <v>1399</v>
      </c>
      <c r="J1204" s="2">
        <v>7212</v>
      </c>
      <c r="K1204" s="2">
        <v>8894</v>
      </c>
      <c r="L1204" s="2">
        <v>3081</v>
      </c>
    </row>
    <row r="1205" spans="1:12" x14ac:dyDescent="0.2">
      <c r="A1205" s="2" t="s">
        <v>427</v>
      </c>
      <c r="B1205" s="2" t="s">
        <v>2110</v>
      </c>
      <c r="C1205" s="2" t="s">
        <v>435</v>
      </c>
      <c r="D1205" s="2" t="s">
        <v>438</v>
      </c>
      <c r="E1205" s="2">
        <v>0.49549549500000001</v>
      </c>
      <c r="F1205" s="2">
        <v>7.5572891000000003E-2</v>
      </c>
      <c r="G1205" s="2">
        <v>0.131143758</v>
      </c>
      <c r="H1205" s="2">
        <v>1705</v>
      </c>
      <c r="I1205" s="2">
        <v>1736</v>
      </c>
      <c r="J1205" s="2">
        <v>20856</v>
      </c>
      <c r="K1205" s="2">
        <v>22561</v>
      </c>
      <c r="L1205" s="2">
        <v>3441</v>
      </c>
    </row>
    <row r="1206" spans="1:12" x14ac:dyDescent="0.2">
      <c r="A1206" s="2" t="s">
        <v>433</v>
      </c>
      <c r="B1206" s="2" t="s">
        <v>400</v>
      </c>
      <c r="C1206" s="2" t="s">
        <v>435</v>
      </c>
      <c r="D1206" s="2" t="s">
        <v>438</v>
      </c>
      <c r="E1206" s="2">
        <v>0.108333333</v>
      </c>
      <c r="F1206" s="2">
        <v>2.4703870000000001E-3</v>
      </c>
      <c r="G1206" s="2">
        <v>4.8306190000000004E-3</v>
      </c>
      <c r="H1206" s="2">
        <v>39</v>
      </c>
      <c r="I1206" s="2">
        <v>321</v>
      </c>
      <c r="J1206" s="2">
        <v>15748</v>
      </c>
      <c r="K1206" s="2">
        <v>15787</v>
      </c>
      <c r="L1206" s="2">
        <v>360</v>
      </c>
    </row>
    <row r="1207" spans="1:12" x14ac:dyDescent="0.2">
      <c r="A1207" s="2" t="s">
        <v>48</v>
      </c>
      <c r="B1207" s="2" t="s">
        <v>399</v>
      </c>
      <c r="C1207" s="2" t="s">
        <v>435</v>
      </c>
      <c r="D1207" s="2" t="s">
        <v>438</v>
      </c>
      <c r="E1207" s="2">
        <v>0.53326841899999999</v>
      </c>
      <c r="F1207" s="2">
        <v>0.184316805</v>
      </c>
      <c r="G1207" s="2">
        <v>0.27394747800000002</v>
      </c>
      <c r="H1207" s="2">
        <v>1643</v>
      </c>
      <c r="I1207" s="2">
        <v>1438</v>
      </c>
      <c r="J1207" s="2">
        <v>7271</v>
      </c>
      <c r="K1207" s="2">
        <v>8914</v>
      </c>
      <c r="L1207" s="2">
        <v>3081</v>
      </c>
    </row>
    <row r="1208" spans="1:12" x14ac:dyDescent="0.2">
      <c r="A1208" s="2" t="s">
        <v>424</v>
      </c>
      <c r="B1208" s="2" t="s">
        <v>400</v>
      </c>
      <c r="C1208" s="2" t="s">
        <v>435</v>
      </c>
      <c r="D1208" s="2" t="s">
        <v>438</v>
      </c>
      <c r="E1208" s="2">
        <v>0.116666667</v>
      </c>
      <c r="F1208" s="2">
        <v>2.6869680000000001E-3</v>
      </c>
      <c r="G1208" s="2">
        <v>5.2529550000000001E-3</v>
      </c>
      <c r="H1208" s="2">
        <v>42</v>
      </c>
      <c r="I1208" s="2">
        <v>318</v>
      </c>
      <c r="J1208" s="2">
        <v>15589</v>
      </c>
      <c r="K1208" s="2">
        <v>15631</v>
      </c>
      <c r="L1208" s="2">
        <v>360</v>
      </c>
    </row>
    <row r="1209" spans="1:12" x14ac:dyDescent="0.2">
      <c r="A1209" s="2" t="s">
        <v>412</v>
      </c>
      <c r="B1209" s="2" t="s">
        <v>400</v>
      </c>
      <c r="C1209" s="2" t="s">
        <v>435</v>
      </c>
      <c r="D1209" s="2" t="s">
        <v>438</v>
      </c>
      <c r="E1209" s="2">
        <v>0.10555555599999999</v>
      </c>
      <c r="F1209" s="2">
        <v>2.7656479999999999E-3</v>
      </c>
      <c r="G1209" s="2">
        <v>5.3900709999999998E-3</v>
      </c>
      <c r="H1209" s="2">
        <v>38</v>
      </c>
      <c r="I1209" s="2">
        <v>322</v>
      </c>
      <c r="J1209" s="2">
        <v>13702</v>
      </c>
      <c r="K1209" s="2">
        <v>13740</v>
      </c>
      <c r="L1209" s="2">
        <v>360</v>
      </c>
    </row>
    <row r="1210" spans="1:12" x14ac:dyDescent="0.2">
      <c r="A1210" s="2" t="s">
        <v>40</v>
      </c>
      <c r="B1210" s="2" t="s">
        <v>2110</v>
      </c>
      <c r="C1210" s="2" t="s">
        <v>435</v>
      </c>
      <c r="D1210" s="2" t="s">
        <v>438</v>
      </c>
      <c r="E1210" s="2">
        <v>0.486486486</v>
      </c>
      <c r="F1210" s="2">
        <v>7.5983840999999996E-2</v>
      </c>
      <c r="G1210" s="2">
        <v>0.13143844199999999</v>
      </c>
      <c r="H1210" s="2">
        <v>1674</v>
      </c>
      <c r="I1210" s="2">
        <v>1767</v>
      </c>
      <c r="J1210" s="2">
        <v>20357</v>
      </c>
      <c r="K1210" s="2">
        <v>22031</v>
      </c>
      <c r="L1210" s="2">
        <v>3441</v>
      </c>
    </row>
    <row r="1211" spans="1:12" x14ac:dyDescent="0.2">
      <c r="A1211" s="2" t="s">
        <v>45</v>
      </c>
      <c r="B1211" s="2" t="s">
        <v>2110</v>
      </c>
      <c r="C1211" s="2" t="s">
        <v>435</v>
      </c>
      <c r="D1211" s="2" t="s">
        <v>438</v>
      </c>
      <c r="E1211" s="2">
        <v>0.48532403400000002</v>
      </c>
      <c r="F1211" s="2">
        <v>7.3056564000000004E-2</v>
      </c>
      <c r="G1211" s="2">
        <v>0.126996198</v>
      </c>
      <c r="H1211" s="2">
        <v>1670</v>
      </c>
      <c r="I1211" s="2">
        <v>1771</v>
      </c>
      <c r="J1211" s="2">
        <v>21189</v>
      </c>
      <c r="K1211" s="2">
        <v>22859</v>
      </c>
      <c r="L1211" s="2">
        <v>3441</v>
      </c>
    </row>
    <row r="1212" spans="1:12" x14ac:dyDescent="0.2">
      <c r="A1212" s="2" t="s">
        <v>418</v>
      </c>
      <c r="B1212" s="2" t="s">
        <v>2110</v>
      </c>
      <c r="C1212" s="2" t="s">
        <v>435</v>
      </c>
      <c r="D1212" s="2" t="s">
        <v>438</v>
      </c>
      <c r="E1212" s="2">
        <v>0.50334205200000004</v>
      </c>
      <c r="F1212" s="2">
        <v>7.8470460000000006E-2</v>
      </c>
      <c r="G1212" s="2">
        <v>0.13577391899999999</v>
      </c>
      <c r="H1212" s="2">
        <v>1732</v>
      </c>
      <c r="I1212" s="2">
        <v>1709</v>
      </c>
      <c r="J1212" s="2">
        <v>20340</v>
      </c>
      <c r="K1212" s="2">
        <v>22072</v>
      </c>
      <c r="L1212" s="2">
        <v>3441</v>
      </c>
    </row>
    <row r="1213" spans="1:12" x14ac:dyDescent="0.2">
      <c r="A1213" s="2" t="s">
        <v>426</v>
      </c>
      <c r="B1213" s="2" t="s">
        <v>2110</v>
      </c>
      <c r="C1213" s="2" t="s">
        <v>435</v>
      </c>
      <c r="D1213" s="2" t="s">
        <v>438</v>
      </c>
      <c r="E1213" s="2">
        <v>0.45277535600000002</v>
      </c>
      <c r="F1213" s="2">
        <v>5.9327520000000002E-2</v>
      </c>
      <c r="G1213" s="2">
        <v>0.10490876</v>
      </c>
      <c r="H1213" s="2">
        <v>1558</v>
      </c>
      <c r="I1213" s="2">
        <v>1883</v>
      </c>
      <c r="J1213" s="2">
        <v>24703</v>
      </c>
      <c r="K1213" s="2">
        <v>26261</v>
      </c>
      <c r="L1213" s="2">
        <v>3441</v>
      </c>
    </row>
    <row r="1214" spans="1:12" x14ac:dyDescent="0.2">
      <c r="A1214" s="2" t="s">
        <v>430</v>
      </c>
      <c r="B1214" s="2" t="s">
        <v>400</v>
      </c>
      <c r="C1214" s="2" t="s">
        <v>435</v>
      </c>
      <c r="D1214" s="2" t="s">
        <v>438</v>
      </c>
      <c r="E1214" s="2">
        <v>9.7222221999999997E-2</v>
      </c>
      <c r="F1214" s="2">
        <v>2.2544280000000002E-3</v>
      </c>
      <c r="G1214" s="2">
        <v>4.4066729999999998E-3</v>
      </c>
      <c r="H1214" s="2">
        <v>35</v>
      </c>
      <c r="I1214" s="2">
        <v>325</v>
      </c>
      <c r="J1214" s="2">
        <v>15490</v>
      </c>
      <c r="K1214" s="2">
        <v>15525</v>
      </c>
      <c r="L1214" s="2">
        <v>360</v>
      </c>
    </row>
    <row r="1215" spans="1:12" x14ac:dyDescent="0.2">
      <c r="A1215" s="2" t="s">
        <v>47</v>
      </c>
      <c r="B1215" s="2" t="s">
        <v>399</v>
      </c>
      <c r="C1215" s="2" t="s">
        <v>435</v>
      </c>
      <c r="D1215" s="2" t="s">
        <v>438</v>
      </c>
      <c r="E1215" s="2">
        <v>0.51184680299999996</v>
      </c>
      <c r="F1215" s="2">
        <v>0.180538065</v>
      </c>
      <c r="G1215" s="2">
        <v>0.266926202</v>
      </c>
      <c r="H1215" s="2">
        <v>1577</v>
      </c>
      <c r="I1215" s="2">
        <v>1504</v>
      </c>
      <c r="J1215" s="2">
        <v>7158</v>
      </c>
      <c r="K1215" s="2">
        <v>8735</v>
      </c>
      <c r="L1215" s="2">
        <v>3081</v>
      </c>
    </row>
    <row r="1216" spans="1:12" x14ac:dyDescent="0.2">
      <c r="A1216" s="2" t="s">
        <v>432</v>
      </c>
      <c r="B1216" s="2" t="s">
        <v>399</v>
      </c>
      <c r="C1216" s="2" t="s">
        <v>435</v>
      </c>
      <c r="D1216" s="2" t="s">
        <v>438</v>
      </c>
      <c r="E1216" s="2">
        <v>0.49302174599999998</v>
      </c>
      <c r="F1216" s="2">
        <v>0.14787772599999999</v>
      </c>
      <c r="G1216" s="2">
        <v>0.227514416</v>
      </c>
      <c r="H1216" s="2">
        <v>1519</v>
      </c>
      <c r="I1216" s="2">
        <v>1562</v>
      </c>
      <c r="J1216" s="2">
        <v>8753</v>
      </c>
      <c r="K1216" s="2">
        <v>10272</v>
      </c>
      <c r="L1216" s="2">
        <v>3081</v>
      </c>
    </row>
    <row r="1217" spans="1:12" x14ac:dyDescent="0.2">
      <c r="A1217" s="2" t="s">
        <v>434</v>
      </c>
      <c r="B1217" s="2" t="s">
        <v>400</v>
      </c>
      <c r="C1217" s="2" t="s">
        <v>435</v>
      </c>
      <c r="D1217" s="2" t="s">
        <v>438</v>
      </c>
      <c r="E1217" s="2">
        <v>0.116666667</v>
      </c>
      <c r="F1217" s="2">
        <v>2.7203829999999998E-3</v>
      </c>
      <c r="G1217" s="2">
        <v>5.3167919999999999E-3</v>
      </c>
      <c r="H1217" s="2">
        <v>42</v>
      </c>
      <c r="I1217" s="2">
        <v>318</v>
      </c>
      <c r="J1217" s="2">
        <v>15397</v>
      </c>
      <c r="K1217" s="2">
        <v>15439</v>
      </c>
      <c r="L1217" s="2">
        <v>360</v>
      </c>
    </row>
    <row r="1218" spans="1:12" x14ac:dyDescent="0.2">
      <c r="A1218" s="2" t="s">
        <v>409</v>
      </c>
      <c r="B1218" s="2" t="s">
        <v>400</v>
      </c>
      <c r="C1218" s="2" t="s">
        <v>435</v>
      </c>
      <c r="D1218" s="2" t="s">
        <v>438</v>
      </c>
      <c r="E1218" s="2">
        <v>0.111111111</v>
      </c>
      <c r="F1218" s="2">
        <v>2.6142079999999998E-3</v>
      </c>
      <c r="G1218" s="2">
        <v>5.1082310000000004E-3</v>
      </c>
      <c r="H1218" s="2">
        <v>40</v>
      </c>
      <c r="I1218" s="2">
        <v>320</v>
      </c>
      <c r="J1218" s="2">
        <v>15261</v>
      </c>
      <c r="K1218" s="2">
        <v>15301</v>
      </c>
      <c r="L1218" s="2">
        <v>360</v>
      </c>
    </row>
    <row r="1219" spans="1:12" x14ac:dyDescent="0.2">
      <c r="A1219" s="2" t="s">
        <v>39</v>
      </c>
      <c r="B1219" s="2" t="s">
        <v>2110</v>
      </c>
      <c r="C1219" s="2" t="s">
        <v>435</v>
      </c>
      <c r="D1219" s="2" t="s">
        <v>438</v>
      </c>
      <c r="E1219" s="2">
        <v>0.48561464700000001</v>
      </c>
      <c r="F1219" s="2">
        <v>7.6287436E-2</v>
      </c>
      <c r="G1219" s="2">
        <v>0.131860327</v>
      </c>
      <c r="H1219" s="2">
        <v>1671</v>
      </c>
      <c r="I1219" s="2">
        <v>1770</v>
      </c>
      <c r="J1219" s="2">
        <v>20233</v>
      </c>
      <c r="K1219" s="2">
        <v>21904</v>
      </c>
      <c r="L1219" s="2">
        <v>3441</v>
      </c>
    </row>
    <row r="1220" spans="1:12" x14ac:dyDescent="0.2">
      <c r="A1220" s="2" t="s">
        <v>433</v>
      </c>
      <c r="B1220" s="2" t="s">
        <v>399</v>
      </c>
      <c r="C1220" s="2" t="s">
        <v>435</v>
      </c>
      <c r="D1220" s="2" t="s">
        <v>438</v>
      </c>
      <c r="E1220" s="2">
        <v>0.49496916600000002</v>
      </c>
      <c r="F1220" s="2">
        <v>0.14690299600000001</v>
      </c>
      <c r="G1220" s="2">
        <v>0.226563661</v>
      </c>
      <c r="H1220" s="2">
        <v>1525</v>
      </c>
      <c r="I1220" s="2">
        <v>1556</v>
      </c>
      <c r="J1220" s="2">
        <v>8856</v>
      </c>
      <c r="K1220" s="2">
        <v>10381</v>
      </c>
      <c r="L1220" s="2">
        <v>3081</v>
      </c>
    </row>
    <row r="1221" spans="1:12" x14ac:dyDescent="0.2">
      <c r="A1221" s="2" t="s">
        <v>416</v>
      </c>
      <c r="B1221" s="2" t="s">
        <v>400</v>
      </c>
      <c r="C1221" s="2" t="s">
        <v>435</v>
      </c>
      <c r="D1221" s="2" t="s">
        <v>438</v>
      </c>
      <c r="E1221" s="2">
        <v>0.2</v>
      </c>
      <c r="F1221" s="2">
        <v>5.2143679999999996E-3</v>
      </c>
      <c r="G1221" s="2">
        <v>1.0163749E-2</v>
      </c>
      <c r="H1221" s="2">
        <v>72</v>
      </c>
      <c r="I1221" s="2">
        <v>288</v>
      </c>
      <c r="J1221" s="2">
        <v>13736</v>
      </c>
      <c r="K1221" s="2">
        <v>13808</v>
      </c>
      <c r="L1221" s="2">
        <v>360</v>
      </c>
    </row>
    <row r="1222" spans="1:12" x14ac:dyDescent="0.2">
      <c r="A1222" s="2" t="s">
        <v>415</v>
      </c>
      <c r="B1222" s="2" t="s">
        <v>2110</v>
      </c>
      <c r="C1222" s="2" t="s">
        <v>435</v>
      </c>
      <c r="D1222" s="2" t="s">
        <v>438</v>
      </c>
      <c r="E1222" s="2">
        <v>0.46730601599999999</v>
      </c>
      <c r="F1222" s="2">
        <v>6.3026691999999995E-2</v>
      </c>
      <c r="G1222" s="2">
        <v>0.11107273600000001</v>
      </c>
      <c r="H1222" s="2">
        <v>1608</v>
      </c>
      <c r="I1222" s="2">
        <v>1833</v>
      </c>
      <c r="J1222" s="2">
        <v>23905</v>
      </c>
      <c r="K1222" s="2">
        <v>25513</v>
      </c>
      <c r="L1222" s="2">
        <v>3441</v>
      </c>
    </row>
    <row r="1223" spans="1:12" x14ac:dyDescent="0.2">
      <c r="A1223" s="2" t="s">
        <v>44</v>
      </c>
      <c r="B1223" s="2" t="s">
        <v>2110</v>
      </c>
      <c r="C1223" s="2" t="s">
        <v>435</v>
      </c>
      <c r="D1223" s="2" t="s">
        <v>438</v>
      </c>
      <c r="E1223" s="2">
        <v>0.49927346700000003</v>
      </c>
      <c r="F1223" s="2">
        <v>7.4907346999999999E-2</v>
      </c>
      <c r="G1223" s="2">
        <v>0.130269942</v>
      </c>
      <c r="H1223" s="2">
        <v>1718</v>
      </c>
      <c r="I1223" s="2">
        <v>1723</v>
      </c>
      <c r="J1223" s="2">
        <v>21217</v>
      </c>
      <c r="K1223" s="2">
        <v>22935</v>
      </c>
      <c r="L1223" s="2">
        <v>3441</v>
      </c>
    </row>
    <row r="1224" spans="1:12" x14ac:dyDescent="0.2">
      <c r="A1224" s="2" t="s">
        <v>434</v>
      </c>
      <c r="B1224" s="2" t="s">
        <v>399</v>
      </c>
      <c r="C1224" s="2" t="s">
        <v>435</v>
      </c>
      <c r="D1224" s="2" t="s">
        <v>438</v>
      </c>
      <c r="E1224" s="2">
        <v>0.496267446</v>
      </c>
      <c r="F1224" s="2">
        <v>0.14981383500000001</v>
      </c>
      <c r="G1224" s="2">
        <v>0.23014977</v>
      </c>
      <c r="H1224" s="2">
        <v>1529</v>
      </c>
      <c r="I1224" s="2">
        <v>1552</v>
      </c>
      <c r="J1224" s="2">
        <v>8677</v>
      </c>
      <c r="K1224" s="2">
        <v>10206</v>
      </c>
      <c r="L1224" s="2">
        <v>3081</v>
      </c>
    </row>
    <row r="1225" spans="1:12" x14ac:dyDescent="0.2">
      <c r="A1225" s="2" t="s">
        <v>40</v>
      </c>
      <c r="B1225" s="2" t="s">
        <v>400</v>
      </c>
      <c r="C1225" s="2" t="s">
        <v>435</v>
      </c>
      <c r="D1225" s="2" t="s">
        <v>438</v>
      </c>
      <c r="E1225" s="2">
        <v>0.12777777800000001</v>
      </c>
      <c r="F1225" s="2">
        <v>3.4221099999999999E-3</v>
      </c>
      <c r="G1225" s="2">
        <v>6.6657009999999996E-3</v>
      </c>
      <c r="H1225" s="2">
        <v>46</v>
      </c>
      <c r="I1225" s="2">
        <v>314</v>
      </c>
      <c r="J1225" s="2">
        <v>13396</v>
      </c>
      <c r="K1225" s="2">
        <v>13442</v>
      </c>
      <c r="L1225" s="2">
        <v>360</v>
      </c>
    </row>
    <row r="1226" spans="1:12" x14ac:dyDescent="0.2">
      <c r="A1226" s="2" t="s">
        <v>42</v>
      </c>
      <c r="B1226" s="2" t="s">
        <v>2110</v>
      </c>
      <c r="C1226" s="2" t="s">
        <v>435</v>
      </c>
      <c r="D1226" s="2" t="s">
        <v>438</v>
      </c>
      <c r="E1226" s="2">
        <v>0.46817785499999998</v>
      </c>
      <c r="F1226" s="2">
        <v>7.1794643000000005E-2</v>
      </c>
      <c r="G1226" s="2">
        <v>0.124497682</v>
      </c>
      <c r="H1226" s="2">
        <v>1611</v>
      </c>
      <c r="I1226" s="2">
        <v>1830</v>
      </c>
      <c r="J1226" s="2">
        <v>20828</v>
      </c>
      <c r="K1226" s="2">
        <v>22439</v>
      </c>
      <c r="L1226" s="2">
        <v>3441</v>
      </c>
    </row>
    <row r="1227" spans="1:12" x14ac:dyDescent="0.2">
      <c r="A1227" s="2" t="s">
        <v>413</v>
      </c>
      <c r="B1227" s="2" t="s">
        <v>400</v>
      </c>
      <c r="C1227" s="2" t="s">
        <v>435</v>
      </c>
      <c r="D1227" s="2" t="s">
        <v>438</v>
      </c>
      <c r="E1227" s="2">
        <v>0.133333333</v>
      </c>
      <c r="F1227" s="2">
        <v>3.475742E-3</v>
      </c>
      <c r="G1227" s="2">
        <v>6.774876E-3</v>
      </c>
      <c r="H1227" s="2">
        <v>48</v>
      </c>
      <c r="I1227" s="2">
        <v>312</v>
      </c>
      <c r="J1227" s="2">
        <v>13762</v>
      </c>
      <c r="K1227" s="2">
        <v>13810</v>
      </c>
      <c r="L1227" s="2">
        <v>360</v>
      </c>
    </row>
    <row r="1228" spans="1:12" x14ac:dyDescent="0.2">
      <c r="A1228" s="2" t="s">
        <v>413</v>
      </c>
      <c r="B1228" s="2" t="s">
        <v>2110</v>
      </c>
      <c r="C1228" s="2" t="s">
        <v>435</v>
      </c>
      <c r="D1228" s="2" t="s">
        <v>438</v>
      </c>
      <c r="E1228" s="2">
        <v>0.50770124999999999</v>
      </c>
      <c r="F1228" s="2">
        <v>7.7212057000000001E-2</v>
      </c>
      <c r="G1228" s="2">
        <v>0.13403920699999999</v>
      </c>
      <c r="H1228" s="2">
        <v>1747</v>
      </c>
      <c r="I1228" s="2">
        <v>1694</v>
      </c>
      <c r="J1228" s="2">
        <v>20879</v>
      </c>
      <c r="K1228" s="2">
        <v>22626</v>
      </c>
      <c r="L1228" s="2">
        <v>3441</v>
      </c>
    </row>
  </sheetData>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7DA8B68-AE8A-5748-854D-397000FC94B2}">
  <dimension ref="A1:G13"/>
  <sheetViews>
    <sheetView workbookViewId="0"/>
  </sheetViews>
  <sheetFormatPr baseColWidth="10" defaultColWidth="11" defaultRowHeight="16" x14ac:dyDescent="0.2"/>
  <cols>
    <col min="1" max="1" width="18.5" customWidth="1"/>
    <col min="2" max="2" width="19.5" customWidth="1"/>
    <col min="3" max="4" width="23.83203125" customWidth="1"/>
    <col min="5" max="5" width="39.83203125" customWidth="1"/>
    <col min="6" max="6" width="46" customWidth="1"/>
    <col min="7" max="7" width="41.6640625" customWidth="1"/>
  </cols>
  <sheetData>
    <row r="1" spans="1:7" x14ac:dyDescent="0.2">
      <c r="A1" s="1" t="s">
        <v>2097</v>
      </c>
    </row>
    <row r="3" spans="1:7" s="15" customFormat="1" x14ac:dyDescent="0.2">
      <c r="A3" s="13" t="s">
        <v>53</v>
      </c>
      <c r="B3" s="13" t="s">
        <v>404</v>
      </c>
      <c r="C3" s="13" t="s">
        <v>403</v>
      </c>
      <c r="D3" s="13" t="s">
        <v>402</v>
      </c>
      <c r="E3" s="13" t="s">
        <v>405</v>
      </c>
      <c r="F3" s="13" t="s">
        <v>406</v>
      </c>
      <c r="G3" s="13" t="s">
        <v>401</v>
      </c>
    </row>
    <row r="4" spans="1:7" x14ac:dyDescent="0.2">
      <c r="A4" s="2" t="s">
        <v>39</v>
      </c>
      <c r="B4" s="2">
        <v>1108</v>
      </c>
      <c r="C4" s="2">
        <v>0.87</v>
      </c>
      <c r="D4" s="2">
        <v>0.13</v>
      </c>
      <c r="E4" s="2">
        <v>76</v>
      </c>
      <c r="F4" s="2">
        <v>0.61</v>
      </c>
      <c r="G4" s="2">
        <v>0.39</v>
      </c>
    </row>
    <row r="5" spans="1:7" x14ac:dyDescent="0.2">
      <c r="A5" s="2" t="s">
        <v>40</v>
      </c>
      <c r="B5" s="2">
        <v>1105</v>
      </c>
      <c r="C5" s="2">
        <v>0.9</v>
      </c>
      <c r="D5" s="2">
        <v>9.9999999999999978E-2</v>
      </c>
      <c r="E5" s="2">
        <v>68</v>
      </c>
      <c r="F5" s="2">
        <v>0.63</v>
      </c>
      <c r="G5" s="2">
        <v>0.37</v>
      </c>
    </row>
    <row r="6" spans="1:7" x14ac:dyDescent="0.2">
      <c r="A6" s="2" t="s">
        <v>41</v>
      </c>
      <c r="B6" s="2">
        <v>1025</v>
      </c>
      <c r="C6" s="2">
        <v>0.89</v>
      </c>
      <c r="D6" s="2">
        <v>0.10999999999999999</v>
      </c>
      <c r="E6" s="2">
        <v>58</v>
      </c>
      <c r="F6" s="2">
        <v>0.69</v>
      </c>
      <c r="G6" s="2">
        <v>0.31000000000000005</v>
      </c>
    </row>
    <row r="7" spans="1:7" x14ac:dyDescent="0.2">
      <c r="A7" s="2" t="s">
        <v>42</v>
      </c>
      <c r="B7" s="2">
        <v>1139</v>
      </c>
      <c r="C7" s="2">
        <v>0.86</v>
      </c>
      <c r="D7" s="2">
        <v>0.14000000000000001</v>
      </c>
      <c r="E7" s="2">
        <v>77</v>
      </c>
      <c r="F7" s="2">
        <v>0.63</v>
      </c>
      <c r="G7" s="2">
        <v>0.37</v>
      </c>
    </row>
    <row r="8" spans="1:7" x14ac:dyDescent="0.2">
      <c r="A8" s="2" t="s">
        <v>43</v>
      </c>
      <c r="B8" s="2">
        <v>1196</v>
      </c>
      <c r="C8" s="2">
        <v>0.87</v>
      </c>
      <c r="D8" s="2">
        <v>0.13</v>
      </c>
      <c r="E8" s="2">
        <v>107</v>
      </c>
      <c r="F8" s="2">
        <v>0.68</v>
      </c>
      <c r="G8" s="2">
        <v>0.31999999999999995</v>
      </c>
    </row>
    <row r="9" spans="1:7" x14ac:dyDescent="0.2">
      <c r="A9" s="2" t="s">
        <v>44</v>
      </c>
      <c r="B9" s="2">
        <v>993</v>
      </c>
      <c r="C9" s="2">
        <v>0.86</v>
      </c>
      <c r="D9" s="2">
        <v>0.14000000000000001</v>
      </c>
      <c r="E9" s="2">
        <v>53</v>
      </c>
      <c r="F9" s="2">
        <v>0.61</v>
      </c>
      <c r="G9" s="2">
        <v>0.39</v>
      </c>
    </row>
    <row r="10" spans="1:7" x14ac:dyDescent="0.2">
      <c r="A10" s="2" t="s">
        <v>45</v>
      </c>
      <c r="B10" s="2">
        <v>1071</v>
      </c>
      <c r="C10" s="2">
        <v>0.9</v>
      </c>
      <c r="D10" s="2">
        <v>9.9999999999999978E-2</v>
      </c>
      <c r="E10" s="2">
        <v>71</v>
      </c>
      <c r="F10" s="2">
        <v>0.64</v>
      </c>
      <c r="G10" s="2">
        <v>0.36</v>
      </c>
    </row>
    <row r="11" spans="1:7" x14ac:dyDescent="0.2">
      <c r="A11" s="2" t="s">
        <v>46</v>
      </c>
      <c r="B11" s="2">
        <v>932</v>
      </c>
      <c r="C11" s="2">
        <v>0.84</v>
      </c>
      <c r="D11" s="2">
        <v>0.16000000000000003</v>
      </c>
      <c r="E11" s="2">
        <v>76</v>
      </c>
      <c r="F11" s="2">
        <v>0.65</v>
      </c>
      <c r="G11" s="2">
        <v>0.35</v>
      </c>
    </row>
    <row r="12" spans="1:7" x14ac:dyDescent="0.2">
      <c r="A12" s="2" t="s">
        <v>47</v>
      </c>
      <c r="B12" s="2">
        <v>931</v>
      </c>
      <c r="C12" s="2">
        <v>0.88</v>
      </c>
      <c r="D12" s="2">
        <v>0.12</v>
      </c>
      <c r="E12" s="2">
        <v>52</v>
      </c>
      <c r="F12" s="2">
        <v>0.6</v>
      </c>
      <c r="G12" s="2">
        <v>0.4</v>
      </c>
    </row>
    <row r="13" spans="1:7" x14ac:dyDescent="0.2">
      <c r="A13" s="2" t="s">
        <v>48</v>
      </c>
      <c r="B13" s="2">
        <v>1003</v>
      </c>
      <c r="C13" s="2">
        <v>0.9</v>
      </c>
      <c r="D13" s="2">
        <v>9.9999999999999978E-2</v>
      </c>
      <c r="E13" s="2">
        <v>55</v>
      </c>
      <c r="F13" s="2">
        <v>0.65</v>
      </c>
      <c r="G13" s="2">
        <v>0.35</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977730-A270-D64B-90B8-3BE020E92BB5}">
  <dimension ref="A1:K8"/>
  <sheetViews>
    <sheetView workbookViewId="0">
      <selection activeCell="G22" sqref="G22"/>
    </sheetView>
  </sheetViews>
  <sheetFormatPr baseColWidth="10" defaultColWidth="11" defaultRowHeight="16" x14ac:dyDescent="0.2"/>
  <cols>
    <col min="1" max="1" width="34.5" customWidth="1"/>
  </cols>
  <sheetData>
    <row r="1" spans="1:11" x14ac:dyDescent="0.2">
      <c r="A1" s="1" t="s">
        <v>2098</v>
      </c>
    </row>
    <row r="3" spans="1:11" x14ac:dyDescent="0.2">
      <c r="A3" s="16"/>
      <c r="B3" s="14" t="s">
        <v>39</v>
      </c>
      <c r="C3" s="20" t="s">
        <v>40</v>
      </c>
      <c r="D3" s="20" t="s">
        <v>41</v>
      </c>
      <c r="E3" s="20" t="s">
        <v>42</v>
      </c>
      <c r="F3" s="20" t="s">
        <v>43</v>
      </c>
      <c r="G3" s="20" t="s">
        <v>44</v>
      </c>
      <c r="H3" s="20" t="s">
        <v>45</v>
      </c>
      <c r="I3" s="20" t="s">
        <v>46</v>
      </c>
      <c r="J3" s="20" t="s">
        <v>47</v>
      </c>
      <c r="K3" s="20" t="s">
        <v>48</v>
      </c>
    </row>
    <row r="4" spans="1:11" x14ac:dyDescent="0.2">
      <c r="A4" s="20" t="s">
        <v>49</v>
      </c>
      <c r="B4" s="21">
        <v>0.26</v>
      </c>
      <c r="C4" s="21">
        <v>0.25</v>
      </c>
      <c r="D4" s="21">
        <v>0.24</v>
      </c>
      <c r="E4" s="21">
        <v>0.23</v>
      </c>
      <c r="F4" s="21">
        <v>0.25</v>
      </c>
      <c r="G4" s="21">
        <v>0.22</v>
      </c>
      <c r="H4" s="21">
        <v>0.23</v>
      </c>
      <c r="I4" s="21">
        <v>0.23</v>
      </c>
      <c r="J4" s="21">
        <v>0.21</v>
      </c>
      <c r="K4" s="21">
        <v>0.22</v>
      </c>
    </row>
    <row r="5" spans="1:11" x14ac:dyDescent="0.2">
      <c r="A5" s="20" t="s">
        <v>439</v>
      </c>
      <c r="B5" s="21">
        <v>0.08</v>
      </c>
      <c r="C5" s="21">
        <v>0.08</v>
      </c>
      <c r="D5" s="21">
        <v>7.0000000000000007E-2</v>
      </c>
      <c r="E5" s="21">
        <v>7.0000000000000007E-2</v>
      </c>
      <c r="F5" s="21">
        <v>0.08</v>
      </c>
      <c r="G5" s="21">
        <v>7.0000000000000007E-2</v>
      </c>
      <c r="H5" s="21">
        <v>0.08</v>
      </c>
      <c r="I5" s="21">
        <v>7.0000000000000007E-2</v>
      </c>
      <c r="J5" s="21">
        <v>0.06</v>
      </c>
      <c r="K5" s="21">
        <v>0.06</v>
      </c>
    </row>
    <row r="6" spans="1:11" x14ac:dyDescent="0.2">
      <c r="A6" s="20" t="s">
        <v>50</v>
      </c>
      <c r="B6" s="21">
        <v>0.91</v>
      </c>
      <c r="C6" s="21">
        <v>0.91</v>
      </c>
      <c r="D6" s="21">
        <v>0.91</v>
      </c>
      <c r="E6" s="21">
        <v>0.9</v>
      </c>
      <c r="F6" s="21">
        <v>0.91</v>
      </c>
      <c r="G6" s="21">
        <v>0.9</v>
      </c>
      <c r="H6" s="21">
        <v>0.91</v>
      </c>
      <c r="I6" s="21">
        <v>0.9</v>
      </c>
      <c r="J6" s="21">
        <v>0.91</v>
      </c>
      <c r="K6" s="21">
        <v>0.91</v>
      </c>
    </row>
    <row r="7" spans="1:11" x14ac:dyDescent="0.2">
      <c r="A7" s="20" t="s">
        <v>51</v>
      </c>
      <c r="B7" s="21">
        <v>0.87</v>
      </c>
      <c r="C7" s="21">
        <v>0.9</v>
      </c>
      <c r="D7" s="21">
        <v>0.89</v>
      </c>
      <c r="E7" s="21">
        <v>0.86</v>
      </c>
      <c r="F7" s="21">
        <v>0.87</v>
      </c>
      <c r="G7" s="21">
        <v>0.86</v>
      </c>
      <c r="H7" s="21">
        <v>0.9</v>
      </c>
      <c r="I7" s="21">
        <v>0.84</v>
      </c>
      <c r="J7" s="21">
        <v>0.88</v>
      </c>
      <c r="K7" s="21">
        <v>0.9</v>
      </c>
    </row>
    <row r="8" spans="1:11" x14ac:dyDescent="0.2">
      <c r="A8" s="20" t="s">
        <v>52</v>
      </c>
      <c r="B8" s="21">
        <v>0.73</v>
      </c>
      <c r="C8" s="21">
        <v>0.74</v>
      </c>
      <c r="D8" s="21">
        <v>0.74</v>
      </c>
      <c r="E8" s="21">
        <v>0.69</v>
      </c>
      <c r="F8" s="21">
        <v>0.7</v>
      </c>
      <c r="G8" s="21">
        <v>0.71</v>
      </c>
      <c r="H8" s="21">
        <v>0.72</v>
      </c>
      <c r="I8" s="21">
        <v>0.74</v>
      </c>
      <c r="J8" s="21">
        <v>0.73</v>
      </c>
      <c r="K8" s="21">
        <v>0.73</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BAB924-5E31-F642-B7A2-3D24C3043A8D}">
  <dimension ref="A1:G254"/>
  <sheetViews>
    <sheetView workbookViewId="0"/>
  </sheetViews>
  <sheetFormatPr baseColWidth="10" defaultRowHeight="16" x14ac:dyDescent="0.2"/>
  <cols>
    <col min="2" max="3" width="11.6640625" bestFit="1" customWidth="1"/>
    <col min="4" max="5" width="11" bestFit="1" customWidth="1"/>
    <col min="6" max="6" width="19.6640625" customWidth="1"/>
    <col min="7" max="7" width="14" customWidth="1"/>
  </cols>
  <sheetData>
    <row r="1" spans="1:7" x14ac:dyDescent="0.2">
      <c r="A1" s="1" t="s">
        <v>2103</v>
      </c>
    </row>
    <row r="3" spans="1:7" x14ac:dyDescent="0.2">
      <c r="A3" s="14" t="s">
        <v>2100</v>
      </c>
      <c r="B3" s="14" t="s">
        <v>2101</v>
      </c>
      <c r="C3" s="14" t="s">
        <v>2102</v>
      </c>
      <c r="D3" s="14" t="s">
        <v>440</v>
      </c>
      <c r="E3" s="14" t="s">
        <v>441</v>
      </c>
      <c r="F3" s="14" t="s">
        <v>2099</v>
      </c>
      <c r="G3" s="14" t="s">
        <v>442</v>
      </c>
    </row>
    <row r="4" spans="1:7" x14ac:dyDescent="0.2">
      <c r="A4" s="16" t="s">
        <v>184</v>
      </c>
      <c r="B4" s="16">
        <v>822991</v>
      </c>
      <c r="C4" s="16">
        <v>4938313</v>
      </c>
      <c r="D4" s="16">
        <v>0</v>
      </c>
      <c r="E4" s="16">
        <v>259</v>
      </c>
      <c r="F4" s="16">
        <v>4115322</v>
      </c>
      <c r="G4" s="16" t="s">
        <v>443</v>
      </c>
    </row>
    <row r="5" spans="1:7" x14ac:dyDescent="0.2">
      <c r="A5" s="16" t="s">
        <v>184</v>
      </c>
      <c r="B5" s="16">
        <v>5717143</v>
      </c>
      <c r="C5" s="16">
        <v>5917143</v>
      </c>
      <c r="D5" s="16">
        <v>1.1953125000000501E-3</v>
      </c>
      <c r="E5" s="16">
        <v>11</v>
      </c>
      <c r="F5" s="19">
        <v>200000</v>
      </c>
      <c r="G5" s="16" t="s">
        <v>444</v>
      </c>
    </row>
    <row r="6" spans="1:7" x14ac:dyDescent="0.2">
      <c r="A6" s="16" t="s">
        <v>184</v>
      </c>
      <c r="B6" s="16">
        <v>71788199</v>
      </c>
      <c r="C6" s="16">
        <v>72477614</v>
      </c>
      <c r="D6" s="16">
        <v>3.6132812500000401E-4</v>
      </c>
      <c r="E6" s="16">
        <v>30</v>
      </c>
      <c r="F6" s="16">
        <v>689415</v>
      </c>
      <c r="G6" s="16" t="s">
        <v>444</v>
      </c>
    </row>
    <row r="7" spans="1:7" x14ac:dyDescent="0.2">
      <c r="A7" s="16" t="s">
        <v>184</v>
      </c>
      <c r="B7" s="16">
        <v>78640012</v>
      </c>
      <c r="C7" s="16">
        <v>79329427</v>
      </c>
      <c r="D7" s="16">
        <v>1.1906250000000001E-3</v>
      </c>
      <c r="E7" s="16">
        <v>28</v>
      </c>
      <c r="F7" s="16">
        <v>689415</v>
      </c>
      <c r="G7" s="16" t="s">
        <v>444</v>
      </c>
    </row>
    <row r="8" spans="1:7" x14ac:dyDescent="0.2">
      <c r="A8" s="16" t="s">
        <v>184</v>
      </c>
      <c r="B8" s="16">
        <v>101153112</v>
      </c>
      <c r="C8" s="16">
        <v>101842528</v>
      </c>
      <c r="D8" s="16">
        <v>2.5957031250001299E-4</v>
      </c>
      <c r="E8" s="16">
        <v>34</v>
      </c>
      <c r="F8" s="16">
        <v>689416</v>
      </c>
      <c r="G8" s="16" t="s">
        <v>443</v>
      </c>
    </row>
    <row r="9" spans="1:7" x14ac:dyDescent="0.2">
      <c r="A9" s="16" t="s">
        <v>184</v>
      </c>
      <c r="B9" s="16">
        <v>118282645</v>
      </c>
      <c r="C9" s="16">
        <v>118482645</v>
      </c>
      <c r="D9" s="16">
        <v>5.6074218750001804E-4</v>
      </c>
      <c r="E9" s="16">
        <v>12</v>
      </c>
      <c r="F9" s="19">
        <v>200000</v>
      </c>
      <c r="G9" s="16" t="s">
        <v>443</v>
      </c>
    </row>
    <row r="10" spans="1:7" x14ac:dyDescent="0.2">
      <c r="A10" s="16" t="s">
        <v>184</v>
      </c>
      <c r="B10" s="16">
        <v>189737269</v>
      </c>
      <c r="C10" s="16">
        <v>191405514</v>
      </c>
      <c r="D10" s="19">
        <v>3.9062500001296698E-7</v>
      </c>
      <c r="E10" s="16">
        <v>67</v>
      </c>
      <c r="F10" s="16">
        <v>1668245</v>
      </c>
      <c r="G10" s="16" t="s">
        <v>444</v>
      </c>
    </row>
    <row r="11" spans="1:7" x14ac:dyDescent="0.2">
      <c r="A11" s="16" t="s">
        <v>184</v>
      </c>
      <c r="B11" s="16">
        <v>194142006</v>
      </c>
      <c r="C11" s="16">
        <v>195320836</v>
      </c>
      <c r="D11" s="16">
        <v>1.51171875000022E-4</v>
      </c>
      <c r="E11" s="16">
        <v>48</v>
      </c>
      <c r="F11" s="16">
        <v>1178830</v>
      </c>
      <c r="G11" s="16" t="s">
        <v>444</v>
      </c>
    </row>
    <row r="12" spans="1:7" x14ac:dyDescent="0.2">
      <c r="A12" s="16" t="s">
        <v>184</v>
      </c>
      <c r="B12" s="16">
        <v>201972649</v>
      </c>
      <c r="C12" s="16">
        <v>202662065</v>
      </c>
      <c r="D12" s="16">
        <v>0</v>
      </c>
      <c r="E12" s="16">
        <v>38</v>
      </c>
      <c r="F12" s="16">
        <v>689416</v>
      </c>
      <c r="G12" s="16" t="s">
        <v>443</v>
      </c>
    </row>
    <row r="13" spans="1:7" x14ac:dyDescent="0.2">
      <c r="A13" s="16" t="s">
        <v>184</v>
      </c>
      <c r="B13" s="16">
        <v>223996335</v>
      </c>
      <c r="C13" s="16">
        <v>224196335</v>
      </c>
      <c r="D13" s="19">
        <v>1.3281249999996799E-5</v>
      </c>
      <c r="E13" s="16">
        <v>27</v>
      </c>
      <c r="F13" s="19">
        <v>200000</v>
      </c>
      <c r="G13" s="16" t="s">
        <v>443</v>
      </c>
    </row>
    <row r="14" spans="1:7" x14ac:dyDescent="0.2">
      <c r="A14" s="16" t="s">
        <v>184</v>
      </c>
      <c r="B14" s="16">
        <v>241125868</v>
      </c>
      <c r="C14" s="16">
        <v>241815283</v>
      </c>
      <c r="D14" s="16">
        <v>2.37890625000015E-4</v>
      </c>
      <c r="E14" s="16">
        <v>28</v>
      </c>
      <c r="F14" s="16">
        <v>689415</v>
      </c>
      <c r="G14" s="16" t="s">
        <v>444</v>
      </c>
    </row>
    <row r="15" spans="1:7" x14ac:dyDescent="0.2">
      <c r="A15" s="16" t="s">
        <v>184</v>
      </c>
      <c r="B15" s="16">
        <v>244551774</v>
      </c>
      <c r="C15" s="16">
        <v>244751774</v>
      </c>
      <c r="D15" s="16">
        <v>4.4722656250000296E-3</v>
      </c>
      <c r="E15" s="16">
        <v>7</v>
      </c>
      <c r="F15" s="19">
        <v>200000</v>
      </c>
      <c r="G15" s="16" t="s">
        <v>443</v>
      </c>
    </row>
    <row r="16" spans="1:7" x14ac:dyDescent="0.2">
      <c r="A16" s="16" t="s">
        <v>184</v>
      </c>
      <c r="B16" s="16">
        <v>246020020</v>
      </c>
      <c r="C16" s="16">
        <v>247688266</v>
      </c>
      <c r="D16" s="16">
        <v>0</v>
      </c>
      <c r="E16" s="16">
        <v>97</v>
      </c>
      <c r="F16" s="16">
        <v>1668246</v>
      </c>
      <c r="G16" s="16" t="s">
        <v>443</v>
      </c>
    </row>
    <row r="17" spans="1:7" x14ac:dyDescent="0.2">
      <c r="A17" s="16" t="s">
        <v>237</v>
      </c>
      <c r="B17" s="16">
        <v>285761</v>
      </c>
      <c r="C17" s="16">
        <v>3818711</v>
      </c>
      <c r="D17" s="16">
        <v>0</v>
      </c>
      <c r="E17" s="16">
        <v>246</v>
      </c>
      <c r="F17" s="16">
        <v>3532950</v>
      </c>
      <c r="G17" s="16" t="s">
        <v>443</v>
      </c>
    </row>
    <row r="18" spans="1:7" x14ac:dyDescent="0.2">
      <c r="A18" s="16" t="s">
        <v>237</v>
      </c>
      <c r="B18" s="16">
        <v>5047118</v>
      </c>
      <c r="C18" s="16">
        <v>5247118</v>
      </c>
      <c r="D18" s="16">
        <v>1.59082031250002E-3</v>
      </c>
      <c r="E18" s="16">
        <v>6</v>
      </c>
      <c r="F18" s="19">
        <v>200000</v>
      </c>
      <c r="G18" s="16" t="s">
        <v>443</v>
      </c>
    </row>
    <row r="19" spans="1:7" x14ac:dyDescent="0.2">
      <c r="A19" s="16" t="s">
        <v>237</v>
      </c>
      <c r="B19" s="16">
        <v>9808475</v>
      </c>
      <c r="C19" s="16">
        <v>10960746</v>
      </c>
      <c r="D19" s="16">
        <v>4.4003906250000802E-4</v>
      </c>
      <c r="E19" s="16">
        <v>53</v>
      </c>
      <c r="F19" s="16">
        <v>1152271</v>
      </c>
      <c r="G19" s="16" t="s">
        <v>443</v>
      </c>
    </row>
    <row r="20" spans="1:7" x14ac:dyDescent="0.2">
      <c r="A20" s="16" t="s">
        <v>237</v>
      </c>
      <c r="B20" s="16">
        <v>15998239</v>
      </c>
      <c r="C20" s="16">
        <v>16198239</v>
      </c>
      <c r="D20" s="16">
        <v>4.06777343749998E-3</v>
      </c>
      <c r="E20" s="16">
        <v>16</v>
      </c>
      <c r="F20" s="19">
        <v>200000</v>
      </c>
      <c r="G20" s="16" t="s">
        <v>443</v>
      </c>
    </row>
    <row r="21" spans="1:7" x14ac:dyDescent="0.2">
      <c r="A21" s="16" t="s">
        <v>237</v>
      </c>
      <c r="B21" s="16">
        <v>56469772</v>
      </c>
      <c r="C21" s="16">
        <v>57145908</v>
      </c>
      <c r="D21" s="16">
        <v>8.6015625000002095E-4</v>
      </c>
      <c r="E21" s="16">
        <v>26</v>
      </c>
      <c r="F21" s="16">
        <v>676136</v>
      </c>
      <c r="G21" s="16" t="s">
        <v>444</v>
      </c>
    </row>
    <row r="22" spans="1:7" x14ac:dyDescent="0.2">
      <c r="A22" s="16" t="s">
        <v>237</v>
      </c>
      <c r="B22" s="16">
        <v>87418592</v>
      </c>
      <c r="C22" s="16">
        <v>87618592</v>
      </c>
      <c r="D22" s="16">
        <v>3.0390624999998599E-4</v>
      </c>
      <c r="E22" s="16">
        <v>18</v>
      </c>
      <c r="F22" s="19">
        <v>200000</v>
      </c>
      <c r="G22" s="16" t="s">
        <v>443</v>
      </c>
    </row>
    <row r="23" spans="1:7" x14ac:dyDescent="0.2">
      <c r="A23" s="16" t="s">
        <v>237</v>
      </c>
      <c r="B23" s="16">
        <v>116939004</v>
      </c>
      <c r="C23" s="16">
        <v>117139004</v>
      </c>
      <c r="D23" s="16">
        <v>2.2621093750000401E-3</v>
      </c>
      <c r="E23" s="16">
        <v>13</v>
      </c>
      <c r="F23" s="19">
        <v>200000</v>
      </c>
      <c r="G23" s="16" t="s">
        <v>443</v>
      </c>
    </row>
    <row r="24" spans="1:7" x14ac:dyDescent="0.2">
      <c r="A24" s="16" t="s">
        <v>237</v>
      </c>
      <c r="B24" s="16">
        <v>117891276</v>
      </c>
      <c r="C24" s="16">
        <v>118091276</v>
      </c>
      <c r="D24" s="16">
        <v>4.7759765624999497E-3</v>
      </c>
      <c r="E24" s="16">
        <v>6</v>
      </c>
      <c r="F24" s="19">
        <v>200000</v>
      </c>
      <c r="G24" s="16" t="s">
        <v>443</v>
      </c>
    </row>
    <row r="25" spans="1:7" x14ac:dyDescent="0.2">
      <c r="A25" s="16" t="s">
        <v>237</v>
      </c>
      <c r="B25" s="16">
        <v>169313930</v>
      </c>
      <c r="C25" s="16">
        <v>169513930</v>
      </c>
      <c r="D25" s="16">
        <v>2.65468749999997E-3</v>
      </c>
      <c r="E25" s="16">
        <v>9</v>
      </c>
      <c r="F25" s="19">
        <v>200000</v>
      </c>
      <c r="G25" s="16" t="s">
        <v>443</v>
      </c>
    </row>
    <row r="26" spans="1:7" x14ac:dyDescent="0.2">
      <c r="A26" s="16" t="s">
        <v>237</v>
      </c>
      <c r="B26" s="16">
        <v>194072985</v>
      </c>
      <c r="C26" s="16">
        <v>195225257</v>
      </c>
      <c r="D26" s="16">
        <v>1.7109375000001799E-4</v>
      </c>
      <c r="E26" s="16">
        <v>51</v>
      </c>
      <c r="F26" s="16">
        <v>1152272</v>
      </c>
      <c r="G26" s="16" t="s">
        <v>444</v>
      </c>
    </row>
    <row r="27" spans="1:7" x14ac:dyDescent="0.2">
      <c r="A27" s="16" t="s">
        <v>237</v>
      </c>
      <c r="B27" s="16">
        <v>231687704</v>
      </c>
      <c r="C27" s="16">
        <v>231887704</v>
      </c>
      <c r="D27" s="16">
        <v>1.97207031250002E-3</v>
      </c>
      <c r="E27" s="16">
        <v>17</v>
      </c>
      <c r="F27" s="19">
        <v>200000</v>
      </c>
      <c r="G27" s="16" t="s">
        <v>443</v>
      </c>
    </row>
    <row r="28" spans="1:7" x14ac:dyDescent="0.2">
      <c r="A28" s="16" t="s">
        <v>237</v>
      </c>
      <c r="B28" s="16">
        <v>232639976</v>
      </c>
      <c r="C28" s="16">
        <v>233316111</v>
      </c>
      <c r="D28" s="19">
        <v>2.5390625000287799E-6</v>
      </c>
      <c r="E28" s="16">
        <v>42</v>
      </c>
      <c r="F28" s="16">
        <v>676135</v>
      </c>
      <c r="G28" s="16" t="s">
        <v>443</v>
      </c>
    </row>
    <row r="29" spans="1:7" x14ac:dyDescent="0.2">
      <c r="A29" s="16" t="s">
        <v>237</v>
      </c>
      <c r="B29" s="16">
        <v>235496790</v>
      </c>
      <c r="C29" s="16">
        <v>236649061</v>
      </c>
      <c r="D29" s="19">
        <v>1.8554687500005299E-5</v>
      </c>
      <c r="E29" s="16">
        <v>54</v>
      </c>
      <c r="F29" s="16">
        <v>1152271</v>
      </c>
      <c r="G29" s="16" t="s">
        <v>443</v>
      </c>
    </row>
    <row r="30" spans="1:7" x14ac:dyDescent="0.2">
      <c r="A30" s="16" t="s">
        <v>237</v>
      </c>
      <c r="B30" s="16">
        <v>238353604</v>
      </c>
      <c r="C30" s="16">
        <v>241410418</v>
      </c>
      <c r="D30" s="16">
        <v>0</v>
      </c>
      <c r="E30" s="16">
        <v>175</v>
      </c>
      <c r="F30" s="16">
        <v>3056814</v>
      </c>
      <c r="G30" s="16" t="s">
        <v>443</v>
      </c>
    </row>
    <row r="31" spans="1:7" x14ac:dyDescent="0.2">
      <c r="A31" s="16" t="s">
        <v>256</v>
      </c>
      <c r="B31" s="16">
        <v>481988</v>
      </c>
      <c r="C31" s="16">
        <v>1071817</v>
      </c>
      <c r="D31" s="16">
        <v>0</v>
      </c>
      <c r="E31" s="16">
        <v>39</v>
      </c>
      <c r="F31" s="16">
        <v>589829</v>
      </c>
      <c r="G31" s="16" t="s">
        <v>443</v>
      </c>
    </row>
    <row r="32" spans="1:7" x14ac:dyDescent="0.2">
      <c r="A32" s="16" t="s">
        <v>256</v>
      </c>
      <c r="B32" s="16">
        <v>1651473</v>
      </c>
      <c r="C32" s="16">
        <v>1851473</v>
      </c>
      <c r="D32" s="16">
        <v>4.2919921874999796E-3</v>
      </c>
      <c r="E32" s="16">
        <v>13</v>
      </c>
      <c r="F32" s="19">
        <v>200000</v>
      </c>
      <c r="G32" s="16" t="s">
        <v>443</v>
      </c>
    </row>
    <row r="33" spans="1:7" x14ac:dyDescent="0.2">
      <c r="A33" s="16" t="s">
        <v>256</v>
      </c>
      <c r="B33" s="16">
        <v>3210787</v>
      </c>
      <c r="C33" s="16">
        <v>4190443</v>
      </c>
      <c r="D33" s="19">
        <v>5.8789062500008697E-5</v>
      </c>
      <c r="E33" s="16">
        <v>49</v>
      </c>
      <c r="F33" s="16">
        <v>979656</v>
      </c>
      <c r="G33" s="16" t="s">
        <v>443</v>
      </c>
    </row>
    <row r="34" spans="1:7" x14ac:dyDescent="0.2">
      <c r="A34" s="16" t="s">
        <v>256</v>
      </c>
      <c r="B34" s="16">
        <v>7888727</v>
      </c>
      <c r="C34" s="16">
        <v>8868383</v>
      </c>
      <c r="D34" s="16">
        <v>6.28906250000005E-4</v>
      </c>
      <c r="E34" s="16">
        <v>45</v>
      </c>
      <c r="F34" s="16">
        <v>979656</v>
      </c>
      <c r="G34" s="16" t="s">
        <v>444</v>
      </c>
    </row>
    <row r="35" spans="1:7" x14ac:dyDescent="0.2">
      <c r="A35" s="16" t="s">
        <v>256</v>
      </c>
      <c r="B35" s="16">
        <v>34786881</v>
      </c>
      <c r="C35" s="16">
        <v>35376709</v>
      </c>
      <c r="D35" s="16">
        <v>2.1359374999999599E-3</v>
      </c>
      <c r="E35" s="16">
        <v>28</v>
      </c>
      <c r="F35" s="16">
        <v>589828</v>
      </c>
      <c r="G35" s="16" t="s">
        <v>443</v>
      </c>
    </row>
    <row r="36" spans="1:7" x14ac:dyDescent="0.2">
      <c r="A36" s="16" t="s">
        <v>256</v>
      </c>
      <c r="B36" s="16">
        <v>35956366</v>
      </c>
      <c r="C36" s="16">
        <v>36156366</v>
      </c>
      <c r="D36" s="16">
        <v>4.1732421875000404E-3</v>
      </c>
      <c r="E36" s="16">
        <v>10</v>
      </c>
      <c r="F36" s="19">
        <v>200000</v>
      </c>
      <c r="G36" s="16" t="s">
        <v>443</v>
      </c>
    </row>
    <row r="37" spans="1:7" x14ac:dyDescent="0.2">
      <c r="A37" s="16" t="s">
        <v>256</v>
      </c>
      <c r="B37" s="16">
        <v>75718855</v>
      </c>
      <c r="C37" s="16">
        <v>75918855</v>
      </c>
      <c r="D37" s="16">
        <v>1.92460937500005E-3</v>
      </c>
      <c r="E37" s="16">
        <v>10</v>
      </c>
      <c r="F37" s="19">
        <v>200000</v>
      </c>
      <c r="G37" s="16" t="s">
        <v>443</v>
      </c>
    </row>
    <row r="38" spans="1:7" x14ac:dyDescent="0.2">
      <c r="A38" s="16" t="s">
        <v>256</v>
      </c>
      <c r="B38" s="16">
        <v>89752675</v>
      </c>
      <c r="C38" s="16">
        <v>90732332</v>
      </c>
      <c r="D38" s="16">
        <v>0</v>
      </c>
      <c r="E38" s="16">
        <v>109</v>
      </c>
      <c r="F38" s="16">
        <v>979657</v>
      </c>
      <c r="G38" s="16" t="s">
        <v>443</v>
      </c>
    </row>
    <row r="39" spans="1:7" x14ac:dyDescent="0.2">
      <c r="A39" s="16" t="s">
        <v>256</v>
      </c>
      <c r="B39" s="16">
        <v>95600100</v>
      </c>
      <c r="C39" s="16">
        <v>96189928</v>
      </c>
      <c r="D39" s="19">
        <v>8.3984375000012401E-6</v>
      </c>
      <c r="E39" s="16">
        <v>37</v>
      </c>
      <c r="F39" s="16">
        <v>589828</v>
      </c>
      <c r="G39" s="16" t="s">
        <v>444</v>
      </c>
    </row>
    <row r="40" spans="1:7" x14ac:dyDescent="0.2">
      <c r="A40" s="16" t="s">
        <v>256</v>
      </c>
      <c r="B40" s="16">
        <v>98718727</v>
      </c>
      <c r="C40" s="16">
        <v>98918727</v>
      </c>
      <c r="D40" s="19">
        <v>4.4335937499972999E-5</v>
      </c>
      <c r="E40" s="16">
        <v>5</v>
      </c>
      <c r="F40" s="19">
        <v>200000</v>
      </c>
      <c r="G40" s="16" t="s">
        <v>443</v>
      </c>
    </row>
    <row r="41" spans="1:7" x14ac:dyDescent="0.2">
      <c r="A41" s="16" t="s">
        <v>256</v>
      </c>
      <c r="B41" s="16">
        <v>194226666</v>
      </c>
      <c r="C41" s="16">
        <v>197935121</v>
      </c>
      <c r="D41" s="16">
        <v>0</v>
      </c>
      <c r="E41" s="16">
        <v>221</v>
      </c>
      <c r="F41" s="16">
        <v>3708455</v>
      </c>
      <c r="G41" s="16" t="s">
        <v>443</v>
      </c>
    </row>
    <row r="42" spans="1:7" x14ac:dyDescent="0.2">
      <c r="A42" s="16" t="s">
        <v>294</v>
      </c>
      <c r="B42" s="16">
        <v>114540</v>
      </c>
      <c r="C42" s="16">
        <v>1805450</v>
      </c>
      <c r="D42" s="16">
        <v>0</v>
      </c>
      <c r="E42" s="16">
        <v>139</v>
      </c>
      <c r="F42" s="16">
        <v>1690910</v>
      </c>
      <c r="G42" s="16" t="s">
        <v>443</v>
      </c>
    </row>
    <row r="43" spans="1:7" x14ac:dyDescent="0.2">
      <c r="A43" s="16" t="s">
        <v>294</v>
      </c>
      <c r="B43" s="16">
        <v>3096360</v>
      </c>
      <c r="C43" s="16">
        <v>4041815</v>
      </c>
      <c r="D43" s="16">
        <v>0</v>
      </c>
      <c r="E43" s="16">
        <v>57</v>
      </c>
      <c r="F43" s="16">
        <v>945455</v>
      </c>
      <c r="G43" s="16" t="s">
        <v>443</v>
      </c>
    </row>
    <row r="44" spans="1:7" x14ac:dyDescent="0.2">
      <c r="A44" s="16" t="s">
        <v>294</v>
      </c>
      <c r="B44" s="16">
        <v>5705452</v>
      </c>
      <c r="C44" s="16">
        <v>6278180</v>
      </c>
      <c r="D44" s="16">
        <v>0</v>
      </c>
      <c r="E44" s="16">
        <v>42</v>
      </c>
      <c r="F44" s="16">
        <v>572728</v>
      </c>
      <c r="G44" s="16" t="s">
        <v>443</v>
      </c>
    </row>
    <row r="45" spans="1:7" x14ac:dyDescent="0.2">
      <c r="A45" s="16" t="s">
        <v>294</v>
      </c>
      <c r="B45" s="16">
        <v>6823635</v>
      </c>
      <c r="C45" s="16">
        <v>9632727</v>
      </c>
      <c r="D45" s="16">
        <v>0</v>
      </c>
      <c r="E45" s="16">
        <v>150</v>
      </c>
      <c r="F45" s="16">
        <v>2809092</v>
      </c>
      <c r="G45" s="16" t="s">
        <v>444</v>
      </c>
    </row>
    <row r="46" spans="1:7" x14ac:dyDescent="0.2">
      <c r="A46" s="16" t="s">
        <v>294</v>
      </c>
      <c r="B46" s="16">
        <v>14650912</v>
      </c>
      <c r="C46" s="16">
        <v>14850912</v>
      </c>
      <c r="D46" s="16">
        <v>2.5078124999999802E-4</v>
      </c>
      <c r="E46" s="16">
        <v>10</v>
      </c>
      <c r="F46" s="19">
        <v>200000</v>
      </c>
      <c r="G46" s="16" t="s">
        <v>443</v>
      </c>
    </row>
    <row r="47" spans="1:7" x14ac:dyDescent="0.2">
      <c r="A47" s="16" t="s">
        <v>294</v>
      </c>
      <c r="B47" s="16">
        <v>35523653</v>
      </c>
      <c r="C47" s="16">
        <v>35723653</v>
      </c>
      <c r="D47" s="16">
        <v>3.53261718749998E-3</v>
      </c>
      <c r="E47" s="16">
        <v>9</v>
      </c>
      <c r="F47" s="19">
        <v>200000</v>
      </c>
      <c r="G47" s="16" t="s">
        <v>443</v>
      </c>
    </row>
    <row r="48" spans="1:7" x14ac:dyDescent="0.2">
      <c r="A48" s="16" t="s">
        <v>294</v>
      </c>
      <c r="B48" s="16">
        <v>39996383</v>
      </c>
      <c r="C48" s="16">
        <v>40569111</v>
      </c>
      <c r="D48" s="16">
        <v>0</v>
      </c>
      <c r="E48" s="16">
        <v>43</v>
      </c>
      <c r="F48" s="16">
        <v>572728</v>
      </c>
      <c r="G48" s="16" t="s">
        <v>443</v>
      </c>
    </row>
    <row r="49" spans="1:7" x14ac:dyDescent="0.2">
      <c r="A49" s="16" t="s">
        <v>294</v>
      </c>
      <c r="B49" s="16">
        <v>44841841</v>
      </c>
      <c r="C49" s="16">
        <v>45041841</v>
      </c>
      <c r="D49" s="16">
        <v>5.9785156250002902E-4</v>
      </c>
      <c r="E49" s="16">
        <v>20</v>
      </c>
      <c r="F49" s="19">
        <v>200000</v>
      </c>
      <c r="G49" s="16" t="s">
        <v>444</v>
      </c>
    </row>
    <row r="50" spans="1:7" x14ac:dyDescent="0.2">
      <c r="A50" s="16" t="s">
        <v>294</v>
      </c>
      <c r="B50" s="16">
        <v>48941844</v>
      </c>
      <c r="C50" s="16">
        <v>49887299</v>
      </c>
      <c r="D50" s="16">
        <v>0</v>
      </c>
      <c r="E50" s="16">
        <v>111</v>
      </c>
      <c r="F50" s="16">
        <v>945455</v>
      </c>
      <c r="G50" s="16" t="s">
        <v>443</v>
      </c>
    </row>
    <row r="51" spans="1:7" x14ac:dyDescent="0.2">
      <c r="A51" s="16" t="s">
        <v>294</v>
      </c>
      <c r="B51" s="16">
        <v>145850997</v>
      </c>
      <c r="C51" s="16">
        <v>146423724</v>
      </c>
      <c r="D51" s="16">
        <v>3.5351562499996697E-4</v>
      </c>
      <c r="E51" s="16">
        <v>35</v>
      </c>
      <c r="F51" s="16">
        <v>572727</v>
      </c>
      <c r="G51" s="16" t="s">
        <v>443</v>
      </c>
    </row>
    <row r="52" spans="1:7" x14ac:dyDescent="0.2">
      <c r="A52" s="16" t="s">
        <v>294</v>
      </c>
      <c r="B52" s="16">
        <v>167469192</v>
      </c>
      <c r="C52" s="16">
        <v>167669192</v>
      </c>
      <c r="D52" s="16">
        <v>3.2443359374999502E-3</v>
      </c>
      <c r="E52" s="16">
        <v>10</v>
      </c>
      <c r="F52" s="19">
        <v>200000</v>
      </c>
      <c r="G52" s="16" t="s">
        <v>443</v>
      </c>
    </row>
    <row r="53" spans="1:7" x14ac:dyDescent="0.2">
      <c r="A53" s="16" t="s">
        <v>294</v>
      </c>
      <c r="B53" s="16">
        <v>177905563</v>
      </c>
      <c r="C53" s="16">
        <v>178478290</v>
      </c>
      <c r="D53" s="16">
        <v>1.8378906250004999E-4</v>
      </c>
      <c r="E53" s="16">
        <v>31</v>
      </c>
      <c r="F53" s="16">
        <v>572727</v>
      </c>
      <c r="G53" s="16" t="s">
        <v>443</v>
      </c>
    </row>
    <row r="54" spans="1:7" x14ac:dyDescent="0.2">
      <c r="A54" s="16" t="s">
        <v>294</v>
      </c>
      <c r="B54" s="16">
        <v>186105568</v>
      </c>
      <c r="C54" s="16">
        <v>186678295</v>
      </c>
      <c r="D54" s="16">
        <v>0</v>
      </c>
      <c r="E54" s="16">
        <v>47</v>
      </c>
      <c r="F54" s="16">
        <v>572727</v>
      </c>
      <c r="G54" s="16" t="s">
        <v>443</v>
      </c>
    </row>
    <row r="55" spans="1:7" x14ac:dyDescent="0.2">
      <c r="A55" s="16" t="s">
        <v>294</v>
      </c>
      <c r="B55" s="16">
        <v>187969205</v>
      </c>
      <c r="C55" s="16">
        <v>189287388</v>
      </c>
      <c r="D55" s="16">
        <v>0</v>
      </c>
      <c r="E55" s="16">
        <v>97</v>
      </c>
      <c r="F55" s="16">
        <v>1318183</v>
      </c>
      <c r="G55" s="16" t="s">
        <v>443</v>
      </c>
    </row>
    <row r="56" spans="1:7" x14ac:dyDescent="0.2">
      <c r="A56" s="16" t="s">
        <v>310</v>
      </c>
      <c r="B56" s="16">
        <v>30843</v>
      </c>
      <c r="C56" s="16">
        <v>3801471</v>
      </c>
      <c r="D56" s="16">
        <v>0</v>
      </c>
      <c r="E56" s="16">
        <v>304</v>
      </c>
      <c r="F56" s="16">
        <v>3770628</v>
      </c>
      <c r="G56" s="16" t="s">
        <v>443</v>
      </c>
    </row>
    <row r="57" spans="1:7" x14ac:dyDescent="0.2">
      <c r="A57" s="16" t="s">
        <v>310</v>
      </c>
      <c r="B57" s="16">
        <v>17526922</v>
      </c>
      <c r="C57" s="16">
        <v>17726922</v>
      </c>
      <c r="D57" s="16">
        <v>1.5683593750004401E-4</v>
      </c>
      <c r="E57" s="16">
        <v>14</v>
      </c>
      <c r="F57" s="19">
        <v>200000</v>
      </c>
      <c r="G57" s="16" t="s">
        <v>444</v>
      </c>
    </row>
    <row r="58" spans="1:7" x14ac:dyDescent="0.2">
      <c r="A58" s="16" t="s">
        <v>310</v>
      </c>
      <c r="B58" s="16">
        <v>23954053</v>
      </c>
      <c r="C58" s="16">
        <v>24511116</v>
      </c>
      <c r="D58" s="16">
        <v>1.0675781250000199E-3</v>
      </c>
      <c r="E58" s="16">
        <v>26</v>
      </c>
      <c r="F58" s="16">
        <v>557063</v>
      </c>
      <c r="G58" s="16" t="s">
        <v>443</v>
      </c>
    </row>
    <row r="59" spans="1:7" x14ac:dyDescent="0.2">
      <c r="A59" s="16" t="s">
        <v>310</v>
      </c>
      <c r="B59" s="16">
        <v>45734886</v>
      </c>
      <c r="C59" s="16">
        <v>46649012</v>
      </c>
      <c r="D59" s="16">
        <v>0</v>
      </c>
      <c r="E59" s="16">
        <v>66</v>
      </c>
      <c r="F59" s="16">
        <v>914126</v>
      </c>
      <c r="G59" s="16" t="s">
        <v>443</v>
      </c>
    </row>
    <row r="60" spans="1:7" x14ac:dyDescent="0.2">
      <c r="A60" s="16" t="s">
        <v>310</v>
      </c>
      <c r="B60" s="16">
        <v>104650254</v>
      </c>
      <c r="C60" s="16">
        <v>104850254</v>
      </c>
      <c r="D60" s="16">
        <v>3.2503906249999898E-3</v>
      </c>
      <c r="E60" s="16">
        <v>10</v>
      </c>
      <c r="F60" s="19">
        <v>200000</v>
      </c>
      <c r="G60" s="16" t="s">
        <v>444</v>
      </c>
    </row>
    <row r="61" spans="1:7" x14ac:dyDescent="0.2">
      <c r="A61" s="16" t="s">
        <v>310</v>
      </c>
      <c r="B61" s="16">
        <v>117147453</v>
      </c>
      <c r="C61" s="16">
        <v>117704516</v>
      </c>
      <c r="D61" s="16">
        <v>3.9980468750000497E-4</v>
      </c>
      <c r="E61" s="16">
        <v>27</v>
      </c>
      <c r="F61" s="16">
        <v>557063</v>
      </c>
      <c r="G61" s="16" t="s">
        <v>444</v>
      </c>
    </row>
    <row r="62" spans="1:7" x14ac:dyDescent="0.2">
      <c r="A62" s="16" t="s">
        <v>310</v>
      </c>
      <c r="B62" s="16">
        <v>120718082</v>
      </c>
      <c r="C62" s="16">
        <v>120918082</v>
      </c>
      <c r="D62" s="16">
        <v>4.2955078124999897E-3</v>
      </c>
      <c r="E62" s="16">
        <v>9</v>
      </c>
      <c r="F62" s="19">
        <v>200000</v>
      </c>
      <c r="G62" s="16" t="s">
        <v>444</v>
      </c>
    </row>
    <row r="63" spans="1:7" x14ac:dyDescent="0.2">
      <c r="A63" s="16" t="s">
        <v>310</v>
      </c>
      <c r="B63" s="16">
        <v>143570103</v>
      </c>
      <c r="C63" s="16">
        <v>144127166</v>
      </c>
      <c r="D63" s="16">
        <v>3.2773437499999899E-3</v>
      </c>
      <c r="E63" s="16">
        <v>27</v>
      </c>
      <c r="F63" s="16">
        <v>557063</v>
      </c>
      <c r="G63" s="16" t="s">
        <v>443</v>
      </c>
    </row>
    <row r="64" spans="1:7" x14ac:dyDescent="0.2">
      <c r="A64" s="16" t="s">
        <v>310</v>
      </c>
      <c r="B64" s="16">
        <v>164279748</v>
      </c>
      <c r="C64" s="16">
        <v>164836811</v>
      </c>
      <c r="D64" s="16">
        <v>3.9882812500002801E-4</v>
      </c>
      <c r="E64" s="16">
        <v>32</v>
      </c>
      <c r="F64" s="16">
        <v>557063</v>
      </c>
      <c r="G64" s="16" t="s">
        <v>443</v>
      </c>
    </row>
    <row r="65" spans="1:7" x14ac:dyDescent="0.2">
      <c r="A65" s="16" t="s">
        <v>310</v>
      </c>
      <c r="B65" s="16">
        <v>178205199</v>
      </c>
      <c r="C65" s="16">
        <v>178762261</v>
      </c>
      <c r="D65" s="16">
        <v>2.8511718749999501E-3</v>
      </c>
      <c r="E65" s="16">
        <v>28</v>
      </c>
      <c r="F65" s="16">
        <v>557062</v>
      </c>
      <c r="G65" s="16" t="s">
        <v>443</v>
      </c>
    </row>
    <row r="66" spans="1:7" x14ac:dyDescent="0.2">
      <c r="A66" s="16" t="s">
        <v>310</v>
      </c>
      <c r="B66" s="16">
        <v>179276387</v>
      </c>
      <c r="C66" s="16">
        <v>179476387</v>
      </c>
      <c r="D66" s="16">
        <v>1.4824218749998099E-4</v>
      </c>
      <c r="E66" s="16">
        <v>12</v>
      </c>
      <c r="F66" s="19">
        <v>200000</v>
      </c>
      <c r="G66" s="16" t="s">
        <v>443</v>
      </c>
    </row>
    <row r="67" spans="1:7" x14ac:dyDescent="0.2">
      <c r="A67" s="16" t="s">
        <v>310</v>
      </c>
      <c r="B67" s="16">
        <v>180347576</v>
      </c>
      <c r="C67" s="16">
        <v>181261701</v>
      </c>
      <c r="D67" s="16">
        <v>0</v>
      </c>
      <c r="E67" s="16">
        <v>71</v>
      </c>
      <c r="F67" s="16">
        <v>914125</v>
      </c>
      <c r="G67" s="16" t="s">
        <v>443</v>
      </c>
    </row>
    <row r="68" spans="1:7" x14ac:dyDescent="0.2">
      <c r="A68" s="16" t="s">
        <v>311</v>
      </c>
      <c r="B68" s="16">
        <v>455685</v>
      </c>
      <c r="C68" s="16">
        <v>1663573</v>
      </c>
      <c r="D68" s="16">
        <v>0</v>
      </c>
      <c r="E68" s="16">
        <v>78</v>
      </c>
      <c r="F68" s="16">
        <v>1207888</v>
      </c>
      <c r="G68" s="16" t="s">
        <v>443</v>
      </c>
    </row>
    <row r="69" spans="1:7" x14ac:dyDescent="0.2">
      <c r="A69" s="16" t="s">
        <v>311</v>
      </c>
      <c r="B69" s="16">
        <v>34051945</v>
      </c>
      <c r="C69" s="16">
        <v>34251945</v>
      </c>
      <c r="D69" s="16">
        <v>4.0292968749999802E-4</v>
      </c>
      <c r="E69" s="16">
        <v>17</v>
      </c>
      <c r="F69" s="19">
        <v>200000</v>
      </c>
      <c r="G69" s="16" t="s">
        <v>443</v>
      </c>
    </row>
    <row r="70" spans="1:7" x14ac:dyDescent="0.2">
      <c r="A70" s="16" t="s">
        <v>311</v>
      </c>
      <c r="B70" s="16">
        <v>44130823</v>
      </c>
      <c r="C70" s="16">
        <v>44330823</v>
      </c>
      <c r="D70" s="16">
        <v>1.4023437499999201E-4</v>
      </c>
      <c r="E70" s="16">
        <v>12</v>
      </c>
      <c r="F70" s="19">
        <v>200000</v>
      </c>
      <c r="G70" s="16" t="s">
        <v>443</v>
      </c>
    </row>
    <row r="71" spans="1:7" x14ac:dyDescent="0.2">
      <c r="A71" s="16" t="s">
        <v>311</v>
      </c>
      <c r="B71" s="16">
        <v>45810636</v>
      </c>
      <c r="C71" s="16">
        <v>46010636</v>
      </c>
      <c r="D71" s="16">
        <v>4.6509765625000199E-3</v>
      </c>
      <c r="E71" s="16">
        <v>11</v>
      </c>
      <c r="F71" s="19">
        <v>200000</v>
      </c>
      <c r="G71" s="16" t="s">
        <v>443</v>
      </c>
    </row>
    <row r="72" spans="1:7" x14ac:dyDescent="0.2">
      <c r="A72" s="16" t="s">
        <v>311</v>
      </c>
      <c r="B72" s="16">
        <v>60928953</v>
      </c>
      <c r="C72" s="16">
        <v>61800878</v>
      </c>
      <c r="D72" s="19">
        <v>2.3437500000000898E-5</v>
      </c>
      <c r="E72" s="16">
        <v>46</v>
      </c>
      <c r="F72" s="16">
        <v>871925</v>
      </c>
      <c r="G72" s="16" t="s">
        <v>443</v>
      </c>
    </row>
    <row r="73" spans="1:7" x14ac:dyDescent="0.2">
      <c r="A73" s="16" t="s">
        <v>311</v>
      </c>
      <c r="B73" s="16">
        <v>62608766</v>
      </c>
      <c r="C73" s="16">
        <v>62808766</v>
      </c>
      <c r="D73" s="16">
        <v>1.76835937499997E-3</v>
      </c>
      <c r="E73" s="16">
        <v>11</v>
      </c>
      <c r="F73" s="19">
        <v>200000</v>
      </c>
      <c r="G73" s="16" t="s">
        <v>443</v>
      </c>
    </row>
    <row r="74" spans="1:7" x14ac:dyDescent="0.2">
      <c r="A74" s="16" t="s">
        <v>311</v>
      </c>
      <c r="B74" s="16">
        <v>94525213</v>
      </c>
      <c r="C74" s="16">
        <v>96069063</v>
      </c>
      <c r="D74" s="19">
        <v>8.3398437500048495E-5</v>
      </c>
      <c r="E74" s="16">
        <v>76</v>
      </c>
      <c r="F74" s="16">
        <v>1543850</v>
      </c>
      <c r="G74" s="16" t="s">
        <v>444</v>
      </c>
    </row>
    <row r="75" spans="1:7" x14ac:dyDescent="0.2">
      <c r="A75" s="16" t="s">
        <v>311</v>
      </c>
      <c r="B75" s="16">
        <v>123753959</v>
      </c>
      <c r="C75" s="16">
        <v>123953959</v>
      </c>
      <c r="D75" s="16">
        <v>3.9583984375000103E-3</v>
      </c>
      <c r="E75" s="16">
        <v>12</v>
      </c>
      <c r="F75" s="19">
        <v>200000</v>
      </c>
      <c r="G75" s="16" t="s">
        <v>444</v>
      </c>
    </row>
    <row r="76" spans="1:7" x14ac:dyDescent="0.2">
      <c r="A76" s="16" t="s">
        <v>311</v>
      </c>
      <c r="B76" s="16">
        <v>153990593</v>
      </c>
      <c r="C76" s="16">
        <v>154526556</v>
      </c>
      <c r="D76" s="16">
        <v>2.6660156250002398E-4</v>
      </c>
      <c r="E76" s="16">
        <v>31</v>
      </c>
      <c r="F76" s="16">
        <v>535963</v>
      </c>
      <c r="G76" s="16" t="s">
        <v>443</v>
      </c>
    </row>
    <row r="77" spans="1:7" x14ac:dyDescent="0.2">
      <c r="A77" s="16" t="s">
        <v>311</v>
      </c>
      <c r="B77" s="16">
        <v>157014257</v>
      </c>
      <c r="C77" s="16">
        <v>157550219</v>
      </c>
      <c r="D77" s="16">
        <v>1.2519531249999299E-4</v>
      </c>
      <c r="E77" s="16">
        <v>32</v>
      </c>
      <c r="F77" s="16">
        <v>535962</v>
      </c>
      <c r="G77" s="16" t="s">
        <v>443</v>
      </c>
    </row>
    <row r="78" spans="1:7" x14ac:dyDescent="0.2">
      <c r="A78" s="16" t="s">
        <v>311</v>
      </c>
      <c r="B78" s="16">
        <v>158694070</v>
      </c>
      <c r="C78" s="16">
        <v>158894070</v>
      </c>
      <c r="D78" s="16">
        <v>1.91777343749999E-3</v>
      </c>
      <c r="E78" s="16">
        <v>14</v>
      </c>
      <c r="F78" s="19">
        <v>200000</v>
      </c>
      <c r="G78" s="16" t="s">
        <v>443</v>
      </c>
    </row>
    <row r="79" spans="1:7" x14ac:dyDescent="0.2">
      <c r="A79" s="16" t="s">
        <v>311</v>
      </c>
      <c r="B79" s="16">
        <v>159365995</v>
      </c>
      <c r="C79" s="16">
        <v>159901958</v>
      </c>
      <c r="D79" s="19">
        <v>2.34374999996678E-6</v>
      </c>
      <c r="E79" s="16">
        <v>34</v>
      </c>
      <c r="F79" s="16">
        <v>535963</v>
      </c>
      <c r="G79" s="16" t="s">
        <v>443</v>
      </c>
    </row>
    <row r="80" spans="1:7" x14ac:dyDescent="0.2">
      <c r="A80" s="16" t="s">
        <v>311</v>
      </c>
      <c r="B80" s="16">
        <v>160709845</v>
      </c>
      <c r="C80" s="16">
        <v>160909845</v>
      </c>
      <c r="D80" s="19">
        <v>6.6406249999983996E-6</v>
      </c>
      <c r="E80" s="16">
        <v>17</v>
      </c>
      <c r="F80" s="19">
        <v>200000</v>
      </c>
      <c r="G80" s="16" t="s">
        <v>443</v>
      </c>
    </row>
    <row r="81" spans="1:7" x14ac:dyDescent="0.2">
      <c r="A81" s="16" t="s">
        <v>311</v>
      </c>
      <c r="B81" s="16">
        <v>161717733</v>
      </c>
      <c r="C81" s="16">
        <v>162589658</v>
      </c>
      <c r="D81" s="19">
        <v>1.1718750000389001E-6</v>
      </c>
      <c r="E81" s="16">
        <v>54</v>
      </c>
      <c r="F81" s="16">
        <v>871925</v>
      </c>
      <c r="G81" s="16" t="s">
        <v>444</v>
      </c>
    </row>
    <row r="82" spans="1:7" x14ac:dyDescent="0.2">
      <c r="A82" s="16" t="s">
        <v>311</v>
      </c>
      <c r="B82" s="16">
        <v>164741397</v>
      </c>
      <c r="C82" s="16">
        <v>164941397</v>
      </c>
      <c r="D82" s="16">
        <v>2.6822265624999501E-3</v>
      </c>
      <c r="E82" s="16">
        <v>18</v>
      </c>
      <c r="F82" s="19">
        <v>200000</v>
      </c>
      <c r="G82" s="16" t="s">
        <v>443</v>
      </c>
    </row>
    <row r="83" spans="1:7" x14ac:dyDescent="0.2">
      <c r="A83" s="16" t="s">
        <v>311</v>
      </c>
      <c r="B83" s="16">
        <v>166085247</v>
      </c>
      <c r="C83" s="16">
        <v>166285247</v>
      </c>
      <c r="D83" s="16">
        <v>2.82402343749999E-3</v>
      </c>
      <c r="E83" s="16">
        <v>3</v>
      </c>
      <c r="F83" s="19">
        <v>200000</v>
      </c>
      <c r="G83" s="16" t="s">
        <v>443</v>
      </c>
    </row>
    <row r="84" spans="1:7" x14ac:dyDescent="0.2">
      <c r="A84" s="16" t="s">
        <v>311</v>
      </c>
      <c r="B84" s="16">
        <v>167093135</v>
      </c>
      <c r="C84" s="16">
        <v>170316798</v>
      </c>
      <c r="D84" s="16">
        <v>0</v>
      </c>
      <c r="E84" s="16">
        <v>276</v>
      </c>
      <c r="F84" s="16">
        <v>3223663</v>
      </c>
      <c r="G84" s="16" t="s">
        <v>443</v>
      </c>
    </row>
    <row r="85" spans="1:7" x14ac:dyDescent="0.2">
      <c r="A85" s="16" t="s">
        <v>334</v>
      </c>
      <c r="B85" s="16">
        <v>224472</v>
      </c>
      <c r="C85" s="16">
        <v>2619279</v>
      </c>
      <c r="D85" s="16">
        <v>0</v>
      </c>
      <c r="E85" s="16">
        <v>204</v>
      </c>
      <c r="F85" s="16">
        <v>2394807</v>
      </c>
      <c r="G85" s="16" t="s">
        <v>443</v>
      </c>
    </row>
    <row r="86" spans="1:7" x14ac:dyDescent="0.2">
      <c r="A86" s="16" t="s">
        <v>334</v>
      </c>
      <c r="B86" s="16">
        <v>9630788</v>
      </c>
      <c r="C86" s="16">
        <v>9830788</v>
      </c>
      <c r="D86" s="16">
        <v>2.0503906250000101E-3</v>
      </c>
      <c r="E86" s="16">
        <v>13</v>
      </c>
      <c r="F86" s="19">
        <v>200000</v>
      </c>
      <c r="G86" s="16" t="s">
        <v>444</v>
      </c>
    </row>
    <row r="87" spans="1:7" x14ac:dyDescent="0.2">
      <c r="A87" s="16" t="s">
        <v>334</v>
      </c>
      <c r="B87" s="16">
        <v>15274577</v>
      </c>
      <c r="C87" s="16">
        <v>15474577</v>
      </c>
      <c r="D87" s="16">
        <v>3.3166015625000198E-3</v>
      </c>
      <c r="E87" s="16">
        <v>14</v>
      </c>
      <c r="F87" s="19">
        <v>200000</v>
      </c>
      <c r="G87" s="16" t="s">
        <v>444</v>
      </c>
    </row>
    <row r="88" spans="1:7" x14ac:dyDescent="0.2">
      <c r="A88" s="16" t="s">
        <v>334</v>
      </c>
      <c r="B88" s="16">
        <v>57289452</v>
      </c>
      <c r="C88" s="16">
        <v>58116540</v>
      </c>
      <c r="D88" s="16">
        <v>0</v>
      </c>
      <c r="E88" s="16">
        <v>90</v>
      </c>
      <c r="F88" s="16">
        <v>827088</v>
      </c>
      <c r="G88" s="16" t="s">
        <v>443</v>
      </c>
    </row>
    <row r="89" spans="1:7" x14ac:dyDescent="0.2">
      <c r="A89" s="16" t="s">
        <v>334</v>
      </c>
      <c r="B89" s="16">
        <v>60738435</v>
      </c>
      <c r="C89" s="16">
        <v>61251979</v>
      </c>
      <c r="D89" s="16">
        <v>0</v>
      </c>
      <c r="E89" s="16">
        <v>61</v>
      </c>
      <c r="F89" s="16">
        <v>513544</v>
      </c>
      <c r="G89" s="16" t="s">
        <v>443</v>
      </c>
    </row>
    <row r="90" spans="1:7" x14ac:dyDescent="0.2">
      <c r="A90" s="16" t="s">
        <v>334</v>
      </c>
      <c r="B90" s="16">
        <v>61992610</v>
      </c>
      <c r="C90" s="16">
        <v>63133242</v>
      </c>
      <c r="D90" s="16">
        <v>0</v>
      </c>
      <c r="E90" s="16">
        <v>99</v>
      </c>
      <c r="F90" s="16">
        <v>1140632</v>
      </c>
      <c r="G90" s="16" t="s">
        <v>443</v>
      </c>
    </row>
    <row r="91" spans="1:7" x14ac:dyDescent="0.2">
      <c r="A91" s="16" t="s">
        <v>334</v>
      </c>
      <c r="B91" s="16">
        <v>100872047</v>
      </c>
      <c r="C91" s="16">
        <v>101072047</v>
      </c>
      <c r="D91" s="19">
        <v>2.34374999996678E-6</v>
      </c>
      <c r="E91" s="16">
        <v>34</v>
      </c>
      <c r="F91" s="19">
        <v>200000</v>
      </c>
      <c r="G91" s="16" t="s">
        <v>443</v>
      </c>
    </row>
    <row r="92" spans="1:7" x14ac:dyDescent="0.2">
      <c r="A92" s="16" t="s">
        <v>334</v>
      </c>
      <c r="B92" s="16">
        <v>145708817</v>
      </c>
      <c r="C92" s="16">
        <v>145908817</v>
      </c>
      <c r="D92" s="16">
        <v>1.81386718749998E-3</v>
      </c>
      <c r="E92" s="16">
        <v>13</v>
      </c>
      <c r="F92" s="19">
        <v>200000</v>
      </c>
      <c r="G92" s="16" t="s">
        <v>443</v>
      </c>
    </row>
    <row r="93" spans="1:7" x14ac:dyDescent="0.2">
      <c r="A93" s="16" t="s">
        <v>334</v>
      </c>
      <c r="B93" s="16">
        <v>154488045</v>
      </c>
      <c r="C93" s="16">
        <v>159345973</v>
      </c>
      <c r="D93" s="16">
        <v>0</v>
      </c>
      <c r="E93" s="16">
        <v>444</v>
      </c>
      <c r="F93" s="16">
        <v>4857928</v>
      </c>
      <c r="G93" s="16" t="s">
        <v>443</v>
      </c>
    </row>
    <row r="94" spans="1:7" x14ac:dyDescent="0.2">
      <c r="A94" s="16" t="s">
        <v>378</v>
      </c>
      <c r="B94" s="16">
        <v>399614</v>
      </c>
      <c r="C94" s="16">
        <v>599614</v>
      </c>
      <c r="D94" s="16">
        <v>1.04257812499997E-3</v>
      </c>
      <c r="E94" s="16">
        <v>10</v>
      </c>
      <c r="F94" s="19">
        <v>200000</v>
      </c>
      <c r="G94" s="16" t="s">
        <v>443</v>
      </c>
    </row>
    <row r="95" spans="1:7" x14ac:dyDescent="0.2">
      <c r="A95" s="16" t="s">
        <v>378</v>
      </c>
      <c r="B95" s="16">
        <v>2971354</v>
      </c>
      <c r="C95" s="16">
        <v>4885847</v>
      </c>
      <c r="D95" s="16">
        <v>0</v>
      </c>
      <c r="E95" s="16">
        <v>105</v>
      </c>
      <c r="F95" s="16">
        <v>1914493</v>
      </c>
      <c r="G95" s="16" t="s">
        <v>443</v>
      </c>
    </row>
    <row r="96" spans="1:7" x14ac:dyDescent="0.2">
      <c r="A96" s="16" t="s">
        <v>378</v>
      </c>
      <c r="B96" s="16">
        <v>5543094</v>
      </c>
      <c r="C96" s="16">
        <v>6314591</v>
      </c>
      <c r="D96" s="19">
        <v>1.40625000000227E-5</v>
      </c>
      <c r="E96" s="16">
        <v>40</v>
      </c>
      <c r="F96" s="16">
        <v>771497</v>
      </c>
      <c r="G96" s="16" t="s">
        <v>444</v>
      </c>
    </row>
    <row r="97" spans="1:7" x14ac:dyDescent="0.2">
      <c r="A97" s="16" t="s">
        <v>378</v>
      </c>
      <c r="B97" s="16">
        <v>14401309</v>
      </c>
      <c r="C97" s="16">
        <v>14601309</v>
      </c>
      <c r="D97" s="16">
        <v>6.6679687500004203E-4</v>
      </c>
      <c r="E97" s="16">
        <v>15</v>
      </c>
      <c r="F97" s="19">
        <v>200000</v>
      </c>
      <c r="G97" s="16" t="s">
        <v>443</v>
      </c>
    </row>
    <row r="98" spans="1:7" x14ac:dyDescent="0.2">
      <c r="A98" s="16" t="s">
        <v>378</v>
      </c>
      <c r="B98" s="16">
        <v>15830053</v>
      </c>
      <c r="C98" s="16">
        <v>16315802</v>
      </c>
      <c r="D98" s="16">
        <v>1.3027343750005E-4</v>
      </c>
      <c r="E98" s="16">
        <v>25</v>
      </c>
      <c r="F98" s="16">
        <v>485749</v>
      </c>
      <c r="G98" s="16" t="s">
        <v>444</v>
      </c>
    </row>
    <row r="99" spans="1:7" x14ac:dyDescent="0.2">
      <c r="A99" s="16" t="s">
        <v>378</v>
      </c>
      <c r="B99" s="16">
        <v>19544788</v>
      </c>
      <c r="C99" s="16">
        <v>19744788</v>
      </c>
      <c r="D99" s="16">
        <v>3.6861328124999601E-3</v>
      </c>
      <c r="E99" s="16">
        <v>11</v>
      </c>
      <c r="F99" s="19">
        <v>200000</v>
      </c>
      <c r="G99" s="16" t="s">
        <v>443</v>
      </c>
    </row>
    <row r="100" spans="1:7" x14ac:dyDescent="0.2">
      <c r="A100" s="16" t="s">
        <v>378</v>
      </c>
      <c r="B100" s="16">
        <v>34403729</v>
      </c>
      <c r="C100" s="16">
        <v>34889478</v>
      </c>
      <c r="D100" s="16">
        <v>4.4492187500000402E-4</v>
      </c>
      <c r="E100" s="16">
        <v>20</v>
      </c>
      <c r="F100" s="16">
        <v>485749</v>
      </c>
      <c r="G100" s="16" t="s">
        <v>443</v>
      </c>
    </row>
    <row r="101" spans="1:7" x14ac:dyDescent="0.2">
      <c r="A101" s="16" t="s">
        <v>378</v>
      </c>
      <c r="B101" s="16">
        <v>43547693</v>
      </c>
      <c r="C101" s="16">
        <v>44033442</v>
      </c>
      <c r="D101" s="19">
        <v>5.8593749996393996E-7</v>
      </c>
      <c r="E101" s="16">
        <v>34</v>
      </c>
      <c r="F101" s="16">
        <v>485749</v>
      </c>
      <c r="G101" s="16" t="s">
        <v>443</v>
      </c>
    </row>
    <row r="102" spans="1:7" x14ac:dyDescent="0.2">
      <c r="A102" s="16" t="s">
        <v>378</v>
      </c>
      <c r="B102" s="16">
        <v>46405182</v>
      </c>
      <c r="C102" s="16">
        <v>46890931</v>
      </c>
      <c r="D102" s="16">
        <v>1.12890624999973E-4</v>
      </c>
      <c r="E102" s="16">
        <v>23</v>
      </c>
      <c r="F102" s="16">
        <v>485749</v>
      </c>
      <c r="G102" s="16" t="s">
        <v>443</v>
      </c>
    </row>
    <row r="103" spans="1:7" x14ac:dyDescent="0.2">
      <c r="A103" s="16" t="s">
        <v>378</v>
      </c>
      <c r="B103" s="16">
        <v>73837073</v>
      </c>
      <c r="C103" s="16">
        <v>74037073</v>
      </c>
      <c r="D103" s="16">
        <v>3.4980468749999899E-3</v>
      </c>
      <c r="E103" s="16">
        <v>12</v>
      </c>
      <c r="F103" s="19">
        <v>200000</v>
      </c>
      <c r="G103" s="16" t="s">
        <v>443</v>
      </c>
    </row>
    <row r="104" spans="1:7" x14ac:dyDescent="0.2">
      <c r="A104" s="16" t="s">
        <v>378</v>
      </c>
      <c r="B104" s="16">
        <v>114413412</v>
      </c>
      <c r="C104" s="16">
        <v>114613412</v>
      </c>
      <c r="D104" s="16">
        <v>4.9462890625000498E-3</v>
      </c>
      <c r="E104" s="16">
        <v>8</v>
      </c>
      <c r="F104" s="19">
        <v>200000</v>
      </c>
      <c r="G104" s="16" t="s">
        <v>443</v>
      </c>
    </row>
    <row r="105" spans="1:7" x14ac:dyDescent="0.2">
      <c r="A105" s="16" t="s">
        <v>378</v>
      </c>
      <c r="B105" s="16">
        <v>138416317</v>
      </c>
      <c r="C105" s="16">
        <v>139187815</v>
      </c>
      <c r="D105" s="19">
        <v>4.1015624999696201E-6</v>
      </c>
      <c r="E105" s="16">
        <v>39</v>
      </c>
      <c r="F105" s="16">
        <v>771498</v>
      </c>
      <c r="G105" s="16" t="s">
        <v>443</v>
      </c>
    </row>
    <row r="106" spans="1:7" x14ac:dyDescent="0.2">
      <c r="A106" s="16" t="s">
        <v>378</v>
      </c>
      <c r="B106" s="16">
        <v>141273806</v>
      </c>
      <c r="C106" s="16">
        <v>143474048</v>
      </c>
      <c r="D106" s="16">
        <v>0</v>
      </c>
      <c r="E106" s="16">
        <v>153</v>
      </c>
      <c r="F106" s="16">
        <v>2200242</v>
      </c>
      <c r="G106" s="16" t="s">
        <v>443</v>
      </c>
    </row>
    <row r="107" spans="1:7" x14ac:dyDescent="0.2">
      <c r="A107" s="16" t="s">
        <v>378</v>
      </c>
      <c r="B107" s="16">
        <v>143845546</v>
      </c>
      <c r="C107" s="16">
        <v>144902792</v>
      </c>
      <c r="D107" s="16">
        <v>0</v>
      </c>
      <c r="E107" s="16">
        <v>67</v>
      </c>
      <c r="F107" s="16">
        <v>1057246</v>
      </c>
      <c r="G107" s="16" t="s">
        <v>443</v>
      </c>
    </row>
    <row r="108" spans="1:7" x14ac:dyDescent="0.2">
      <c r="A108" s="16" t="s">
        <v>393</v>
      </c>
      <c r="B108" s="16">
        <v>192038</v>
      </c>
      <c r="C108" s="16">
        <v>937359</v>
      </c>
      <c r="D108" s="16">
        <v>0</v>
      </c>
      <c r="E108" s="16">
        <v>55</v>
      </c>
      <c r="F108" s="16">
        <v>745321</v>
      </c>
      <c r="G108" s="16" t="s">
        <v>443</v>
      </c>
    </row>
    <row r="109" spans="1:7" x14ac:dyDescent="0.2">
      <c r="A109" s="16" t="s">
        <v>393</v>
      </c>
      <c r="B109" s="16">
        <v>7826530</v>
      </c>
      <c r="C109" s="16">
        <v>8026530</v>
      </c>
      <c r="D109" s="16">
        <v>1.70156249999998E-3</v>
      </c>
      <c r="E109" s="16">
        <v>10</v>
      </c>
      <c r="F109" s="19">
        <v>200000</v>
      </c>
      <c r="G109" s="16" t="s">
        <v>443</v>
      </c>
    </row>
    <row r="110" spans="1:7" x14ac:dyDescent="0.2">
      <c r="A110" s="16" t="s">
        <v>393</v>
      </c>
      <c r="B110" s="16">
        <v>11643776</v>
      </c>
      <c r="C110" s="16">
        <v>12389097</v>
      </c>
      <c r="D110" s="19">
        <v>5.8593749996393996E-7</v>
      </c>
      <c r="E110" s="16">
        <v>42</v>
      </c>
      <c r="F110" s="16">
        <v>745321</v>
      </c>
      <c r="G110" s="16" t="s">
        <v>444</v>
      </c>
    </row>
    <row r="111" spans="1:7" x14ac:dyDescent="0.2">
      <c r="A111" s="16" t="s">
        <v>393</v>
      </c>
      <c r="B111" s="16">
        <v>16824324</v>
      </c>
      <c r="C111" s="16">
        <v>17024324</v>
      </c>
      <c r="D111" s="16">
        <v>2.6337890625000001E-3</v>
      </c>
      <c r="E111" s="16">
        <v>9</v>
      </c>
      <c r="F111" s="19">
        <v>200000</v>
      </c>
      <c r="G111" s="16" t="s">
        <v>444</v>
      </c>
    </row>
    <row r="112" spans="1:7" x14ac:dyDescent="0.2">
      <c r="A112" s="16" t="s">
        <v>393</v>
      </c>
      <c r="B112" s="16">
        <v>25276797</v>
      </c>
      <c r="C112" s="16">
        <v>26022118</v>
      </c>
      <c r="D112" s="19">
        <v>7.6757812500050093E-5</v>
      </c>
      <c r="E112" s="16">
        <v>31</v>
      </c>
      <c r="F112" s="16">
        <v>745321</v>
      </c>
      <c r="G112" s="16" t="s">
        <v>444</v>
      </c>
    </row>
    <row r="113" spans="1:7" x14ac:dyDescent="0.2">
      <c r="A113" s="16" t="s">
        <v>393</v>
      </c>
      <c r="B113" s="16">
        <v>28276061</v>
      </c>
      <c r="C113" s="16">
        <v>29021382</v>
      </c>
      <c r="D113" s="19">
        <v>1.21093749999579E-5</v>
      </c>
      <c r="E113" s="16">
        <v>35</v>
      </c>
      <c r="F113" s="16">
        <v>745321</v>
      </c>
      <c r="G113" s="16" t="s">
        <v>444</v>
      </c>
    </row>
    <row r="114" spans="1:7" x14ac:dyDescent="0.2">
      <c r="A114" s="16" t="s">
        <v>393</v>
      </c>
      <c r="B114" s="16">
        <v>30184684</v>
      </c>
      <c r="C114" s="16">
        <v>30657345</v>
      </c>
      <c r="D114" s="16">
        <v>2.3066406250005201E-4</v>
      </c>
      <c r="E114" s="16">
        <v>25</v>
      </c>
      <c r="F114" s="16">
        <v>472661</v>
      </c>
      <c r="G114" s="16" t="s">
        <v>444</v>
      </c>
    </row>
    <row r="115" spans="1:7" x14ac:dyDescent="0.2">
      <c r="A115" s="16" t="s">
        <v>393</v>
      </c>
      <c r="B115" s="16">
        <v>31275326</v>
      </c>
      <c r="C115" s="16">
        <v>31747986</v>
      </c>
      <c r="D115" s="16">
        <v>1.9056640625000299E-3</v>
      </c>
      <c r="E115" s="16">
        <v>27</v>
      </c>
      <c r="F115" s="16">
        <v>472660</v>
      </c>
      <c r="G115" s="16" t="s">
        <v>444</v>
      </c>
    </row>
    <row r="116" spans="1:7" x14ac:dyDescent="0.2">
      <c r="A116" s="16" t="s">
        <v>393</v>
      </c>
      <c r="B116" s="16">
        <v>35092572</v>
      </c>
      <c r="C116" s="16">
        <v>36110553</v>
      </c>
      <c r="D116" s="16">
        <v>1.8515625000004E-4</v>
      </c>
      <c r="E116" s="16">
        <v>46</v>
      </c>
      <c r="F116" s="16">
        <v>1017981</v>
      </c>
      <c r="G116" s="16" t="s">
        <v>443</v>
      </c>
    </row>
    <row r="117" spans="1:7" x14ac:dyDescent="0.2">
      <c r="A117" s="16" t="s">
        <v>393</v>
      </c>
      <c r="B117" s="16">
        <v>40818441</v>
      </c>
      <c r="C117" s="16">
        <v>41291101</v>
      </c>
      <c r="D117" s="19">
        <v>2.4609375000039801E-5</v>
      </c>
      <c r="E117" s="16">
        <v>32</v>
      </c>
      <c r="F117" s="16">
        <v>472660</v>
      </c>
      <c r="G117" s="16" t="s">
        <v>443</v>
      </c>
    </row>
    <row r="118" spans="1:7" x14ac:dyDescent="0.2">
      <c r="A118" s="16" t="s">
        <v>393</v>
      </c>
      <c r="B118" s="16">
        <v>101621714</v>
      </c>
      <c r="C118" s="16">
        <v>102094374</v>
      </c>
      <c r="D118" s="16">
        <v>5.8300781249998003E-4</v>
      </c>
      <c r="E118" s="16">
        <v>18</v>
      </c>
      <c r="F118" s="16">
        <v>472660</v>
      </c>
      <c r="G118" s="16" t="s">
        <v>444</v>
      </c>
    </row>
    <row r="119" spans="1:7" x14ac:dyDescent="0.2">
      <c r="A119" s="16" t="s">
        <v>393</v>
      </c>
      <c r="B119" s="16">
        <v>102985016</v>
      </c>
      <c r="C119" s="16">
        <v>104548318</v>
      </c>
      <c r="D119" s="19">
        <v>4.0625000000016302E-5</v>
      </c>
      <c r="E119" s="16">
        <v>71</v>
      </c>
      <c r="F119" s="16">
        <v>1563302</v>
      </c>
      <c r="G119" s="16" t="s">
        <v>444</v>
      </c>
    </row>
    <row r="120" spans="1:7" x14ac:dyDescent="0.2">
      <c r="A120" s="16" t="s">
        <v>393</v>
      </c>
      <c r="B120" s="16">
        <v>132977662</v>
      </c>
      <c r="C120" s="16">
        <v>138085549</v>
      </c>
      <c r="D120" s="16">
        <v>0</v>
      </c>
      <c r="E120" s="16">
        <v>316</v>
      </c>
      <c r="F120" s="16">
        <v>5107887</v>
      </c>
      <c r="G120" s="16" t="s">
        <v>443</v>
      </c>
    </row>
    <row r="121" spans="1:7" x14ac:dyDescent="0.2">
      <c r="A121" s="16" t="s">
        <v>55</v>
      </c>
      <c r="B121" s="16">
        <v>171703</v>
      </c>
      <c r="C121" s="16">
        <v>3539626</v>
      </c>
      <c r="D121" s="16">
        <v>0</v>
      </c>
      <c r="E121" s="16">
        <v>252</v>
      </c>
      <c r="F121" s="16">
        <v>3367923</v>
      </c>
      <c r="G121" s="16" t="s">
        <v>443</v>
      </c>
    </row>
    <row r="122" spans="1:7" x14ac:dyDescent="0.2">
      <c r="A122" s="16" t="s">
        <v>55</v>
      </c>
      <c r="B122" s="16">
        <v>7299530</v>
      </c>
      <c r="C122" s="16">
        <v>7763524</v>
      </c>
      <c r="D122" s="16">
        <v>4.5078124999997599E-4</v>
      </c>
      <c r="E122" s="16">
        <v>31</v>
      </c>
      <c r="F122" s="16">
        <v>463994</v>
      </c>
      <c r="G122" s="16" t="s">
        <v>443</v>
      </c>
    </row>
    <row r="123" spans="1:7" x14ac:dyDescent="0.2">
      <c r="A123" s="16" t="s">
        <v>55</v>
      </c>
      <c r="B123" s="16">
        <v>38186781</v>
      </c>
      <c r="C123" s="16">
        <v>39706749</v>
      </c>
      <c r="D123" s="16">
        <v>0</v>
      </c>
      <c r="E123" s="16">
        <v>172</v>
      </c>
      <c r="F123" s="16">
        <v>1519968</v>
      </c>
      <c r="G123" s="16" t="s">
        <v>443</v>
      </c>
    </row>
    <row r="124" spans="1:7" x14ac:dyDescent="0.2">
      <c r="A124" s="16" t="s">
        <v>55</v>
      </c>
      <c r="B124" s="16">
        <v>41618698</v>
      </c>
      <c r="C124" s="16">
        <v>42346685</v>
      </c>
      <c r="D124" s="16">
        <v>0</v>
      </c>
      <c r="E124" s="16">
        <v>72</v>
      </c>
      <c r="F124" s="16">
        <v>727987</v>
      </c>
      <c r="G124" s="16" t="s">
        <v>443</v>
      </c>
    </row>
    <row r="125" spans="1:7" x14ac:dyDescent="0.2">
      <c r="A125" s="16" t="s">
        <v>55</v>
      </c>
      <c r="B125" s="16">
        <v>66434096</v>
      </c>
      <c r="C125" s="16">
        <v>66898089</v>
      </c>
      <c r="D125" s="19">
        <v>4.49218749998259E-6</v>
      </c>
      <c r="E125" s="16">
        <v>32</v>
      </c>
      <c r="F125" s="16">
        <v>463993</v>
      </c>
      <c r="G125" s="16" t="s">
        <v>444</v>
      </c>
    </row>
    <row r="126" spans="1:7" x14ac:dyDescent="0.2">
      <c r="A126" s="16" t="s">
        <v>55</v>
      </c>
      <c r="B126" s="16">
        <v>123192719</v>
      </c>
      <c r="C126" s="16">
        <v>123392719</v>
      </c>
      <c r="D126" s="16">
        <v>4.1718749999997102E-4</v>
      </c>
      <c r="E126" s="16">
        <v>29</v>
      </c>
      <c r="F126" s="19">
        <v>200000</v>
      </c>
      <c r="G126" s="16" t="s">
        <v>443</v>
      </c>
    </row>
    <row r="127" spans="1:7" x14ac:dyDescent="0.2">
      <c r="A127" s="16" t="s">
        <v>55</v>
      </c>
      <c r="B127" s="16">
        <v>123984700</v>
      </c>
      <c r="C127" s="16">
        <v>124448694</v>
      </c>
      <c r="D127" s="16">
        <v>0</v>
      </c>
      <c r="E127" s="16">
        <v>37</v>
      </c>
      <c r="F127" s="16">
        <v>463994</v>
      </c>
      <c r="G127" s="16" t="s">
        <v>443</v>
      </c>
    </row>
    <row r="128" spans="1:7" x14ac:dyDescent="0.2">
      <c r="A128" s="16" t="s">
        <v>55</v>
      </c>
      <c r="B128" s="16">
        <v>126888630</v>
      </c>
      <c r="C128" s="16">
        <v>127616617</v>
      </c>
      <c r="D128" s="16">
        <v>1.30078124999988E-4</v>
      </c>
      <c r="E128" s="16">
        <v>45</v>
      </c>
      <c r="F128" s="16">
        <v>727987</v>
      </c>
      <c r="G128" s="16" t="s">
        <v>443</v>
      </c>
    </row>
    <row r="129" spans="1:7" x14ac:dyDescent="0.2">
      <c r="A129" s="16" t="s">
        <v>55</v>
      </c>
      <c r="B129" s="16">
        <v>130320547</v>
      </c>
      <c r="C129" s="16">
        <v>133424476</v>
      </c>
      <c r="D129" s="16">
        <v>0</v>
      </c>
      <c r="E129" s="16">
        <v>288</v>
      </c>
      <c r="F129" s="16">
        <v>3103929</v>
      </c>
      <c r="G129" s="16" t="s">
        <v>443</v>
      </c>
    </row>
    <row r="130" spans="1:7" x14ac:dyDescent="0.2">
      <c r="A130" s="16" t="s">
        <v>91</v>
      </c>
      <c r="B130" s="16">
        <v>293352</v>
      </c>
      <c r="C130" s="16">
        <v>493352</v>
      </c>
      <c r="D130" s="16">
        <v>1.8183593749998599E-4</v>
      </c>
      <c r="E130" s="16">
        <v>20</v>
      </c>
      <c r="F130" s="19">
        <v>200000</v>
      </c>
      <c r="G130" s="16" t="s">
        <v>443</v>
      </c>
    </row>
    <row r="131" spans="1:7" x14ac:dyDescent="0.2">
      <c r="A131" s="16" t="s">
        <v>91</v>
      </c>
      <c r="B131" s="16">
        <v>25851891</v>
      </c>
      <c r="C131" s="16">
        <v>26051891</v>
      </c>
      <c r="D131" s="16">
        <v>2.4433593749999499E-3</v>
      </c>
      <c r="E131" s="16">
        <v>9</v>
      </c>
      <c r="F131" s="19">
        <v>200000</v>
      </c>
      <c r="G131" s="16" t="s">
        <v>444</v>
      </c>
    </row>
    <row r="132" spans="1:7" x14ac:dyDescent="0.2">
      <c r="A132" s="16" t="s">
        <v>91</v>
      </c>
      <c r="B132" s="16">
        <v>37299987</v>
      </c>
      <c r="C132" s="16">
        <v>37766222</v>
      </c>
      <c r="D132" s="16">
        <v>5.5468749999998401E-4</v>
      </c>
      <c r="E132" s="16">
        <v>27</v>
      </c>
      <c r="F132" s="16">
        <v>466235</v>
      </c>
      <c r="G132" s="16" t="s">
        <v>444</v>
      </c>
    </row>
    <row r="133" spans="1:7" x14ac:dyDescent="0.2">
      <c r="A133" s="16" t="s">
        <v>91</v>
      </c>
      <c r="B133" s="16">
        <v>42624683</v>
      </c>
      <c r="C133" s="16">
        <v>43090918</v>
      </c>
      <c r="D133" s="16">
        <v>2.3759765624999899E-3</v>
      </c>
      <c r="E133" s="16">
        <v>23</v>
      </c>
      <c r="F133" s="16">
        <v>466235</v>
      </c>
      <c r="G133" s="16" t="s">
        <v>443</v>
      </c>
    </row>
    <row r="134" spans="1:7" x14ac:dyDescent="0.2">
      <c r="A134" s="16" t="s">
        <v>91</v>
      </c>
      <c r="B134" s="16">
        <v>48481848</v>
      </c>
      <c r="C134" s="16">
        <v>49214318</v>
      </c>
      <c r="D134" s="16">
        <v>0</v>
      </c>
      <c r="E134" s="16">
        <v>56</v>
      </c>
      <c r="F134" s="16">
        <v>732470</v>
      </c>
      <c r="G134" s="16" t="s">
        <v>444</v>
      </c>
    </row>
    <row r="135" spans="1:7" x14ac:dyDescent="0.2">
      <c r="A135" s="16" t="s">
        <v>91</v>
      </c>
      <c r="B135" s="16">
        <v>50345492</v>
      </c>
      <c r="C135" s="16">
        <v>50811727</v>
      </c>
      <c r="D135" s="16">
        <v>0</v>
      </c>
      <c r="E135" s="16">
        <v>51</v>
      </c>
      <c r="F135" s="16">
        <v>466235</v>
      </c>
      <c r="G135" s="16" t="s">
        <v>443</v>
      </c>
    </row>
    <row r="136" spans="1:7" x14ac:dyDescent="0.2">
      <c r="A136" s="16" t="s">
        <v>91</v>
      </c>
      <c r="B136" s="16">
        <v>54605249</v>
      </c>
      <c r="C136" s="16">
        <v>55870188</v>
      </c>
      <c r="D136" s="16">
        <v>0</v>
      </c>
      <c r="E136" s="16">
        <v>103</v>
      </c>
      <c r="F136" s="16">
        <v>1264939</v>
      </c>
      <c r="G136" s="16" t="s">
        <v>443</v>
      </c>
    </row>
    <row r="137" spans="1:7" x14ac:dyDescent="0.2">
      <c r="A137" s="16" t="s">
        <v>91</v>
      </c>
      <c r="B137" s="16">
        <v>71378040</v>
      </c>
      <c r="C137" s="16">
        <v>71578040</v>
      </c>
      <c r="D137" s="16">
        <v>1.7441406249999499E-3</v>
      </c>
      <c r="E137" s="16">
        <v>13</v>
      </c>
      <c r="F137" s="19">
        <v>200000</v>
      </c>
      <c r="G137" s="16" t="s">
        <v>443</v>
      </c>
    </row>
    <row r="138" spans="1:7" x14ac:dyDescent="0.2">
      <c r="A138" s="16" t="s">
        <v>91</v>
      </c>
      <c r="B138" s="16">
        <v>104124919</v>
      </c>
      <c r="C138" s="16">
        <v>104324919</v>
      </c>
      <c r="D138" s="16">
        <v>1.63085937499996E-3</v>
      </c>
      <c r="E138" s="16">
        <v>9</v>
      </c>
      <c r="F138" s="19">
        <v>200000</v>
      </c>
      <c r="G138" s="16" t="s">
        <v>443</v>
      </c>
    </row>
    <row r="139" spans="1:7" x14ac:dyDescent="0.2">
      <c r="A139" s="16" t="s">
        <v>91</v>
      </c>
      <c r="B139" s="16">
        <v>124891232</v>
      </c>
      <c r="C139" s="16">
        <v>125091232</v>
      </c>
      <c r="D139" s="16">
        <v>3.88183593750002E-3</v>
      </c>
      <c r="E139" s="16">
        <v>13</v>
      </c>
      <c r="F139" s="19">
        <v>200000</v>
      </c>
      <c r="G139" s="16" t="s">
        <v>443</v>
      </c>
    </row>
    <row r="140" spans="1:7" x14ac:dyDescent="0.2">
      <c r="A140" s="16" t="s">
        <v>91</v>
      </c>
      <c r="B140" s="16">
        <v>134209450</v>
      </c>
      <c r="C140" s="16">
        <v>134941920</v>
      </c>
      <c r="D140" s="16">
        <v>0</v>
      </c>
      <c r="E140" s="16">
        <v>49</v>
      </c>
      <c r="F140" s="16">
        <v>732470</v>
      </c>
      <c r="G140" s="16" t="s">
        <v>443</v>
      </c>
    </row>
    <row r="141" spans="1:7" x14ac:dyDescent="0.2">
      <c r="A141" s="16" t="s">
        <v>125</v>
      </c>
      <c r="B141" s="16">
        <v>548031</v>
      </c>
      <c r="C141" s="16">
        <v>748031</v>
      </c>
      <c r="D141" s="16">
        <v>1.4777343749999799E-3</v>
      </c>
      <c r="E141" s="16">
        <v>10</v>
      </c>
      <c r="F141" s="19">
        <v>200000</v>
      </c>
      <c r="G141" s="16" t="s">
        <v>443</v>
      </c>
    </row>
    <row r="142" spans="1:7" x14ac:dyDescent="0.2">
      <c r="A142" s="16" t="s">
        <v>125</v>
      </c>
      <c r="B142" s="16">
        <v>33915962</v>
      </c>
      <c r="C142" s="16">
        <v>34904181</v>
      </c>
      <c r="D142" s="16">
        <v>0</v>
      </c>
      <c r="E142" s="16">
        <v>68</v>
      </c>
      <c r="F142" s="16">
        <v>988219</v>
      </c>
      <c r="G142" s="16" t="s">
        <v>443</v>
      </c>
    </row>
    <row r="143" spans="1:7" x14ac:dyDescent="0.2">
      <c r="A143" s="16" t="s">
        <v>125</v>
      </c>
      <c r="B143" s="16">
        <v>37068837</v>
      </c>
      <c r="C143" s="16">
        <v>38319795</v>
      </c>
      <c r="D143" s="16">
        <v>0</v>
      </c>
      <c r="E143" s="16">
        <v>142</v>
      </c>
      <c r="F143" s="16">
        <v>1250958</v>
      </c>
      <c r="G143" s="16" t="s">
        <v>443</v>
      </c>
    </row>
    <row r="144" spans="1:7" x14ac:dyDescent="0.2">
      <c r="A144" s="16" t="s">
        <v>125</v>
      </c>
      <c r="B144" s="16">
        <v>40221712</v>
      </c>
      <c r="C144" s="16">
        <v>40684452</v>
      </c>
      <c r="D144" s="16">
        <v>4.3828125000000599E-4</v>
      </c>
      <c r="E144" s="16">
        <v>27</v>
      </c>
      <c r="F144" s="16">
        <v>462740</v>
      </c>
      <c r="G144" s="16" t="s">
        <v>444</v>
      </c>
    </row>
    <row r="145" spans="1:7" x14ac:dyDescent="0.2">
      <c r="A145" s="16" t="s">
        <v>125</v>
      </c>
      <c r="B145" s="16">
        <v>109584969</v>
      </c>
      <c r="C145" s="16">
        <v>109784969</v>
      </c>
      <c r="D145" s="19">
        <v>1.95312499950973E-7</v>
      </c>
      <c r="E145" s="16">
        <v>24</v>
      </c>
      <c r="F145" s="19">
        <v>200000</v>
      </c>
      <c r="G145" s="16" t="s">
        <v>443</v>
      </c>
    </row>
    <row r="146" spans="1:7" x14ac:dyDescent="0.2">
      <c r="A146" s="16" t="s">
        <v>125</v>
      </c>
      <c r="B146" s="16">
        <v>124035647</v>
      </c>
      <c r="C146" s="16">
        <v>125023866</v>
      </c>
      <c r="D146" s="16">
        <v>0</v>
      </c>
      <c r="E146" s="16">
        <v>58</v>
      </c>
      <c r="F146" s="16">
        <v>988219</v>
      </c>
      <c r="G146" s="16" t="s">
        <v>443</v>
      </c>
    </row>
    <row r="147" spans="1:7" x14ac:dyDescent="0.2">
      <c r="A147" s="16" t="s">
        <v>125</v>
      </c>
      <c r="B147" s="16">
        <v>127714002</v>
      </c>
      <c r="C147" s="16">
        <v>127914002</v>
      </c>
      <c r="D147" s="16">
        <v>3.4695312500000498E-3</v>
      </c>
      <c r="E147" s="16">
        <v>7</v>
      </c>
      <c r="F147" s="19">
        <v>200000</v>
      </c>
      <c r="G147" s="16" t="s">
        <v>443</v>
      </c>
    </row>
    <row r="148" spans="1:7" x14ac:dyDescent="0.2">
      <c r="A148" s="16" t="s">
        <v>125</v>
      </c>
      <c r="B148" s="16">
        <v>128239481</v>
      </c>
      <c r="C148" s="16">
        <v>129490440</v>
      </c>
      <c r="D148" s="19">
        <v>7.8125000002593502E-7</v>
      </c>
      <c r="E148" s="16">
        <v>68</v>
      </c>
      <c r="F148" s="16">
        <v>1250959</v>
      </c>
      <c r="G148" s="16" t="s">
        <v>443</v>
      </c>
    </row>
    <row r="149" spans="1:7" x14ac:dyDescent="0.2">
      <c r="A149" s="16" t="s">
        <v>125</v>
      </c>
      <c r="B149" s="16">
        <v>130604138</v>
      </c>
      <c r="C149" s="16">
        <v>132906055</v>
      </c>
      <c r="D149" s="16">
        <v>0</v>
      </c>
      <c r="E149" s="16">
        <v>213</v>
      </c>
      <c r="F149" s="16">
        <v>2301917</v>
      </c>
      <c r="G149" s="16" t="s">
        <v>443</v>
      </c>
    </row>
    <row r="150" spans="1:7" x14ac:dyDescent="0.2">
      <c r="A150" s="16" t="s">
        <v>138</v>
      </c>
      <c r="B150" s="16">
        <v>23987549</v>
      </c>
      <c r="C150" s="16">
        <v>25139957</v>
      </c>
      <c r="D150" s="19">
        <v>3.9062500001296698E-7</v>
      </c>
      <c r="E150" s="16">
        <v>58</v>
      </c>
      <c r="F150" s="16">
        <v>1152408</v>
      </c>
      <c r="G150" s="16" t="s">
        <v>444</v>
      </c>
    </row>
    <row r="151" spans="1:7" x14ac:dyDescent="0.2">
      <c r="A151" s="16" t="s">
        <v>138</v>
      </c>
      <c r="B151" s="16">
        <v>38654628</v>
      </c>
      <c r="C151" s="16">
        <v>39235591</v>
      </c>
      <c r="D151" s="19">
        <v>1.23046875000199E-5</v>
      </c>
      <c r="E151" s="16">
        <v>34</v>
      </c>
      <c r="F151" s="16">
        <v>580963</v>
      </c>
      <c r="G151" s="16" t="s">
        <v>443</v>
      </c>
    </row>
    <row r="152" spans="1:7" x14ac:dyDescent="0.2">
      <c r="A152" s="16" t="s">
        <v>138</v>
      </c>
      <c r="B152" s="16">
        <v>40940407</v>
      </c>
      <c r="C152" s="16">
        <v>41711852</v>
      </c>
      <c r="D152" s="16">
        <v>1.08437500000003E-3</v>
      </c>
      <c r="E152" s="16">
        <v>34</v>
      </c>
      <c r="F152" s="16">
        <v>771445</v>
      </c>
      <c r="G152" s="16" t="s">
        <v>443</v>
      </c>
    </row>
    <row r="153" spans="1:7" x14ac:dyDescent="0.2">
      <c r="A153" s="16" t="s">
        <v>138</v>
      </c>
      <c r="B153" s="16">
        <v>57131338</v>
      </c>
      <c r="C153" s="16">
        <v>57521820</v>
      </c>
      <c r="D153" s="16">
        <v>5.1816406250004799E-4</v>
      </c>
      <c r="E153" s="16">
        <v>19</v>
      </c>
      <c r="F153" s="16">
        <v>390482</v>
      </c>
      <c r="G153" s="16" t="s">
        <v>444</v>
      </c>
    </row>
    <row r="154" spans="1:7" x14ac:dyDescent="0.2">
      <c r="A154" s="16" t="s">
        <v>138</v>
      </c>
      <c r="B154" s="16">
        <v>60750488</v>
      </c>
      <c r="C154" s="16">
        <v>61712414</v>
      </c>
      <c r="D154" s="19">
        <v>6.9921874999989697E-5</v>
      </c>
      <c r="E154" s="16">
        <v>48</v>
      </c>
      <c r="F154" s="16">
        <v>961926</v>
      </c>
      <c r="G154" s="16" t="s">
        <v>444</v>
      </c>
    </row>
    <row r="155" spans="1:7" x14ac:dyDescent="0.2">
      <c r="A155" s="16" t="s">
        <v>138</v>
      </c>
      <c r="B155" s="16">
        <v>63607711</v>
      </c>
      <c r="C155" s="16">
        <v>64379156</v>
      </c>
      <c r="D155" s="16">
        <v>2.5957031250001299E-4</v>
      </c>
      <c r="E155" s="16">
        <v>38</v>
      </c>
      <c r="F155" s="16">
        <v>771445</v>
      </c>
      <c r="G155" s="16" t="s">
        <v>444</v>
      </c>
    </row>
    <row r="156" spans="1:7" x14ac:dyDescent="0.2">
      <c r="A156" s="16" t="s">
        <v>138</v>
      </c>
      <c r="B156" s="16">
        <v>67417342</v>
      </c>
      <c r="C156" s="16">
        <v>67617342</v>
      </c>
      <c r="D156" s="16">
        <v>9.0605468750004604E-4</v>
      </c>
      <c r="E156" s="16">
        <v>13</v>
      </c>
      <c r="F156" s="19">
        <v>200000</v>
      </c>
      <c r="G156" s="16" t="s">
        <v>444</v>
      </c>
    </row>
    <row r="157" spans="1:7" x14ac:dyDescent="0.2">
      <c r="A157" s="16" t="s">
        <v>138</v>
      </c>
      <c r="B157" s="16">
        <v>82465384</v>
      </c>
      <c r="C157" s="16">
        <v>82665384</v>
      </c>
      <c r="D157" s="16">
        <v>1.95039062500002E-3</v>
      </c>
      <c r="E157" s="16">
        <v>13</v>
      </c>
      <c r="F157" s="19">
        <v>200000</v>
      </c>
      <c r="G157" s="16" t="s">
        <v>444</v>
      </c>
    </row>
    <row r="158" spans="1:7" x14ac:dyDescent="0.2">
      <c r="A158" s="16" t="s">
        <v>138</v>
      </c>
      <c r="B158" s="16">
        <v>85132126</v>
      </c>
      <c r="C158" s="16">
        <v>85903571</v>
      </c>
      <c r="D158" s="16">
        <v>5.2089843750002796E-4</v>
      </c>
      <c r="E158" s="16">
        <v>38</v>
      </c>
      <c r="F158" s="16">
        <v>771445</v>
      </c>
      <c r="G158" s="16" t="s">
        <v>444</v>
      </c>
    </row>
    <row r="159" spans="1:7" x14ac:dyDescent="0.2">
      <c r="A159" s="16" t="s">
        <v>138</v>
      </c>
      <c r="B159" s="16">
        <v>87036942</v>
      </c>
      <c r="C159" s="16">
        <v>87236942</v>
      </c>
      <c r="D159" s="16">
        <v>2.9589843749999699E-3</v>
      </c>
      <c r="E159" s="16">
        <v>13</v>
      </c>
      <c r="F159" s="19">
        <v>200000</v>
      </c>
      <c r="G159" s="16" t="s">
        <v>444</v>
      </c>
    </row>
    <row r="160" spans="1:7" x14ac:dyDescent="0.2">
      <c r="A160" s="16" t="s">
        <v>138</v>
      </c>
      <c r="B160" s="16">
        <v>108942320</v>
      </c>
      <c r="C160" s="16">
        <v>109523283</v>
      </c>
      <c r="D160" s="19">
        <v>8.4375000000025402E-5</v>
      </c>
      <c r="E160" s="16">
        <v>31</v>
      </c>
      <c r="F160" s="16">
        <v>580963</v>
      </c>
      <c r="G160" s="16" t="s">
        <v>443</v>
      </c>
    </row>
    <row r="161" spans="1:7" x14ac:dyDescent="0.2">
      <c r="A161" s="16" t="s">
        <v>138</v>
      </c>
      <c r="B161" s="16">
        <v>110275690</v>
      </c>
      <c r="C161" s="16">
        <v>110666172</v>
      </c>
      <c r="D161" s="16">
        <v>1.7753906249995399E-4</v>
      </c>
      <c r="E161" s="16">
        <v>21</v>
      </c>
      <c r="F161" s="16">
        <v>390482</v>
      </c>
      <c r="G161" s="16" t="s">
        <v>443</v>
      </c>
    </row>
    <row r="162" spans="1:7" x14ac:dyDescent="0.2">
      <c r="A162" s="16" t="s">
        <v>138</v>
      </c>
      <c r="B162" s="16">
        <v>111609061</v>
      </c>
      <c r="C162" s="16">
        <v>114285321</v>
      </c>
      <c r="D162" s="16">
        <v>0</v>
      </c>
      <c r="E162" s="16">
        <v>278</v>
      </c>
      <c r="F162" s="16">
        <v>2676260</v>
      </c>
      <c r="G162" s="16" t="s">
        <v>443</v>
      </c>
    </row>
    <row r="163" spans="1:7" x14ac:dyDescent="0.2">
      <c r="A163" s="16" t="s">
        <v>149</v>
      </c>
      <c r="B163" s="16">
        <v>23596141</v>
      </c>
      <c r="C163" s="16">
        <v>23969263</v>
      </c>
      <c r="D163" s="16">
        <v>8.3320312500001503E-4</v>
      </c>
      <c r="E163" s="16">
        <v>20</v>
      </c>
      <c r="F163" s="16">
        <v>373122</v>
      </c>
      <c r="G163" s="16" t="s">
        <v>444</v>
      </c>
    </row>
    <row r="164" spans="1:7" x14ac:dyDescent="0.2">
      <c r="A164" s="16" t="s">
        <v>149</v>
      </c>
      <c r="B164" s="16">
        <v>25327359</v>
      </c>
      <c r="C164" s="16">
        <v>25527359</v>
      </c>
      <c r="D164" s="16">
        <v>3.5472656249999602E-3</v>
      </c>
      <c r="E164" s="16">
        <v>12</v>
      </c>
      <c r="F164" s="19">
        <v>200000</v>
      </c>
      <c r="G164" s="16" t="s">
        <v>443</v>
      </c>
    </row>
    <row r="165" spans="1:7" x14ac:dyDescent="0.2">
      <c r="A165" s="16" t="s">
        <v>149</v>
      </c>
      <c r="B165" s="16">
        <v>33464084</v>
      </c>
      <c r="C165" s="16">
        <v>34010328</v>
      </c>
      <c r="D165" s="16">
        <v>4.83984374999968E-4</v>
      </c>
      <c r="E165" s="16">
        <v>22</v>
      </c>
      <c r="F165" s="16">
        <v>546244</v>
      </c>
      <c r="G165" s="16" t="s">
        <v>444</v>
      </c>
    </row>
    <row r="166" spans="1:7" x14ac:dyDescent="0.2">
      <c r="A166" s="16" t="s">
        <v>149</v>
      </c>
      <c r="B166" s="16">
        <v>34329693</v>
      </c>
      <c r="C166" s="16">
        <v>35222180</v>
      </c>
      <c r="D166" s="19">
        <v>1.7578125000028401E-6</v>
      </c>
      <c r="E166" s="16">
        <v>40</v>
      </c>
      <c r="F166" s="16">
        <v>892487</v>
      </c>
      <c r="G166" s="16" t="s">
        <v>444</v>
      </c>
    </row>
    <row r="167" spans="1:7" x14ac:dyDescent="0.2">
      <c r="A167" s="16" t="s">
        <v>149</v>
      </c>
      <c r="B167" s="16">
        <v>35541546</v>
      </c>
      <c r="C167" s="16">
        <v>36260911</v>
      </c>
      <c r="D167" s="16">
        <v>0</v>
      </c>
      <c r="E167" s="16">
        <v>40</v>
      </c>
      <c r="F167" s="16">
        <v>719365</v>
      </c>
      <c r="G167" s="16" t="s">
        <v>443</v>
      </c>
    </row>
    <row r="168" spans="1:7" x14ac:dyDescent="0.2">
      <c r="A168" s="16" t="s">
        <v>149</v>
      </c>
      <c r="B168" s="16">
        <v>37792129</v>
      </c>
      <c r="C168" s="16">
        <v>38165251</v>
      </c>
      <c r="D168" s="16">
        <v>2.3648437500000102E-3</v>
      </c>
      <c r="E168" s="16">
        <v>16</v>
      </c>
      <c r="F168" s="16">
        <v>373122</v>
      </c>
      <c r="G168" s="16" t="s">
        <v>443</v>
      </c>
    </row>
    <row r="169" spans="1:7" x14ac:dyDescent="0.2">
      <c r="A169" s="16" t="s">
        <v>149</v>
      </c>
      <c r="B169" s="16">
        <v>38657738</v>
      </c>
      <c r="C169" s="16">
        <v>39030860</v>
      </c>
      <c r="D169" s="16">
        <v>5.3867187500000703E-4</v>
      </c>
      <c r="E169" s="16">
        <v>19</v>
      </c>
      <c r="F169" s="16">
        <v>373122</v>
      </c>
      <c r="G169" s="16" t="s">
        <v>444</v>
      </c>
    </row>
    <row r="170" spans="1:7" x14ac:dyDescent="0.2">
      <c r="A170" s="16" t="s">
        <v>149</v>
      </c>
      <c r="B170" s="16">
        <v>39869591</v>
      </c>
      <c r="C170" s="16">
        <v>41281444</v>
      </c>
      <c r="D170" s="16">
        <v>3.6914062500004202E-4</v>
      </c>
      <c r="E170" s="16">
        <v>51</v>
      </c>
      <c r="F170" s="16">
        <v>1411853</v>
      </c>
      <c r="G170" s="16" t="s">
        <v>444</v>
      </c>
    </row>
    <row r="171" spans="1:7" x14ac:dyDescent="0.2">
      <c r="A171" s="16" t="s">
        <v>149</v>
      </c>
      <c r="B171" s="16">
        <v>41947053</v>
      </c>
      <c r="C171" s="16">
        <v>43532027</v>
      </c>
      <c r="D171" s="16">
        <v>0</v>
      </c>
      <c r="E171" s="16">
        <v>73</v>
      </c>
      <c r="F171" s="16">
        <v>1584974</v>
      </c>
      <c r="G171" s="16" t="s">
        <v>444</v>
      </c>
    </row>
    <row r="172" spans="1:7" x14ac:dyDescent="0.2">
      <c r="A172" s="16" t="s">
        <v>149</v>
      </c>
      <c r="B172" s="16">
        <v>44197636</v>
      </c>
      <c r="C172" s="16">
        <v>44743880</v>
      </c>
      <c r="D172" s="16">
        <v>6.4765624999996196E-4</v>
      </c>
      <c r="E172" s="16">
        <v>24</v>
      </c>
      <c r="F172" s="16">
        <v>546244</v>
      </c>
      <c r="G172" s="16" t="s">
        <v>443</v>
      </c>
    </row>
    <row r="173" spans="1:7" x14ac:dyDescent="0.2">
      <c r="A173" s="16" t="s">
        <v>149</v>
      </c>
      <c r="B173" s="16">
        <v>48525682</v>
      </c>
      <c r="C173" s="16">
        <v>49071925</v>
      </c>
      <c r="D173" s="16">
        <v>1.23828125000003E-4</v>
      </c>
      <c r="E173" s="16">
        <v>26</v>
      </c>
      <c r="F173" s="16">
        <v>546243</v>
      </c>
      <c r="G173" s="16" t="s">
        <v>444</v>
      </c>
    </row>
    <row r="174" spans="1:7" x14ac:dyDescent="0.2">
      <c r="A174" s="16" t="s">
        <v>149</v>
      </c>
      <c r="B174" s="16">
        <v>66357228</v>
      </c>
      <c r="C174" s="16">
        <v>67076594</v>
      </c>
      <c r="D174" s="19">
        <v>9.1210937499974803E-5</v>
      </c>
      <c r="E174" s="16">
        <v>28</v>
      </c>
      <c r="F174" s="16">
        <v>719366</v>
      </c>
      <c r="G174" s="16" t="s">
        <v>443</v>
      </c>
    </row>
    <row r="175" spans="1:7" x14ac:dyDescent="0.2">
      <c r="A175" s="16" t="s">
        <v>149</v>
      </c>
      <c r="B175" s="16">
        <v>79514486</v>
      </c>
      <c r="C175" s="16">
        <v>79714486</v>
      </c>
      <c r="D175" s="16">
        <v>2.9519531249999598E-3</v>
      </c>
      <c r="E175" s="16">
        <v>9</v>
      </c>
      <c r="F175" s="19">
        <v>200000</v>
      </c>
      <c r="G175" s="16" t="s">
        <v>443</v>
      </c>
    </row>
    <row r="176" spans="1:7" x14ac:dyDescent="0.2">
      <c r="A176" s="16" t="s">
        <v>149</v>
      </c>
      <c r="B176" s="16">
        <v>82630678</v>
      </c>
      <c r="C176" s="16">
        <v>83003800</v>
      </c>
      <c r="D176" s="16">
        <v>1.2152343750000401E-3</v>
      </c>
      <c r="E176" s="16">
        <v>16</v>
      </c>
      <c r="F176" s="16">
        <v>373122</v>
      </c>
      <c r="G176" s="16" t="s">
        <v>444</v>
      </c>
    </row>
    <row r="177" spans="1:7" x14ac:dyDescent="0.2">
      <c r="A177" s="16" t="s">
        <v>149</v>
      </c>
      <c r="B177" s="16">
        <v>86266237</v>
      </c>
      <c r="C177" s="16">
        <v>86639358</v>
      </c>
      <c r="D177" s="16">
        <v>2.3457031249995999E-4</v>
      </c>
      <c r="E177" s="16">
        <v>19</v>
      </c>
      <c r="F177" s="16">
        <v>373121</v>
      </c>
      <c r="G177" s="16" t="s">
        <v>444</v>
      </c>
    </row>
    <row r="178" spans="1:7" x14ac:dyDescent="0.2">
      <c r="A178" s="16" t="s">
        <v>149</v>
      </c>
      <c r="B178" s="16">
        <v>94576083</v>
      </c>
      <c r="C178" s="16">
        <v>94949205</v>
      </c>
      <c r="D178" s="16">
        <v>4.0371093750002401E-4</v>
      </c>
      <c r="E178" s="16">
        <v>13</v>
      </c>
      <c r="F178" s="16">
        <v>373122</v>
      </c>
      <c r="G178" s="16" t="s">
        <v>444</v>
      </c>
    </row>
    <row r="179" spans="1:7" x14ac:dyDescent="0.2">
      <c r="A179" s="16" t="s">
        <v>149</v>
      </c>
      <c r="B179" s="16">
        <v>100289103</v>
      </c>
      <c r="C179" s="16">
        <v>100662225</v>
      </c>
      <c r="D179" s="16">
        <v>1.80078125000005E-3</v>
      </c>
      <c r="E179" s="16">
        <v>17</v>
      </c>
      <c r="F179" s="16">
        <v>373122</v>
      </c>
      <c r="G179" s="16" t="s">
        <v>443</v>
      </c>
    </row>
    <row r="180" spans="1:7" x14ac:dyDescent="0.2">
      <c r="A180" s="16" t="s">
        <v>149</v>
      </c>
      <c r="B180" s="16">
        <v>100808469</v>
      </c>
      <c r="C180" s="16">
        <v>101527834</v>
      </c>
      <c r="D180" s="19">
        <v>2.5390625000287799E-6</v>
      </c>
      <c r="E180" s="16">
        <v>31</v>
      </c>
      <c r="F180" s="16">
        <v>719365</v>
      </c>
      <c r="G180" s="16" t="s">
        <v>443</v>
      </c>
    </row>
    <row r="181" spans="1:7" x14ac:dyDescent="0.2">
      <c r="A181" s="16" t="s">
        <v>149</v>
      </c>
      <c r="B181" s="16">
        <v>103578418</v>
      </c>
      <c r="C181" s="16">
        <v>104644027</v>
      </c>
      <c r="D181" s="16">
        <v>0</v>
      </c>
      <c r="E181" s="16">
        <v>59</v>
      </c>
      <c r="F181" s="16">
        <v>1065609</v>
      </c>
      <c r="G181" s="16" t="s">
        <v>443</v>
      </c>
    </row>
    <row r="182" spans="1:7" x14ac:dyDescent="0.2">
      <c r="A182" s="16" t="s">
        <v>155</v>
      </c>
      <c r="B182" s="16">
        <v>25445860</v>
      </c>
      <c r="C182" s="16">
        <v>26260045</v>
      </c>
      <c r="D182" s="16">
        <v>0</v>
      </c>
      <c r="E182" s="16">
        <v>35</v>
      </c>
      <c r="F182" s="16">
        <v>814185</v>
      </c>
      <c r="G182" s="16" t="s">
        <v>444</v>
      </c>
    </row>
    <row r="183" spans="1:7" x14ac:dyDescent="0.2">
      <c r="A183" s="16" t="s">
        <v>155</v>
      </c>
      <c r="B183" s="16">
        <v>26981321</v>
      </c>
      <c r="C183" s="16">
        <v>27641959</v>
      </c>
      <c r="D183" s="16">
        <v>0</v>
      </c>
      <c r="E183" s="16">
        <v>27</v>
      </c>
      <c r="F183" s="16">
        <v>660638</v>
      </c>
      <c r="G183" s="16" t="s">
        <v>444</v>
      </c>
    </row>
    <row r="184" spans="1:7" x14ac:dyDescent="0.2">
      <c r="A184" s="16" t="s">
        <v>155</v>
      </c>
      <c r="B184" s="16">
        <v>35733446</v>
      </c>
      <c r="C184" s="16">
        <v>36547630</v>
      </c>
      <c r="D184" s="16">
        <v>6.7656250000003304E-4</v>
      </c>
      <c r="E184" s="16">
        <v>29</v>
      </c>
      <c r="F184" s="16">
        <v>814184</v>
      </c>
      <c r="G184" s="16" t="s">
        <v>443</v>
      </c>
    </row>
    <row r="185" spans="1:7" x14ac:dyDescent="0.2">
      <c r="A185" s="16" t="s">
        <v>155</v>
      </c>
      <c r="B185" s="16">
        <v>39111459</v>
      </c>
      <c r="C185" s="16">
        <v>39925643</v>
      </c>
      <c r="D185" s="16">
        <v>5.9707031250000298E-4</v>
      </c>
      <c r="E185" s="16">
        <v>26</v>
      </c>
      <c r="F185" s="16">
        <v>814184</v>
      </c>
      <c r="G185" s="16" t="s">
        <v>443</v>
      </c>
    </row>
    <row r="186" spans="1:7" x14ac:dyDescent="0.2">
      <c r="A186" s="16" t="s">
        <v>155</v>
      </c>
      <c r="B186" s="16">
        <v>53544787</v>
      </c>
      <c r="C186" s="16">
        <v>54973155</v>
      </c>
      <c r="D186" s="19">
        <v>3.7109375000010699E-5</v>
      </c>
      <c r="E186" s="16">
        <v>51</v>
      </c>
      <c r="F186" s="16">
        <v>1428368</v>
      </c>
      <c r="G186" s="16" t="s">
        <v>444</v>
      </c>
    </row>
    <row r="187" spans="1:7" x14ac:dyDescent="0.2">
      <c r="A187" s="16" t="s">
        <v>155</v>
      </c>
      <c r="B187" s="16">
        <v>56308616</v>
      </c>
      <c r="C187" s="16">
        <v>56662162</v>
      </c>
      <c r="D187" s="16">
        <v>1.2294921875000101E-3</v>
      </c>
      <c r="E187" s="16">
        <v>12</v>
      </c>
      <c r="F187" s="16">
        <v>353546</v>
      </c>
      <c r="G187" s="16" t="s">
        <v>444</v>
      </c>
    </row>
    <row r="188" spans="1:7" x14ac:dyDescent="0.2">
      <c r="A188" s="16" t="s">
        <v>155</v>
      </c>
      <c r="B188" s="16">
        <v>67056839</v>
      </c>
      <c r="C188" s="16">
        <v>67410385</v>
      </c>
      <c r="D188" s="16">
        <v>9.6542968750001901E-4</v>
      </c>
      <c r="E188" s="16">
        <v>15</v>
      </c>
      <c r="F188" s="16">
        <v>353546</v>
      </c>
      <c r="G188" s="16" t="s">
        <v>444</v>
      </c>
    </row>
    <row r="189" spans="1:7" x14ac:dyDescent="0.2">
      <c r="A189" s="16" t="s">
        <v>155</v>
      </c>
      <c r="B189" s="16">
        <v>70127760</v>
      </c>
      <c r="C189" s="16">
        <v>71095490</v>
      </c>
      <c r="D189" s="16">
        <v>0</v>
      </c>
      <c r="E189" s="16">
        <v>36</v>
      </c>
      <c r="F189" s="16">
        <v>967730</v>
      </c>
      <c r="G189" s="16" t="s">
        <v>443</v>
      </c>
    </row>
    <row r="190" spans="1:7" x14ac:dyDescent="0.2">
      <c r="A190" s="16" t="s">
        <v>155</v>
      </c>
      <c r="B190" s="16">
        <v>71816767</v>
      </c>
      <c r="C190" s="16">
        <v>72323859</v>
      </c>
      <c r="D190" s="16">
        <v>5.11718750000001E-4</v>
      </c>
      <c r="E190" s="16">
        <v>19</v>
      </c>
      <c r="F190" s="16">
        <v>507092</v>
      </c>
      <c r="G190" s="16" t="s">
        <v>443</v>
      </c>
    </row>
    <row r="191" spans="1:7" x14ac:dyDescent="0.2">
      <c r="A191" s="16" t="s">
        <v>155</v>
      </c>
      <c r="B191" s="16">
        <v>79340523</v>
      </c>
      <c r="C191" s="16">
        <v>80154707</v>
      </c>
      <c r="D191" s="16">
        <v>3.6484375000001002E-4</v>
      </c>
      <c r="E191" s="16">
        <v>29</v>
      </c>
      <c r="F191" s="16">
        <v>814184</v>
      </c>
      <c r="G191" s="16" t="s">
        <v>443</v>
      </c>
    </row>
    <row r="192" spans="1:7" x14ac:dyDescent="0.2">
      <c r="A192" s="16" t="s">
        <v>155</v>
      </c>
      <c r="B192" s="16">
        <v>86864279</v>
      </c>
      <c r="C192" s="16">
        <v>87524917</v>
      </c>
      <c r="D192" s="19">
        <v>1.1328125000043E-5</v>
      </c>
      <c r="E192" s="16">
        <v>25</v>
      </c>
      <c r="F192" s="16">
        <v>660638</v>
      </c>
      <c r="G192" s="16" t="s">
        <v>444</v>
      </c>
    </row>
    <row r="193" spans="1:7" x14ac:dyDescent="0.2">
      <c r="A193" s="16" t="s">
        <v>155</v>
      </c>
      <c r="B193" s="16">
        <v>90702930</v>
      </c>
      <c r="C193" s="16">
        <v>91977753</v>
      </c>
      <c r="D193" s="19">
        <v>4.4921875000048002E-5</v>
      </c>
      <c r="E193" s="16">
        <v>42</v>
      </c>
      <c r="F193" s="16">
        <v>1274823</v>
      </c>
      <c r="G193" s="16" t="s">
        <v>444</v>
      </c>
    </row>
    <row r="194" spans="1:7" x14ac:dyDescent="0.2">
      <c r="A194" s="16" t="s">
        <v>155</v>
      </c>
      <c r="B194" s="16">
        <v>96998318</v>
      </c>
      <c r="C194" s="16">
        <v>98426687</v>
      </c>
      <c r="D194" s="16">
        <v>0</v>
      </c>
      <c r="E194" s="16">
        <v>56</v>
      </c>
      <c r="F194" s="16">
        <v>1428369</v>
      </c>
      <c r="G194" s="16" t="s">
        <v>443</v>
      </c>
    </row>
    <row r="195" spans="1:7" x14ac:dyDescent="0.2">
      <c r="A195" s="16" t="s">
        <v>155</v>
      </c>
      <c r="B195" s="16">
        <v>99455055</v>
      </c>
      <c r="C195" s="16">
        <v>101651154</v>
      </c>
      <c r="D195" s="16">
        <v>0</v>
      </c>
      <c r="E195" s="16">
        <v>100</v>
      </c>
      <c r="F195" s="16">
        <v>2196099</v>
      </c>
      <c r="G195" s="16" t="s">
        <v>443</v>
      </c>
    </row>
    <row r="196" spans="1:7" x14ac:dyDescent="0.2">
      <c r="A196" s="16" t="s">
        <v>445</v>
      </c>
      <c r="B196" s="16">
        <v>34962</v>
      </c>
      <c r="C196" s="16">
        <v>1665351</v>
      </c>
      <c r="D196" s="16">
        <v>0</v>
      </c>
      <c r="E196" s="16">
        <v>127</v>
      </c>
      <c r="F196" s="16">
        <v>1630389</v>
      </c>
      <c r="G196" s="16" t="s">
        <v>443</v>
      </c>
    </row>
    <row r="197" spans="1:7" x14ac:dyDescent="0.2">
      <c r="A197" s="16" t="s">
        <v>445</v>
      </c>
      <c r="B197" s="16">
        <v>8438497</v>
      </c>
      <c r="C197" s="16">
        <v>9174893</v>
      </c>
      <c r="D197" s="16">
        <v>5.9042968750000501E-4</v>
      </c>
      <c r="E197" s="16">
        <v>36</v>
      </c>
      <c r="F197" s="16">
        <v>736396</v>
      </c>
      <c r="G197" s="16" t="s">
        <v>444</v>
      </c>
    </row>
    <row r="198" spans="1:7" x14ac:dyDescent="0.2">
      <c r="A198" s="16" t="s">
        <v>445</v>
      </c>
      <c r="B198" s="16">
        <v>26675956</v>
      </c>
      <c r="C198" s="16">
        <v>27054755</v>
      </c>
      <c r="D198" s="16">
        <v>1.0167968749999999E-3</v>
      </c>
      <c r="E198" s="16">
        <v>21</v>
      </c>
      <c r="F198" s="16">
        <v>378799</v>
      </c>
      <c r="G198" s="16" t="s">
        <v>443</v>
      </c>
    </row>
    <row r="199" spans="1:7" x14ac:dyDescent="0.2">
      <c r="A199" s="16" t="s">
        <v>445</v>
      </c>
      <c r="B199" s="16">
        <v>33827901</v>
      </c>
      <c r="C199" s="16">
        <v>35279491</v>
      </c>
      <c r="D199" s="16">
        <v>0</v>
      </c>
      <c r="E199" s="16">
        <v>137</v>
      </c>
      <c r="F199" s="16">
        <v>1451590</v>
      </c>
      <c r="G199" s="16" t="s">
        <v>443</v>
      </c>
    </row>
    <row r="200" spans="1:7" x14ac:dyDescent="0.2">
      <c r="A200" s="16" t="s">
        <v>445</v>
      </c>
      <c r="B200" s="16">
        <v>35615887</v>
      </c>
      <c r="C200" s="16">
        <v>36531082</v>
      </c>
      <c r="D200" s="16">
        <v>0</v>
      </c>
      <c r="E200" s="16">
        <v>82</v>
      </c>
      <c r="F200" s="16">
        <v>915195</v>
      </c>
      <c r="G200" s="16" t="s">
        <v>443</v>
      </c>
    </row>
    <row r="201" spans="1:7" x14ac:dyDescent="0.2">
      <c r="A201" s="16" t="s">
        <v>445</v>
      </c>
      <c r="B201" s="16">
        <v>65117659</v>
      </c>
      <c r="C201" s="16">
        <v>65675257</v>
      </c>
      <c r="D201" s="19">
        <v>1.05468750000171E-5</v>
      </c>
      <c r="E201" s="16">
        <v>33</v>
      </c>
      <c r="F201" s="16">
        <v>557598</v>
      </c>
      <c r="G201" s="16" t="s">
        <v>443</v>
      </c>
    </row>
    <row r="202" spans="1:7" x14ac:dyDescent="0.2">
      <c r="A202" s="16" t="s">
        <v>445</v>
      </c>
      <c r="B202" s="16">
        <v>85679501</v>
      </c>
      <c r="C202" s="16">
        <v>87667487</v>
      </c>
      <c r="D202" s="16">
        <v>0</v>
      </c>
      <c r="E202" s="16">
        <v>110</v>
      </c>
      <c r="F202" s="16">
        <v>1987986</v>
      </c>
      <c r="G202" s="16" t="s">
        <v>443</v>
      </c>
    </row>
    <row r="203" spans="1:7" x14ac:dyDescent="0.2">
      <c r="A203" s="16" t="s">
        <v>445</v>
      </c>
      <c r="B203" s="16">
        <v>87825084</v>
      </c>
      <c r="C203" s="16">
        <v>89991869</v>
      </c>
      <c r="D203" s="16">
        <v>0</v>
      </c>
      <c r="E203" s="16">
        <v>176</v>
      </c>
      <c r="F203" s="16">
        <v>2166785</v>
      </c>
      <c r="G203" s="16" t="s">
        <v>443</v>
      </c>
    </row>
    <row r="204" spans="1:7" x14ac:dyDescent="0.2">
      <c r="A204" s="16" t="s">
        <v>166</v>
      </c>
      <c r="B204" s="16">
        <v>375377</v>
      </c>
      <c r="C204" s="16">
        <v>1068525</v>
      </c>
      <c r="D204" s="16">
        <v>0</v>
      </c>
      <c r="E204" s="16">
        <v>66</v>
      </c>
      <c r="F204" s="16">
        <v>693148</v>
      </c>
      <c r="G204" s="16" t="s">
        <v>443</v>
      </c>
    </row>
    <row r="205" spans="1:7" x14ac:dyDescent="0.2">
      <c r="A205" s="16" t="s">
        <v>166</v>
      </c>
      <c r="B205" s="16">
        <v>3334266</v>
      </c>
      <c r="C205" s="16">
        <v>3863032</v>
      </c>
      <c r="D205" s="16">
        <v>4.0175781249995901E-4</v>
      </c>
      <c r="E205" s="16">
        <v>22</v>
      </c>
      <c r="F205" s="16">
        <v>528766</v>
      </c>
      <c r="G205" s="16" t="s">
        <v>443</v>
      </c>
    </row>
    <row r="206" spans="1:7" x14ac:dyDescent="0.2">
      <c r="A206" s="16" t="s">
        <v>166</v>
      </c>
      <c r="B206" s="16">
        <v>10731489</v>
      </c>
      <c r="C206" s="16">
        <v>11095872</v>
      </c>
      <c r="D206" s="16">
        <v>1.3861328125E-3</v>
      </c>
      <c r="E206" s="16">
        <v>22</v>
      </c>
      <c r="F206" s="16">
        <v>364383</v>
      </c>
      <c r="G206" s="16" t="s">
        <v>443</v>
      </c>
    </row>
    <row r="207" spans="1:7" x14ac:dyDescent="0.2">
      <c r="A207" s="16" t="s">
        <v>166</v>
      </c>
      <c r="B207" s="16">
        <v>13361613</v>
      </c>
      <c r="C207" s="16">
        <v>14054761</v>
      </c>
      <c r="D207" s="19">
        <v>7.8125000002593502E-7</v>
      </c>
      <c r="E207" s="16">
        <v>35</v>
      </c>
      <c r="F207" s="16">
        <v>693148</v>
      </c>
      <c r="G207" s="16" t="s">
        <v>443</v>
      </c>
    </row>
    <row r="208" spans="1:7" x14ac:dyDescent="0.2">
      <c r="A208" s="16" t="s">
        <v>166</v>
      </c>
      <c r="B208" s="16">
        <v>21416366</v>
      </c>
      <c r="C208" s="16">
        <v>22273897</v>
      </c>
      <c r="D208" s="16">
        <v>0</v>
      </c>
      <c r="E208" s="16">
        <v>86</v>
      </c>
      <c r="F208" s="16">
        <v>857531</v>
      </c>
      <c r="G208" s="16" t="s">
        <v>443</v>
      </c>
    </row>
    <row r="209" spans="1:7" x14ac:dyDescent="0.2">
      <c r="A209" s="16" t="s">
        <v>166</v>
      </c>
      <c r="B209" s="16">
        <v>70731185</v>
      </c>
      <c r="C209" s="16">
        <v>71259951</v>
      </c>
      <c r="D209" s="16">
        <v>3.0800781249995502E-4</v>
      </c>
      <c r="E209" s="16">
        <v>24</v>
      </c>
      <c r="F209" s="16">
        <v>528766</v>
      </c>
      <c r="G209" s="16" t="s">
        <v>443</v>
      </c>
    </row>
    <row r="210" spans="1:7" x14ac:dyDescent="0.2">
      <c r="A210" s="16" t="s">
        <v>166</v>
      </c>
      <c r="B210" s="16">
        <v>74347605</v>
      </c>
      <c r="C210" s="16">
        <v>74876371</v>
      </c>
      <c r="D210" s="19">
        <v>8.5546874999953295E-5</v>
      </c>
      <c r="E210" s="16">
        <v>28</v>
      </c>
      <c r="F210" s="16">
        <v>528766</v>
      </c>
      <c r="G210" s="16" t="s">
        <v>443</v>
      </c>
    </row>
    <row r="211" spans="1:7" x14ac:dyDescent="0.2">
      <c r="A211" s="16" t="s">
        <v>166</v>
      </c>
      <c r="B211" s="16">
        <v>78292791</v>
      </c>
      <c r="C211" s="16">
        <v>78657174</v>
      </c>
      <c r="D211" s="16">
        <v>1.0048828124999999E-3</v>
      </c>
      <c r="E211" s="16">
        <v>18</v>
      </c>
      <c r="F211" s="16">
        <v>364383</v>
      </c>
      <c r="G211" s="16" t="s">
        <v>443</v>
      </c>
    </row>
    <row r="212" spans="1:7" x14ac:dyDescent="0.2">
      <c r="A212" s="16" t="s">
        <v>166</v>
      </c>
      <c r="B212" s="16">
        <v>79443470</v>
      </c>
      <c r="C212" s="16">
        <v>81780446</v>
      </c>
      <c r="D212" s="16">
        <v>0</v>
      </c>
      <c r="E212" s="16">
        <v>156</v>
      </c>
      <c r="F212" s="16">
        <v>2336976</v>
      </c>
      <c r="G212" s="16" t="s">
        <v>443</v>
      </c>
    </row>
    <row r="213" spans="1:7" x14ac:dyDescent="0.2">
      <c r="A213" s="16" t="s">
        <v>166</v>
      </c>
      <c r="B213" s="16">
        <v>81909211</v>
      </c>
      <c r="C213" s="16">
        <v>83257441</v>
      </c>
      <c r="D213" s="16">
        <v>0</v>
      </c>
      <c r="E213" s="16">
        <v>92</v>
      </c>
      <c r="F213" s="16">
        <v>1348230</v>
      </c>
      <c r="G213" s="16" t="s">
        <v>443</v>
      </c>
    </row>
    <row r="214" spans="1:7" x14ac:dyDescent="0.2">
      <c r="A214" s="16" t="s">
        <v>168</v>
      </c>
      <c r="B214" s="16">
        <v>1579528</v>
      </c>
      <c r="C214" s="16">
        <v>1938843</v>
      </c>
      <c r="D214" s="16">
        <v>8.0097656250000004E-4</v>
      </c>
      <c r="E214" s="16">
        <v>22</v>
      </c>
      <c r="F214" s="16">
        <v>359315</v>
      </c>
      <c r="G214" s="16" t="s">
        <v>443</v>
      </c>
    </row>
    <row r="215" spans="1:7" x14ac:dyDescent="0.2">
      <c r="A215" s="16" t="s">
        <v>168</v>
      </c>
      <c r="B215" s="16">
        <v>52560139</v>
      </c>
      <c r="C215" s="16">
        <v>52919453</v>
      </c>
      <c r="D215" s="16">
        <v>4.2076171874999603E-3</v>
      </c>
      <c r="E215" s="16">
        <v>15</v>
      </c>
      <c r="F215" s="16">
        <v>359314</v>
      </c>
      <c r="G215" s="16" t="s">
        <v>443</v>
      </c>
    </row>
    <row r="216" spans="1:7" x14ac:dyDescent="0.2">
      <c r="A216" s="16" t="s">
        <v>168</v>
      </c>
      <c r="B216" s="16">
        <v>76138671</v>
      </c>
      <c r="C216" s="16">
        <v>80162217</v>
      </c>
      <c r="D216" s="16">
        <v>0</v>
      </c>
      <c r="E216" s="16">
        <v>262</v>
      </c>
      <c r="F216" s="16">
        <v>4023546</v>
      </c>
      <c r="G216" s="16" t="s">
        <v>443</v>
      </c>
    </row>
    <row r="217" spans="1:7" x14ac:dyDescent="0.2">
      <c r="A217" s="16" t="s">
        <v>174</v>
      </c>
      <c r="B217" s="16">
        <v>30491</v>
      </c>
      <c r="C217" s="16">
        <v>1046059</v>
      </c>
      <c r="D217" s="16">
        <v>0</v>
      </c>
      <c r="E217" s="16">
        <v>114</v>
      </c>
      <c r="F217" s="16">
        <v>1015568</v>
      </c>
      <c r="G217" s="16" t="s">
        <v>443</v>
      </c>
    </row>
    <row r="218" spans="1:7" x14ac:dyDescent="0.2">
      <c r="A218" s="16" t="s">
        <v>174</v>
      </c>
      <c r="B218" s="16">
        <v>1894647</v>
      </c>
      <c r="C218" s="16">
        <v>2677195</v>
      </c>
      <c r="D218" s="19">
        <v>6.9140624999963803E-5</v>
      </c>
      <c r="E218" s="16">
        <v>43</v>
      </c>
      <c r="F218" s="16">
        <v>782548</v>
      </c>
      <c r="G218" s="16" t="s">
        <v>443</v>
      </c>
    </row>
    <row r="219" spans="1:7" x14ac:dyDescent="0.2">
      <c r="A219" s="16" t="s">
        <v>174</v>
      </c>
      <c r="B219" s="16">
        <v>3875312</v>
      </c>
      <c r="C219" s="16">
        <v>4541350</v>
      </c>
      <c r="D219" s="19">
        <v>3.4765625000043903E-5</v>
      </c>
      <c r="E219" s="16">
        <v>37</v>
      </c>
      <c r="F219" s="16">
        <v>666038</v>
      </c>
      <c r="G219" s="16" t="s">
        <v>443</v>
      </c>
    </row>
    <row r="220" spans="1:7" x14ac:dyDescent="0.2">
      <c r="A220" s="16" t="s">
        <v>174</v>
      </c>
      <c r="B220" s="16">
        <v>6904564</v>
      </c>
      <c r="C220" s="16">
        <v>7687112</v>
      </c>
      <c r="D220" s="19">
        <v>3.9062500001296698E-7</v>
      </c>
      <c r="E220" s="16">
        <v>45</v>
      </c>
      <c r="F220" s="16">
        <v>782548</v>
      </c>
      <c r="G220" s="16" t="s">
        <v>443</v>
      </c>
    </row>
    <row r="221" spans="1:7" x14ac:dyDescent="0.2">
      <c r="A221" s="16" t="s">
        <v>174</v>
      </c>
      <c r="B221" s="16">
        <v>15526282</v>
      </c>
      <c r="C221" s="16">
        <v>16075811</v>
      </c>
      <c r="D221" s="19">
        <v>1.95312499950973E-7</v>
      </c>
      <c r="E221" s="16">
        <v>39</v>
      </c>
      <c r="F221" s="16">
        <v>549529</v>
      </c>
      <c r="G221" s="16" t="s">
        <v>443</v>
      </c>
    </row>
    <row r="222" spans="1:7" x14ac:dyDescent="0.2">
      <c r="A222" s="16" t="s">
        <v>174</v>
      </c>
      <c r="B222" s="16">
        <v>24148000</v>
      </c>
      <c r="C222" s="16">
        <v>24464510</v>
      </c>
      <c r="D222" s="16">
        <v>1.2363281250005201E-4</v>
      </c>
      <c r="E222" s="16">
        <v>29</v>
      </c>
      <c r="F222" s="16">
        <v>316510</v>
      </c>
      <c r="G222" s="16" t="s">
        <v>443</v>
      </c>
    </row>
    <row r="223" spans="1:7" x14ac:dyDescent="0.2">
      <c r="A223" s="16" t="s">
        <v>174</v>
      </c>
      <c r="B223" s="16">
        <v>26944233</v>
      </c>
      <c r="C223" s="16">
        <v>27843291</v>
      </c>
      <c r="D223" s="16">
        <v>0</v>
      </c>
      <c r="E223" s="16">
        <v>89</v>
      </c>
      <c r="F223" s="16">
        <v>899058</v>
      </c>
      <c r="G223" s="16" t="s">
        <v>443</v>
      </c>
    </row>
    <row r="224" spans="1:7" x14ac:dyDescent="0.2">
      <c r="A224" s="16" t="s">
        <v>174</v>
      </c>
      <c r="B224" s="16">
        <v>55372601</v>
      </c>
      <c r="C224" s="16">
        <v>56504679</v>
      </c>
      <c r="D224" s="19">
        <v>3.1249999999927199E-6</v>
      </c>
      <c r="E224" s="16">
        <v>64</v>
      </c>
      <c r="F224" s="16">
        <v>1132078</v>
      </c>
      <c r="G224" s="16" t="s">
        <v>443</v>
      </c>
    </row>
    <row r="225" spans="1:7" x14ac:dyDescent="0.2">
      <c r="A225" s="16" t="s">
        <v>228</v>
      </c>
      <c r="B225" s="16">
        <v>2820932</v>
      </c>
      <c r="C225" s="16">
        <v>3149016</v>
      </c>
      <c r="D225" s="16">
        <v>1.82812499999996E-3</v>
      </c>
      <c r="E225" s="16">
        <v>20</v>
      </c>
      <c r="F225" s="16">
        <v>328084</v>
      </c>
      <c r="G225" s="16" t="s">
        <v>443</v>
      </c>
    </row>
    <row r="226" spans="1:7" x14ac:dyDescent="0.2">
      <c r="A226" s="16" t="s">
        <v>228</v>
      </c>
      <c r="B226" s="16">
        <v>14604654</v>
      </c>
      <c r="C226" s="16">
        <v>15188906</v>
      </c>
      <c r="D226" s="19">
        <v>3.9062500001296698E-7</v>
      </c>
      <c r="E226" s="16">
        <v>43</v>
      </c>
      <c r="F226" s="16">
        <v>584252</v>
      </c>
      <c r="G226" s="16" t="s">
        <v>444</v>
      </c>
    </row>
    <row r="227" spans="1:7" x14ac:dyDescent="0.2">
      <c r="A227" s="16" t="s">
        <v>228</v>
      </c>
      <c r="B227" s="16">
        <v>16013577</v>
      </c>
      <c r="C227" s="16">
        <v>16341661</v>
      </c>
      <c r="D227" s="16">
        <v>1.6847656249999699E-3</v>
      </c>
      <c r="E227" s="16">
        <v>19</v>
      </c>
      <c r="F227" s="16">
        <v>328084</v>
      </c>
      <c r="G227" s="16" t="s">
        <v>443</v>
      </c>
    </row>
    <row r="228" spans="1:7" x14ac:dyDescent="0.2">
      <c r="A228" s="16" t="s">
        <v>228</v>
      </c>
      <c r="B228" s="16">
        <v>20112264</v>
      </c>
      <c r="C228" s="16">
        <v>20568431</v>
      </c>
      <c r="D228" s="19">
        <v>2.0312500000008198E-5</v>
      </c>
      <c r="E228" s="16">
        <v>31</v>
      </c>
      <c r="F228" s="16">
        <v>456167</v>
      </c>
      <c r="G228" s="16" t="s">
        <v>443</v>
      </c>
    </row>
    <row r="229" spans="1:7" x14ac:dyDescent="0.2">
      <c r="A229" s="16" t="s">
        <v>228</v>
      </c>
      <c r="B229" s="16">
        <v>26132209</v>
      </c>
      <c r="C229" s="16">
        <v>26460293</v>
      </c>
      <c r="D229" s="16">
        <v>2.67578125000001E-4</v>
      </c>
      <c r="E229" s="16">
        <v>25</v>
      </c>
      <c r="F229" s="16">
        <v>328084</v>
      </c>
      <c r="G229" s="16" t="s">
        <v>443</v>
      </c>
    </row>
    <row r="230" spans="1:7" x14ac:dyDescent="0.2">
      <c r="A230" s="16" t="s">
        <v>228</v>
      </c>
      <c r="B230" s="16">
        <v>30102811</v>
      </c>
      <c r="C230" s="16">
        <v>31583650</v>
      </c>
      <c r="D230" s="16">
        <v>0</v>
      </c>
      <c r="E230" s="16">
        <v>106</v>
      </c>
      <c r="F230" s="16">
        <v>1480839</v>
      </c>
      <c r="G230" s="16" t="s">
        <v>443</v>
      </c>
    </row>
    <row r="231" spans="1:7" x14ac:dyDescent="0.2">
      <c r="A231" s="16" t="s">
        <v>228</v>
      </c>
      <c r="B231" s="16">
        <v>38300183</v>
      </c>
      <c r="C231" s="16">
        <v>38756351</v>
      </c>
      <c r="D231" s="16">
        <v>5.72265625000012E-4</v>
      </c>
      <c r="E231" s="16">
        <v>26</v>
      </c>
      <c r="F231" s="16">
        <v>456168</v>
      </c>
      <c r="G231" s="16" t="s">
        <v>443</v>
      </c>
    </row>
    <row r="232" spans="1:7" x14ac:dyDescent="0.2">
      <c r="A232" s="16" t="s">
        <v>228</v>
      </c>
      <c r="B232" s="16">
        <v>55463431</v>
      </c>
      <c r="C232" s="16">
        <v>55663431</v>
      </c>
      <c r="D232" s="16">
        <v>4.8652343749999698E-3</v>
      </c>
      <c r="E232" s="16">
        <v>15</v>
      </c>
      <c r="F232" s="19">
        <v>200000</v>
      </c>
      <c r="G232" s="16" t="s">
        <v>443</v>
      </c>
    </row>
    <row r="233" spans="1:7" x14ac:dyDescent="0.2">
      <c r="A233" s="16" t="s">
        <v>228</v>
      </c>
      <c r="B233" s="16">
        <v>60971040</v>
      </c>
      <c r="C233" s="16">
        <v>61939543</v>
      </c>
      <c r="D233" s="16">
        <v>0</v>
      </c>
      <c r="E233" s="16">
        <v>72</v>
      </c>
      <c r="F233" s="16">
        <v>968503</v>
      </c>
      <c r="G233" s="16" t="s">
        <v>443</v>
      </c>
    </row>
    <row r="234" spans="1:7" x14ac:dyDescent="0.2">
      <c r="A234" s="16" t="s">
        <v>228</v>
      </c>
      <c r="B234" s="16">
        <v>62251879</v>
      </c>
      <c r="C234" s="16">
        <v>64116970</v>
      </c>
      <c r="D234" s="16">
        <v>0</v>
      </c>
      <c r="E234" s="16">
        <v>132</v>
      </c>
      <c r="F234" s="16">
        <v>1865091</v>
      </c>
      <c r="G234" s="16" t="s">
        <v>443</v>
      </c>
    </row>
    <row r="235" spans="1:7" x14ac:dyDescent="0.2">
      <c r="A235" s="16" t="s">
        <v>446</v>
      </c>
      <c r="B235" s="16">
        <v>10196734</v>
      </c>
      <c r="C235" s="16">
        <v>10981316</v>
      </c>
      <c r="D235" s="16">
        <v>0</v>
      </c>
      <c r="E235" s="16">
        <v>53</v>
      </c>
      <c r="F235" s="16">
        <v>784582</v>
      </c>
      <c r="G235" s="16" t="s">
        <v>443</v>
      </c>
    </row>
    <row r="236" spans="1:7" x14ac:dyDescent="0.2">
      <c r="A236" s="16" t="s">
        <v>446</v>
      </c>
      <c r="B236" s="16">
        <v>17879807</v>
      </c>
      <c r="C236" s="16">
        <v>18413854</v>
      </c>
      <c r="D236" s="16">
        <v>1.2753906249995999E-4</v>
      </c>
      <c r="E236" s="16">
        <v>30</v>
      </c>
      <c r="F236" s="16">
        <v>534047</v>
      </c>
      <c r="G236" s="16" t="s">
        <v>443</v>
      </c>
    </row>
    <row r="237" spans="1:7" x14ac:dyDescent="0.2">
      <c r="A237" s="16" t="s">
        <v>446</v>
      </c>
      <c r="B237" s="16">
        <v>21220273</v>
      </c>
      <c r="C237" s="16">
        <v>21670808</v>
      </c>
      <c r="D237" s="16">
        <v>1.16367187499999E-3</v>
      </c>
      <c r="E237" s="16">
        <v>22</v>
      </c>
      <c r="F237" s="16">
        <v>450535</v>
      </c>
      <c r="G237" s="16" t="s">
        <v>444</v>
      </c>
    </row>
    <row r="238" spans="1:7" x14ac:dyDescent="0.2">
      <c r="A238" s="16" t="s">
        <v>446</v>
      </c>
      <c r="B238" s="16">
        <v>23057530</v>
      </c>
      <c r="C238" s="16">
        <v>23341042</v>
      </c>
      <c r="D238" s="16">
        <v>4.2990234374999901E-3</v>
      </c>
      <c r="E238" s="16">
        <v>15</v>
      </c>
      <c r="F238" s="16">
        <v>283512</v>
      </c>
      <c r="G238" s="16" t="s">
        <v>444</v>
      </c>
    </row>
    <row r="239" spans="1:7" x14ac:dyDescent="0.2">
      <c r="A239" s="16" t="s">
        <v>446</v>
      </c>
      <c r="B239" s="16">
        <v>23642112</v>
      </c>
      <c r="C239" s="16">
        <v>24259670</v>
      </c>
      <c r="D239" s="16">
        <v>5.0859375000000795E-4</v>
      </c>
      <c r="E239" s="16">
        <v>32</v>
      </c>
      <c r="F239" s="16">
        <v>617558</v>
      </c>
      <c r="G239" s="16" t="s">
        <v>444</v>
      </c>
    </row>
    <row r="240" spans="1:7" x14ac:dyDescent="0.2">
      <c r="A240" s="16" t="s">
        <v>446</v>
      </c>
      <c r="B240" s="16">
        <v>30239533</v>
      </c>
      <c r="C240" s="16">
        <v>30690068</v>
      </c>
      <c r="D240" s="16">
        <v>1.0373046874999599E-3</v>
      </c>
      <c r="E240" s="16">
        <v>24</v>
      </c>
      <c r="F240" s="16">
        <v>450535</v>
      </c>
      <c r="G240" s="16" t="s">
        <v>444</v>
      </c>
    </row>
    <row r="241" spans="1:7" x14ac:dyDescent="0.2">
      <c r="A241" s="16" t="s">
        <v>446</v>
      </c>
      <c r="B241" s="16">
        <v>41597119</v>
      </c>
      <c r="C241" s="16">
        <v>42966282</v>
      </c>
      <c r="D241" s="19">
        <v>1.3671874999898699E-6</v>
      </c>
      <c r="E241" s="16">
        <v>77</v>
      </c>
      <c r="F241" s="16">
        <v>1369163</v>
      </c>
      <c r="G241" s="16" t="s">
        <v>443</v>
      </c>
    </row>
    <row r="242" spans="1:7" x14ac:dyDescent="0.2">
      <c r="A242" s="16" t="s">
        <v>446</v>
      </c>
      <c r="B242" s="16">
        <v>44436516</v>
      </c>
      <c r="C242" s="16">
        <v>46473772</v>
      </c>
      <c r="D242" s="16">
        <v>0</v>
      </c>
      <c r="E242" s="16">
        <v>207</v>
      </c>
      <c r="F242" s="16">
        <v>2037256</v>
      </c>
      <c r="G242" s="16" t="s">
        <v>443</v>
      </c>
    </row>
    <row r="243" spans="1:7" x14ac:dyDescent="0.2">
      <c r="A243" s="16" t="s">
        <v>231</v>
      </c>
      <c r="B243" s="16">
        <v>10600353</v>
      </c>
      <c r="C243" s="16">
        <v>11042993</v>
      </c>
      <c r="D243" s="16">
        <v>1.4687499999999101E-4</v>
      </c>
      <c r="E243" s="16">
        <v>25</v>
      </c>
      <c r="F243" s="16">
        <v>442640</v>
      </c>
      <c r="G243" s="16" t="s">
        <v>443</v>
      </c>
    </row>
    <row r="244" spans="1:7" x14ac:dyDescent="0.2">
      <c r="A244" s="16" t="s">
        <v>231</v>
      </c>
      <c r="B244" s="16">
        <v>15857566</v>
      </c>
      <c r="C244" s="16">
        <v>16785488</v>
      </c>
      <c r="D244" s="16">
        <v>0</v>
      </c>
      <c r="E244" s="16">
        <v>55</v>
      </c>
      <c r="F244" s="16">
        <v>927922</v>
      </c>
      <c r="G244" s="16" t="s">
        <v>443</v>
      </c>
    </row>
    <row r="245" spans="1:7" x14ac:dyDescent="0.2">
      <c r="A245" s="16" t="s">
        <v>231</v>
      </c>
      <c r="B245" s="16">
        <v>17475170</v>
      </c>
      <c r="C245" s="16">
        <v>18241331</v>
      </c>
      <c r="D245" s="16">
        <v>0</v>
      </c>
      <c r="E245" s="16">
        <v>45</v>
      </c>
      <c r="F245" s="16">
        <v>766161</v>
      </c>
      <c r="G245" s="16" t="s">
        <v>443</v>
      </c>
    </row>
    <row r="246" spans="1:7" x14ac:dyDescent="0.2">
      <c r="A246" s="16" t="s">
        <v>231</v>
      </c>
      <c r="B246" s="16">
        <v>19982456</v>
      </c>
      <c r="C246" s="16">
        <v>20586857</v>
      </c>
      <c r="D246" s="19">
        <v>1.69921874999535E-5</v>
      </c>
      <c r="E246" s="16">
        <v>28</v>
      </c>
      <c r="F246" s="16">
        <v>604401</v>
      </c>
      <c r="G246" s="16" t="s">
        <v>444</v>
      </c>
    </row>
    <row r="247" spans="1:7" x14ac:dyDescent="0.2">
      <c r="A247" s="16" t="s">
        <v>231</v>
      </c>
      <c r="B247" s="16">
        <v>29121919</v>
      </c>
      <c r="C247" s="16">
        <v>29321919</v>
      </c>
      <c r="D247" s="16">
        <v>4.8697265624999498E-3</v>
      </c>
      <c r="E247" s="16">
        <v>6</v>
      </c>
      <c r="F247" s="19">
        <v>200000</v>
      </c>
      <c r="G247" s="16" t="s">
        <v>444</v>
      </c>
    </row>
    <row r="248" spans="1:7" x14ac:dyDescent="0.2">
      <c r="A248" s="16" t="s">
        <v>231</v>
      </c>
      <c r="B248" s="16">
        <v>32033606</v>
      </c>
      <c r="C248" s="16">
        <v>32638007</v>
      </c>
      <c r="D248" s="16">
        <v>2.9003906250002498E-4</v>
      </c>
      <c r="E248" s="16">
        <v>28</v>
      </c>
      <c r="F248" s="16">
        <v>604401</v>
      </c>
      <c r="G248" s="16" t="s">
        <v>444</v>
      </c>
    </row>
    <row r="249" spans="1:7" x14ac:dyDescent="0.2">
      <c r="A249" s="16" t="s">
        <v>231</v>
      </c>
      <c r="B249" s="16">
        <v>35268814</v>
      </c>
      <c r="C249" s="16">
        <v>35630574</v>
      </c>
      <c r="D249" s="16">
        <v>1.04062500000002E-3</v>
      </c>
      <c r="E249" s="16">
        <v>17</v>
      </c>
      <c r="F249" s="16">
        <v>361760</v>
      </c>
      <c r="G249" s="16" t="s">
        <v>444</v>
      </c>
    </row>
    <row r="250" spans="1:7" x14ac:dyDescent="0.2">
      <c r="A250" s="16" t="s">
        <v>231</v>
      </c>
      <c r="B250" s="16">
        <v>43114193</v>
      </c>
      <c r="C250" s="16">
        <v>43799474</v>
      </c>
      <c r="D250" s="19">
        <v>6.4453125000030198E-5</v>
      </c>
      <c r="E250" s="16">
        <v>30</v>
      </c>
      <c r="F250" s="16">
        <v>685281</v>
      </c>
      <c r="G250" s="16" t="s">
        <v>444</v>
      </c>
    </row>
    <row r="251" spans="1:7" x14ac:dyDescent="0.2">
      <c r="A251" s="16" t="s">
        <v>231</v>
      </c>
      <c r="B251" s="16">
        <v>43922995</v>
      </c>
      <c r="C251" s="16">
        <v>45497958</v>
      </c>
      <c r="D251" s="16">
        <v>0</v>
      </c>
      <c r="E251" s="16">
        <v>85</v>
      </c>
      <c r="F251" s="16">
        <v>1574963</v>
      </c>
      <c r="G251" s="16" t="s">
        <v>444</v>
      </c>
    </row>
    <row r="252" spans="1:7" x14ac:dyDescent="0.2">
      <c r="A252" s="16" t="s">
        <v>231</v>
      </c>
      <c r="B252" s="16">
        <v>45621479</v>
      </c>
      <c r="C252" s="16">
        <v>46225880</v>
      </c>
      <c r="D252" s="16">
        <v>1.93749999999993E-4</v>
      </c>
      <c r="E252" s="16">
        <v>26</v>
      </c>
      <c r="F252" s="16">
        <v>604401</v>
      </c>
      <c r="G252" s="16" t="s">
        <v>443</v>
      </c>
    </row>
    <row r="253" spans="1:7" x14ac:dyDescent="0.2">
      <c r="A253" s="16" t="s">
        <v>231</v>
      </c>
      <c r="B253" s="16">
        <v>46349401</v>
      </c>
      <c r="C253" s="16">
        <v>47681724</v>
      </c>
      <c r="D253" s="16">
        <v>0</v>
      </c>
      <c r="E253" s="16">
        <v>82</v>
      </c>
      <c r="F253" s="16">
        <v>1332323</v>
      </c>
      <c r="G253" s="16" t="s">
        <v>443</v>
      </c>
    </row>
    <row r="254" spans="1:7" x14ac:dyDescent="0.2">
      <c r="A254" s="16" t="s">
        <v>231</v>
      </c>
      <c r="B254" s="16">
        <v>48047885</v>
      </c>
      <c r="C254" s="16">
        <v>50674291</v>
      </c>
      <c r="D254" s="16">
        <v>0</v>
      </c>
      <c r="E254" s="16">
        <v>192</v>
      </c>
      <c r="F254" s="16">
        <v>2626406</v>
      </c>
      <c r="G254" s="16" t="s">
        <v>443</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55FAA00-CB8D-C843-A8EF-C5BFB54ADFF2}">
  <dimension ref="A1:F50"/>
  <sheetViews>
    <sheetView workbookViewId="0">
      <selection activeCell="O44" sqref="O44"/>
    </sheetView>
  </sheetViews>
  <sheetFormatPr baseColWidth="10" defaultRowHeight="16" x14ac:dyDescent="0.2"/>
  <cols>
    <col min="1" max="5" width="21" style="23" customWidth="1"/>
    <col min="6" max="6" width="23.83203125" style="23" customWidth="1"/>
  </cols>
  <sheetData>
    <row r="1" spans="1:6" x14ac:dyDescent="0.2">
      <c r="A1" s="25" t="s">
        <v>2157</v>
      </c>
    </row>
    <row r="2" spans="1:6" x14ac:dyDescent="0.2">
      <c r="A2" s="18" t="s">
        <v>2159</v>
      </c>
    </row>
    <row r="3" spans="1:6" x14ac:dyDescent="0.2">
      <c r="A3" s="26" t="s">
        <v>2158</v>
      </c>
    </row>
    <row r="4" spans="1:6" x14ac:dyDescent="0.2">
      <c r="A4" s="24"/>
    </row>
    <row r="5" spans="1:6" x14ac:dyDescent="0.2">
      <c r="A5" s="13" t="s">
        <v>2131</v>
      </c>
      <c r="B5" s="13" t="s">
        <v>2132</v>
      </c>
      <c r="C5" s="13" t="s">
        <v>2133</v>
      </c>
      <c r="D5" s="13" t="s">
        <v>2134</v>
      </c>
      <c r="E5" s="13" t="s">
        <v>2111</v>
      </c>
      <c r="F5" s="13" t="s">
        <v>2135</v>
      </c>
    </row>
    <row r="6" spans="1:6" x14ac:dyDescent="0.2">
      <c r="A6" s="2" t="s">
        <v>399</v>
      </c>
      <c r="B6" s="2" t="s">
        <v>2112</v>
      </c>
      <c r="C6" s="2" t="s">
        <v>2113</v>
      </c>
      <c r="D6" s="2">
        <v>84</v>
      </c>
      <c r="E6" s="2">
        <v>3.8899999999999997E-2</v>
      </c>
      <c r="F6" s="2">
        <v>7.4160000000000004E-2</v>
      </c>
    </row>
    <row r="7" spans="1:6" x14ac:dyDescent="0.2">
      <c r="A7" s="2" t="s">
        <v>399</v>
      </c>
      <c r="B7" s="2" t="s">
        <v>2112</v>
      </c>
      <c r="C7" s="2" t="s">
        <v>2114</v>
      </c>
      <c r="D7" s="2">
        <v>36</v>
      </c>
      <c r="E7" s="2">
        <v>0.19020000000000001</v>
      </c>
      <c r="F7" s="22" t="s">
        <v>2115</v>
      </c>
    </row>
    <row r="8" spans="1:6" x14ac:dyDescent="0.2">
      <c r="A8" s="2" t="s">
        <v>399</v>
      </c>
      <c r="B8" s="2" t="s">
        <v>2112</v>
      </c>
      <c r="C8" s="2" t="s">
        <v>2116</v>
      </c>
      <c r="D8" s="2">
        <v>487</v>
      </c>
      <c r="E8" s="2">
        <v>0</v>
      </c>
      <c r="F8" s="2">
        <v>0</v>
      </c>
    </row>
    <row r="9" spans="1:6" x14ac:dyDescent="0.2">
      <c r="A9" s="2" t="s">
        <v>399</v>
      </c>
      <c r="B9" s="2" t="s">
        <v>2112</v>
      </c>
      <c r="C9" s="2" t="s">
        <v>2117</v>
      </c>
      <c r="D9" s="2">
        <v>55</v>
      </c>
      <c r="E9" s="2">
        <v>9.1000000000000004E-3</v>
      </c>
      <c r="F9" s="2">
        <v>2.1552631578947299E-2</v>
      </c>
    </row>
    <row r="10" spans="1:6" x14ac:dyDescent="0.2">
      <c r="A10" s="2" t="s">
        <v>399</v>
      </c>
      <c r="B10" s="2" t="s">
        <v>2112</v>
      </c>
      <c r="C10" s="2" t="s">
        <v>2118</v>
      </c>
      <c r="D10" s="2">
        <v>7</v>
      </c>
      <c r="E10" s="2">
        <v>0.3301</v>
      </c>
      <c r="F10" s="2">
        <v>0.41262500000000002</v>
      </c>
    </row>
    <row r="11" spans="1:6" x14ac:dyDescent="0.2">
      <c r="A11" s="2" t="s">
        <v>399</v>
      </c>
      <c r="B11" s="2" t="s">
        <v>2119</v>
      </c>
      <c r="C11" s="2" t="s">
        <v>2113</v>
      </c>
      <c r="D11" s="2">
        <v>100</v>
      </c>
      <c r="E11" s="2">
        <v>5.6300000000000003E-2</v>
      </c>
      <c r="F11" s="2">
        <v>9.7442307692307703E-2</v>
      </c>
    </row>
    <row r="12" spans="1:6" x14ac:dyDescent="0.2">
      <c r="A12" s="2" t="s">
        <v>399</v>
      </c>
      <c r="B12" s="2" t="s">
        <v>2119</v>
      </c>
      <c r="C12" s="2" t="s">
        <v>2114</v>
      </c>
      <c r="D12" s="2">
        <v>54</v>
      </c>
      <c r="E12" s="2">
        <v>1.26E-2</v>
      </c>
      <c r="F12" s="2">
        <v>2.835E-2</v>
      </c>
    </row>
    <row r="13" spans="1:6" x14ac:dyDescent="0.2">
      <c r="A13" s="2" t="s">
        <v>399</v>
      </c>
      <c r="B13" s="2" t="s">
        <v>2119</v>
      </c>
      <c r="C13" s="2" t="s">
        <v>2116</v>
      </c>
      <c r="D13" s="2">
        <v>373</v>
      </c>
      <c r="E13" s="2">
        <v>1.4E-3</v>
      </c>
      <c r="F13" s="2">
        <v>5.2500000000000003E-3</v>
      </c>
    </row>
    <row r="14" spans="1:6" x14ac:dyDescent="0.2">
      <c r="A14" s="2" t="s">
        <v>399</v>
      </c>
      <c r="B14" s="2" t="s">
        <v>2119</v>
      </c>
      <c r="C14" s="2" t="s">
        <v>2117</v>
      </c>
      <c r="D14" s="2">
        <v>18</v>
      </c>
      <c r="E14" s="2">
        <v>0.32269999999999999</v>
      </c>
      <c r="F14" s="2">
        <v>0.41262500000000002</v>
      </c>
    </row>
    <row r="15" spans="1:6" x14ac:dyDescent="0.2">
      <c r="A15" s="2" t="s">
        <v>399</v>
      </c>
      <c r="B15" s="2" t="s">
        <v>2119</v>
      </c>
      <c r="C15" s="2" t="s">
        <v>2118</v>
      </c>
      <c r="D15" s="2">
        <v>1</v>
      </c>
      <c r="E15" s="2">
        <v>2.0000000000000001E-4</v>
      </c>
      <c r="F15" s="2">
        <v>1E-3</v>
      </c>
    </row>
    <row r="16" spans="1:6" x14ac:dyDescent="0.2">
      <c r="A16" s="2" t="s">
        <v>399</v>
      </c>
      <c r="B16" s="2" t="s">
        <v>2120</v>
      </c>
      <c r="C16" s="2" t="s">
        <v>2113</v>
      </c>
      <c r="D16" s="2">
        <v>831</v>
      </c>
      <c r="E16" s="2">
        <v>0</v>
      </c>
      <c r="F16" s="2">
        <v>0</v>
      </c>
    </row>
    <row r="17" spans="1:6" x14ac:dyDescent="0.2">
      <c r="A17" s="2" t="s">
        <v>399</v>
      </c>
      <c r="B17" s="2" t="s">
        <v>2120</v>
      </c>
      <c r="C17" s="2" t="s">
        <v>2114</v>
      </c>
      <c r="D17" s="2">
        <v>389</v>
      </c>
      <c r="E17" s="2">
        <v>0</v>
      </c>
      <c r="F17" s="2">
        <v>0</v>
      </c>
    </row>
    <row r="18" spans="1:6" x14ac:dyDescent="0.2">
      <c r="A18" s="2" t="s">
        <v>399</v>
      </c>
      <c r="B18" s="2" t="s">
        <v>2120</v>
      </c>
      <c r="C18" s="2" t="s">
        <v>2116</v>
      </c>
      <c r="D18" s="2">
        <v>2402</v>
      </c>
      <c r="E18" s="2">
        <v>0</v>
      </c>
      <c r="F18" s="2">
        <v>0</v>
      </c>
    </row>
    <row r="19" spans="1:6" x14ac:dyDescent="0.2">
      <c r="A19" s="2" t="s">
        <v>399</v>
      </c>
      <c r="B19" s="2" t="s">
        <v>2120</v>
      </c>
      <c r="C19" s="2" t="s">
        <v>2117</v>
      </c>
      <c r="D19" s="2">
        <v>133</v>
      </c>
      <c r="E19" s="2">
        <v>9.9500000000000005E-2</v>
      </c>
      <c r="F19" s="22" t="s">
        <v>2121</v>
      </c>
    </row>
    <row r="20" spans="1:6" x14ac:dyDescent="0.2">
      <c r="A20" s="2" t="s">
        <v>399</v>
      </c>
      <c r="B20" s="2" t="s">
        <v>2120</v>
      </c>
      <c r="C20" s="2" t="s">
        <v>2118</v>
      </c>
      <c r="D20" s="2">
        <v>16</v>
      </c>
      <c r="E20" s="2">
        <v>0.62680000000000002</v>
      </c>
      <c r="F20" s="22" t="s">
        <v>2122</v>
      </c>
    </row>
    <row r="21" spans="1:6" x14ac:dyDescent="0.2">
      <c r="A21" s="2" t="s">
        <v>505</v>
      </c>
      <c r="B21" s="2" t="s">
        <v>2112</v>
      </c>
      <c r="C21" s="2" t="s">
        <v>2113</v>
      </c>
      <c r="D21" s="2">
        <v>105</v>
      </c>
      <c r="E21" s="2">
        <v>7.4000000000000003E-3</v>
      </c>
      <c r="F21" s="22" t="s">
        <v>2123</v>
      </c>
    </row>
    <row r="22" spans="1:6" x14ac:dyDescent="0.2">
      <c r="A22" s="2" t="s">
        <v>505</v>
      </c>
      <c r="B22" s="2" t="s">
        <v>2112</v>
      </c>
      <c r="C22" s="2" t="s">
        <v>2114</v>
      </c>
      <c r="D22" s="2">
        <v>81</v>
      </c>
      <c r="E22" s="2">
        <v>5.0000000000000001E-4</v>
      </c>
      <c r="F22" s="2">
        <v>2.2499999999999998E-3</v>
      </c>
    </row>
    <row r="23" spans="1:6" x14ac:dyDescent="0.2">
      <c r="A23" s="2" t="s">
        <v>505</v>
      </c>
      <c r="B23" s="2" t="s">
        <v>2112</v>
      </c>
      <c r="C23" s="2" t="s">
        <v>2116</v>
      </c>
      <c r="D23" s="2">
        <v>653</v>
      </c>
      <c r="E23" s="2">
        <v>0</v>
      </c>
      <c r="F23" s="2">
        <v>0</v>
      </c>
    </row>
    <row r="24" spans="1:6" x14ac:dyDescent="0.2">
      <c r="A24" s="2" t="s">
        <v>505</v>
      </c>
      <c r="B24" s="2" t="s">
        <v>2112</v>
      </c>
      <c r="C24" s="2" t="s">
        <v>2117</v>
      </c>
      <c r="D24" s="2">
        <v>81</v>
      </c>
      <c r="E24" s="2">
        <v>0</v>
      </c>
      <c r="F24" s="2">
        <v>0</v>
      </c>
    </row>
    <row r="25" spans="1:6" x14ac:dyDescent="0.2">
      <c r="A25" s="2" t="s">
        <v>505</v>
      </c>
      <c r="B25" s="2" t="s">
        <v>2112</v>
      </c>
      <c r="C25" s="2" t="s">
        <v>2118</v>
      </c>
      <c r="D25" s="2">
        <v>19</v>
      </c>
      <c r="E25" s="2">
        <v>0.81279999999999997</v>
      </c>
      <c r="F25" s="2">
        <v>0.82540000000000002</v>
      </c>
    </row>
    <row r="26" spans="1:6" x14ac:dyDescent="0.2">
      <c r="A26" s="2" t="s">
        <v>505</v>
      </c>
      <c r="B26" s="2" t="s">
        <v>2119</v>
      </c>
      <c r="C26" s="2" t="s">
        <v>2113</v>
      </c>
      <c r="D26" s="2">
        <v>109</v>
      </c>
      <c r="E26" s="2">
        <v>0.57189999999999996</v>
      </c>
      <c r="F26" s="22" t="s">
        <v>2124</v>
      </c>
    </row>
    <row r="27" spans="1:6" x14ac:dyDescent="0.2">
      <c r="A27" s="2" t="s">
        <v>505</v>
      </c>
      <c r="B27" s="2" t="s">
        <v>2119</v>
      </c>
      <c r="C27" s="2" t="s">
        <v>2114</v>
      </c>
      <c r="D27" s="2">
        <v>64</v>
      </c>
      <c r="E27" s="2">
        <v>3.9800000000000002E-2</v>
      </c>
      <c r="F27" s="2">
        <v>7.4160000000000004E-2</v>
      </c>
    </row>
    <row r="28" spans="1:6" x14ac:dyDescent="0.2">
      <c r="A28" s="2" t="s">
        <v>505</v>
      </c>
      <c r="B28" s="2" t="s">
        <v>2119</v>
      </c>
      <c r="C28" s="2" t="s">
        <v>2116</v>
      </c>
      <c r="D28" s="2">
        <v>548</v>
      </c>
      <c r="E28" s="2">
        <v>0</v>
      </c>
      <c r="F28" s="2">
        <v>0</v>
      </c>
    </row>
    <row r="29" spans="1:6" x14ac:dyDescent="0.2">
      <c r="A29" s="2" t="s">
        <v>505</v>
      </c>
      <c r="B29" s="2" t="s">
        <v>2119</v>
      </c>
      <c r="C29" s="2" t="s">
        <v>2117</v>
      </c>
      <c r="D29" s="2">
        <v>69</v>
      </c>
      <c r="E29" s="2">
        <v>6.9999999999999999E-4</v>
      </c>
      <c r="F29" s="2">
        <v>2.8636363636363599E-3</v>
      </c>
    </row>
    <row r="30" spans="1:6" x14ac:dyDescent="0.2">
      <c r="A30" s="2" t="s">
        <v>505</v>
      </c>
      <c r="B30" s="2" t="s">
        <v>2119</v>
      </c>
      <c r="C30" s="2" t="s">
        <v>2118</v>
      </c>
      <c r="D30" s="2">
        <v>20</v>
      </c>
      <c r="E30" s="2">
        <v>0.2092</v>
      </c>
      <c r="F30" s="22" t="s">
        <v>2125</v>
      </c>
    </row>
    <row r="31" spans="1:6" x14ac:dyDescent="0.2">
      <c r="A31" s="2" t="s">
        <v>505</v>
      </c>
      <c r="B31" s="2" t="s">
        <v>2120</v>
      </c>
      <c r="C31" s="2" t="s">
        <v>2113</v>
      </c>
      <c r="D31" s="2">
        <v>454</v>
      </c>
      <c r="E31" s="2">
        <v>2.0199999999999999E-2</v>
      </c>
      <c r="F31" s="2">
        <v>4.3285714285714198E-2</v>
      </c>
    </row>
    <row r="32" spans="1:6" x14ac:dyDescent="0.2">
      <c r="A32" s="2" t="s">
        <v>505</v>
      </c>
      <c r="B32" s="2" t="s">
        <v>2120</v>
      </c>
      <c r="C32" s="2" t="s">
        <v>2114</v>
      </c>
      <c r="D32" s="2">
        <v>241</v>
      </c>
      <c r="E32" s="2">
        <v>4.1999999999999997E-3</v>
      </c>
      <c r="F32" s="2">
        <v>1.18125E-2</v>
      </c>
    </row>
    <row r="33" spans="1:6" x14ac:dyDescent="0.2">
      <c r="A33" s="2" t="s">
        <v>505</v>
      </c>
      <c r="B33" s="2" t="s">
        <v>2120</v>
      </c>
      <c r="C33" s="2" t="s">
        <v>2116</v>
      </c>
      <c r="D33" s="2">
        <v>1840</v>
      </c>
      <c r="E33" s="2">
        <v>0.17199999999999999</v>
      </c>
      <c r="F33" s="2">
        <v>0.25800000000000001</v>
      </c>
    </row>
    <row r="34" spans="1:6" x14ac:dyDescent="0.2">
      <c r="A34" s="2" t="s">
        <v>505</v>
      </c>
      <c r="B34" s="2" t="s">
        <v>2120</v>
      </c>
      <c r="C34" s="2" t="s">
        <v>2117</v>
      </c>
      <c r="D34" s="2">
        <v>206</v>
      </c>
      <c r="E34" s="2">
        <v>2.24E-2</v>
      </c>
      <c r="F34" s="2">
        <v>4.58181818181818E-2</v>
      </c>
    </row>
    <row r="35" spans="1:6" x14ac:dyDescent="0.2">
      <c r="A35" s="2" t="s">
        <v>505</v>
      </c>
      <c r="B35" s="2" t="s">
        <v>2120</v>
      </c>
      <c r="C35" s="2" t="s">
        <v>2118</v>
      </c>
      <c r="D35" s="2">
        <v>46</v>
      </c>
      <c r="E35" s="2">
        <v>0.10299999999999999</v>
      </c>
      <c r="F35" s="22" t="s">
        <v>2121</v>
      </c>
    </row>
    <row r="36" spans="1:6" x14ac:dyDescent="0.2">
      <c r="A36" s="2" t="s">
        <v>400</v>
      </c>
      <c r="B36" s="2" t="s">
        <v>2112</v>
      </c>
      <c r="C36" s="2" t="s">
        <v>2113</v>
      </c>
      <c r="D36" s="2">
        <v>45</v>
      </c>
      <c r="E36" s="2">
        <v>0.2142</v>
      </c>
      <c r="F36" s="22" t="s">
        <v>2125</v>
      </c>
    </row>
    <row r="37" spans="1:6" x14ac:dyDescent="0.2">
      <c r="A37" s="2" t="s">
        <v>400</v>
      </c>
      <c r="B37" s="2" t="s">
        <v>2112</v>
      </c>
      <c r="C37" s="2" t="s">
        <v>2114</v>
      </c>
      <c r="D37" s="2">
        <v>25</v>
      </c>
      <c r="E37" s="2">
        <v>0.68089999999999995</v>
      </c>
      <c r="F37" s="22" t="s">
        <v>2126</v>
      </c>
    </row>
    <row r="38" spans="1:6" x14ac:dyDescent="0.2">
      <c r="A38" s="2" t="s">
        <v>400</v>
      </c>
      <c r="B38" s="2" t="s">
        <v>2112</v>
      </c>
      <c r="C38" s="2" t="s">
        <v>2116</v>
      </c>
      <c r="D38" s="2">
        <v>453</v>
      </c>
      <c r="E38" s="2">
        <v>2.2000000000000001E-3</v>
      </c>
      <c r="F38" s="2">
        <v>7.6153846153846098E-3</v>
      </c>
    </row>
    <row r="39" spans="1:6" x14ac:dyDescent="0.2">
      <c r="A39" s="2" t="s">
        <v>400</v>
      </c>
      <c r="B39" s="2" t="s">
        <v>2112</v>
      </c>
      <c r="C39" s="2" t="s">
        <v>2117</v>
      </c>
      <c r="D39" s="2">
        <v>52</v>
      </c>
      <c r="E39" s="2">
        <v>3.8E-3</v>
      </c>
      <c r="F39" s="2">
        <v>1.14E-2</v>
      </c>
    </row>
    <row r="40" spans="1:6" x14ac:dyDescent="0.2">
      <c r="A40" s="2" t="s">
        <v>400</v>
      </c>
      <c r="B40" s="2" t="s">
        <v>2112</v>
      </c>
      <c r="C40" s="2" t="s">
        <v>2118</v>
      </c>
      <c r="D40" s="2">
        <v>6</v>
      </c>
      <c r="E40" s="2">
        <v>0.15429999999999999</v>
      </c>
      <c r="F40" s="22" t="s">
        <v>2127</v>
      </c>
    </row>
    <row r="41" spans="1:6" x14ac:dyDescent="0.2">
      <c r="A41" s="2" t="s">
        <v>400</v>
      </c>
      <c r="B41" s="2" t="s">
        <v>2119</v>
      </c>
      <c r="C41" s="2" t="s">
        <v>2113</v>
      </c>
      <c r="D41" s="2">
        <v>48</v>
      </c>
      <c r="E41" s="2">
        <v>0.82540000000000002</v>
      </c>
      <c r="F41" s="2">
        <v>0.82540000000000002</v>
      </c>
    </row>
    <row r="42" spans="1:6" x14ac:dyDescent="0.2">
      <c r="A42" s="2" t="s">
        <v>400</v>
      </c>
      <c r="B42" s="2" t="s">
        <v>2119</v>
      </c>
      <c r="C42" s="2" t="s">
        <v>2114</v>
      </c>
      <c r="D42" s="2">
        <v>24</v>
      </c>
      <c r="E42" s="2">
        <v>0.51119999999999999</v>
      </c>
      <c r="F42" s="2">
        <v>0.57509999999999994</v>
      </c>
    </row>
    <row r="43" spans="1:6" x14ac:dyDescent="0.2">
      <c r="A43" s="2" t="s">
        <v>400</v>
      </c>
      <c r="B43" s="2" t="s">
        <v>2119</v>
      </c>
      <c r="C43" s="2" t="s">
        <v>2116</v>
      </c>
      <c r="D43" s="2">
        <v>439</v>
      </c>
      <c r="E43" s="2">
        <v>0.45979999999999999</v>
      </c>
      <c r="F43" s="22" t="s">
        <v>2128</v>
      </c>
    </row>
    <row r="44" spans="1:6" x14ac:dyDescent="0.2">
      <c r="A44" s="2" t="s">
        <v>400</v>
      </c>
      <c r="B44" s="2" t="s">
        <v>2119</v>
      </c>
      <c r="C44" s="2" t="s">
        <v>2117</v>
      </c>
      <c r="D44" s="2">
        <v>43</v>
      </c>
      <c r="E44" s="2">
        <v>4.1200000000000001E-2</v>
      </c>
      <c r="F44" s="2">
        <v>7.4160000000000004E-2</v>
      </c>
    </row>
    <row r="45" spans="1:6" x14ac:dyDescent="0.2">
      <c r="A45" s="2" t="s">
        <v>400</v>
      </c>
      <c r="B45" s="2" t="s">
        <v>2119</v>
      </c>
      <c r="C45" s="2" t="s">
        <v>2118</v>
      </c>
      <c r="D45" s="2">
        <v>10</v>
      </c>
      <c r="E45" s="2">
        <v>0.27229999999999999</v>
      </c>
      <c r="F45" s="22" t="s">
        <v>2129</v>
      </c>
    </row>
    <row r="46" spans="1:6" x14ac:dyDescent="0.2">
      <c r="A46" s="2" t="s">
        <v>400</v>
      </c>
      <c r="B46" s="2" t="s">
        <v>2120</v>
      </c>
      <c r="C46" s="2" t="s">
        <v>2113</v>
      </c>
      <c r="D46" s="2">
        <v>394</v>
      </c>
      <c r="E46" s="2">
        <v>0</v>
      </c>
      <c r="F46" s="2">
        <v>0</v>
      </c>
    </row>
    <row r="47" spans="1:6" x14ac:dyDescent="0.2">
      <c r="A47" s="2" t="s">
        <v>400</v>
      </c>
      <c r="B47" s="2" t="s">
        <v>2120</v>
      </c>
      <c r="C47" s="2" t="s">
        <v>2114</v>
      </c>
      <c r="D47" s="2">
        <v>124</v>
      </c>
      <c r="E47" s="2">
        <v>0.45329999999999998</v>
      </c>
      <c r="F47" s="22" t="s">
        <v>2128</v>
      </c>
    </row>
    <row r="48" spans="1:6" x14ac:dyDescent="0.2">
      <c r="A48" s="2" t="s">
        <v>400</v>
      </c>
      <c r="B48" s="2" t="s">
        <v>2120</v>
      </c>
      <c r="C48" s="2" t="s">
        <v>2116</v>
      </c>
      <c r="D48" s="2">
        <v>2615</v>
      </c>
      <c r="E48" s="2">
        <v>2.7000000000000001E-3</v>
      </c>
      <c r="F48" s="2">
        <v>8.6785714285714296E-3</v>
      </c>
    </row>
    <row r="49" spans="1:6" x14ac:dyDescent="0.2">
      <c r="A49" s="2" t="s">
        <v>400</v>
      </c>
      <c r="B49" s="2" t="s">
        <v>2120</v>
      </c>
      <c r="C49" s="2" t="s">
        <v>2117</v>
      </c>
      <c r="D49" s="2">
        <v>291</v>
      </c>
      <c r="E49" s="2">
        <v>0.43890000000000001</v>
      </c>
      <c r="F49" s="22" t="s">
        <v>2128</v>
      </c>
    </row>
    <row r="50" spans="1:6" x14ac:dyDescent="0.2">
      <c r="A50" s="2" t="s">
        <v>400</v>
      </c>
      <c r="B50" s="2" t="s">
        <v>2120</v>
      </c>
      <c r="C50" s="2" t="s">
        <v>2118</v>
      </c>
      <c r="D50" s="2">
        <v>22</v>
      </c>
      <c r="E50" s="2">
        <v>4.7999999999999996E-3</v>
      </c>
      <c r="F50" s="22" t="s">
        <v>2130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890D5D3-7DD6-F64C-A664-C20B4F6019B3}">
  <dimension ref="A1:F59"/>
  <sheetViews>
    <sheetView workbookViewId="0">
      <selection activeCell="H27" sqref="H27"/>
    </sheetView>
  </sheetViews>
  <sheetFormatPr baseColWidth="10" defaultRowHeight="16" x14ac:dyDescent="0.2"/>
  <cols>
    <col min="1" max="6" width="19.6640625" style="23" customWidth="1"/>
  </cols>
  <sheetData>
    <row r="1" spans="1:6" x14ac:dyDescent="0.2">
      <c r="A1" s="25" t="s">
        <v>2160</v>
      </c>
    </row>
    <row r="2" spans="1:6" x14ac:dyDescent="0.2">
      <c r="A2" s="18" t="s">
        <v>2159</v>
      </c>
    </row>
    <row r="3" spans="1:6" x14ac:dyDescent="0.2">
      <c r="A3" s="26" t="s">
        <v>2161</v>
      </c>
    </row>
    <row r="5" spans="1:6" x14ac:dyDescent="0.2">
      <c r="A5" s="2" t="s">
        <v>2131</v>
      </c>
      <c r="B5" s="2" t="s">
        <v>2148</v>
      </c>
      <c r="C5" s="2" t="s">
        <v>2147</v>
      </c>
      <c r="D5" s="2" t="s">
        <v>2134</v>
      </c>
      <c r="E5" s="2" t="s">
        <v>2111</v>
      </c>
      <c r="F5" s="2" t="s">
        <v>2135</v>
      </c>
    </row>
    <row r="6" spans="1:6" x14ac:dyDescent="0.2">
      <c r="A6" s="2" t="s">
        <v>399</v>
      </c>
      <c r="B6" s="2" t="s">
        <v>2112</v>
      </c>
      <c r="C6" s="2" t="s">
        <v>2136</v>
      </c>
      <c r="D6" s="2">
        <v>95</v>
      </c>
      <c r="E6" s="2">
        <v>0</v>
      </c>
      <c r="F6" s="2">
        <v>0</v>
      </c>
    </row>
    <row r="7" spans="1:6" x14ac:dyDescent="0.2">
      <c r="A7" s="2" t="s">
        <v>399</v>
      </c>
      <c r="B7" s="2" t="s">
        <v>2112</v>
      </c>
      <c r="C7" s="2" t="s">
        <v>2137</v>
      </c>
      <c r="D7" s="2">
        <v>76</v>
      </c>
      <c r="E7" s="2">
        <v>0</v>
      </c>
      <c r="F7" s="2">
        <v>0</v>
      </c>
    </row>
    <row r="8" spans="1:6" x14ac:dyDescent="0.2">
      <c r="A8" s="2" t="s">
        <v>399</v>
      </c>
      <c r="B8" s="2" t="s">
        <v>2112</v>
      </c>
      <c r="C8" s="2" t="s">
        <v>2138</v>
      </c>
      <c r="D8" s="2">
        <v>2536</v>
      </c>
      <c r="E8" s="2">
        <v>5.9999999999999995E-4</v>
      </c>
      <c r="F8" s="2">
        <v>8.0999999999999996E-4</v>
      </c>
    </row>
    <row r="9" spans="1:6" x14ac:dyDescent="0.2">
      <c r="A9" s="2" t="s">
        <v>399</v>
      </c>
      <c r="B9" s="2" t="s">
        <v>2112</v>
      </c>
      <c r="C9" s="2" t="s">
        <v>2139</v>
      </c>
      <c r="D9" s="2">
        <v>45</v>
      </c>
      <c r="E9" s="2">
        <v>0</v>
      </c>
      <c r="F9" s="2">
        <v>0</v>
      </c>
    </row>
    <row r="10" spans="1:6" x14ac:dyDescent="0.2">
      <c r="A10" s="2" t="s">
        <v>399</v>
      </c>
      <c r="B10" s="2" t="s">
        <v>2112</v>
      </c>
      <c r="C10" s="2" t="s">
        <v>2140</v>
      </c>
      <c r="D10" s="2">
        <v>169</v>
      </c>
      <c r="E10" s="2">
        <v>0</v>
      </c>
      <c r="F10" s="2">
        <v>0</v>
      </c>
    </row>
    <row r="11" spans="1:6" x14ac:dyDescent="0.2">
      <c r="A11" s="2" t="s">
        <v>399</v>
      </c>
      <c r="B11" s="2" t="s">
        <v>2112</v>
      </c>
      <c r="C11" s="2" t="s">
        <v>2141</v>
      </c>
      <c r="D11" s="2">
        <v>2500</v>
      </c>
      <c r="E11" s="2">
        <v>8.0799999999999997E-2</v>
      </c>
      <c r="F11" s="2">
        <v>9.4852173913043403E-2</v>
      </c>
    </row>
    <row r="12" spans="1:6" x14ac:dyDescent="0.2">
      <c r="A12" s="2" t="s">
        <v>505</v>
      </c>
      <c r="B12" s="2" t="s">
        <v>2112</v>
      </c>
      <c r="C12" s="2" t="s">
        <v>2136</v>
      </c>
      <c r="D12" s="2">
        <v>130</v>
      </c>
      <c r="E12" s="2">
        <v>0</v>
      </c>
      <c r="F12" s="2">
        <v>0</v>
      </c>
    </row>
    <row r="13" spans="1:6" x14ac:dyDescent="0.2">
      <c r="A13" s="2" t="s">
        <v>505</v>
      </c>
      <c r="B13" s="2" t="s">
        <v>2112</v>
      </c>
      <c r="C13" s="2" t="s">
        <v>2137</v>
      </c>
      <c r="D13" s="2">
        <v>69</v>
      </c>
      <c r="E13" s="2">
        <v>0</v>
      </c>
      <c r="F13" s="2">
        <v>0</v>
      </c>
    </row>
    <row r="14" spans="1:6" x14ac:dyDescent="0.2">
      <c r="A14" s="2" t="s">
        <v>505</v>
      </c>
      <c r="B14" s="2" t="s">
        <v>2112</v>
      </c>
      <c r="C14" s="2" t="s">
        <v>2138</v>
      </c>
      <c r="D14" s="2">
        <v>5028</v>
      </c>
      <c r="E14" s="2">
        <v>7.1099999999999997E-2</v>
      </c>
      <c r="F14" s="2">
        <v>8.5319999999999993E-2</v>
      </c>
    </row>
    <row r="15" spans="1:6" x14ac:dyDescent="0.2">
      <c r="A15" s="2" t="s">
        <v>505</v>
      </c>
      <c r="B15" s="2" t="s">
        <v>2112</v>
      </c>
      <c r="C15" s="2" t="s">
        <v>2139</v>
      </c>
      <c r="D15" s="2">
        <v>77</v>
      </c>
      <c r="E15" s="2">
        <v>0</v>
      </c>
      <c r="F15" s="2">
        <v>0</v>
      </c>
    </row>
    <row r="16" spans="1:6" x14ac:dyDescent="0.2">
      <c r="A16" s="2" t="s">
        <v>505</v>
      </c>
      <c r="B16" s="2" t="s">
        <v>2112</v>
      </c>
      <c r="C16" s="2" t="s">
        <v>2140</v>
      </c>
      <c r="D16" s="2">
        <v>254</v>
      </c>
      <c r="E16" s="2">
        <v>0</v>
      </c>
      <c r="F16" s="2">
        <v>0</v>
      </c>
    </row>
    <row r="17" spans="1:6" x14ac:dyDescent="0.2">
      <c r="A17" s="2" t="s">
        <v>505</v>
      </c>
      <c r="B17" s="2" t="s">
        <v>2112</v>
      </c>
      <c r="C17" s="2" t="s">
        <v>2141</v>
      </c>
      <c r="D17" s="2">
        <v>4900</v>
      </c>
      <c r="E17" s="2">
        <v>0.62519999999999998</v>
      </c>
      <c r="F17" s="22" t="s">
        <v>2142</v>
      </c>
    </row>
    <row r="18" spans="1:6" x14ac:dyDescent="0.2">
      <c r="A18" s="2" t="s">
        <v>400</v>
      </c>
      <c r="B18" s="2" t="s">
        <v>2112</v>
      </c>
      <c r="C18" s="2" t="s">
        <v>2136</v>
      </c>
      <c r="D18" s="2">
        <v>84</v>
      </c>
      <c r="E18" s="2">
        <v>0</v>
      </c>
      <c r="F18" s="2">
        <v>0</v>
      </c>
    </row>
    <row r="19" spans="1:6" x14ac:dyDescent="0.2">
      <c r="A19" s="2" t="s">
        <v>400</v>
      </c>
      <c r="B19" s="2" t="s">
        <v>2112</v>
      </c>
      <c r="C19" s="2" t="s">
        <v>2137</v>
      </c>
      <c r="D19" s="2">
        <v>46</v>
      </c>
      <c r="E19" s="2">
        <v>0</v>
      </c>
      <c r="F19" s="2">
        <v>0</v>
      </c>
    </row>
    <row r="20" spans="1:6" x14ac:dyDescent="0.2">
      <c r="A20" s="2" t="s">
        <v>400</v>
      </c>
      <c r="B20" s="2" t="s">
        <v>2112</v>
      </c>
      <c r="C20" s="2" t="s">
        <v>2138</v>
      </c>
      <c r="D20" s="2">
        <v>2803</v>
      </c>
      <c r="E20" s="2">
        <v>8.4099999999999994E-2</v>
      </c>
      <c r="F20" s="2">
        <v>9.6625531914893606E-2</v>
      </c>
    </row>
    <row r="21" spans="1:6" x14ac:dyDescent="0.2">
      <c r="A21" s="2" t="s">
        <v>400</v>
      </c>
      <c r="B21" s="2" t="s">
        <v>2112</v>
      </c>
      <c r="C21" s="2" t="s">
        <v>2139</v>
      </c>
      <c r="D21" s="2">
        <v>63</v>
      </c>
      <c r="E21" s="2">
        <v>0</v>
      </c>
      <c r="F21" s="2">
        <v>0</v>
      </c>
    </row>
    <row r="22" spans="1:6" x14ac:dyDescent="0.2">
      <c r="A22" s="2" t="s">
        <v>400</v>
      </c>
      <c r="B22" s="2" t="s">
        <v>2112</v>
      </c>
      <c r="C22" s="2" t="s">
        <v>2140</v>
      </c>
      <c r="D22" s="2">
        <v>178</v>
      </c>
      <c r="E22" s="2">
        <v>0</v>
      </c>
      <c r="F22" s="2">
        <v>0</v>
      </c>
    </row>
    <row r="23" spans="1:6" x14ac:dyDescent="0.2">
      <c r="A23" s="2" t="s">
        <v>400</v>
      </c>
      <c r="B23" s="2" t="s">
        <v>2112</v>
      </c>
      <c r="C23" s="2" t="s">
        <v>2141</v>
      </c>
      <c r="D23" s="2">
        <v>2759</v>
      </c>
      <c r="E23" s="2">
        <v>0.78439999999999999</v>
      </c>
      <c r="F23" s="2">
        <v>0.79920000000000002</v>
      </c>
    </row>
    <row r="24" spans="1:6" x14ac:dyDescent="0.2">
      <c r="A24" s="2" t="s">
        <v>399</v>
      </c>
      <c r="B24" s="2" t="s">
        <v>2119</v>
      </c>
      <c r="C24" s="2" t="s">
        <v>2136</v>
      </c>
      <c r="D24" s="2">
        <v>91</v>
      </c>
      <c r="E24" s="2">
        <v>4.0000000000000002E-4</v>
      </c>
      <c r="F24" s="2">
        <v>5.5384615384615303E-4</v>
      </c>
    </row>
    <row r="25" spans="1:6" x14ac:dyDescent="0.2">
      <c r="A25" s="2" t="s">
        <v>399</v>
      </c>
      <c r="B25" s="2" t="s">
        <v>2119</v>
      </c>
      <c r="C25" s="2" t="s">
        <v>2137</v>
      </c>
      <c r="D25" s="2">
        <v>85</v>
      </c>
      <c r="E25" s="2">
        <v>1E-4</v>
      </c>
      <c r="F25" s="2">
        <v>1.5428571428571401E-4</v>
      </c>
    </row>
    <row r="26" spans="1:6" x14ac:dyDescent="0.2">
      <c r="A26" s="2" t="s">
        <v>399</v>
      </c>
      <c r="B26" s="2" t="s">
        <v>2119</v>
      </c>
      <c r="C26" s="2" t="s">
        <v>2138</v>
      </c>
      <c r="D26" s="2">
        <v>577</v>
      </c>
      <c r="E26" s="2">
        <v>0</v>
      </c>
      <c r="F26" s="2">
        <v>0</v>
      </c>
    </row>
    <row r="27" spans="1:6" x14ac:dyDescent="0.2">
      <c r="A27" s="2" t="s">
        <v>399</v>
      </c>
      <c r="B27" s="2" t="s">
        <v>2119</v>
      </c>
      <c r="C27" s="2" t="s">
        <v>2139</v>
      </c>
      <c r="D27" s="2">
        <v>49</v>
      </c>
      <c r="E27" s="2">
        <v>0</v>
      </c>
      <c r="F27" s="2">
        <v>0</v>
      </c>
    </row>
    <row r="28" spans="1:6" x14ac:dyDescent="0.2">
      <c r="A28" s="2" t="s">
        <v>399</v>
      </c>
      <c r="B28" s="2" t="s">
        <v>2119</v>
      </c>
      <c r="C28" s="2" t="s">
        <v>2140</v>
      </c>
      <c r="D28" s="2">
        <v>170</v>
      </c>
      <c r="E28" s="2">
        <v>0</v>
      </c>
      <c r="F28" s="2">
        <v>0</v>
      </c>
    </row>
    <row r="29" spans="1:6" x14ac:dyDescent="0.2">
      <c r="A29" s="2" t="s">
        <v>399</v>
      </c>
      <c r="B29" s="2" t="s">
        <v>2119</v>
      </c>
      <c r="C29" s="2" t="s">
        <v>2141</v>
      </c>
      <c r="D29" s="2">
        <v>550</v>
      </c>
      <c r="E29" s="2">
        <v>0</v>
      </c>
      <c r="F29" s="2">
        <v>0</v>
      </c>
    </row>
    <row r="30" spans="1:6" x14ac:dyDescent="0.2">
      <c r="A30" s="2" t="s">
        <v>505</v>
      </c>
      <c r="B30" s="2" t="s">
        <v>2119</v>
      </c>
      <c r="C30" s="2" t="s">
        <v>2136</v>
      </c>
      <c r="D30" s="2">
        <v>208</v>
      </c>
      <c r="E30" s="2">
        <v>0</v>
      </c>
      <c r="F30" s="2">
        <v>0</v>
      </c>
    </row>
    <row r="31" spans="1:6" x14ac:dyDescent="0.2">
      <c r="A31" s="2" t="s">
        <v>505</v>
      </c>
      <c r="B31" s="2" t="s">
        <v>2119</v>
      </c>
      <c r="C31" s="2" t="s">
        <v>2137</v>
      </c>
      <c r="D31" s="2">
        <v>177</v>
      </c>
      <c r="E31" s="2">
        <v>1.5599999999999999E-2</v>
      </c>
      <c r="F31" s="22" t="s">
        <v>2143</v>
      </c>
    </row>
    <row r="32" spans="1:6" x14ac:dyDescent="0.2">
      <c r="A32" s="2" t="s">
        <v>505</v>
      </c>
      <c r="B32" s="2" t="s">
        <v>2119</v>
      </c>
      <c r="C32" s="2" t="s">
        <v>2138</v>
      </c>
      <c r="D32" s="2">
        <v>3793</v>
      </c>
      <c r="E32" s="2">
        <v>4.65E-2</v>
      </c>
      <c r="F32" s="2">
        <v>5.8395348837209302E-2</v>
      </c>
    </row>
    <row r="33" spans="1:6" x14ac:dyDescent="0.2">
      <c r="A33" s="2" t="s">
        <v>505</v>
      </c>
      <c r="B33" s="2" t="s">
        <v>2119</v>
      </c>
      <c r="C33" s="2" t="s">
        <v>2139</v>
      </c>
      <c r="D33" s="2">
        <v>150</v>
      </c>
      <c r="E33" s="2">
        <v>0</v>
      </c>
      <c r="F33" s="2">
        <v>0</v>
      </c>
    </row>
    <row r="34" spans="1:6" x14ac:dyDescent="0.2">
      <c r="A34" s="2" t="s">
        <v>505</v>
      </c>
      <c r="B34" s="2" t="s">
        <v>2119</v>
      </c>
      <c r="C34" s="2" t="s">
        <v>2140</v>
      </c>
      <c r="D34" s="2">
        <v>360</v>
      </c>
      <c r="E34" s="2">
        <v>0</v>
      </c>
      <c r="F34" s="2">
        <v>0</v>
      </c>
    </row>
    <row r="35" spans="1:6" x14ac:dyDescent="0.2">
      <c r="A35" s="2" t="s">
        <v>505</v>
      </c>
      <c r="B35" s="2" t="s">
        <v>2119</v>
      </c>
      <c r="C35" s="2" t="s">
        <v>2141</v>
      </c>
      <c r="D35" s="2">
        <v>3710</v>
      </c>
      <c r="E35" s="2">
        <v>0.58950000000000002</v>
      </c>
      <c r="F35" s="22" t="s">
        <v>2144</v>
      </c>
    </row>
    <row r="36" spans="1:6" x14ac:dyDescent="0.2">
      <c r="A36" s="2" t="s">
        <v>400</v>
      </c>
      <c r="B36" s="2" t="s">
        <v>2119</v>
      </c>
      <c r="C36" s="2" t="s">
        <v>2136</v>
      </c>
      <c r="D36" s="2">
        <v>96</v>
      </c>
      <c r="E36" s="2">
        <v>0.32479999999999998</v>
      </c>
      <c r="F36" s="22" t="s">
        <v>2145</v>
      </c>
    </row>
    <row r="37" spans="1:6" x14ac:dyDescent="0.2">
      <c r="A37" s="2" t="s">
        <v>400</v>
      </c>
      <c r="B37" s="2" t="s">
        <v>2119</v>
      </c>
      <c r="C37" s="2" t="s">
        <v>2137</v>
      </c>
      <c r="D37" s="2">
        <v>49</v>
      </c>
      <c r="E37" s="2">
        <v>1.6000000000000001E-3</v>
      </c>
      <c r="F37" s="2">
        <v>2.1073170731707299E-3</v>
      </c>
    </row>
    <row r="38" spans="1:6" x14ac:dyDescent="0.2">
      <c r="A38" s="2" t="s">
        <v>400</v>
      </c>
      <c r="B38" s="2" t="s">
        <v>2119</v>
      </c>
      <c r="C38" s="2" t="s">
        <v>2138</v>
      </c>
      <c r="D38" s="2">
        <v>2292</v>
      </c>
      <c r="E38" s="2">
        <v>0</v>
      </c>
      <c r="F38" s="2">
        <v>0</v>
      </c>
    </row>
    <row r="39" spans="1:6" x14ac:dyDescent="0.2">
      <c r="A39" s="2" t="s">
        <v>400</v>
      </c>
      <c r="B39" s="2" t="s">
        <v>2119</v>
      </c>
      <c r="C39" s="2" t="s">
        <v>2139</v>
      </c>
      <c r="D39" s="2">
        <v>98</v>
      </c>
      <c r="E39" s="2">
        <v>2.9999999999999997E-4</v>
      </c>
      <c r="F39" s="2">
        <v>4.2631578947368399E-4</v>
      </c>
    </row>
    <row r="40" spans="1:6" x14ac:dyDescent="0.2">
      <c r="A40" s="2" t="s">
        <v>400</v>
      </c>
      <c r="B40" s="2" t="s">
        <v>2119</v>
      </c>
      <c r="C40" s="2" t="s">
        <v>2140</v>
      </c>
      <c r="D40" s="2">
        <v>214</v>
      </c>
      <c r="E40" s="2">
        <v>2.9999999999999997E-4</v>
      </c>
      <c r="F40" s="2">
        <v>4.2631578947368399E-4</v>
      </c>
    </row>
    <row r="41" spans="1:6" x14ac:dyDescent="0.2">
      <c r="A41" s="2" t="s">
        <v>400</v>
      </c>
      <c r="B41" s="2" t="s">
        <v>2119</v>
      </c>
      <c r="C41" s="2" t="s">
        <v>2141</v>
      </c>
      <c r="D41" s="2">
        <v>2248</v>
      </c>
      <c r="E41" s="2">
        <v>0</v>
      </c>
      <c r="F41" s="2">
        <v>0</v>
      </c>
    </row>
    <row r="42" spans="1:6" x14ac:dyDescent="0.2">
      <c r="A42" s="2" t="s">
        <v>399</v>
      </c>
      <c r="B42" s="2" t="s">
        <v>2120</v>
      </c>
      <c r="C42" s="2" t="s">
        <v>2136</v>
      </c>
      <c r="D42" s="2">
        <v>784</v>
      </c>
      <c r="E42" s="2">
        <v>0</v>
      </c>
      <c r="F42" s="2">
        <v>0</v>
      </c>
    </row>
    <row r="43" spans="1:6" x14ac:dyDescent="0.2">
      <c r="A43" s="2" t="s">
        <v>399</v>
      </c>
      <c r="B43" s="2" t="s">
        <v>2120</v>
      </c>
      <c r="C43" s="2" t="s">
        <v>2137</v>
      </c>
      <c r="D43" s="2">
        <v>758</v>
      </c>
      <c r="E43" s="2">
        <v>0</v>
      </c>
      <c r="F43" s="2">
        <v>0</v>
      </c>
    </row>
    <row r="44" spans="1:6" x14ac:dyDescent="0.2">
      <c r="A44" s="2" t="s">
        <v>399</v>
      </c>
      <c r="B44" s="2" t="s">
        <v>2120</v>
      </c>
      <c r="C44" s="2" t="s">
        <v>2138</v>
      </c>
      <c r="D44" s="2">
        <v>3372</v>
      </c>
      <c r="E44" s="2">
        <v>0</v>
      </c>
      <c r="F44" s="2">
        <v>0</v>
      </c>
    </row>
    <row r="45" spans="1:6" x14ac:dyDescent="0.2">
      <c r="A45" s="2" t="s">
        <v>399</v>
      </c>
      <c r="B45" s="2" t="s">
        <v>2120</v>
      </c>
      <c r="C45" s="2" t="s">
        <v>2139</v>
      </c>
      <c r="D45" s="2">
        <v>698</v>
      </c>
      <c r="E45" s="2">
        <v>0</v>
      </c>
      <c r="F45" s="2">
        <v>0</v>
      </c>
    </row>
    <row r="46" spans="1:6" x14ac:dyDescent="0.2">
      <c r="A46" s="2" t="s">
        <v>399</v>
      </c>
      <c r="B46" s="2" t="s">
        <v>2120</v>
      </c>
      <c r="C46" s="2" t="s">
        <v>2140</v>
      </c>
      <c r="D46" s="2">
        <v>1518</v>
      </c>
      <c r="E46" s="2">
        <v>0</v>
      </c>
      <c r="F46" s="2">
        <v>0</v>
      </c>
    </row>
    <row r="47" spans="1:6" x14ac:dyDescent="0.2">
      <c r="A47" s="2" t="s">
        <v>399</v>
      </c>
      <c r="B47" s="2" t="s">
        <v>2120</v>
      </c>
      <c r="C47" s="2" t="s">
        <v>2141</v>
      </c>
      <c r="D47" s="2">
        <v>3274</v>
      </c>
      <c r="E47" s="2">
        <v>0</v>
      </c>
      <c r="F47" s="2">
        <v>0</v>
      </c>
    </row>
    <row r="48" spans="1:6" x14ac:dyDescent="0.2">
      <c r="A48" s="2" t="s">
        <v>505</v>
      </c>
      <c r="B48" s="2" t="s">
        <v>2120</v>
      </c>
      <c r="C48" s="2" t="s">
        <v>2136</v>
      </c>
      <c r="D48" s="2">
        <v>1202</v>
      </c>
      <c r="E48" s="2">
        <v>2.9999999999999997E-4</v>
      </c>
      <c r="F48" s="2">
        <v>4.2631578947368399E-4</v>
      </c>
    </row>
    <row r="49" spans="1:6" x14ac:dyDescent="0.2">
      <c r="A49" s="2" t="s">
        <v>505</v>
      </c>
      <c r="B49" s="2" t="s">
        <v>2120</v>
      </c>
      <c r="C49" s="2" t="s">
        <v>2137</v>
      </c>
      <c r="D49" s="2">
        <v>1048</v>
      </c>
      <c r="E49" s="2">
        <v>7.0999999999999994E-2</v>
      </c>
      <c r="F49" s="2">
        <v>8.5319999999999993E-2</v>
      </c>
    </row>
    <row r="50" spans="1:6" x14ac:dyDescent="0.2">
      <c r="A50" s="2" t="s">
        <v>505</v>
      </c>
      <c r="B50" s="2" t="s">
        <v>2120</v>
      </c>
      <c r="C50" s="2" t="s">
        <v>2138</v>
      </c>
      <c r="D50" s="2">
        <v>9248</v>
      </c>
      <c r="E50" s="2">
        <v>0.91849999999999998</v>
      </c>
      <c r="F50" s="2">
        <v>0.91849999999999998</v>
      </c>
    </row>
    <row r="51" spans="1:6" x14ac:dyDescent="0.2">
      <c r="A51" s="2" t="s">
        <v>505</v>
      </c>
      <c r="B51" s="2" t="s">
        <v>2120</v>
      </c>
      <c r="C51" s="2" t="s">
        <v>2139</v>
      </c>
      <c r="D51" s="2">
        <v>943</v>
      </c>
      <c r="E51" s="2">
        <v>0</v>
      </c>
      <c r="F51" s="2">
        <v>0</v>
      </c>
    </row>
    <row r="52" spans="1:6" x14ac:dyDescent="0.2">
      <c r="A52" s="2" t="s">
        <v>505</v>
      </c>
      <c r="B52" s="2" t="s">
        <v>2120</v>
      </c>
      <c r="C52" s="2" t="s">
        <v>2140</v>
      </c>
      <c r="D52" s="2">
        <v>1873</v>
      </c>
      <c r="E52" s="2">
        <v>0</v>
      </c>
      <c r="F52" s="2">
        <v>0</v>
      </c>
    </row>
    <row r="53" spans="1:6" x14ac:dyDescent="0.2">
      <c r="A53" s="2" t="s">
        <v>505</v>
      </c>
      <c r="B53" s="2" t="s">
        <v>2120</v>
      </c>
      <c r="C53" s="2" t="s">
        <v>2141</v>
      </c>
      <c r="D53" s="2">
        <v>8907</v>
      </c>
      <c r="E53" s="2">
        <v>0.76739999999999997</v>
      </c>
      <c r="F53" s="22" t="s">
        <v>2146</v>
      </c>
    </row>
    <row r="54" spans="1:6" x14ac:dyDescent="0.2">
      <c r="A54" s="2" t="s">
        <v>400</v>
      </c>
      <c r="B54" s="2" t="s">
        <v>2120</v>
      </c>
      <c r="C54" s="2" t="s">
        <v>2136</v>
      </c>
      <c r="D54" s="2">
        <v>571</v>
      </c>
      <c r="E54" s="2">
        <v>0.2079</v>
      </c>
      <c r="F54" s="2">
        <v>0.2338875</v>
      </c>
    </row>
    <row r="55" spans="1:6" x14ac:dyDescent="0.2">
      <c r="A55" s="2" t="s">
        <v>400</v>
      </c>
      <c r="B55" s="2" t="s">
        <v>2120</v>
      </c>
      <c r="C55" s="2" t="s">
        <v>2137</v>
      </c>
      <c r="D55" s="2">
        <v>355</v>
      </c>
      <c r="E55" s="2">
        <v>0</v>
      </c>
      <c r="F55" s="2">
        <v>0</v>
      </c>
    </row>
    <row r="56" spans="1:6" x14ac:dyDescent="0.2">
      <c r="A56" s="2" t="s">
        <v>400</v>
      </c>
      <c r="B56" s="2" t="s">
        <v>2120</v>
      </c>
      <c r="C56" s="2" t="s">
        <v>2138</v>
      </c>
      <c r="D56" s="2">
        <v>11736</v>
      </c>
      <c r="E56" s="2">
        <v>0</v>
      </c>
      <c r="F56" s="2">
        <v>0</v>
      </c>
    </row>
    <row r="57" spans="1:6" x14ac:dyDescent="0.2">
      <c r="A57" s="2" t="s">
        <v>400</v>
      </c>
      <c r="B57" s="2" t="s">
        <v>2120</v>
      </c>
      <c r="C57" s="2" t="s">
        <v>2139</v>
      </c>
      <c r="D57" s="2">
        <v>604</v>
      </c>
      <c r="E57" s="2">
        <v>0</v>
      </c>
      <c r="F57" s="2">
        <v>0</v>
      </c>
    </row>
    <row r="58" spans="1:6" x14ac:dyDescent="0.2">
      <c r="A58" s="2" t="s">
        <v>400</v>
      </c>
      <c r="B58" s="2" t="s">
        <v>2120</v>
      </c>
      <c r="C58" s="2" t="s">
        <v>2140</v>
      </c>
      <c r="D58" s="2">
        <v>1351</v>
      </c>
      <c r="E58" s="2">
        <v>0</v>
      </c>
      <c r="F58" s="2">
        <v>0</v>
      </c>
    </row>
    <row r="59" spans="1:6" x14ac:dyDescent="0.2">
      <c r="A59" s="2" t="s">
        <v>400</v>
      </c>
      <c r="B59" s="2" t="s">
        <v>2120</v>
      </c>
      <c r="C59" s="2" t="s">
        <v>2141</v>
      </c>
      <c r="D59" s="2">
        <v>11416</v>
      </c>
      <c r="E59" s="2">
        <v>0</v>
      </c>
      <c r="F59" s="2">
        <v>0</v>
      </c>
    </row>
  </sheetData>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0881E-E803-C34F-A06E-F33A1457DD86}">
  <dimension ref="A1:Q151"/>
  <sheetViews>
    <sheetView workbookViewId="0">
      <selection activeCell="A5" sqref="A5"/>
    </sheetView>
  </sheetViews>
  <sheetFormatPr baseColWidth="10" defaultRowHeight="16" x14ac:dyDescent="0.2"/>
  <cols>
    <col min="1" max="1" width="45.83203125" customWidth="1"/>
    <col min="4" max="5" width="11.6640625" bestFit="1" customWidth="1"/>
    <col min="6" max="7" width="11" bestFit="1" customWidth="1"/>
    <col min="9" max="12" width="11" bestFit="1" customWidth="1"/>
    <col min="14" max="14" width="11" bestFit="1" customWidth="1"/>
  </cols>
  <sheetData>
    <row r="1" spans="1:17" x14ac:dyDescent="0.2">
      <c r="A1" s="1" t="s">
        <v>2162</v>
      </c>
    </row>
    <row r="2" spans="1:17" x14ac:dyDescent="0.2">
      <c r="A2" s="17" t="s">
        <v>2107</v>
      </c>
    </row>
    <row r="3" spans="1:17" x14ac:dyDescent="0.2">
      <c r="A3" s="17" t="s">
        <v>2108</v>
      </c>
    </row>
    <row r="4" spans="1:17" x14ac:dyDescent="0.2">
      <c r="A4" s="17" t="s">
        <v>2109</v>
      </c>
    </row>
    <row r="5" spans="1:17" x14ac:dyDescent="0.2">
      <c r="A5" s="1"/>
    </row>
    <row r="7" spans="1:17" x14ac:dyDescent="0.2">
      <c r="A7" s="14" t="s">
        <v>2104</v>
      </c>
      <c r="B7" s="14" t="s">
        <v>2105</v>
      </c>
      <c r="C7" s="14" t="s">
        <v>2100</v>
      </c>
      <c r="D7" s="14" t="s">
        <v>2101</v>
      </c>
      <c r="E7" s="14" t="s">
        <v>2102</v>
      </c>
      <c r="F7" s="14" t="s">
        <v>2106</v>
      </c>
      <c r="G7" s="14" t="s">
        <v>448</v>
      </c>
      <c r="H7" s="14" t="s">
        <v>449</v>
      </c>
      <c r="I7" s="14" t="s">
        <v>450</v>
      </c>
      <c r="J7" s="14" t="s">
        <v>451</v>
      </c>
      <c r="K7" s="14" t="s">
        <v>452</v>
      </c>
      <c r="L7" s="14" t="s">
        <v>453</v>
      </c>
      <c r="M7" s="14" t="s">
        <v>454</v>
      </c>
      <c r="N7" s="14" t="s">
        <v>455</v>
      </c>
      <c r="O7" s="14" t="s">
        <v>456</v>
      </c>
      <c r="P7" s="14" t="s">
        <v>457</v>
      </c>
      <c r="Q7" s="14" t="s">
        <v>458</v>
      </c>
    </row>
    <row r="8" spans="1:17" x14ac:dyDescent="0.2">
      <c r="A8" s="16" t="s">
        <v>459</v>
      </c>
      <c r="B8" s="16" t="s">
        <v>399</v>
      </c>
      <c r="C8" s="16" t="s">
        <v>184</v>
      </c>
      <c r="D8" s="16">
        <v>111285153</v>
      </c>
      <c r="E8" s="16">
        <v>111293468</v>
      </c>
      <c r="F8" s="16" t="s">
        <v>460</v>
      </c>
      <c r="G8" s="16">
        <v>1.6123230391532899E-2</v>
      </c>
      <c r="H8" s="16" t="s">
        <v>461</v>
      </c>
      <c r="I8" s="16">
        <v>0</v>
      </c>
      <c r="J8" s="16">
        <v>1000</v>
      </c>
      <c r="K8" s="16">
        <v>1E-3</v>
      </c>
      <c r="L8" s="16">
        <v>3.8956155323234499E-3</v>
      </c>
      <c r="M8" s="16" t="b">
        <v>1</v>
      </c>
      <c r="N8" s="16">
        <v>0.92983000000000005</v>
      </c>
      <c r="O8" s="16" t="s">
        <v>462</v>
      </c>
      <c r="P8" s="16" t="b">
        <v>1</v>
      </c>
      <c r="Q8" s="16" t="s">
        <v>463</v>
      </c>
    </row>
    <row r="9" spans="1:17" x14ac:dyDescent="0.2">
      <c r="A9" s="16" t="s">
        <v>464</v>
      </c>
      <c r="B9" s="16" t="s">
        <v>399</v>
      </c>
      <c r="C9" s="16" t="s">
        <v>184</v>
      </c>
      <c r="D9" s="16">
        <v>161697901</v>
      </c>
      <c r="E9" s="16">
        <v>161830548</v>
      </c>
      <c r="F9" s="16" t="s">
        <v>460</v>
      </c>
      <c r="G9" s="16">
        <v>1.77340166323336E-2</v>
      </c>
      <c r="H9" s="16" t="s">
        <v>465</v>
      </c>
      <c r="I9" s="16">
        <v>0</v>
      </c>
      <c r="J9" s="16">
        <v>1000</v>
      </c>
      <c r="K9" s="16">
        <v>1E-3</v>
      </c>
      <c r="L9" s="16">
        <v>3.8956155323234499E-3</v>
      </c>
      <c r="M9" s="16" t="b">
        <v>1</v>
      </c>
      <c r="N9" s="16">
        <v>0.84436</v>
      </c>
      <c r="O9" s="16" t="s">
        <v>462</v>
      </c>
      <c r="P9" s="16" t="b">
        <v>1</v>
      </c>
      <c r="Q9" s="16" t="s">
        <v>463</v>
      </c>
    </row>
    <row r="10" spans="1:17" x14ac:dyDescent="0.2">
      <c r="A10" s="16" t="s">
        <v>466</v>
      </c>
      <c r="B10" s="16" t="s">
        <v>399</v>
      </c>
      <c r="C10" s="16" t="s">
        <v>184</v>
      </c>
      <c r="D10" s="16">
        <v>16424661</v>
      </c>
      <c r="E10" s="16">
        <v>16428623</v>
      </c>
      <c r="F10" s="16" t="s">
        <v>460</v>
      </c>
      <c r="G10" s="16">
        <v>2.2495160925850698E-2</v>
      </c>
      <c r="H10" s="16" t="s">
        <v>461</v>
      </c>
      <c r="I10" s="16">
        <v>0</v>
      </c>
      <c r="J10" s="16">
        <v>1000</v>
      </c>
      <c r="K10" s="16">
        <v>1E-3</v>
      </c>
      <c r="L10" s="16">
        <v>3.8956155323234499E-3</v>
      </c>
      <c r="M10" s="16" t="b">
        <v>1</v>
      </c>
      <c r="N10" s="16">
        <v>0.91744000000000003</v>
      </c>
      <c r="O10" s="16" t="s">
        <v>462</v>
      </c>
      <c r="P10" s="16" t="b">
        <v>1</v>
      </c>
      <c r="Q10" s="16" t="s">
        <v>463</v>
      </c>
    </row>
    <row r="11" spans="1:17" x14ac:dyDescent="0.2">
      <c r="A11" s="16" t="s">
        <v>467</v>
      </c>
      <c r="B11" s="16" t="s">
        <v>399</v>
      </c>
      <c r="C11" s="16" t="s">
        <v>184</v>
      </c>
      <c r="D11" s="16">
        <v>207368618</v>
      </c>
      <c r="E11" s="16">
        <v>207372219</v>
      </c>
      <c r="F11" s="16" t="s">
        <v>460</v>
      </c>
      <c r="G11" s="16">
        <v>1.7062115538935E-2</v>
      </c>
      <c r="H11" s="16" t="s">
        <v>461</v>
      </c>
      <c r="I11" s="16">
        <v>0</v>
      </c>
      <c r="J11" s="16">
        <v>1000</v>
      </c>
      <c r="K11" s="16">
        <v>1E-3</v>
      </c>
      <c r="L11" s="16">
        <v>3.8956155323234499E-3</v>
      </c>
      <c r="M11" s="16" t="b">
        <v>1</v>
      </c>
      <c r="N11" s="16">
        <v>0.85492999999999997</v>
      </c>
      <c r="O11" s="16" t="s">
        <v>462</v>
      </c>
      <c r="P11" s="16" t="b">
        <v>1</v>
      </c>
      <c r="Q11" s="16" t="s">
        <v>463</v>
      </c>
    </row>
    <row r="12" spans="1:17" x14ac:dyDescent="0.2">
      <c r="A12" s="16" t="s">
        <v>468</v>
      </c>
      <c r="B12" s="16" t="s">
        <v>399</v>
      </c>
      <c r="C12" s="16" t="s">
        <v>184</v>
      </c>
      <c r="D12" s="16">
        <v>212829026</v>
      </c>
      <c r="E12" s="16">
        <v>212840323</v>
      </c>
      <c r="F12" s="16" t="s">
        <v>460</v>
      </c>
      <c r="G12" s="16">
        <v>1.50334137419669E-2</v>
      </c>
      <c r="H12" s="16" t="s">
        <v>461</v>
      </c>
      <c r="I12" s="16">
        <v>0</v>
      </c>
      <c r="J12" s="16">
        <v>1000</v>
      </c>
      <c r="K12" s="16">
        <v>1E-3</v>
      </c>
      <c r="L12" s="16">
        <v>3.8956155323234499E-3</v>
      </c>
      <c r="M12" s="16" t="b">
        <v>1</v>
      </c>
      <c r="N12" s="16">
        <v>0.89976</v>
      </c>
      <c r="O12" s="16" t="s">
        <v>462</v>
      </c>
      <c r="P12" s="16" t="b">
        <v>1</v>
      </c>
      <c r="Q12" s="16" t="s">
        <v>463</v>
      </c>
    </row>
    <row r="13" spans="1:17" x14ac:dyDescent="0.2">
      <c r="A13" s="16" t="s">
        <v>469</v>
      </c>
      <c r="B13" s="16" t="s">
        <v>399</v>
      </c>
      <c r="C13" s="16" t="s">
        <v>184</v>
      </c>
      <c r="D13" s="16">
        <v>227654802</v>
      </c>
      <c r="E13" s="16">
        <v>227655306</v>
      </c>
      <c r="F13" s="16" t="s">
        <v>460</v>
      </c>
      <c r="G13" s="16">
        <v>2.1234849739867199E-2</v>
      </c>
      <c r="H13" s="16" t="s">
        <v>461</v>
      </c>
      <c r="I13" s="16">
        <v>0</v>
      </c>
      <c r="J13" s="16">
        <v>1000</v>
      </c>
      <c r="K13" s="16">
        <v>1E-3</v>
      </c>
      <c r="L13" s="16">
        <v>3.8956155323234499E-3</v>
      </c>
      <c r="M13" s="16" t="b">
        <v>1</v>
      </c>
      <c r="N13" s="16">
        <v>0.79224000000000006</v>
      </c>
      <c r="O13" s="16" t="s">
        <v>462</v>
      </c>
      <c r="P13" s="16" t="b">
        <v>1</v>
      </c>
      <c r="Q13" s="16" t="s">
        <v>463</v>
      </c>
    </row>
    <row r="14" spans="1:17" x14ac:dyDescent="0.2">
      <c r="A14" s="16" t="s">
        <v>470</v>
      </c>
      <c r="B14" s="16" t="s">
        <v>399</v>
      </c>
      <c r="C14" s="16" t="s">
        <v>184</v>
      </c>
      <c r="D14" s="16">
        <v>59640572</v>
      </c>
      <c r="E14" s="16">
        <v>59641423</v>
      </c>
      <c r="F14" s="16" t="s">
        <v>460</v>
      </c>
      <c r="G14" s="16">
        <v>2.8456363300976801E-2</v>
      </c>
      <c r="H14" s="16" t="s">
        <v>461</v>
      </c>
      <c r="I14" s="16">
        <v>0</v>
      </c>
      <c r="J14" s="16">
        <v>1000</v>
      </c>
      <c r="K14" s="16">
        <v>1E-3</v>
      </c>
      <c r="L14" s="16">
        <v>3.8956155323234499E-3</v>
      </c>
      <c r="M14" s="16" t="b">
        <v>1</v>
      </c>
      <c r="N14" s="16">
        <v>0.81501999999999997</v>
      </c>
      <c r="O14" s="16" t="s">
        <v>462</v>
      </c>
      <c r="P14" s="16" t="b">
        <v>1</v>
      </c>
      <c r="Q14" s="16" t="s">
        <v>463</v>
      </c>
    </row>
    <row r="15" spans="1:17" x14ac:dyDescent="0.2">
      <c r="A15" s="16" t="s">
        <v>471</v>
      </c>
      <c r="B15" s="16" t="s">
        <v>399</v>
      </c>
      <c r="C15" s="16" t="s">
        <v>55</v>
      </c>
      <c r="D15" s="16">
        <v>132140569</v>
      </c>
      <c r="E15" s="16">
        <v>132140647</v>
      </c>
      <c r="F15" s="16" t="s">
        <v>460</v>
      </c>
      <c r="G15" s="16">
        <v>5.1968166444561599E-2</v>
      </c>
      <c r="H15" s="16" t="s">
        <v>461</v>
      </c>
      <c r="I15" s="16">
        <v>0</v>
      </c>
      <c r="J15" s="16">
        <v>1000</v>
      </c>
      <c r="K15" s="16">
        <v>1E-3</v>
      </c>
      <c r="L15" s="16">
        <v>3.8956155323234499E-3</v>
      </c>
      <c r="M15" s="16" t="b">
        <v>1</v>
      </c>
      <c r="N15" s="16">
        <v>0.30526999999999999</v>
      </c>
      <c r="O15" s="16" t="s">
        <v>462</v>
      </c>
      <c r="P15" s="16" t="b">
        <v>1</v>
      </c>
      <c r="Q15" s="16" t="s">
        <v>463</v>
      </c>
    </row>
    <row r="16" spans="1:17" x14ac:dyDescent="0.2">
      <c r="A16" s="16" t="s">
        <v>472</v>
      </c>
      <c r="B16" s="16" t="s">
        <v>399</v>
      </c>
      <c r="C16" s="16" t="s">
        <v>91</v>
      </c>
      <c r="D16" s="16">
        <v>124250538</v>
      </c>
      <c r="E16" s="16">
        <v>124251389</v>
      </c>
      <c r="F16" s="16" t="s">
        <v>460</v>
      </c>
      <c r="G16" s="16">
        <v>0.164379349060437</v>
      </c>
      <c r="H16" s="16" t="s">
        <v>461</v>
      </c>
      <c r="I16" s="16">
        <v>0</v>
      </c>
      <c r="J16" s="16">
        <v>1000</v>
      </c>
      <c r="K16" s="16">
        <v>1E-3</v>
      </c>
      <c r="L16" s="16">
        <v>3.8956155323234499E-3</v>
      </c>
      <c r="M16" s="16" t="b">
        <v>1</v>
      </c>
      <c r="N16" s="16">
        <v>0.84945999999999999</v>
      </c>
      <c r="O16" s="16" t="s">
        <v>462</v>
      </c>
      <c r="P16" s="16" t="b">
        <v>1</v>
      </c>
      <c r="Q16" s="16" t="s">
        <v>463</v>
      </c>
    </row>
    <row r="17" spans="1:17" x14ac:dyDescent="0.2">
      <c r="A17" s="16" t="s">
        <v>473</v>
      </c>
      <c r="B17" s="16" t="s">
        <v>399</v>
      </c>
      <c r="C17" s="16" t="s">
        <v>91</v>
      </c>
      <c r="D17" s="16">
        <v>31372226</v>
      </c>
      <c r="E17" s="16">
        <v>31376099</v>
      </c>
      <c r="F17" s="16" t="s">
        <v>460</v>
      </c>
      <c r="G17" s="16">
        <v>0.19484250309453599</v>
      </c>
      <c r="H17" s="16" t="s">
        <v>461</v>
      </c>
      <c r="I17" s="16">
        <v>0</v>
      </c>
      <c r="J17" s="16">
        <v>1000</v>
      </c>
      <c r="K17" s="16">
        <v>1E-3</v>
      </c>
      <c r="L17" s="16">
        <v>3.8956155323234499E-3</v>
      </c>
      <c r="M17" s="16" t="b">
        <v>1</v>
      </c>
      <c r="N17" s="16">
        <v>0.94094999999999995</v>
      </c>
      <c r="O17" s="16" t="s">
        <v>462</v>
      </c>
      <c r="P17" s="16" t="b">
        <v>1</v>
      </c>
      <c r="Q17" s="16" t="s">
        <v>463</v>
      </c>
    </row>
    <row r="18" spans="1:17" x14ac:dyDescent="0.2">
      <c r="A18" s="16" t="s">
        <v>474</v>
      </c>
      <c r="B18" s="16" t="s">
        <v>399</v>
      </c>
      <c r="C18" s="16" t="s">
        <v>91</v>
      </c>
      <c r="D18" s="16">
        <v>3217508</v>
      </c>
      <c r="E18" s="16">
        <v>3222856</v>
      </c>
      <c r="F18" s="16" t="s">
        <v>460</v>
      </c>
      <c r="G18" s="16">
        <v>4.7709308989635497E-2</v>
      </c>
      <c r="H18" s="16" t="s">
        <v>461</v>
      </c>
      <c r="I18" s="16">
        <v>0</v>
      </c>
      <c r="J18" s="16">
        <v>1000</v>
      </c>
      <c r="K18" s="16">
        <v>1E-3</v>
      </c>
      <c r="L18" s="16">
        <v>3.8956155323234499E-3</v>
      </c>
      <c r="M18" s="16" t="b">
        <v>1</v>
      </c>
      <c r="N18" s="16">
        <v>0.92818999999999996</v>
      </c>
      <c r="O18" s="16" t="s">
        <v>462</v>
      </c>
      <c r="P18" s="16" t="b">
        <v>1</v>
      </c>
      <c r="Q18" s="16" t="s">
        <v>463</v>
      </c>
    </row>
    <row r="19" spans="1:17" x14ac:dyDescent="0.2">
      <c r="A19" s="16" t="s">
        <v>114</v>
      </c>
      <c r="B19" s="16" t="s">
        <v>399</v>
      </c>
      <c r="C19" s="16" t="s">
        <v>91</v>
      </c>
      <c r="D19" s="16">
        <v>55264123</v>
      </c>
      <c r="E19" s="16">
        <v>55271064</v>
      </c>
      <c r="F19" s="16" t="s">
        <v>460</v>
      </c>
      <c r="G19" s="16">
        <v>3.1652302071830098E-2</v>
      </c>
      <c r="H19" s="16" t="s">
        <v>461</v>
      </c>
      <c r="I19" s="16">
        <v>0</v>
      </c>
      <c r="J19" s="16">
        <v>1000</v>
      </c>
      <c r="K19" s="16">
        <v>1E-3</v>
      </c>
      <c r="L19" s="16">
        <v>3.8956155323234499E-3</v>
      </c>
      <c r="M19" s="16" t="b">
        <v>1</v>
      </c>
      <c r="N19" s="16">
        <v>0.96647000000000005</v>
      </c>
      <c r="O19" s="16" t="s">
        <v>462</v>
      </c>
      <c r="P19" s="16" t="b">
        <v>1</v>
      </c>
      <c r="Q19" s="16" t="s">
        <v>463</v>
      </c>
    </row>
    <row r="20" spans="1:17" x14ac:dyDescent="0.2">
      <c r="A20" s="16" t="s">
        <v>475</v>
      </c>
      <c r="B20" s="16" t="s">
        <v>399</v>
      </c>
      <c r="C20" s="16" t="s">
        <v>125</v>
      </c>
      <c r="D20" s="16">
        <v>40488154</v>
      </c>
      <c r="E20" s="16">
        <v>40489834</v>
      </c>
      <c r="F20" s="16" t="s">
        <v>460</v>
      </c>
      <c r="G20" s="16">
        <v>7.5700274054668407E-2</v>
      </c>
      <c r="H20" s="16" t="s">
        <v>461</v>
      </c>
      <c r="I20" s="16">
        <v>0</v>
      </c>
      <c r="J20" s="16">
        <v>1000</v>
      </c>
      <c r="K20" s="16">
        <v>1E-3</v>
      </c>
      <c r="L20" s="16">
        <v>3.8956155323234499E-3</v>
      </c>
      <c r="M20" s="16" t="b">
        <v>1</v>
      </c>
      <c r="N20" s="16">
        <v>0.94203999999999999</v>
      </c>
      <c r="O20" s="16" t="s">
        <v>462</v>
      </c>
      <c r="P20" s="16" t="b">
        <v>1</v>
      </c>
      <c r="Q20" s="16" t="s">
        <v>463</v>
      </c>
    </row>
    <row r="21" spans="1:17" x14ac:dyDescent="0.2">
      <c r="A21" s="16" t="s">
        <v>476</v>
      </c>
      <c r="B21" s="16" t="s">
        <v>399</v>
      </c>
      <c r="C21" s="16" t="s">
        <v>125</v>
      </c>
      <c r="D21" s="16">
        <v>7798646</v>
      </c>
      <c r="E21" s="16">
        <v>7905603</v>
      </c>
      <c r="F21" s="16" t="s">
        <v>460</v>
      </c>
      <c r="G21" s="16">
        <v>1.7980363467120099E-2</v>
      </c>
      <c r="H21" s="16" t="s">
        <v>461</v>
      </c>
      <c r="I21" s="16">
        <v>0</v>
      </c>
      <c r="J21" s="16">
        <v>1000</v>
      </c>
      <c r="K21" s="16">
        <v>1E-3</v>
      </c>
      <c r="L21" s="16">
        <v>3.8956155323234499E-3</v>
      </c>
      <c r="M21" s="16" t="b">
        <v>1</v>
      </c>
      <c r="N21" s="16">
        <v>0.49425999999999998</v>
      </c>
      <c r="O21" s="16" t="s">
        <v>462</v>
      </c>
      <c r="P21" s="16" t="b">
        <v>1</v>
      </c>
      <c r="Q21" s="16" t="s">
        <v>463</v>
      </c>
    </row>
    <row r="22" spans="1:17" x14ac:dyDescent="0.2">
      <c r="A22" s="16" t="s">
        <v>477</v>
      </c>
      <c r="B22" s="16" t="s">
        <v>399</v>
      </c>
      <c r="C22" s="16" t="s">
        <v>138</v>
      </c>
      <c r="D22" s="16">
        <v>21158126</v>
      </c>
      <c r="E22" s="16">
        <v>21161789</v>
      </c>
      <c r="F22" s="16" t="s">
        <v>460</v>
      </c>
      <c r="G22" s="16">
        <v>1.44380424014703E-2</v>
      </c>
      <c r="H22" s="16" t="s">
        <v>465</v>
      </c>
      <c r="I22" s="16">
        <v>0</v>
      </c>
      <c r="J22" s="16">
        <v>1000</v>
      </c>
      <c r="K22" s="16">
        <v>1E-3</v>
      </c>
      <c r="L22" s="16">
        <v>3.8956155323234499E-3</v>
      </c>
      <c r="M22" s="16" t="b">
        <v>1</v>
      </c>
      <c r="N22" s="16">
        <v>0.96118000000000003</v>
      </c>
      <c r="O22" s="16" t="s">
        <v>462</v>
      </c>
      <c r="P22" s="16" t="b">
        <v>1</v>
      </c>
      <c r="Q22" s="16" t="s">
        <v>463</v>
      </c>
    </row>
    <row r="23" spans="1:17" x14ac:dyDescent="0.2">
      <c r="A23" s="16" t="s">
        <v>478</v>
      </c>
      <c r="B23" s="16" t="s">
        <v>399</v>
      </c>
      <c r="C23" s="16" t="s">
        <v>138</v>
      </c>
      <c r="D23" s="16">
        <v>21168399</v>
      </c>
      <c r="E23" s="16">
        <v>21172338</v>
      </c>
      <c r="F23" s="16" t="s">
        <v>460</v>
      </c>
      <c r="G23" s="16">
        <v>1.38837919404141E-2</v>
      </c>
      <c r="H23" s="16" t="s">
        <v>465</v>
      </c>
      <c r="I23" s="16">
        <v>0</v>
      </c>
      <c r="J23" s="16">
        <v>1000</v>
      </c>
      <c r="K23" s="16">
        <v>1E-3</v>
      </c>
      <c r="L23" s="16">
        <v>3.8956155323234499E-3</v>
      </c>
      <c r="M23" s="16" t="b">
        <v>1</v>
      </c>
      <c r="N23" s="16">
        <v>0.88973999999999998</v>
      </c>
      <c r="O23" s="16" t="s">
        <v>462</v>
      </c>
      <c r="P23" s="16" t="b">
        <v>1</v>
      </c>
      <c r="Q23" s="16" t="s">
        <v>463</v>
      </c>
    </row>
    <row r="24" spans="1:17" x14ac:dyDescent="0.2">
      <c r="A24" s="16" t="s">
        <v>479</v>
      </c>
      <c r="B24" s="16" t="s">
        <v>399</v>
      </c>
      <c r="C24" s="16" t="s">
        <v>155</v>
      </c>
      <c r="D24" s="16">
        <v>78928327</v>
      </c>
      <c r="E24" s="16">
        <v>78941552</v>
      </c>
      <c r="F24" s="16" t="s">
        <v>460</v>
      </c>
      <c r="G24" s="16">
        <v>2.5284819640934E-2</v>
      </c>
      <c r="H24" s="16" t="s">
        <v>461</v>
      </c>
      <c r="I24" s="16">
        <v>0</v>
      </c>
      <c r="J24" s="16">
        <v>1000</v>
      </c>
      <c r="K24" s="16">
        <v>1E-3</v>
      </c>
      <c r="L24" s="16">
        <v>3.8956155323234499E-3</v>
      </c>
      <c r="M24" s="16" t="b">
        <v>1</v>
      </c>
      <c r="N24" s="16">
        <v>0.93310999999999999</v>
      </c>
      <c r="O24" s="16" t="s">
        <v>462</v>
      </c>
      <c r="P24" s="16" t="b">
        <v>1</v>
      </c>
      <c r="Q24" s="16" t="s">
        <v>463</v>
      </c>
    </row>
    <row r="25" spans="1:17" x14ac:dyDescent="0.2">
      <c r="A25" s="16" t="s">
        <v>480</v>
      </c>
      <c r="B25" s="16" t="s">
        <v>399</v>
      </c>
      <c r="C25" s="16" t="s">
        <v>445</v>
      </c>
      <c r="D25" s="16">
        <v>28597997</v>
      </c>
      <c r="E25" s="16">
        <v>28610991</v>
      </c>
      <c r="F25" s="16" t="s">
        <v>460</v>
      </c>
      <c r="G25" s="16">
        <v>3.2741123295815397E-2</v>
      </c>
      <c r="H25" s="16" t="s">
        <v>461</v>
      </c>
      <c r="I25" s="16">
        <v>0</v>
      </c>
      <c r="J25" s="16">
        <v>1000</v>
      </c>
      <c r="K25" s="16">
        <v>1E-3</v>
      </c>
      <c r="L25" s="16">
        <v>3.8956155323234499E-3</v>
      </c>
      <c r="M25" s="16" t="b">
        <v>1</v>
      </c>
      <c r="N25" s="16">
        <v>0.95552999999999999</v>
      </c>
      <c r="O25" s="16" t="s">
        <v>462</v>
      </c>
      <c r="P25" s="16" t="b">
        <v>1</v>
      </c>
      <c r="Q25" s="16" t="s">
        <v>463</v>
      </c>
    </row>
    <row r="26" spans="1:17" x14ac:dyDescent="0.2">
      <c r="A26" s="16" t="s">
        <v>481</v>
      </c>
      <c r="B26" s="16" t="s">
        <v>399</v>
      </c>
      <c r="C26" s="16" t="s">
        <v>166</v>
      </c>
      <c r="D26" s="16">
        <v>72819088</v>
      </c>
      <c r="E26" s="16">
        <v>72825221</v>
      </c>
      <c r="F26" s="16" t="s">
        <v>460</v>
      </c>
      <c r="G26" s="16">
        <v>2.70444389921176E-2</v>
      </c>
      <c r="H26" s="16" t="s">
        <v>461</v>
      </c>
      <c r="I26" s="16">
        <v>0</v>
      </c>
      <c r="J26" s="16">
        <v>1000</v>
      </c>
      <c r="K26" s="16">
        <v>1E-3</v>
      </c>
      <c r="L26" s="16">
        <v>3.8956155323234499E-3</v>
      </c>
      <c r="M26" s="16" t="b">
        <v>1</v>
      </c>
      <c r="N26" s="16">
        <v>0.87716000000000005</v>
      </c>
      <c r="O26" s="16" t="s">
        <v>462</v>
      </c>
      <c r="P26" s="16" t="b">
        <v>1</v>
      </c>
      <c r="Q26" s="16" t="s">
        <v>463</v>
      </c>
    </row>
    <row r="27" spans="1:17" x14ac:dyDescent="0.2">
      <c r="A27" s="16" t="s">
        <v>482</v>
      </c>
      <c r="B27" s="16" t="s">
        <v>399</v>
      </c>
      <c r="C27" s="16" t="s">
        <v>174</v>
      </c>
      <c r="D27" s="16">
        <v>21383385</v>
      </c>
      <c r="E27" s="16">
        <v>21383469</v>
      </c>
      <c r="F27" s="16" t="s">
        <v>460</v>
      </c>
      <c r="G27" s="16">
        <v>5.52603695783975E-2</v>
      </c>
      <c r="H27" s="16" t="s">
        <v>465</v>
      </c>
      <c r="I27" s="16">
        <v>0</v>
      </c>
      <c r="J27" s="16">
        <v>1000</v>
      </c>
      <c r="K27" s="16">
        <v>1E-3</v>
      </c>
      <c r="L27" s="16">
        <v>3.8956155323234499E-3</v>
      </c>
      <c r="M27" s="16" t="b">
        <v>1</v>
      </c>
      <c r="N27" s="16">
        <v>0.53344000000000003</v>
      </c>
      <c r="O27" s="16" t="s">
        <v>462</v>
      </c>
      <c r="P27" s="16" t="b">
        <v>1</v>
      </c>
      <c r="Q27" s="16" t="s">
        <v>463</v>
      </c>
    </row>
    <row r="28" spans="1:17" x14ac:dyDescent="0.2">
      <c r="A28" s="16" t="s">
        <v>483</v>
      </c>
      <c r="B28" s="16" t="s">
        <v>399</v>
      </c>
      <c r="C28" s="16" t="s">
        <v>174</v>
      </c>
      <c r="D28" s="16">
        <v>35511459</v>
      </c>
      <c r="E28" s="16">
        <v>35511510</v>
      </c>
      <c r="F28" s="16" t="s">
        <v>460</v>
      </c>
      <c r="G28" s="16">
        <v>4.9901860752052198E-2</v>
      </c>
      <c r="H28" s="16" t="s">
        <v>465</v>
      </c>
      <c r="I28" s="16">
        <v>0</v>
      </c>
      <c r="J28" s="16">
        <v>1000</v>
      </c>
      <c r="K28" s="16">
        <v>1E-3</v>
      </c>
      <c r="L28" s="16">
        <v>3.8956155323234499E-3</v>
      </c>
      <c r="M28" s="16" t="b">
        <v>1</v>
      </c>
      <c r="N28" s="16">
        <v>0.29379</v>
      </c>
      <c r="O28" s="16" t="s">
        <v>462</v>
      </c>
      <c r="P28" s="16" t="b">
        <v>1</v>
      </c>
      <c r="Q28" s="16" t="s">
        <v>463</v>
      </c>
    </row>
    <row r="29" spans="1:17" x14ac:dyDescent="0.2">
      <c r="A29" s="16" t="s">
        <v>484</v>
      </c>
      <c r="B29" s="16" t="s">
        <v>399</v>
      </c>
      <c r="C29" s="16" t="s">
        <v>174</v>
      </c>
      <c r="D29" s="16">
        <v>52592753</v>
      </c>
      <c r="E29" s="16">
        <v>52594355</v>
      </c>
      <c r="F29" s="16" t="s">
        <v>460</v>
      </c>
      <c r="G29" s="16">
        <v>5.5235907769939502E-2</v>
      </c>
      <c r="H29" s="16" t="s">
        <v>461</v>
      </c>
      <c r="I29" s="16">
        <v>0</v>
      </c>
      <c r="J29" s="16">
        <v>1000</v>
      </c>
      <c r="K29" s="16">
        <v>1E-3</v>
      </c>
      <c r="L29" s="16">
        <v>3.8956155323234499E-3</v>
      </c>
      <c r="M29" s="16" t="b">
        <v>1</v>
      </c>
      <c r="N29" s="16">
        <v>0.81264999999999998</v>
      </c>
      <c r="O29" s="16" t="s">
        <v>462</v>
      </c>
      <c r="P29" s="16" t="b">
        <v>1</v>
      </c>
      <c r="Q29" s="16" t="s">
        <v>463</v>
      </c>
    </row>
    <row r="30" spans="1:17" x14ac:dyDescent="0.2">
      <c r="A30" s="16" t="s">
        <v>485</v>
      </c>
      <c r="B30" s="16" t="s">
        <v>399</v>
      </c>
      <c r="C30" s="16" t="s">
        <v>174</v>
      </c>
      <c r="D30" s="16">
        <v>52613680</v>
      </c>
      <c r="E30" s="16">
        <v>52613764</v>
      </c>
      <c r="F30" s="16" t="s">
        <v>460</v>
      </c>
      <c r="G30" s="16">
        <v>0.20807738001716999</v>
      </c>
      <c r="H30" s="16" t="s">
        <v>461</v>
      </c>
      <c r="I30" s="16">
        <v>0</v>
      </c>
      <c r="J30" s="16">
        <v>1000</v>
      </c>
      <c r="K30" s="16">
        <v>1E-3</v>
      </c>
      <c r="L30" s="16">
        <v>3.8956155323234499E-3</v>
      </c>
      <c r="M30" s="16" t="b">
        <v>1</v>
      </c>
      <c r="N30" s="16">
        <v>0.68908000000000003</v>
      </c>
      <c r="O30" s="16" t="s">
        <v>462</v>
      </c>
      <c r="P30" s="16" t="b">
        <v>1</v>
      </c>
      <c r="Q30" s="16" t="s">
        <v>463</v>
      </c>
    </row>
    <row r="31" spans="1:17" x14ac:dyDescent="0.2">
      <c r="A31" s="16" t="s">
        <v>486</v>
      </c>
      <c r="B31" s="16" t="s">
        <v>399</v>
      </c>
      <c r="C31" s="16" t="s">
        <v>174</v>
      </c>
      <c r="D31" s="16">
        <v>53099123</v>
      </c>
      <c r="E31" s="16">
        <v>53128954</v>
      </c>
      <c r="F31" s="16" t="s">
        <v>460</v>
      </c>
      <c r="G31" s="16">
        <v>1.80892579620393E-2</v>
      </c>
      <c r="H31" s="16" t="s">
        <v>461</v>
      </c>
      <c r="I31" s="16">
        <v>0</v>
      </c>
      <c r="J31" s="16">
        <v>1000</v>
      </c>
      <c r="K31" s="16">
        <v>1E-3</v>
      </c>
      <c r="L31" s="16">
        <v>3.8956155323234499E-3</v>
      </c>
      <c r="M31" s="16" t="b">
        <v>1</v>
      </c>
      <c r="N31" s="16">
        <v>0.82194</v>
      </c>
      <c r="O31" s="16" t="s">
        <v>462</v>
      </c>
      <c r="P31" s="16" t="b">
        <v>1</v>
      </c>
      <c r="Q31" s="16" t="s">
        <v>463</v>
      </c>
    </row>
    <row r="32" spans="1:17" x14ac:dyDescent="0.2">
      <c r="A32" s="16" t="s">
        <v>487</v>
      </c>
      <c r="B32" s="16" t="s">
        <v>399</v>
      </c>
      <c r="C32" s="16" t="s">
        <v>237</v>
      </c>
      <c r="D32" s="16">
        <v>227329781</v>
      </c>
      <c r="E32" s="16">
        <v>227330623</v>
      </c>
      <c r="F32" s="16" t="s">
        <v>460</v>
      </c>
      <c r="G32" s="16">
        <v>4.3003761550022397E-2</v>
      </c>
      <c r="H32" s="16" t="s">
        <v>461</v>
      </c>
      <c r="I32" s="16">
        <v>0</v>
      </c>
      <c r="J32" s="16">
        <v>1000</v>
      </c>
      <c r="K32" s="16">
        <v>1E-3</v>
      </c>
      <c r="L32" s="16">
        <v>3.8956155323234499E-3</v>
      </c>
      <c r="M32" s="16" t="b">
        <v>1</v>
      </c>
      <c r="N32" s="16">
        <v>0.81137000000000004</v>
      </c>
      <c r="O32" s="16" t="s">
        <v>462</v>
      </c>
      <c r="P32" s="16" t="b">
        <v>1</v>
      </c>
      <c r="Q32" s="16" t="s">
        <v>463</v>
      </c>
    </row>
    <row r="33" spans="1:17" x14ac:dyDescent="0.2">
      <c r="A33" s="16" t="s">
        <v>488</v>
      </c>
      <c r="B33" s="16" t="s">
        <v>399</v>
      </c>
      <c r="C33" s="16" t="s">
        <v>237</v>
      </c>
      <c r="D33" s="16">
        <v>30605951</v>
      </c>
      <c r="E33" s="16">
        <v>30609326</v>
      </c>
      <c r="F33" s="16" t="s">
        <v>460</v>
      </c>
      <c r="G33" s="16">
        <v>4.2247191011236002E-2</v>
      </c>
      <c r="H33" s="16" t="s">
        <v>461</v>
      </c>
      <c r="I33" s="16">
        <v>0</v>
      </c>
      <c r="J33" s="16">
        <v>1000</v>
      </c>
      <c r="K33" s="16">
        <v>1E-3</v>
      </c>
      <c r="L33" s="16">
        <v>3.8956155323234499E-3</v>
      </c>
      <c r="M33" s="16" t="b">
        <v>1</v>
      </c>
      <c r="N33" s="16">
        <v>0.88280999999999998</v>
      </c>
      <c r="O33" s="16" t="s">
        <v>462</v>
      </c>
      <c r="P33" s="16" t="b">
        <v>1</v>
      </c>
      <c r="Q33" s="16" t="s">
        <v>463</v>
      </c>
    </row>
    <row r="34" spans="1:17" x14ac:dyDescent="0.2">
      <c r="A34" s="16" t="s">
        <v>489</v>
      </c>
      <c r="B34" s="16" t="s">
        <v>399</v>
      </c>
      <c r="C34" s="16" t="s">
        <v>237</v>
      </c>
      <c r="D34" s="16">
        <v>97188553</v>
      </c>
      <c r="E34" s="16">
        <v>97190403</v>
      </c>
      <c r="F34" s="16" t="s">
        <v>460</v>
      </c>
      <c r="G34" s="16">
        <v>8.3999866800385098E-2</v>
      </c>
      <c r="H34" s="16" t="s">
        <v>490</v>
      </c>
      <c r="I34" s="16">
        <v>0</v>
      </c>
      <c r="J34" s="16">
        <v>1000</v>
      </c>
      <c r="K34" s="16">
        <v>1E-3</v>
      </c>
      <c r="L34" s="16">
        <v>3.8956155323234499E-3</v>
      </c>
      <c r="M34" s="16" t="b">
        <v>1</v>
      </c>
      <c r="N34" s="16">
        <v>0.84582000000000002</v>
      </c>
      <c r="O34" s="16" t="s">
        <v>462</v>
      </c>
      <c r="P34" s="16" t="b">
        <v>1</v>
      </c>
      <c r="Q34" s="16" t="s">
        <v>463</v>
      </c>
    </row>
    <row r="35" spans="1:17" x14ac:dyDescent="0.2">
      <c r="A35" s="16" t="s">
        <v>491</v>
      </c>
      <c r="B35" s="16" t="s">
        <v>399</v>
      </c>
      <c r="C35" s="16" t="s">
        <v>446</v>
      </c>
      <c r="D35" s="16">
        <v>32571358</v>
      </c>
      <c r="E35" s="16">
        <v>32575627</v>
      </c>
      <c r="F35" s="16" t="s">
        <v>460</v>
      </c>
      <c r="G35" s="16">
        <v>1.6911437472185199E-2</v>
      </c>
      <c r="H35" s="16" t="s">
        <v>461</v>
      </c>
      <c r="I35" s="16">
        <v>0</v>
      </c>
      <c r="J35" s="16">
        <v>1000</v>
      </c>
      <c r="K35" s="16">
        <v>1E-3</v>
      </c>
      <c r="L35" s="16">
        <v>3.8956155323234499E-3</v>
      </c>
      <c r="M35" s="16" t="b">
        <v>1</v>
      </c>
      <c r="N35" s="16">
        <v>0.90959999999999996</v>
      </c>
      <c r="O35" s="16" t="s">
        <v>462</v>
      </c>
      <c r="P35" s="16" t="b">
        <v>1</v>
      </c>
      <c r="Q35" s="16" t="s">
        <v>463</v>
      </c>
    </row>
    <row r="36" spans="1:17" x14ac:dyDescent="0.2">
      <c r="A36" s="16" t="s">
        <v>492</v>
      </c>
      <c r="B36" s="16" t="s">
        <v>399</v>
      </c>
      <c r="C36" s="16" t="s">
        <v>256</v>
      </c>
      <c r="D36" s="16">
        <v>10176863</v>
      </c>
      <c r="E36" s="16">
        <v>10180995</v>
      </c>
      <c r="F36" s="16" t="s">
        <v>460</v>
      </c>
      <c r="G36" s="16">
        <v>1.35298664661076E-2</v>
      </c>
      <c r="H36" s="16" t="s">
        <v>461</v>
      </c>
      <c r="I36" s="16">
        <v>0</v>
      </c>
      <c r="J36" s="16">
        <v>1000</v>
      </c>
      <c r="K36" s="16">
        <v>1E-3</v>
      </c>
      <c r="L36" s="16">
        <v>3.8956155323234499E-3</v>
      </c>
      <c r="M36" s="16" t="b">
        <v>1</v>
      </c>
      <c r="N36" s="16">
        <v>0.93093000000000004</v>
      </c>
      <c r="O36" s="16" t="s">
        <v>462</v>
      </c>
      <c r="P36" s="16" t="b">
        <v>1</v>
      </c>
      <c r="Q36" s="16" t="s">
        <v>463</v>
      </c>
    </row>
    <row r="37" spans="1:17" x14ac:dyDescent="0.2">
      <c r="A37" s="16" t="s">
        <v>493</v>
      </c>
      <c r="B37" s="16" t="s">
        <v>399</v>
      </c>
      <c r="C37" s="16" t="s">
        <v>294</v>
      </c>
      <c r="D37" s="16">
        <v>127124</v>
      </c>
      <c r="E37" s="16">
        <v>133266</v>
      </c>
      <c r="F37" s="16" t="s">
        <v>460</v>
      </c>
      <c r="G37" s="16">
        <v>0.18836057274051601</v>
      </c>
      <c r="H37" s="16" t="s">
        <v>461</v>
      </c>
      <c r="I37" s="16">
        <v>0</v>
      </c>
      <c r="J37" s="16">
        <v>1000</v>
      </c>
      <c r="K37" s="16">
        <v>1E-3</v>
      </c>
      <c r="L37" s="16">
        <v>3.8956155323234499E-3</v>
      </c>
      <c r="M37" s="16" t="b">
        <v>1</v>
      </c>
      <c r="N37" s="16">
        <v>0.97375999999999996</v>
      </c>
      <c r="O37" s="16" t="s">
        <v>462</v>
      </c>
      <c r="P37" s="16" t="b">
        <v>1</v>
      </c>
      <c r="Q37" s="16" t="s">
        <v>463</v>
      </c>
    </row>
    <row r="38" spans="1:17" x14ac:dyDescent="0.2">
      <c r="A38" s="16" t="s">
        <v>494</v>
      </c>
      <c r="B38" s="16" t="s">
        <v>399</v>
      </c>
      <c r="C38" s="16" t="s">
        <v>294</v>
      </c>
      <c r="D38" s="16">
        <v>168698305</v>
      </c>
      <c r="E38" s="16">
        <v>168700077</v>
      </c>
      <c r="F38" s="16" t="s">
        <v>460</v>
      </c>
      <c r="G38" s="16">
        <v>4.5793190272423498E-2</v>
      </c>
      <c r="H38" s="16" t="s">
        <v>465</v>
      </c>
      <c r="I38" s="16">
        <v>0</v>
      </c>
      <c r="J38" s="16">
        <v>1000</v>
      </c>
      <c r="K38" s="16">
        <v>1E-3</v>
      </c>
      <c r="L38" s="16">
        <v>3.8956155323234499E-3</v>
      </c>
      <c r="M38" s="16" t="b">
        <v>1</v>
      </c>
      <c r="N38" s="16">
        <v>0.87753000000000003</v>
      </c>
      <c r="O38" s="16" t="s">
        <v>462</v>
      </c>
      <c r="P38" s="16" t="b">
        <v>1</v>
      </c>
      <c r="Q38" s="16" t="s">
        <v>463</v>
      </c>
    </row>
    <row r="39" spans="1:17" x14ac:dyDescent="0.2">
      <c r="A39" s="16" t="s">
        <v>495</v>
      </c>
      <c r="B39" s="16" t="s">
        <v>399</v>
      </c>
      <c r="C39" s="16" t="s">
        <v>294</v>
      </c>
      <c r="D39" s="16">
        <v>87615925</v>
      </c>
      <c r="E39" s="16">
        <v>87616061</v>
      </c>
      <c r="F39" s="16" t="s">
        <v>460</v>
      </c>
      <c r="G39" s="16">
        <v>0.18839704570517599</v>
      </c>
      <c r="H39" s="16" t="s">
        <v>465</v>
      </c>
      <c r="I39" s="16">
        <v>0</v>
      </c>
      <c r="J39" s="16">
        <v>1000</v>
      </c>
      <c r="K39" s="16">
        <v>1E-3</v>
      </c>
      <c r="L39" s="16">
        <v>3.8956155323234499E-3</v>
      </c>
      <c r="M39" s="16" t="b">
        <v>1</v>
      </c>
      <c r="N39" s="16">
        <v>0.27137</v>
      </c>
      <c r="O39" s="16" t="s">
        <v>462</v>
      </c>
      <c r="P39" s="16" t="b">
        <v>1</v>
      </c>
      <c r="Q39" s="16" t="s">
        <v>463</v>
      </c>
    </row>
    <row r="40" spans="1:17" x14ac:dyDescent="0.2">
      <c r="A40" s="16" t="s">
        <v>496</v>
      </c>
      <c r="B40" s="16" t="s">
        <v>399</v>
      </c>
      <c r="C40" s="16" t="s">
        <v>310</v>
      </c>
      <c r="D40" s="16">
        <v>140842552</v>
      </c>
      <c r="E40" s="16">
        <v>140859346</v>
      </c>
      <c r="F40" s="16" t="s">
        <v>460</v>
      </c>
      <c r="G40" s="16">
        <v>2.59373771212103E-2</v>
      </c>
      <c r="H40" s="16" t="s">
        <v>465</v>
      </c>
      <c r="I40" s="16">
        <v>0</v>
      </c>
      <c r="J40" s="16">
        <v>1000</v>
      </c>
      <c r="K40" s="16">
        <v>1E-3</v>
      </c>
      <c r="L40" s="16">
        <v>3.8956155323234499E-3</v>
      </c>
      <c r="M40" s="16" t="b">
        <v>1</v>
      </c>
      <c r="N40" s="16">
        <v>0.94696999999999998</v>
      </c>
      <c r="O40" s="16" t="s">
        <v>462</v>
      </c>
      <c r="P40" s="16" t="b">
        <v>1</v>
      </c>
      <c r="Q40" s="16" t="s">
        <v>463</v>
      </c>
    </row>
    <row r="41" spans="1:17" x14ac:dyDescent="0.2">
      <c r="A41" s="16" t="s">
        <v>497</v>
      </c>
      <c r="B41" s="16" t="s">
        <v>399</v>
      </c>
      <c r="C41" s="16" t="s">
        <v>310</v>
      </c>
      <c r="D41" s="16">
        <v>181253074</v>
      </c>
      <c r="E41" s="16">
        <v>181254413</v>
      </c>
      <c r="F41" s="16" t="s">
        <v>460</v>
      </c>
      <c r="G41" s="16">
        <v>2.0876910524681502E-2</v>
      </c>
      <c r="H41" s="16" t="s">
        <v>461</v>
      </c>
      <c r="I41" s="16">
        <v>0</v>
      </c>
      <c r="J41" s="16">
        <v>1000</v>
      </c>
      <c r="K41" s="16">
        <v>1E-3</v>
      </c>
      <c r="L41" s="16">
        <v>3.8956155323234499E-3</v>
      </c>
      <c r="M41" s="16" t="b">
        <v>1</v>
      </c>
      <c r="N41" s="16">
        <v>0.70748999999999995</v>
      </c>
      <c r="O41" s="16" t="s">
        <v>462</v>
      </c>
      <c r="P41" s="16" t="b">
        <v>1</v>
      </c>
      <c r="Q41" s="16" t="s">
        <v>463</v>
      </c>
    </row>
    <row r="42" spans="1:17" x14ac:dyDescent="0.2">
      <c r="A42" s="16" t="s">
        <v>498</v>
      </c>
      <c r="B42" s="16" t="s">
        <v>399</v>
      </c>
      <c r="C42" s="16" t="s">
        <v>310</v>
      </c>
      <c r="D42" s="16">
        <v>43665664</v>
      </c>
      <c r="E42" s="16">
        <v>43824319</v>
      </c>
      <c r="F42" s="16" t="s">
        <v>460</v>
      </c>
      <c r="G42" s="16">
        <v>3.5710564594343602E-2</v>
      </c>
      <c r="H42" s="16" t="s">
        <v>461</v>
      </c>
      <c r="I42" s="16">
        <v>0</v>
      </c>
      <c r="J42" s="16">
        <v>1000</v>
      </c>
      <c r="K42" s="16">
        <v>1E-3</v>
      </c>
      <c r="L42" s="16">
        <v>3.8956155323234499E-3</v>
      </c>
      <c r="M42" s="16" t="b">
        <v>1</v>
      </c>
      <c r="N42" s="16">
        <v>0.95972000000000002</v>
      </c>
      <c r="O42" s="16" t="s">
        <v>462</v>
      </c>
      <c r="P42" s="16" t="b">
        <v>1</v>
      </c>
      <c r="Q42" s="16" t="s">
        <v>463</v>
      </c>
    </row>
    <row r="43" spans="1:17" x14ac:dyDescent="0.2">
      <c r="A43" s="16" t="s">
        <v>499</v>
      </c>
      <c r="B43" s="16" t="s">
        <v>399</v>
      </c>
      <c r="C43" s="16" t="s">
        <v>311</v>
      </c>
      <c r="D43" s="16">
        <v>158745097</v>
      </c>
      <c r="E43" s="16">
        <v>158753965</v>
      </c>
      <c r="F43" s="16" t="s">
        <v>460</v>
      </c>
      <c r="G43" s="16">
        <v>1.909307875895E-2</v>
      </c>
      <c r="H43" s="16" t="s">
        <v>465</v>
      </c>
      <c r="I43" s="16">
        <v>0</v>
      </c>
      <c r="J43" s="16">
        <v>1000</v>
      </c>
      <c r="K43" s="16">
        <v>1E-3</v>
      </c>
      <c r="L43" s="16">
        <v>3.8956155323234499E-3</v>
      </c>
      <c r="M43" s="16" t="b">
        <v>1</v>
      </c>
      <c r="N43" s="16">
        <v>0.91507000000000005</v>
      </c>
      <c r="O43" s="16" t="s">
        <v>462</v>
      </c>
      <c r="P43" s="16" t="b">
        <v>1</v>
      </c>
      <c r="Q43" s="16" t="s">
        <v>463</v>
      </c>
    </row>
    <row r="44" spans="1:17" x14ac:dyDescent="0.2">
      <c r="A44" s="16" t="s">
        <v>500</v>
      </c>
      <c r="B44" s="16" t="s">
        <v>399</v>
      </c>
      <c r="C44" s="16" t="s">
        <v>311</v>
      </c>
      <c r="D44" s="16">
        <v>73289025</v>
      </c>
      <c r="E44" s="16">
        <v>73299891</v>
      </c>
      <c r="F44" s="16" t="s">
        <v>460</v>
      </c>
      <c r="G44" s="16">
        <v>1.5104398045313199E-2</v>
      </c>
      <c r="H44" s="16" t="s">
        <v>461</v>
      </c>
      <c r="I44" s="16">
        <v>0</v>
      </c>
      <c r="J44" s="16">
        <v>1000</v>
      </c>
      <c r="K44" s="16">
        <v>1E-3</v>
      </c>
      <c r="L44" s="16">
        <v>3.8956155323234499E-3</v>
      </c>
      <c r="M44" s="16" t="b">
        <v>1</v>
      </c>
      <c r="N44" s="16">
        <v>0.89958000000000005</v>
      </c>
      <c r="O44" s="16" t="s">
        <v>462</v>
      </c>
      <c r="P44" s="16" t="b">
        <v>1</v>
      </c>
      <c r="Q44" s="16" t="s">
        <v>463</v>
      </c>
    </row>
    <row r="45" spans="1:17" x14ac:dyDescent="0.2">
      <c r="A45" s="16" t="s">
        <v>501</v>
      </c>
      <c r="B45" s="16" t="s">
        <v>399</v>
      </c>
      <c r="C45" s="16" t="s">
        <v>311</v>
      </c>
      <c r="D45" s="16">
        <v>8432262</v>
      </c>
      <c r="E45" s="16">
        <v>8434992</v>
      </c>
      <c r="F45" s="16" t="s">
        <v>460</v>
      </c>
      <c r="G45" s="16">
        <v>1.44263954056718E-2</v>
      </c>
      <c r="H45" s="16" t="s">
        <v>465</v>
      </c>
      <c r="I45" s="16">
        <v>0</v>
      </c>
      <c r="J45" s="16">
        <v>1000</v>
      </c>
      <c r="K45" s="16">
        <v>1E-3</v>
      </c>
      <c r="L45" s="16">
        <v>3.8956155323234499E-3</v>
      </c>
      <c r="M45" s="16" t="b">
        <v>1</v>
      </c>
      <c r="N45" s="16">
        <v>0.90978999999999999</v>
      </c>
      <c r="O45" s="16" t="s">
        <v>462</v>
      </c>
      <c r="P45" s="16" t="b">
        <v>1</v>
      </c>
      <c r="Q45" s="16" t="s">
        <v>463</v>
      </c>
    </row>
    <row r="46" spans="1:17" x14ac:dyDescent="0.2">
      <c r="A46" s="16" t="s">
        <v>502</v>
      </c>
      <c r="B46" s="16" t="s">
        <v>399</v>
      </c>
      <c r="C46" s="16" t="s">
        <v>378</v>
      </c>
      <c r="D46" s="16">
        <v>74450636</v>
      </c>
      <c r="E46" s="16">
        <v>74454727</v>
      </c>
      <c r="F46" s="16" t="s">
        <v>460</v>
      </c>
      <c r="G46" s="16">
        <v>5.6768363764363602E-2</v>
      </c>
      <c r="H46" s="16" t="s">
        <v>461</v>
      </c>
      <c r="I46" s="16">
        <v>0</v>
      </c>
      <c r="J46" s="16">
        <v>1000</v>
      </c>
      <c r="K46" s="16">
        <v>1E-3</v>
      </c>
      <c r="L46" s="16">
        <v>3.8956155323234499E-3</v>
      </c>
      <c r="M46" s="16" t="b">
        <v>1</v>
      </c>
      <c r="N46" s="16">
        <v>0.90795999999999999</v>
      </c>
      <c r="O46" s="16" t="s">
        <v>462</v>
      </c>
      <c r="P46" s="16" t="b">
        <v>1</v>
      </c>
      <c r="Q46" s="16" t="s">
        <v>463</v>
      </c>
    </row>
    <row r="47" spans="1:17" x14ac:dyDescent="0.2">
      <c r="A47" s="16" t="s">
        <v>503</v>
      </c>
      <c r="B47" s="16" t="s">
        <v>399</v>
      </c>
      <c r="C47" s="16" t="s">
        <v>393</v>
      </c>
      <c r="D47" s="16">
        <v>132883699</v>
      </c>
      <c r="E47" s="16">
        <v>132884743</v>
      </c>
      <c r="F47" s="16" t="s">
        <v>460</v>
      </c>
      <c r="G47" s="16">
        <v>1.94827417307681E-2</v>
      </c>
      <c r="H47" s="16" t="s">
        <v>461</v>
      </c>
      <c r="I47" s="16">
        <v>0</v>
      </c>
      <c r="J47" s="16">
        <v>1000</v>
      </c>
      <c r="K47" s="16">
        <v>1E-3</v>
      </c>
      <c r="L47" s="16">
        <v>3.8956155323234499E-3</v>
      </c>
      <c r="M47" s="16" t="b">
        <v>1</v>
      </c>
      <c r="N47" s="16">
        <v>0.91161000000000003</v>
      </c>
      <c r="O47" s="16" t="s">
        <v>462</v>
      </c>
      <c r="P47" s="16" t="b">
        <v>1</v>
      </c>
      <c r="Q47" s="16" t="s">
        <v>463</v>
      </c>
    </row>
    <row r="48" spans="1:17" x14ac:dyDescent="0.2">
      <c r="A48" s="16" t="s">
        <v>504</v>
      </c>
      <c r="B48" s="16" t="s">
        <v>505</v>
      </c>
      <c r="C48" s="16" t="s">
        <v>184</v>
      </c>
      <c r="D48" s="16">
        <v>17267651</v>
      </c>
      <c r="E48" s="16">
        <v>17294689</v>
      </c>
      <c r="F48" s="16" t="s">
        <v>460</v>
      </c>
      <c r="G48" s="16">
        <v>1.37875101378752E-2</v>
      </c>
      <c r="H48" s="16" t="s">
        <v>461</v>
      </c>
      <c r="I48" s="16">
        <v>0</v>
      </c>
      <c r="J48" s="16">
        <v>1000</v>
      </c>
      <c r="K48" s="16">
        <v>1E-3</v>
      </c>
      <c r="L48" s="16">
        <v>3.8956155323234499E-3</v>
      </c>
      <c r="M48" s="16" t="b">
        <v>1</v>
      </c>
      <c r="N48" s="16">
        <v>0.99926999999999999</v>
      </c>
      <c r="O48" s="16" t="s">
        <v>506</v>
      </c>
      <c r="P48" s="16" t="b">
        <v>1</v>
      </c>
      <c r="Q48" s="16" t="s">
        <v>463</v>
      </c>
    </row>
    <row r="49" spans="1:17" x14ac:dyDescent="0.2">
      <c r="A49" s="16" t="s">
        <v>507</v>
      </c>
      <c r="B49" s="16" t="s">
        <v>505</v>
      </c>
      <c r="C49" s="16" t="s">
        <v>184</v>
      </c>
      <c r="D49" s="16">
        <v>44140118</v>
      </c>
      <c r="E49" s="16">
        <v>44140328</v>
      </c>
      <c r="F49" s="16" t="s">
        <v>460</v>
      </c>
      <c r="G49" s="16">
        <v>2.21943413073196E-2</v>
      </c>
      <c r="H49" s="16" t="s">
        <v>461</v>
      </c>
      <c r="I49" s="16">
        <v>0</v>
      </c>
      <c r="J49" s="16">
        <v>1000</v>
      </c>
      <c r="K49" s="16">
        <v>1E-3</v>
      </c>
      <c r="L49" s="16">
        <v>3.8956155323234499E-3</v>
      </c>
      <c r="M49" s="16" t="b">
        <v>1</v>
      </c>
      <c r="N49" s="16">
        <v>0.50355000000000005</v>
      </c>
      <c r="O49" s="16" t="s">
        <v>462</v>
      </c>
      <c r="P49" s="16" t="b">
        <v>1</v>
      </c>
      <c r="Q49" s="16" t="s">
        <v>463</v>
      </c>
    </row>
    <row r="50" spans="1:17" x14ac:dyDescent="0.2">
      <c r="A50" s="16" t="s">
        <v>508</v>
      </c>
      <c r="B50" s="16" t="s">
        <v>505</v>
      </c>
      <c r="C50" s="16" t="s">
        <v>184</v>
      </c>
      <c r="D50" s="16">
        <v>45616971</v>
      </c>
      <c r="E50" s="16">
        <v>45631389</v>
      </c>
      <c r="F50" s="16" t="s">
        <v>460</v>
      </c>
      <c r="G50" s="16">
        <v>1.9448946515397001E-2</v>
      </c>
      <c r="H50" s="16" t="s">
        <v>461</v>
      </c>
      <c r="I50" s="16">
        <v>0</v>
      </c>
      <c r="J50" s="16">
        <v>1000</v>
      </c>
      <c r="K50" s="16">
        <v>1E-3</v>
      </c>
      <c r="L50" s="16">
        <v>3.8956155323234499E-3</v>
      </c>
      <c r="M50" s="16" t="b">
        <v>1</v>
      </c>
      <c r="N50" s="16">
        <v>0.99963999999999997</v>
      </c>
      <c r="O50" s="16" t="s">
        <v>506</v>
      </c>
      <c r="P50" s="16" t="b">
        <v>1</v>
      </c>
      <c r="Q50" s="16" t="s">
        <v>463</v>
      </c>
    </row>
    <row r="51" spans="1:17" x14ac:dyDescent="0.2">
      <c r="A51" s="16" t="s">
        <v>509</v>
      </c>
      <c r="B51" s="16" t="s">
        <v>505</v>
      </c>
      <c r="C51" s="16" t="s">
        <v>55</v>
      </c>
      <c r="D51" s="16">
        <v>44927493</v>
      </c>
      <c r="E51" s="16">
        <v>44928686</v>
      </c>
      <c r="F51" s="16" t="s">
        <v>460</v>
      </c>
      <c r="G51" s="16">
        <v>2.2097069683442602E-2</v>
      </c>
      <c r="H51" s="16" t="s">
        <v>461</v>
      </c>
      <c r="I51" s="16">
        <v>0</v>
      </c>
      <c r="J51" s="16">
        <v>1000</v>
      </c>
      <c r="K51" s="16">
        <v>1E-3</v>
      </c>
      <c r="L51" s="16">
        <v>3.8956155323234499E-3</v>
      </c>
      <c r="M51" s="16" t="b">
        <v>1</v>
      </c>
      <c r="N51" s="16">
        <v>0.85201000000000005</v>
      </c>
      <c r="O51" s="16" t="s">
        <v>510</v>
      </c>
      <c r="P51" s="16" t="b">
        <v>1</v>
      </c>
      <c r="Q51" s="16" t="s">
        <v>463</v>
      </c>
    </row>
    <row r="52" spans="1:17" x14ac:dyDescent="0.2">
      <c r="A52" s="16" t="s">
        <v>511</v>
      </c>
      <c r="B52" s="16" t="s">
        <v>505</v>
      </c>
      <c r="C52" s="16" t="s">
        <v>91</v>
      </c>
      <c r="D52" s="16">
        <v>5862725</v>
      </c>
      <c r="E52" s="16">
        <v>5915397</v>
      </c>
      <c r="F52" s="16" t="s">
        <v>460</v>
      </c>
      <c r="G52" s="16">
        <v>6.5058522490006696E-2</v>
      </c>
      <c r="H52" s="16" t="s">
        <v>461</v>
      </c>
      <c r="I52" s="16">
        <v>0</v>
      </c>
      <c r="J52" s="16">
        <v>1000</v>
      </c>
      <c r="K52" s="16">
        <v>1E-3</v>
      </c>
      <c r="L52" s="16">
        <v>3.8956155323234499E-3</v>
      </c>
      <c r="M52" s="16" t="b">
        <v>1</v>
      </c>
      <c r="N52" s="16">
        <v>0.99563000000000001</v>
      </c>
      <c r="O52" s="16" t="s">
        <v>506</v>
      </c>
      <c r="P52" s="16" t="b">
        <v>1</v>
      </c>
      <c r="Q52" s="16" t="s">
        <v>463</v>
      </c>
    </row>
    <row r="53" spans="1:17" x14ac:dyDescent="0.2">
      <c r="A53" s="16" t="s">
        <v>512</v>
      </c>
      <c r="B53" s="16" t="s">
        <v>505</v>
      </c>
      <c r="C53" s="16" t="s">
        <v>91</v>
      </c>
      <c r="D53" s="16">
        <v>59042144</v>
      </c>
      <c r="E53" s="16">
        <v>59085713</v>
      </c>
      <c r="F53" s="16" t="s">
        <v>460</v>
      </c>
      <c r="G53" s="16">
        <v>2.8803964816123701E-2</v>
      </c>
      <c r="H53" s="16" t="s">
        <v>461</v>
      </c>
      <c r="I53" s="16">
        <v>0</v>
      </c>
      <c r="J53" s="16">
        <v>1000</v>
      </c>
      <c r="K53" s="16">
        <v>1E-3</v>
      </c>
      <c r="L53" s="16">
        <v>3.8956155323234499E-3</v>
      </c>
      <c r="M53" s="16" t="b">
        <v>1</v>
      </c>
      <c r="N53" s="16">
        <v>0.35958000000000001</v>
      </c>
      <c r="O53" s="16" t="s">
        <v>506</v>
      </c>
      <c r="P53" s="16" t="b">
        <v>1</v>
      </c>
      <c r="Q53" s="16" t="s">
        <v>463</v>
      </c>
    </row>
    <row r="54" spans="1:17" x14ac:dyDescent="0.2">
      <c r="A54" s="16" t="s">
        <v>513</v>
      </c>
      <c r="B54" s="16" t="s">
        <v>505</v>
      </c>
      <c r="C54" s="16" t="s">
        <v>91</v>
      </c>
      <c r="D54" s="16">
        <v>71527629</v>
      </c>
      <c r="E54" s="16">
        <v>71527689</v>
      </c>
      <c r="F54" s="16" t="s">
        <v>460</v>
      </c>
      <c r="G54" s="16">
        <v>6.9778997774589999E-2</v>
      </c>
      <c r="H54" s="16" t="s">
        <v>461</v>
      </c>
      <c r="I54" s="16">
        <v>0</v>
      </c>
      <c r="J54" s="16">
        <v>1000</v>
      </c>
      <c r="K54" s="16">
        <v>1E-3</v>
      </c>
      <c r="L54" s="16">
        <v>3.8956155323234499E-3</v>
      </c>
      <c r="M54" s="16" t="b">
        <v>1</v>
      </c>
      <c r="N54" s="16">
        <v>0.34244999999999998</v>
      </c>
      <c r="O54" s="16" t="s">
        <v>462</v>
      </c>
      <c r="P54" s="16" t="b">
        <v>1</v>
      </c>
      <c r="Q54" s="16" t="s">
        <v>463</v>
      </c>
    </row>
    <row r="55" spans="1:17" x14ac:dyDescent="0.2">
      <c r="A55" s="16" t="s">
        <v>514</v>
      </c>
      <c r="B55" s="16" t="s">
        <v>505</v>
      </c>
      <c r="C55" s="16" t="s">
        <v>125</v>
      </c>
      <c r="D55" s="16">
        <v>40482172</v>
      </c>
      <c r="E55" s="16">
        <v>40485136</v>
      </c>
      <c r="F55" s="16" t="s">
        <v>460</v>
      </c>
      <c r="G55" s="16">
        <v>3.4084467789675499E-2</v>
      </c>
      <c r="H55" s="16" t="s">
        <v>465</v>
      </c>
      <c r="I55" s="16">
        <v>0</v>
      </c>
      <c r="J55" s="16">
        <v>1000</v>
      </c>
      <c r="K55" s="16">
        <v>1E-3</v>
      </c>
      <c r="L55" s="16">
        <v>3.8956155323234499E-3</v>
      </c>
      <c r="M55" s="16" t="b">
        <v>1</v>
      </c>
      <c r="N55" s="16">
        <v>0.88317999999999997</v>
      </c>
      <c r="O55" s="16" t="s">
        <v>462</v>
      </c>
      <c r="P55" s="16" t="b">
        <v>1</v>
      </c>
      <c r="Q55" s="16" t="s">
        <v>463</v>
      </c>
    </row>
    <row r="56" spans="1:17" x14ac:dyDescent="0.2">
      <c r="A56" s="16" t="s">
        <v>515</v>
      </c>
      <c r="B56" s="16" t="s">
        <v>505</v>
      </c>
      <c r="C56" s="16" t="s">
        <v>125</v>
      </c>
      <c r="D56" s="16">
        <v>40486153</v>
      </c>
      <c r="E56" s="16">
        <v>40488250</v>
      </c>
      <c r="F56" s="16" t="s">
        <v>460</v>
      </c>
      <c r="G56" s="16">
        <v>4.2668253107385201E-2</v>
      </c>
      <c r="H56" s="16" t="s">
        <v>465</v>
      </c>
      <c r="I56" s="16">
        <v>0</v>
      </c>
      <c r="J56" s="16">
        <v>1000</v>
      </c>
      <c r="K56" s="16">
        <v>1E-3</v>
      </c>
      <c r="L56" s="16">
        <v>3.8956155323234499E-3</v>
      </c>
      <c r="M56" s="16" t="b">
        <v>1</v>
      </c>
      <c r="N56" s="16">
        <v>0.96501000000000003</v>
      </c>
      <c r="O56" s="16" t="s">
        <v>462</v>
      </c>
      <c r="P56" s="16" t="b">
        <v>1</v>
      </c>
      <c r="Q56" s="16" t="s">
        <v>463</v>
      </c>
    </row>
    <row r="57" spans="1:17" x14ac:dyDescent="0.2">
      <c r="A57" s="16" t="s">
        <v>516</v>
      </c>
      <c r="B57" s="16" t="s">
        <v>505</v>
      </c>
      <c r="C57" s="16" t="s">
        <v>125</v>
      </c>
      <c r="D57" s="16">
        <v>40486426</v>
      </c>
      <c r="E57" s="16">
        <v>40489036</v>
      </c>
      <c r="F57" s="16" t="s">
        <v>460</v>
      </c>
      <c r="G57" s="16">
        <v>4.5512156616455003E-2</v>
      </c>
      <c r="H57" s="16" t="s">
        <v>490</v>
      </c>
      <c r="I57" s="16">
        <v>0</v>
      </c>
      <c r="J57" s="16">
        <v>1000</v>
      </c>
      <c r="K57" s="16">
        <v>1E-3</v>
      </c>
      <c r="L57" s="16">
        <v>3.8956155323234499E-3</v>
      </c>
      <c r="M57" s="16" t="b">
        <v>1</v>
      </c>
      <c r="N57" s="16">
        <v>0.27756999999999998</v>
      </c>
      <c r="O57" s="16" t="s">
        <v>462</v>
      </c>
      <c r="P57" s="16" t="b">
        <v>1</v>
      </c>
      <c r="Q57" s="16" t="s">
        <v>463</v>
      </c>
    </row>
    <row r="58" spans="1:17" x14ac:dyDescent="0.2">
      <c r="A58" s="16" t="s">
        <v>517</v>
      </c>
      <c r="B58" s="16" t="s">
        <v>505</v>
      </c>
      <c r="C58" s="16" t="s">
        <v>138</v>
      </c>
      <c r="D58" s="16">
        <v>113262899</v>
      </c>
      <c r="E58" s="16">
        <v>113263004</v>
      </c>
      <c r="F58" s="16" t="s">
        <v>460</v>
      </c>
      <c r="G58" s="16">
        <v>2.0278046172732999E-2</v>
      </c>
      <c r="H58" s="16" t="s">
        <v>461</v>
      </c>
      <c r="I58" s="16">
        <v>0</v>
      </c>
      <c r="J58" s="16">
        <v>1000</v>
      </c>
      <c r="K58" s="16">
        <v>1E-3</v>
      </c>
      <c r="L58" s="16">
        <v>3.8956155323234499E-3</v>
      </c>
      <c r="M58" s="16" t="b">
        <v>1</v>
      </c>
      <c r="N58" s="16">
        <v>0.28759000000000001</v>
      </c>
      <c r="O58" s="16" t="s">
        <v>506</v>
      </c>
      <c r="P58" s="16" t="b">
        <v>1</v>
      </c>
      <c r="Q58" s="16" t="s">
        <v>463</v>
      </c>
    </row>
    <row r="59" spans="1:17" x14ac:dyDescent="0.2">
      <c r="A59" s="16" t="s">
        <v>518</v>
      </c>
      <c r="B59" s="16" t="s">
        <v>505</v>
      </c>
      <c r="C59" s="16" t="s">
        <v>138</v>
      </c>
      <c r="D59" s="16">
        <v>113403864</v>
      </c>
      <c r="E59" s="16">
        <v>113404020</v>
      </c>
      <c r="F59" s="16" t="s">
        <v>460</v>
      </c>
      <c r="G59" s="16">
        <v>3.5976311163326599E-2</v>
      </c>
      <c r="H59" s="16" t="s">
        <v>461</v>
      </c>
      <c r="I59" s="16">
        <v>0</v>
      </c>
      <c r="J59" s="16">
        <v>1000</v>
      </c>
      <c r="K59" s="16">
        <v>1E-3</v>
      </c>
      <c r="L59" s="16">
        <v>3.8956155323234499E-3</v>
      </c>
      <c r="M59" s="16" t="b">
        <v>1</v>
      </c>
      <c r="N59" s="16">
        <v>0.98541999999999996</v>
      </c>
      <c r="O59" s="16" t="s">
        <v>462</v>
      </c>
      <c r="P59" s="16" t="b">
        <v>1</v>
      </c>
      <c r="Q59" s="16" t="s">
        <v>463</v>
      </c>
    </row>
    <row r="60" spans="1:17" x14ac:dyDescent="0.2">
      <c r="A60" s="16" t="s">
        <v>519</v>
      </c>
      <c r="B60" s="16" t="s">
        <v>505</v>
      </c>
      <c r="C60" s="16" t="s">
        <v>138</v>
      </c>
      <c r="D60" s="16">
        <v>113403869</v>
      </c>
      <c r="E60" s="16">
        <v>113404311</v>
      </c>
      <c r="F60" s="16" t="s">
        <v>460</v>
      </c>
      <c r="G60" s="16">
        <v>1.2867852353150499E-2</v>
      </c>
      <c r="H60" s="16" t="s">
        <v>461</v>
      </c>
      <c r="I60" s="16">
        <v>0</v>
      </c>
      <c r="J60" s="16">
        <v>1000</v>
      </c>
      <c r="K60" s="16">
        <v>1E-3</v>
      </c>
      <c r="L60" s="16">
        <v>3.8956155323234499E-3</v>
      </c>
      <c r="M60" s="16" t="b">
        <v>1</v>
      </c>
      <c r="N60" s="16">
        <v>0.96555000000000002</v>
      </c>
      <c r="O60" s="16" t="s">
        <v>462</v>
      </c>
      <c r="P60" s="16" t="b">
        <v>1</v>
      </c>
      <c r="Q60" s="16" t="s">
        <v>463</v>
      </c>
    </row>
    <row r="61" spans="1:17" x14ac:dyDescent="0.2">
      <c r="A61" s="16" t="s">
        <v>520</v>
      </c>
      <c r="B61" s="16" t="s">
        <v>505</v>
      </c>
      <c r="C61" s="16" t="s">
        <v>149</v>
      </c>
      <c r="D61" s="16">
        <v>24212513</v>
      </c>
      <c r="E61" s="16">
        <v>24212681</v>
      </c>
      <c r="F61" s="16" t="s">
        <v>460</v>
      </c>
      <c r="G61" s="16">
        <v>2.21162321292366E-2</v>
      </c>
      <c r="H61" s="16" t="s">
        <v>461</v>
      </c>
      <c r="I61" s="16">
        <v>0</v>
      </c>
      <c r="J61" s="16">
        <v>1000</v>
      </c>
      <c r="K61" s="16">
        <v>1E-3</v>
      </c>
      <c r="L61" s="16">
        <v>3.8956155323234499E-3</v>
      </c>
      <c r="M61" s="16" t="b">
        <v>1</v>
      </c>
      <c r="N61" s="16">
        <v>0.88427</v>
      </c>
      <c r="O61" s="16" t="s">
        <v>510</v>
      </c>
      <c r="P61" s="16" t="b">
        <v>1</v>
      </c>
      <c r="Q61" s="16" t="s">
        <v>463</v>
      </c>
    </row>
    <row r="62" spans="1:17" x14ac:dyDescent="0.2">
      <c r="A62" s="16" t="s">
        <v>521</v>
      </c>
      <c r="B62" s="16" t="s">
        <v>505</v>
      </c>
      <c r="C62" s="16" t="s">
        <v>155</v>
      </c>
      <c r="D62" s="16">
        <v>52523963</v>
      </c>
      <c r="E62" s="16">
        <v>52524851</v>
      </c>
      <c r="F62" s="16" t="s">
        <v>460</v>
      </c>
      <c r="G62" s="16">
        <v>2.9045266422224401E-2</v>
      </c>
      <c r="H62" s="16" t="s">
        <v>461</v>
      </c>
      <c r="I62" s="16">
        <v>0</v>
      </c>
      <c r="J62" s="16">
        <v>1000</v>
      </c>
      <c r="K62" s="16">
        <v>1E-3</v>
      </c>
      <c r="L62" s="16">
        <v>3.8956155323234499E-3</v>
      </c>
      <c r="M62" s="16" t="b">
        <v>1</v>
      </c>
      <c r="N62" s="16">
        <v>0.95462000000000002</v>
      </c>
      <c r="O62" s="16" t="s">
        <v>510</v>
      </c>
      <c r="P62" s="16" t="b">
        <v>1</v>
      </c>
      <c r="Q62" s="16" t="s">
        <v>463</v>
      </c>
    </row>
    <row r="63" spans="1:17" x14ac:dyDescent="0.2">
      <c r="A63" s="16" t="s">
        <v>522</v>
      </c>
      <c r="B63" s="16" t="s">
        <v>505</v>
      </c>
      <c r="C63" s="16" t="s">
        <v>445</v>
      </c>
      <c r="D63" s="16">
        <v>89089424</v>
      </c>
      <c r="E63" s="16">
        <v>89123537</v>
      </c>
      <c r="F63" s="16" t="s">
        <v>460</v>
      </c>
      <c r="G63" s="16">
        <v>1.9315188762072E-2</v>
      </c>
      <c r="H63" s="16" t="s">
        <v>490</v>
      </c>
      <c r="I63" s="16">
        <v>0</v>
      </c>
      <c r="J63" s="16">
        <v>1000</v>
      </c>
      <c r="K63" s="16">
        <v>1E-3</v>
      </c>
      <c r="L63" s="16">
        <v>3.8956155323234499E-3</v>
      </c>
      <c r="M63" s="16" t="b">
        <v>1</v>
      </c>
      <c r="N63" s="16">
        <v>0.99926999999999999</v>
      </c>
      <c r="O63" s="16" t="s">
        <v>523</v>
      </c>
      <c r="P63" s="16" t="b">
        <v>1</v>
      </c>
      <c r="Q63" s="16" t="s">
        <v>463</v>
      </c>
    </row>
    <row r="64" spans="1:17" x14ac:dyDescent="0.2">
      <c r="A64" s="16" t="s">
        <v>524</v>
      </c>
      <c r="B64" s="16" t="s">
        <v>505</v>
      </c>
      <c r="C64" s="16" t="s">
        <v>168</v>
      </c>
      <c r="D64" s="16">
        <v>46702717</v>
      </c>
      <c r="E64" s="16">
        <v>46830266</v>
      </c>
      <c r="F64" s="16" t="s">
        <v>460</v>
      </c>
      <c r="G64" s="16">
        <v>1.4574898785425099E-2</v>
      </c>
      <c r="H64" s="16" t="s">
        <v>461</v>
      </c>
      <c r="I64" s="16">
        <v>0</v>
      </c>
      <c r="J64" s="16">
        <v>1000</v>
      </c>
      <c r="K64" s="16">
        <v>1E-3</v>
      </c>
      <c r="L64" s="16">
        <v>3.8956155323234499E-3</v>
      </c>
      <c r="M64" s="16" t="b">
        <v>1</v>
      </c>
      <c r="N64" s="16">
        <v>0.99982000000000004</v>
      </c>
      <c r="O64" s="16" t="s">
        <v>506</v>
      </c>
      <c r="P64" s="16" t="b">
        <v>1</v>
      </c>
      <c r="Q64" s="16" t="s">
        <v>463</v>
      </c>
    </row>
    <row r="65" spans="1:17" x14ac:dyDescent="0.2">
      <c r="A65" s="16" t="s">
        <v>525</v>
      </c>
      <c r="B65" s="16" t="s">
        <v>505</v>
      </c>
      <c r="C65" s="16" t="s">
        <v>174</v>
      </c>
      <c r="D65" s="16">
        <v>18179582</v>
      </c>
      <c r="E65" s="16">
        <v>18201072</v>
      </c>
      <c r="F65" s="16" t="s">
        <v>460</v>
      </c>
      <c r="G65" s="16">
        <v>2.4418530762540101E-2</v>
      </c>
      <c r="H65" s="16" t="s">
        <v>461</v>
      </c>
      <c r="I65" s="16">
        <v>0</v>
      </c>
      <c r="J65" s="16">
        <v>1000</v>
      </c>
      <c r="K65" s="16">
        <v>1E-3</v>
      </c>
      <c r="L65" s="16">
        <v>3.8956155323234499E-3</v>
      </c>
      <c r="M65" s="16" t="b">
        <v>1</v>
      </c>
      <c r="N65" s="16">
        <v>0.98377999999999999</v>
      </c>
      <c r="O65" s="16" t="s">
        <v>506</v>
      </c>
      <c r="P65" s="16" t="b">
        <v>1</v>
      </c>
      <c r="Q65" s="16" t="s">
        <v>463</v>
      </c>
    </row>
    <row r="66" spans="1:17" x14ac:dyDescent="0.2">
      <c r="A66" s="16" t="s">
        <v>526</v>
      </c>
      <c r="B66" s="16" t="s">
        <v>505</v>
      </c>
      <c r="C66" s="16" t="s">
        <v>174</v>
      </c>
      <c r="D66" s="16">
        <v>21971837</v>
      </c>
      <c r="E66" s="16">
        <v>21972425</v>
      </c>
      <c r="F66" s="16" t="s">
        <v>460</v>
      </c>
      <c r="G66" s="16">
        <v>1.3350700097688101E-2</v>
      </c>
      <c r="H66" s="16" t="s">
        <v>461</v>
      </c>
      <c r="I66" s="16">
        <v>0</v>
      </c>
      <c r="J66" s="16">
        <v>1000</v>
      </c>
      <c r="K66" s="16">
        <v>1E-3</v>
      </c>
      <c r="L66" s="16">
        <v>3.8956155323234499E-3</v>
      </c>
      <c r="M66" s="16" t="b">
        <v>1</v>
      </c>
      <c r="N66" s="16">
        <v>0.99690000000000001</v>
      </c>
      <c r="O66" s="16" t="s">
        <v>462</v>
      </c>
      <c r="P66" s="16" t="b">
        <v>1</v>
      </c>
      <c r="Q66" s="16" t="s">
        <v>463</v>
      </c>
    </row>
    <row r="67" spans="1:17" x14ac:dyDescent="0.2">
      <c r="A67" s="16" t="s">
        <v>527</v>
      </c>
      <c r="B67" s="16" t="s">
        <v>505</v>
      </c>
      <c r="C67" s="16" t="s">
        <v>174</v>
      </c>
      <c r="D67" s="16">
        <v>4511467</v>
      </c>
      <c r="E67" s="16">
        <v>4511863</v>
      </c>
      <c r="F67" s="16" t="s">
        <v>460</v>
      </c>
      <c r="G67" s="16">
        <v>5.4434728304909398E-2</v>
      </c>
      <c r="H67" s="16" t="s">
        <v>465</v>
      </c>
      <c r="I67" s="16">
        <v>0</v>
      </c>
      <c r="J67" s="16">
        <v>1000</v>
      </c>
      <c r="K67" s="16">
        <v>1E-3</v>
      </c>
      <c r="L67" s="16">
        <v>3.8956155323234499E-3</v>
      </c>
      <c r="M67" s="16" t="b">
        <v>1</v>
      </c>
      <c r="N67" s="16">
        <v>0.45927000000000001</v>
      </c>
      <c r="O67" s="16" t="s">
        <v>462</v>
      </c>
      <c r="P67" s="16" t="b">
        <v>1</v>
      </c>
      <c r="Q67" s="16" t="s">
        <v>463</v>
      </c>
    </row>
    <row r="68" spans="1:17" x14ac:dyDescent="0.2">
      <c r="A68" s="16" t="s">
        <v>528</v>
      </c>
      <c r="B68" s="16" t="s">
        <v>505</v>
      </c>
      <c r="C68" s="16" t="s">
        <v>174</v>
      </c>
      <c r="D68" s="16">
        <v>4511718</v>
      </c>
      <c r="E68" s="16">
        <v>4511916</v>
      </c>
      <c r="F68" s="16" t="s">
        <v>460</v>
      </c>
      <c r="G68" s="16">
        <v>5.6224950453443202E-2</v>
      </c>
      <c r="H68" s="16" t="s">
        <v>461</v>
      </c>
      <c r="I68" s="16">
        <v>0</v>
      </c>
      <c r="J68" s="16">
        <v>1000</v>
      </c>
      <c r="K68" s="16">
        <v>1E-3</v>
      </c>
      <c r="L68" s="16">
        <v>3.8956155323234499E-3</v>
      </c>
      <c r="M68" s="16" t="b">
        <v>1</v>
      </c>
      <c r="N68" s="16">
        <v>0.61782000000000004</v>
      </c>
      <c r="O68" s="16" t="s">
        <v>462</v>
      </c>
      <c r="P68" s="16" t="b">
        <v>1</v>
      </c>
      <c r="Q68" s="16" t="s">
        <v>463</v>
      </c>
    </row>
    <row r="69" spans="1:17" x14ac:dyDescent="0.2">
      <c r="A69" s="16" t="s">
        <v>529</v>
      </c>
      <c r="B69" s="16" t="s">
        <v>505</v>
      </c>
      <c r="C69" s="16" t="s">
        <v>174</v>
      </c>
      <c r="D69" s="16">
        <v>57477116</v>
      </c>
      <c r="E69" s="16">
        <v>57491788</v>
      </c>
      <c r="F69" s="16" t="s">
        <v>460</v>
      </c>
      <c r="G69" s="16">
        <v>2.5101214574898799E-2</v>
      </c>
      <c r="H69" s="16" t="s">
        <v>461</v>
      </c>
      <c r="I69" s="16">
        <v>0</v>
      </c>
      <c r="J69" s="16">
        <v>1000</v>
      </c>
      <c r="K69" s="16">
        <v>1E-3</v>
      </c>
      <c r="L69" s="16">
        <v>3.8956155323234499E-3</v>
      </c>
      <c r="M69" s="16" t="b">
        <v>1</v>
      </c>
      <c r="N69" s="16">
        <v>0.99982000000000004</v>
      </c>
      <c r="O69" s="16" t="s">
        <v>506</v>
      </c>
      <c r="P69" s="16" t="b">
        <v>1</v>
      </c>
      <c r="Q69" s="16" t="s">
        <v>463</v>
      </c>
    </row>
    <row r="70" spans="1:17" x14ac:dyDescent="0.2">
      <c r="A70" s="16" t="s">
        <v>530</v>
      </c>
      <c r="B70" s="16" t="s">
        <v>505</v>
      </c>
      <c r="C70" s="16" t="s">
        <v>237</v>
      </c>
      <c r="D70" s="16">
        <v>177685103</v>
      </c>
      <c r="E70" s="16">
        <v>177714811</v>
      </c>
      <c r="F70" s="16" t="s">
        <v>460</v>
      </c>
      <c r="G70" s="16">
        <v>1.9433198380566698E-2</v>
      </c>
      <c r="H70" s="16" t="s">
        <v>461</v>
      </c>
      <c r="I70" s="16">
        <v>0</v>
      </c>
      <c r="J70" s="16">
        <v>1000</v>
      </c>
      <c r="K70" s="16">
        <v>1E-3</v>
      </c>
      <c r="L70" s="16">
        <v>3.8956155323234499E-3</v>
      </c>
      <c r="M70" s="16" t="b">
        <v>1</v>
      </c>
      <c r="N70" s="16">
        <v>0.99944999999999995</v>
      </c>
      <c r="O70" s="16" t="s">
        <v>510</v>
      </c>
      <c r="P70" s="16" t="b">
        <v>1</v>
      </c>
      <c r="Q70" s="16" t="s">
        <v>463</v>
      </c>
    </row>
    <row r="71" spans="1:17" x14ac:dyDescent="0.2">
      <c r="A71" s="16" t="s">
        <v>531</v>
      </c>
      <c r="B71" s="16" t="s">
        <v>505</v>
      </c>
      <c r="C71" s="16" t="s">
        <v>237</v>
      </c>
      <c r="D71" s="16">
        <v>46480662</v>
      </c>
      <c r="E71" s="16">
        <v>46480740</v>
      </c>
      <c r="F71" s="16" t="s">
        <v>460</v>
      </c>
      <c r="G71" s="16">
        <v>2.9420545980123301E-2</v>
      </c>
      <c r="H71" s="16" t="s">
        <v>461</v>
      </c>
      <c r="I71" s="16">
        <v>2</v>
      </c>
      <c r="J71" s="16">
        <v>1000</v>
      </c>
      <c r="K71" s="16">
        <v>2E-3</v>
      </c>
      <c r="L71" s="16">
        <v>7.4976901755466601E-3</v>
      </c>
      <c r="M71" s="16" t="b">
        <v>1</v>
      </c>
      <c r="N71" s="16">
        <v>0.23691999999999999</v>
      </c>
      <c r="O71" s="16" t="s">
        <v>462</v>
      </c>
      <c r="P71" s="16" t="b">
        <v>1</v>
      </c>
      <c r="Q71" s="16" t="s">
        <v>463</v>
      </c>
    </row>
    <row r="72" spans="1:17" x14ac:dyDescent="0.2">
      <c r="A72" s="16" t="s">
        <v>532</v>
      </c>
      <c r="B72" s="16" t="s">
        <v>505</v>
      </c>
      <c r="C72" s="16" t="s">
        <v>237</v>
      </c>
      <c r="D72" s="16">
        <v>89203902</v>
      </c>
      <c r="E72" s="16">
        <v>89226680</v>
      </c>
      <c r="F72" s="16" t="s">
        <v>460</v>
      </c>
      <c r="G72" s="16">
        <v>2.11210398050365E-2</v>
      </c>
      <c r="H72" s="16" t="s">
        <v>461</v>
      </c>
      <c r="I72" s="16">
        <v>0</v>
      </c>
      <c r="J72" s="16">
        <v>1000</v>
      </c>
      <c r="K72" s="16">
        <v>1E-3</v>
      </c>
      <c r="L72" s="16">
        <v>3.8956155323234499E-3</v>
      </c>
      <c r="M72" s="16" t="b">
        <v>1</v>
      </c>
      <c r="N72" s="16">
        <v>0.99909000000000003</v>
      </c>
      <c r="O72" s="16" t="s">
        <v>506</v>
      </c>
      <c r="P72" s="16" t="b">
        <v>1</v>
      </c>
      <c r="Q72" s="16" t="s">
        <v>463</v>
      </c>
    </row>
    <row r="73" spans="1:17" x14ac:dyDescent="0.2">
      <c r="A73" s="16" t="s">
        <v>533</v>
      </c>
      <c r="B73" s="16" t="s">
        <v>505</v>
      </c>
      <c r="C73" s="16" t="s">
        <v>237</v>
      </c>
      <c r="D73" s="16">
        <v>99121779</v>
      </c>
      <c r="E73" s="16">
        <v>99182755</v>
      </c>
      <c r="F73" s="16" t="s">
        <v>460</v>
      </c>
      <c r="G73" s="16">
        <v>1.5372168284789701E-2</v>
      </c>
      <c r="H73" s="16" t="s">
        <v>461</v>
      </c>
      <c r="I73" s="16">
        <v>0</v>
      </c>
      <c r="J73" s="16">
        <v>1000</v>
      </c>
      <c r="K73" s="16">
        <v>1E-3</v>
      </c>
      <c r="L73" s="16">
        <v>3.8956155323234499E-3</v>
      </c>
      <c r="M73" s="16" t="b">
        <v>1</v>
      </c>
      <c r="N73" s="16">
        <v>0.99982000000000004</v>
      </c>
      <c r="O73" s="16" t="s">
        <v>506</v>
      </c>
      <c r="P73" s="16" t="b">
        <v>1</v>
      </c>
      <c r="Q73" s="16" t="s">
        <v>463</v>
      </c>
    </row>
    <row r="74" spans="1:17" x14ac:dyDescent="0.2">
      <c r="A74" s="16" t="s">
        <v>534</v>
      </c>
      <c r="B74" s="16" t="s">
        <v>505</v>
      </c>
      <c r="C74" s="16" t="s">
        <v>228</v>
      </c>
      <c r="D74" s="16">
        <v>35166772</v>
      </c>
      <c r="E74" s="16">
        <v>35176647</v>
      </c>
      <c r="F74" s="16" t="s">
        <v>460</v>
      </c>
      <c r="G74" s="16">
        <v>1.4596172559195699E-2</v>
      </c>
      <c r="H74" s="16" t="s">
        <v>461</v>
      </c>
      <c r="I74" s="16">
        <v>0</v>
      </c>
      <c r="J74" s="16">
        <v>1000</v>
      </c>
      <c r="K74" s="16">
        <v>1E-3</v>
      </c>
      <c r="L74" s="16">
        <v>3.8956155323234499E-3</v>
      </c>
      <c r="M74" s="16" t="b">
        <v>1</v>
      </c>
      <c r="N74" s="16">
        <v>0.99926999999999999</v>
      </c>
      <c r="O74" s="16" t="s">
        <v>506</v>
      </c>
      <c r="P74" s="16" t="b">
        <v>1</v>
      </c>
      <c r="Q74" s="16" t="s">
        <v>463</v>
      </c>
    </row>
    <row r="75" spans="1:17" x14ac:dyDescent="0.2">
      <c r="A75" s="16" t="s">
        <v>535</v>
      </c>
      <c r="B75" s="16" t="s">
        <v>505</v>
      </c>
      <c r="C75" s="16" t="s">
        <v>446</v>
      </c>
      <c r="D75" s="16">
        <v>18684478</v>
      </c>
      <c r="E75" s="16">
        <v>18708705</v>
      </c>
      <c r="F75" s="16" t="s">
        <v>460</v>
      </c>
      <c r="G75" s="16">
        <v>1.7541585917232799E-2</v>
      </c>
      <c r="H75" s="16" t="s">
        <v>461</v>
      </c>
      <c r="I75" s="16">
        <v>0</v>
      </c>
      <c r="J75" s="16">
        <v>1000</v>
      </c>
      <c r="K75" s="16">
        <v>1E-3</v>
      </c>
      <c r="L75" s="16">
        <v>3.8956155323234499E-3</v>
      </c>
      <c r="M75" s="16" t="b">
        <v>1</v>
      </c>
      <c r="N75" s="16">
        <v>0.99944999999999995</v>
      </c>
      <c r="O75" s="16" t="s">
        <v>506</v>
      </c>
      <c r="P75" s="16" t="b">
        <v>1</v>
      </c>
      <c r="Q75" s="16" t="s">
        <v>463</v>
      </c>
    </row>
    <row r="76" spans="1:17" x14ac:dyDescent="0.2">
      <c r="A76" s="16" t="s">
        <v>536</v>
      </c>
      <c r="B76" s="16" t="s">
        <v>505</v>
      </c>
      <c r="C76" s="16" t="s">
        <v>231</v>
      </c>
      <c r="D76" s="16">
        <v>45349595</v>
      </c>
      <c r="E76" s="16">
        <v>45350537</v>
      </c>
      <c r="F76" s="16" t="s">
        <v>460</v>
      </c>
      <c r="G76" s="16">
        <v>4.55614045419463E-2</v>
      </c>
      <c r="H76" s="16" t="s">
        <v>490</v>
      </c>
      <c r="I76" s="16">
        <v>0</v>
      </c>
      <c r="J76" s="16">
        <v>1000</v>
      </c>
      <c r="K76" s="16">
        <v>1E-3</v>
      </c>
      <c r="L76" s="16">
        <v>3.8956155323234499E-3</v>
      </c>
      <c r="M76" s="16" t="b">
        <v>1</v>
      </c>
      <c r="N76" s="16">
        <v>0.26262000000000002</v>
      </c>
      <c r="O76" s="16" t="s">
        <v>510</v>
      </c>
      <c r="P76" s="16" t="b">
        <v>1</v>
      </c>
      <c r="Q76" s="16" t="s">
        <v>463</v>
      </c>
    </row>
    <row r="77" spans="1:17" x14ac:dyDescent="0.2">
      <c r="A77" s="16" t="s">
        <v>537</v>
      </c>
      <c r="B77" s="16" t="s">
        <v>505</v>
      </c>
      <c r="C77" s="16" t="s">
        <v>294</v>
      </c>
      <c r="D77" s="16">
        <v>186008703</v>
      </c>
      <c r="E77" s="16">
        <v>186213065</v>
      </c>
      <c r="F77" s="16" t="s">
        <v>460</v>
      </c>
      <c r="G77" s="16">
        <v>1.36603491366739E-2</v>
      </c>
      <c r="H77" s="16" t="s">
        <v>461</v>
      </c>
      <c r="I77" s="16">
        <v>0</v>
      </c>
      <c r="J77" s="16">
        <v>1000</v>
      </c>
      <c r="K77" s="16">
        <v>1E-3</v>
      </c>
      <c r="L77" s="16">
        <v>3.8956155323234499E-3</v>
      </c>
      <c r="M77" s="16" t="b">
        <v>1</v>
      </c>
      <c r="N77" s="16">
        <v>0.99963999999999997</v>
      </c>
      <c r="O77" s="16" t="s">
        <v>506</v>
      </c>
      <c r="P77" s="16" t="b">
        <v>1</v>
      </c>
      <c r="Q77" s="16" t="s">
        <v>463</v>
      </c>
    </row>
    <row r="78" spans="1:17" x14ac:dyDescent="0.2">
      <c r="A78" s="16" t="s">
        <v>538</v>
      </c>
      <c r="B78" s="16" t="s">
        <v>505</v>
      </c>
      <c r="C78" s="16" t="s">
        <v>310</v>
      </c>
      <c r="D78" s="16">
        <v>179629114</v>
      </c>
      <c r="E78" s="16">
        <v>179629841</v>
      </c>
      <c r="F78" s="16" t="s">
        <v>460</v>
      </c>
      <c r="G78" s="16">
        <v>3.0510513115232001E-2</v>
      </c>
      <c r="H78" s="16" t="s">
        <v>465</v>
      </c>
      <c r="I78" s="16">
        <v>0</v>
      </c>
      <c r="J78" s="16">
        <v>1000</v>
      </c>
      <c r="K78" s="16">
        <v>1E-3</v>
      </c>
      <c r="L78" s="16">
        <v>3.8956155323234499E-3</v>
      </c>
      <c r="M78" s="16" t="b">
        <v>1</v>
      </c>
      <c r="N78" s="16">
        <v>0.91890000000000005</v>
      </c>
      <c r="O78" s="16" t="s">
        <v>506</v>
      </c>
      <c r="P78" s="16" t="b">
        <v>1</v>
      </c>
      <c r="Q78" s="16" t="s">
        <v>463</v>
      </c>
    </row>
    <row r="79" spans="1:17" x14ac:dyDescent="0.2">
      <c r="A79" s="16" t="s">
        <v>539</v>
      </c>
      <c r="B79" s="16" t="s">
        <v>505</v>
      </c>
      <c r="C79" s="16" t="s">
        <v>310</v>
      </c>
      <c r="D79" s="16">
        <v>32106096</v>
      </c>
      <c r="E79" s="16">
        <v>32167669</v>
      </c>
      <c r="F79" s="16" t="s">
        <v>460</v>
      </c>
      <c r="G79" s="16">
        <v>1.6044227728614E-2</v>
      </c>
      <c r="H79" s="16" t="s">
        <v>465</v>
      </c>
      <c r="I79" s="16">
        <v>0</v>
      </c>
      <c r="J79" s="16">
        <v>1000</v>
      </c>
      <c r="K79" s="16">
        <v>1E-3</v>
      </c>
      <c r="L79" s="16">
        <v>3.8956155323234499E-3</v>
      </c>
      <c r="M79" s="16" t="b">
        <v>1</v>
      </c>
      <c r="N79" s="16">
        <v>0.99817999999999996</v>
      </c>
      <c r="O79" s="16" t="s">
        <v>506</v>
      </c>
      <c r="P79" s="16" t="b">
        <v>1</v>
      </c>
      <c r="Q79" s="16" t="s">
        <v>463</v>
      </c>
    </row>
    <row r="80" spans="1:17" x14ac:dyDescent="0.2">
      <c r="A80" s="16" t="s">
        <v>540</v>
      </c>
      <c r="B80" s="16" t="s">
        <v>505</v>
      </c>
      <c r="C80" s="16" t="s">
        <v>311</v>
      </c>
      <c r="D80" s="16">
        <v>35786783</v>
      </c>
      <c r="E80" s="16">
        <v>35799008</v>
      </c>
      <c r="F80" s="16" t="s">
        <v>460</v>
      </c>
      <c r="G80" s="16">
        <v>2.7376417525687601E-2</v>
      </c>
      <c r="H80" s="16" t="s">
        <v>490</v>
      </c>
      <c r="I80" s="16">
        <v>0</v>
      </c>
      <c r="J80" s="16">
        <v>1000</v>
      </c>
      <c r="K80" s="16">
        <v>1E-3</v>
      </c>
      <c r="L80" s="16">
        <v>3.8956155323234499E-3</v>
      </c>
      <c r="M80" s="16" t="b">
        <v>1</v>
      </c>
      <c r="N80" s="16">
        <v>0.96828999999999998</v>
      </c>
      <c r="O80" s="16" t="s">
        <v>506</v>
      </c>
      <c r="P80" s="16" t="b">
        <v>1</v>
      </c>
      <c r="Q80" s="16" t="s">
        <v>463</v>
      </c>
    </row>
    <row r="81" spans="1:17" x14ac:dyDescent="0.2">
      <c r="A81" s="16" t="s">
        <v>541</v>
      </c>
      <c r="B81" s="16" t="s">
        <v>505</v>
      </c>
      <c r="C81" s="16" t="s">
        <v>311</v>
      </c>
      <c r="D81" s="16">
        <v>37993827</v>
      </c>
      <c r="E81" s="16">
        <v>38019460</v>
      </c>
      <c r="F81" s="16" t="s">
        <v>460</v>
      </c>
      <c r="G81" s="16">
        <v>1.4092777551010099E-2</v>
      </c>
      <c r="H81" s="16" t="s">
        <v>490</v>
      </c>
      <c r="I81" s="16">
        <v>0</v>
      </c>
      <c r="J81" s="16">
        <v>1000</v>
      </c>
      <c r="K81" s="16">
        <v>1E-3</v>
      </c>
      <c r="L81" s="16">
        <v>3.8956155323234499E-3</v>
      </c>
      <c r="M81" s="16" t="b">
        <v>1</v>
      </c>
      <c r="N81" s="16">
        <v>0.99872000000000005</v>
      </c>
      <c r="O81" s="16" t="s">
        <v>523</v>
      </c>
      <c r="P81" s="16" t="b">
        <v>1</v>
      </c>
      <c r="Q81" s="16" t="s">
        <v>463</v>
      </c>
    </row>
    <row r="82" spans="1:17" x14ac:dyDescent="0.2">
      <c r="A82" s="16" t="s">
        <v>542</v>
      </c>
      <c r="B82" s="16" t="s">
        <v>505</v>
      </c>
      <c r="C82" s="16" t="s">
        <v>311</v>
      </c>
      <c r="D82" s="16">
        <v>73747426</v>
      </c>
      <c r="E82" s="16">
        <v>73766255</v>
      </c>
      <c r="F82" s="16" t="s">
        <v>460</v>
      </c>
      <c r="G82" s="16">
        <v>2.25288831769264E-2</v>
      </c>
      <c r="H82" s="16" t="s">
        <v>461</v>
      </c>
      <c r="I82" s="16">
        <v>0</v>
      </c>
      <c r="J82" s="16">
        <v>1000</v>
      </c>
      <c r="K82" s="16">
        <v>1E-3</v>
      </c>
      <c r="L82" s="16">
        <v>3.8956155323234499E-3</v>
      </c>
      <c r="M82" s="16" t="b">
        <v>1</v>
      </c>
      <c r="N82" s="16">
        <v>1</v>
      </c>
      <c r="O82" s="16" t="s">
        <v>510</v>
      </c>
      <c r="P82" s="16" t="b">
        <v>1</v>
      </c>
      <c r="Q82" s="16" t="s">
        <v>463</v>
      </c>
    </row>
    <row r="83" spans="1:17" x14ac:dyDescent="0.2">
      <c r="A83" s="16" t="s">
        <v>543</v>
      </c>
      <c r="B83" s="16" t="s">
        <v>505</v>
      </c>
      <c r="C83" s="16" t="s">
        <v>334</v>
      </c>
      <c r="D83" s="16">
        <v>100957691</v>
      </c>
      <c r="E83" s="16">
        <v>100957895</v>
      </c>
      <c r="F83" s="16" t="s">
        <v>460</v>
      </c>
      <c r="G83" s="16">
        <v>0.10699351896725399</v>
      </c>
      <c r="H83" s="16" t="s">
        <v>490</v>
      </c>
      <c r="I83" s="16">
        <v>0</v>
      </c>
      <c r="J83" s="16">
        <v>1000</v>
      </c>
      <c r="K83" s="16">
        <v>1E-3</v>
      </c>
      <c r="L83" s="16">
        <v>3.8956155323234499E-3</v>
      </c>
      <c r="M83" s="16" t="b">
        <v>1</v>
      </c>
      <c r="N83" s="16">
        <v>0.25459999999999999</v>
      </c>
      <c r="O83" s="16" t="s">
        <v>462</v>
      </c>
      <c r="P83" s="16" t="b">
        <v>1</v>
      </c>
      <c r="Q83" s="16" t="s">
        <v>463</v>
      </c>
    </row>
    <row r="84" spans="1:17" x14ac:dyDescent="0.2">
      <c r="A84" s="16" t="s">
        <v>544</v>
      </c>
      <c r="B84" s="16" t="s">
        <v>505</v>
      </c>
      <c r="C84" s="16" t="s">
        <v>334</v>
      </c>
      <c r="D84" s="16">
        <v>100958305</v>
      </c>
      <c r="E84" s="16">
        <v>100958509</v>
      </c>
      <c r="F84" s="16" t="s">
        <v>460</v>
      </c>
      <c r="G84" s="16">
        <v>1.27979191068956E-2</v>
      </c>
      <c r="H84" s="16" t="s">
        <v>490</v>
      </c>
      <c r="I84" s="16">
        <v>1</v>
      </c>
      <c r="J84" s="16">
        <v>1000</v>
      </c>
      <c r="K84" s="16">
        <v>1E-3</v>
      </c>
      <c r="L84" s="16">
        <v>3.8956155323234499E-3</v>
      </c>
      <c r="M84" s="16" t="b">
        <v>1</v>
      </c>
      <c r="N84" s="16">
        <v>0.64115</v>
      </c>
      <c r="O84" s="16" t="s">
        <v>462</v>
      </c>
      <c r="P84" s="16" t="b">
        <v>1</v>
      </c>
      <c r="Q84" s="16" t="s">
        <v>463</v>
      </c>
    </row>
    <row r="85" spans="1:17" x14ac:dyDescent="0.2">
      <c r="A85" s="16" t="s">
        <v>545</v>
      </c>
      <c r="B85" s="16" t="s">
        <v>505</v>
      </c>
      <c r="C85" s="16" t="s">
        <v>334</v>
      </c>
      <c r="D85" s="16">
        <v>100958523</v>
      </c>
      <c r="E85" s="16">
        <v>100958931</v>
      </c>
      <c r="F85" s="16" t="s">
        <v>460</v>
      </c>
      <c r="G85" s="16">
        <v>1.9298865224435802E-2</v>
      </c>
      <c r="H85" s="16" t="s">
        <v>461</v>
      </c>
      <c r="I85" s="16">
        <v>0</v>
      </c>
      <c r="J85" s="16">
        <v>1000</v>
      </c>
      <c r="K85" s="16">
        <v>1E-3</v>
      </c>
      <c r="L85" s="16">
        <v>3.8956155323234499E-3</v>
      </c>
      <c r="M85" s="16" t="b">
        <v>1</v>
      </c>
      <c r="N85" s="16">
        <v>0.61673</v>
      </c>
      <c r="O85" s="16" t="s">
        <v>462</v>
      </c>
      <c r="P85" s="16" t="b">
        <v>1</v>
      </c>
      <c r="Q85" s="16" t="s">
        <v>463</v>
      </c>
    </row>
    <row r="86" spans="1:17" x14ac:dyDescent="0.2">
      <c r="A86" s="16" t="s">
        <v>546</v>
      </c>
      <c r="B86" s="16" t="s">
        <v>505</v>
      </c>
      <c r="C86" s="16" t="s">
        <v>334</v>
      </c>
      <c r="D86" s="16">
        <v>100958671</v>
      </c>
      <c r="E86" s="16">
        <v>100958773</v>
      </c>
      <c r="F86" s="16" t="s">
        <v>460</v>
      </c>
      <c r="G86" s="16">
        <v>1.37708303007335E-2</v>
      </c>
      <c r="H86" s="16" t="s">
        <v>490</v>
      </c>
      <c r="I86" s="16">
        <v>2</v>
      </c>
      <c r="J86" s="16">
        <v>1000</v>
      </c>
      <c r="K86" s="16">
        <v>2E-3</v>
      </c>
      <c r="L86" s="16">
        <v>7.4976901755466601E-3</v>
      </c>
      <c r="M86" s="16" t="b">
        <v>1</v>
      </c>
      <c r="N86" s="16">
        <v>0.22763</v>
      </c>
      <c r="O86" s="16" t="s">
        <v>462</v>
      </c>
      <c r="P86" s="16" t="b">
        <v>1</v>
      </c>
      <c r="Q86" s="16" t="s">
        <v>463</v>
      </c>
    </row>
    <row r="87" spans="1:17" x14ac:dyDescent="0.2">
      <c r="A87" s="16" t="s">
        <v>547</v>
      </c>
      <c r="B87" s="16" t="s">
        <v>505</v>
      </c>
      <c r="C87" s="16" t="s">
        <v>378</v>
      </c>
      <c r="D87" s="16">
        <v>123070188</v>
      </c>
      <c r="E87" s="16">
        <v>123074041</v>
      </c>
      <c r="F87" s="16" t="s">
        <v>460</v>
      </c>
      <c r="G87" s="16">
        <v>1.39893821019161E-2</v>
      </c>
      <c r="H87" s="16" t="s">
        <v>461</v>
      </c>
      <c r="I87" s="16">
        <v>0</v>
      </c>
      <c r="J87" s="16">
        <v>1000</v>
      </c>
      <c r="K87" s="16">
        <v>1E-3</v>
      </c>
      <c r="L87" s="16">
        <v>3.8956155323234499E-3</v>
      </c>
      <c r="M87" s="16" t="b">
        <v>1</v>
      </c>
      <c r="N87" s="16">
        <v>0.99744999999999995</v>
      </c>
      <c r="O87" s="16" t="s">
        <v>510</v>
      </c>
      <c r="P87" s="16" t="b">
        <v>1</v>
      </c>
      <c r="Q87" s="16" t="s">
        <v>463</v>
      </c>
    </row>
    <row r="88" spans="1:17" x14ac:dyDescent="0.2">
      <c r="A88" s="16" t="s">
        <v>548</v>
      </c>
      <c r="B88" s="16" t="s">
        <v>505</v>
      </c>
      <c r="C88" s="16" t="s">
        <v>378</v>
      </c>
      <c r="D88" s="16">
        <v>124420455</v>
      </c>
      <c r="E88" s="16">
        <v>124471151</v>
      </c>
      <c r="F88" s="16" t="s">
        <v>460</v>
      </c>
      <c r="G88" s="16">
        <v>1.3146362839614401E-2</v>
      </c>
      <c r="H88" s="16" t="s">
        <v>490</v>
      </c>
      <c r="I88" s="16">
        <v>0</v>
      </c>
      <c r="J88" s="16">
        <v>1000</v>
      </c>
      <c r="K88" s="16">
        <v>1E-3</v>
      </c>
      <c r="L88" s="16">
        <v>3.8956155323234499E-3</v>
      </c>
      <c r="M88" s="16" t="b">
        <v>1</v>
      </c>
      <c r="N88" s="16">
        <v>0.99963999999999997</v>
      </c>
      <c r="O88" s="16" t="s">
        <v>506</v>
      </c>
      <c r="P88" s="16" t="b">
        <v>1</v>
      </c>
      <c r="Q88" s="16" t="s">
        <v>463</v>
      </c>
    </row>
    <row r="89" spans="1:17" x14ac:dyDescent="0.2">
      <c r="A89" s="16" t="s">
        <v>549</v>
      </c>
      <c r="B89" s="16" t="s">
        <v>505</v>
      </c>
      <c r="C89" s="16" t="s">
        <v>393</v>
      </c>
      <c r="D89" s="16">
        <v>104600928</v>
      </c>
      <c r="E89" s="16">
        <v>104607111</v>
      </c>
      <c r="F89" s="16" t="s">
        <v>460</v>
      </c>
      <c r="G89" s="16">
        <v>1.6051364365971099E-2</v>
      </c>
      <c r="H89" s="16" t="s">
        <v>461</v>
      </c>
      <c r="I89" s="16">
        <v>0</v>
      </c>
      <c r="J89" s="16">
        <v>1000</v>
      </c>
      <c r="K89" s="16">
        <v>1E-3</v>
      </c>
      <c r="L89" s="16">
        <v>3.8956155323234499E-3</v>
      </c>
      <c r="M89" s="16" t="b">
        <v>1</v>
      </c>
      <c r="N89" s="16">
        <v>0.39165</v>
      </c>
      <c r="O89" s="16" t="s">
        <v>506</v>
      </c>
      <c r="P89" s="16" t="b">
        <v>1</v>
      </c>
      <c r="Q89" s="16" t="s">
        <v>463</v>
      </c>
    </row>
    <row r="90" spans="1:17" x14ac:dyDescent="0.2">
      <c r="A90" s="16" t="s">
        <v>550</v>
      </c>
      <c r="B90" s="16" t="s">
        <v>505</v>
      </c>
      <c r="C90" s="16" t="s">
        <v>393</v>
      </c>
      <c r="D90" s="16">
        <v>132883703</v>
      </c>
      <c r="E90" s="16">
        <v>132884881</v>
      </c>
      <c r="F90" s="16" t="s">
        <v>460</v>
      </c>
      <c r="G90" s="16">
        <v>4.0481127401835702E-2</v>
      </c>
      <c r="H90" s="16" t="s">
        <v>461</v>
      </c>
      <c r="I90" s="16">
        <v>0</v>
      </c>
      <c r="J90" s="16">
        <v>1000</v>
      </c>
      <c r="K90" s="16">
        <v>1E-3</v>
      </c>
      <c r="L90" s="16">
        <v>3.8956155323234499E-3</v>
      </c>
      <c r="M90" s="16" t="b">
        <v>1</v>
      </c>
      <c r="N90" s="16">
        <v>0.43940000000000001</v>
      </c>
      <c r="O90" s="16" t="s">
        <v>510</v>
      </c>
      <c r="P90" s="16" t="b">
        <v>1</v>
      </c>
      <c r="Q90" s="16" t="s">
        <v>463</v>
      </c>
    </row>
    <row r="91" spans="1:17" x14ac:dyDescent="0.2">
      <c r="A91" s="16" t="s">
        <v>551</v>
      </c>
      <c r="B91" s="16" t="s">
        <v>505</v>
      </c>
      <c r="C91" s="16" t="s">
        <v>393</v>
      </c>
      <c r="D91" s="16">
        <v>37502510</v>
      </c>
      <c r="E91" s="16">
        <v>37515063</v>
      </c>
      <c r="F91" s="16" t="s">
        <v>460</v>
      </c>
      <c r="G91" s="16">
        <v>2.3985496305006002E-2</v>
      </c>
      <c r="H91" s="16" t="s">
        <v>465</v>
      </c>
      <c r="I91" s="16">
        <v>0</v>
      </c>
      <c r="J91" s="16">
        <v>1000</v>
      </c>
      <c r="K91" s="16">
        <v>1E-3</v>
      </c>
      <c r="L91" s="16">
        <v>3.8956155323234499E-3</v>
      </c>
      <c r="M91" s="16" t="b">
        <v>1</v>
      </c>
      <c r="N91" s="16">
        <v>0.99909000000000003</v>
      </c>
      <c r="O91" s="16" t="s">
        <v>506</v>
      </c>
      <c r="P91" s="16" t="b">
        <v>1</v>
      </c>
      <c r="Q91" s="16" t="s">
        <v>463</v>
      </c>
    </row>
    <row r="92" spans="1:17" x14ac:dyDescent="0.2">
      <c r="A92" s="16" t="s">
        <v>552</v>
      </c>
      <c r="B92" s="16" t="s">
        <v>400</v>
      </c>
      <c r="C92" s="16" t="s">
        <v>174</v>
      </c>
      <c r="D92" s="16">
        <v>41807206</v>
      </c>
      <c r="E92" s="16">
        <v>-1</v>
      </c>
      <c r="F92" s="16" t="s">
        <v>460</v>
      </c>
      <c r="G92" s="16">
        <v>2.18523101829711E-2</v>
      </c>
      <c r="H92" s="16" t="s">
        <v>461</v>
      </c>
      <c r="I92" s="16">
        <v>0</v>
      </c>
      <c r="J92" s="16">
        <v>1000</v>
      </c>
      <c r="K92" s="16">
        <v>1E-3</v>
      </c>
      <c r="L92" s="16">
        <v>3.8956155323234499E-3</v>
      </c>
      <c r="M92" s="16" t="b">
        <v>1</v>
      </c>
      <c r="N92" s="16">
        <v>1</v>
      </c>
      <c r="O92" s="16" t="s">
        <v>462</v>
      </c>
      <c r="P92" s="16" t="b">
        <v>1</v>
      </c>
      <c r="Q92" s="16" t="s">
        <v>463</v>
      </c>
    </row>
    <row r="93" spans="1:17" x14ac:dyDescent="0.2">
      <c r="A93" s="16" t="s">
        <v>553</v>
      </c>
      <c r="B93" s="16" t="s">
        <v>400</v>
      </c>
      <c r="C93" s="16" t="s">
        <v>174</v>
      </c>
      <c r="D93" s="16">
        <v>52384797</v>
      </c>
      <c r="E93" s="16">
        <v>52384797</v>
      </c>
      <c r="F93" s="16" t="s">
        <v>460</v>
      </c>
      <c r="G93" s="16">
        <v>1.37870286757275E-2</v>
      </c>
      <c r="H93" s="16" t="s">
        <v>465</v>
      </c>
      <c r="I93" s="16">
        <v>0</v>
      </c>
      <c r="J93" s="16">
        <v>1000</v>
      </c>
      <c r="K93" s="16">
        <v>1E-3</v>
      </c>
      <c r="L93" s="16">
        <v>3.8956155323234499E-3</v>
      </c>
      <c r="M93" s="16" t="b">
        <v>1</v>
      </c>
      <c r="N93" s="16">
        <v>0.49753999999999998</v>
      </c>
      <c r="O93" s="16" t="s">
        <v>462</v>
      </c>
      <c r="P93" s="16" t="b">
        <v>1</v>
      </c>
      <c r="Q93" s="16" t="s">
        <v>463</v>
      </c>
    </row>
    <row r="94" spans="1:17" x14ac:dyDescent="0.2">
      <c r="A94" s="17"/>
      <c r="B94" s="17"/>
      <c r="C94" s="17"/>
      <c r="D94" s="17"/>
      <c r="E94" s="17"/>
      <c r="F94" s="17"/>
      <c r="G94" s="17"/>
      <c r="H94" s="17"/>
      <c r="I94" s="17"/>
      <c r="J94" s="17"/>
      <c r="K94" s="17"/>
      <c r="L94" s="17"/>
      <c r="M94" s="17"/>
      <c r="N94" s="17"/>
    </row>
    <row r="95" spans="1:17" x14ac:dyDescent="0.2">
      <c r="A95" s="17"/>
      <c r="B95" s="17"/>
      <c r="C95" s="17"/>
      <c r="D95" s="17"/>
      <c r="E95" s="17"/>
      <c r="F95" s="17"/>
      <c r="G95" s="17"/>
      <c r="H95" s="17"/>
      <c r="I95" s="17"/>
      <c r="J95" s="17"/>
      <c r="K95" s="17"/>
      <c r="L95" s="17"/>
      <c r="M95" s="17"/>
      <c r="N95" s="17"/>
    </row>
    <row r="96" spans="1:17" x14ac:dyDescent="0.2">
      <c r="A96" s="17"/>
      <c r="B96" s="17"/>
      <c r="C96" s="17"/>
      <c r="D96" s="17"/>
      <c r="E96" s="17"/>
      <c r="F96" s="17"/>
      <c r="G96" s="17"/>
      <c r="H96" s="17"/>
      <c r="I96" s="17"/>
      <c r="J96" s="17"/>
      <c r="K96" s="17"/>
      <c r="L96" s="17"/>
      <c r="M96" s="17"/>
      <c r="N96" s="17"/>
    </row>
    <row r="97" spans="1:14" x14ac:dyDescent="0.2">
      <c r="A97" s="17"/>
      <c r="B97" s="17"/>
      <c r="C97" s="17"/>
      <c r="D97" s="17"/>
      <c r="E97" s="17"/>
      <c r="F97" s="17"/>
      <c r="G97" s="17"/>
      <c r="H97" s="17"/>
      <c r="I97" s="17"/>
      <c r="J97" s="17"/>
      <c r="K97" s="17"/>
      <c r="L97" s="17"/>
      <c r="M97" s="17"/>
      <c r="N97" s="17"/>
    </row>
    <row r="98" spans="1:14" x14ac:dyDescent="0.2">
      <c r="A98" s="17"/>
      <c r="B98" s="17"/>
      <c r="C98" s="17"/>
      <c r="D98" s="17"/>
      <c r="E98" s="17"/>
      <c r="F98" s="17"/>
      <c r="G98" s="17"/>
      <c r="H98" s="17"/>
      <c r="I98" s="17"/>
      <c r="J98" s="17"/>
      <c r="K98" s="17"/>
      <c r="L98" s="17"/>
      <c r="M98" s="17"/>
      <c r="N98" s="17"/>
    </row>
    <row r="99" spans="1:14" x14ac:dyDescent="0.2">
      <c r="A99" s="17"/>
      <c r="B99" s="17"/>
      <c r="C99" s="17"/>
      <c r="D99" s="17"/>
      <c r="E99" s="17"/>
      <c r="F99" s="17"/>
      <c r="G99" s="17"/>
      <c r="H99" s="17"/>
      <c r="I99" s="17"/>
      <c r="J99" s="17"/>
      <c r="K99" s="17"/>
      <c r="L99" s="17"/>
      <c r="M99" s="17"/>
      <c r="N99" s="17"/>
    </row>
    <row r="100" spans="1:14" x14ac:dyDescent="0.2">
      <c r="A100" s="17"/>
      <c r="B100" s="17"/>
      <c r="C100" s="17"/>
      <c r="D100" s="17"/>
      <c r="E100" s="17"/>
      <c r="F100" s="17"/>
      <c r="G100" s="17"/>
      <c r="H100" s="17"/>
      <c r="I100" s="17"/>
      <c r="J100" s="17"/>
      <c r="K100" s="17"/>
      <c r="L100" s="17"/>
      <c r="M100" s="17"/>
      <c r="N100" s="17"/>
    </row>
    <row r="101" spans="1:14" x14ac:dyDescent="0.2">
      <c r="A101" s="17"/>
      <c r="B101" s="17"/>
      <c r="C101" s="17"/>
      <c r="D101" s="17"/>
      <c r="E101" s="17"/>
      <c r="F101" s="17"/>
      <c r="G101" s="17"/>
      <c r="H101" s="17"/>
      <c r="I101" s="17"/>
      <c r="J101" s="17"/>
      <c r="K101" s="17"/>
      <c r="L101" s="17"/>
      <c r="M101" s="17"/>
      <c r="N101" s="17"/>
    </row>
    <row r="102" spans="1:14" x14ac:dyDescent="0.2">
      <c r="A102" s="17"/>
      <c r="B102" s="17"/>
      <c r="C102" s="17"/>
      <c r="D102" s="17"/>
      <c r="E102" s="17"/>
      <c r="F102" s="17"/>
      <c r="G102" s="17"/>
      <c r="H102" s="17"/>
      <c r="I102" s="17"/>
      <c r="J102" s="17"/>
      <c r="K102" s="17"/>
      <c r="L102" s="17"/>
      <c r="M102" s="17"/>
      <c r="N102" s="17"/>
    </row>
    <row r="103" spans="1:14" x14ac:dyDescent="0.2">
      <c r="A103" s="17"/>
      <c r="B103" s="17"/>
      <c r="C103" s="17"/>
      <c r="D103" s="17"/>
      <c r="E103" s="17"/>
      <c r="F103" s="17"/>
      <c r="G103" s="17"/>
      <c r="H103" s="17"/>
      <c r="I103" s="17"/>
      <c r="J103" s="17"/>
      <c r="K103" s="17"/>
      <c r="L103" s="17"/>
      <c r="M103" s="17"/>
      <c r="N103" s="17"/>
    </row>
    <row r="104" spans="1:14" x14ac:dyDescent="0.2">
      <c r="A104" s="17"/>
      <c r="B104" s="17"/>
      <c r="C104" s="17"/>
      <c r="D104" s="17"/>
      <c r="E104" s="17"/>
      <c r="F104" s="17"/>
      <c r="G104" s="17"/>
      <c r="H104" s="17"/>
      <c r="I104" s="17"/>
      <c r="J104" s="17"/>
      <c r="K104" s="17"/>
      <c r="L104" s="17"/>
      <c r="M104" s="17"/>
      <c r="N104" s="17"/>
    </row>
    <row r="105" spans="1:14" x14ac:dyDescent="0.2">
      <c r="A105" s="17"/>
      <c r="B105" s="17"/>
      <c r="C105" s="17"/>
      <c r="D105" s="17"/>
      <c r="E105" s="17"/>
      <c r="F105" s="17"/>
      <c r="G105" s="17"/>
      <c r="H105" s="17"/>
      <c r="I105" s="17"/>
      <c r="J105" s="17"/>
      <c r="K105" s="17"/>
      <c r="L105" s="17"/>
      <c r="M105" s="17"/>
      <c r="N105" s="17"/>
    </row>
    <row r="106" spans="1:14" x14ac:dyDescent="0.2">
      <c r="A106" s="17"/>
      <c r="B106" s="17"/>
      <c r="C106" s="17"/>
      <c r="D106" s="17"/>
      <c r="E106" s="17"/>
      <c r="F106" s="17"/>
      <c r="G106" s="17"/>
      <c r="H106" s="17"/>
      <c r="I106" s="17"/>
      <c r="J106" s="17"/>
      <c r="K106" s="17"/>
      <c r="L106" s="17"/>
      <c r="M106" s="17"/>
      <c r="N106" s="17"/>
    </row>
    <row r="107" spans="1:14" x14ac:dyDescent="0.2">
      <c r="A107" s="17"/>
      <c r="B107" s="17"/>
      <c r="C107" s="17"/>
      <c r="D107" s="17"/>
      <c r="E107" s="17"/>
      <c r="F107" s="17"/>
      <c r="G107" s="17"/>
      <c r="H107" s="17"/>
      <c r="I107" s="17"/>
      <c r="J107" s="17"/>
      <c r="K107" s="17"/>
      <c r="L107" s="17"/>
      <c r="M107" s="17"/>
      <c r="N107" s="17"/>
    </row>
    <row r="108" spans="1:14" x14ac:dyDescent="0.2">
      <c r="A108" s="17"/>
      <c r="B108" s="17"/>
      <c r="C108" s="17"/>
      <c r="D108" s="17"/>
      <c r="E108" s="17"/>
      <c r="F108" s="17"/>
      <c r="G108" s="17"/>
      <c r="H108" s="17"/>
      <c r="I108" s="17"/>
      <c r="J108" s="17"/>
      <c r="K108" s="17"/>
      <c r="L108" s="17"/>
      <c r="M108" s="17"/>
      <c r="N108" s="17"/>
    </row>
    <row r="109" spans="1:14" x14ac:dyDescent="0.2">
      <c r="A109" s="17"/>
      <c r="B109" s="17"/>
      <c r="C109" s="17"/>
      <c r="D109" s="17"/>
      <c r="E109" s="17"/>
      <c r="F109" s="17"/>
      <c r="G109" s="17"/>
      <c r="H109" s="17"/>
      <c r="I109" s="17"/>
      <c r="J109" s="17"/>
      <c r="K109" s="17"/>
      <c r="L109" s="17"/>
      <c r="M109" s="17"/>
      <c r="N109" s="17"/>
    </row>
    <row r="110" spans="1:14" x14ac:dyDescent="0.2">
      <c r="A110" s="17"/>
      <c r="B110" s="17"/>
      <c r="C110" s="17"/>
      <c r="D110" s="17"/>
      <c r="E110" s="17"/>
      <c r="F110" s="17"/>
      <c r="G110" s="17"/>
      <c r="H110" s="17"/>
      <c r="I110" s="17"/>
      <c r="J110" s="17"/>
      <c r="K110" s="17"/>
      <c r="L110" s="17"/>
      <c r="M110" s="17"/>
      <c r="N110" s="17"/>
    </row>
    <row r="111" spans="1:14" x14ac:dyDescent="0.2">
      <c r="A111" s="17"/>
      <c r="B111" s="17"/>
      <c r="C111" s="17"/>
      <c r="D111" s="17"/>
      <c r="E111" s="17"/>
      <c r="F111" s="17"/>
      <c r="G111" s="17"/>
      <c r="H111" s="17"/>
      <c r="I111" s="17"/>
      <c r="J111" s="17"/>
      <c r="K111" s="17"/>
      <c r="L111" s="17"/>
      <c r="M111" s="17"/>
      <c r="N111" s="17"/>
    </row>
    <row r="112" spans="1:14" x14ac:dyDescent="0.2">
      <c r="A112" s="17"/>
      <c r="B112" s="17"/>
      <c r="C112" s="17"/>
      <c r="D112" s="17"/>
      <c r="E112" s="17"/>
      <c r="F112" s="17"/>
      <c r="G112" s="17"/>
      <c r="H112" s="17"/>
      <c r="I112" s="17"/>
      <c r="J112" s="17"/>
      <c r="K112" s="17"/>
      <c r="L112" s="17"/>
      <c r="M112" s="17"/>
      <c r="N112" s="17"/>
    </row>
    <row r="113" spans="1:14" x14ac:dyDescent="0.2">
      <c r="A113" s="17"/>
      <c r="B113" s="17"/>
      <c r="C113" s="17"/>
      <c r="D113" s="17"/>
      <c r="E113" s="17"/>
      <c r="F113" s="17"/>
      <c r="G113" s="17"/>
      <c r="H113" s="17"/>
      <c r="I113" s="17"/>
      <c r="J113" s="17"/>
      <c r="K113" s="17"/>
      <c r="L113" s="17"/>
      <c r="M113" s="17"/>
      <c r="N113" s="17"/>
    </row>
    <row r="114" spans="1:14" x14ac:dyDescent="0.2">
      <c r="A114" s="17"/>
      <c r="B114" s="17"/>
      <c r="C114" s="17"/>
      <c r="D114" s="17"/>
      <c r="E114" s="17"/>
      <c r="F114" s="17"/>
      <c r="G114" s="17"/>
      <c r="H114" s="17"/>
      <c r="I114" s="17"/>
      <c r="J114" s="17"/>
      <c r="K114" s="17"/>
      <c r="L114" s="17"/>
      <c r="M114" s="17"/>
      <c r="N114" s="17"/>
    </row>
    <row r="115" spans="1:14" x14ac:dyDescent="0.2">
      <c r="A115" s="17"/>
      <c r="B115" s="17"/>
      <c r="C115" s="17"/>
      <c r="D115" s="17"/>
      <c r="E115" s="17"/>
      <c r="F115" s="17"/>
      <c r="G115" s="17"/>
      <c r="H115" s="17"/>
      <c r="I115" s="17"/>
      <c r="J115" s="17"/>
      <c r="K115" s="17"/>
      <c r="L115" s="17"/>
      <c r="M115" s="17"/>
      <c r="N115" s="17"/>
    </row>
    <row r="116" spans="1:14" x14ac:dyDescent="0.2">
      <c r="A116" s="17"/>
      <c r="B116" s="17"/>
      <c r="C116" s="17"/>
      <c r="D116" s="17"/>
      <c r="E116" s="17"/>
      <c r="F116" s="17"/>
      <c r="G116" s="17"/>
      <c r="H116" s="17"/>
      <c r="I116" s="17"/>
      <c r="J116" s="17"/>
      <c r="K116" s="17"/>
      <c r="L116" s="17"/>
      <c r="M116" s="17"/>
      <c r="N116" s="17"/>
    </row>
    <row r="117" spans="1:14" x14ac:dyDescent="0.2">
      <c r="A117" s="17"/>
      <c r="B117" s="17"/>
      <c r="C117" s="17"/>
      <c r="D117" s="17"/>
      <c r="E117" s="17"/>
      <c r="F117" s="17"/>
      <c r="G117" s="17"/>
      <c r="H117" s="17"/>
      <c r="I117" s="17"/>
      <c r="J117" s="17"/>
      <c r="K117" s="17"/>
      <c r="L117" s="17"/>
      <c r="M117" s="17"/>
      <c r="N117" s="17"/>
    </row>
    <row r="118" spans="1:14" x14ac:dyDescent="0.2">
      <c r="A118" s="17"/>
      <c r="B118" s="17"/>
      <c r="C118" s="17"/>
      <c r="D118" s="17"/>
      <c r="E118" s="17"/>
      <c r="F118" s="17"/>
      <c r="G118" s="17"/>
      <c r="H118" s="17"/>
      <c r="I118" s="17"/>
      <c r="J118" s="17"/>
      <c r="K118" s="17"/>
      <c r="L118" s="17"/>
      <c r="M118" s="17"/>
      <c r="N118" s="17"/>
    </row>
    <row r="119" spans="1:14" x14ac:dyDescent="0.2">
      <c r="A119" s="17"/>
      <c r="B119" s="17"/>
      <c r="C119" s="17"/>
      <c r="D119" s="17"/>
      <c r="E119" s="17"/>
      <c r="F119" s="17"/>
      <c r="G119" s="17"/>
      <c r="H119" s="17"/>
      <c r="I119" s="17"/>
      <c r="J119" s="17"/>
      <c r="K119" s="17"/>
      <c r="L119" s="17"/>
      <c r="M119" s="17"/>
      <c r="N119" s="17"/>
    </row>
    <row r="120" spans="1:14" x14ac:dyDescent="0.2">
      <c r="A120" s="17"/>
      <c r="B120" s="17"/>
      <c r="C120" s="17"/>
      <c r="D120" s="17"/>
      <c r="E120" s="17"/>
      <c r="F120" s="17"/>
      <c r="G120" s="17"/>
      <c r="H120" s="17"/>
      <c r="I120" s="17"/>
      <c r="J120" s="17"/>
      <c r="K120" s="17"/>
      <c r="L120" s="17"/>
      <c r="M120" s="17"/>
      <c r="N120" s="17"/>
    </row>
    <row r="121" spans="1:14" x14ac:dyDescent="0.2">
      <c r="A121" s="17"/>
      <c r="B121" s="17"/>
      <c r="C121" s="17"/>
      <c r="D121" s="17"/>
      <c r="E121" s="17"/>
      <c r="F121" s="17"/>
      <c r="G121" s="17"/>
      <c r="H121" s="17"/>
      <c r="I121" s="17"/>
      <c r="J121" s="17"/>
      <c r="K121" s="17"/>
      <c r="L121" s="17"/>
      <c r="M121" s="17"/>
      <c r="N121" s="17"/>
    </row>
    <row r="122" spans="1:14" x14ac:dyDescent="0.2">
      <c r="A122" s="17"/>
      <c r="B122" s="17"/>
      <c r="C122" s="17"/>
      <c r="D122" s="17"/>
      <c r="E122" s="17"/>
      <c r="F122" s="17"/>
      <c r="G122" s="17"/>
      <c r="H122" s="17"/>
      <c r="I122" s="17"/>
      <c r="J122" s="17"/>
      <c r="K122" s="17"/>
      <c r="L122" s="17"/>
      <c r="M122" s="17"/>
      <c r="N122" s="17"/>
    </row>
    <row r="123" spans="1:14" x14ac:dyDescent="0.2">
      <c r="A123" s="17"/>
      <c r="B123" s="17"/>
      <c r="C123" s="17"/>
      <c r="D123" s="17"/>
      <c r="E123" s="17"/>
      <c r="F123" s="17"/>
      <c r="G123" s="17"/>
      <c r="H123" s="17"/>
      <c r="I123" s="17"/>
      <c r="J123" s="17"/>
      <c r="K123" s="17"/>
      <c r="L123" s="17"/>
      <c r="M123" s="17"/>
      <c r="N123" s="17"/>
    </row>
    <row r="124" spans="1:14" x14ac:dyDescent="0.2">
      <c r="A124" s="17"/>
      <c r="B124" s="17"/>
      <c r="C124" s="17"/>
      <c r="D124" s="17"/>
      <c r="E124" s="17"/>
      <c r="F124" s="17"/>
      <c r="G124" s="17"/>
      <c r="H124" s="17"/>
      <c r="I124" s="17"/>
      <c r="J124" s="17"/>
      <c r="K124" s="17"/>
      <c r="L124" s="17"/>
      <c r="M124" s="17"/>
      <c r="N124" s="17"/>
    </row>
    <row r="125" spans="1:14" x14ac:dyDescent="0.2">
      <c r="A125" s="17"/>
      <c r="B125" s="17"/>
      <c r="C125" s="17"/>
      <c r="D125" s="17"/>
      <c r="E125" s="17"/>
      <c r="F125" s="17"/>
      <c r="G125" s="17"/>
      <c r="H125" s="17"/>
      <c r="I125" s="17"/>
      <c r="J125" s="17"/>
      <c r="K125" s="17"/>
      <c r="L125" s="17"/>
      <c r="M125" s="17"/>
      <c r="N125" s="17"/>
    </row>
    <row r="126" spans="1:14" x14ac:dyDescent="0.2">
      <c r="A126" s="17"/>
      <c r="B126" s="17"/>
      <c r="C126" s="17"/>
      <c r="D126" s="17"/>
      <c r="E126" s="17"/>
      <c r="F126" s="17"/>
      <c r="G126" s="17"/>
      <c r="H126" s="17"/>
      <c r="I126" s="17"/>
      <c r="J126" s="17"/>
      <c r="K126" s="17"/>
      <c r="L126" s="17"/>
      <c r="M126" s="17"/>
      <c r="N126" s="17"/>
    </row>
    <row r="127" spans="1:14" x14ac:dyDescent="0.2">
      <c r="A127" s="17"/>
      <c r="B127" s="17"/>
      <c r="C127" s="17"/>
      <c r="D127" s="17"/>
      <c r="E127" s="17"/>
      <c r="F127" s="17"/>
      <c r="G127" s="17"/>
      <c r="H127" s="17"/>
      <c r="I127" s="17"/>
      <c r="J127" s="17"/>
      <c r="K127" s="17"/>
      <c r="L127" s="17"/>
      <c r="M127" s="17"/>
      <c r="N127" s="17"/>
    </row>
    <row r="128" spans="1:14" x14ac:dyDescent="0.2">
      <c r="A128" s="17"/>
      <c r="B128" s="17"/>
      <c r="C128" s="17"/>
      <c r="D128" s="17"/>
      <c r="E128" s="17"/>
      <c r="F128" s="17"/>
      <c r="G128" s="17"/>
      <c r="H128" s="17"/>
      <c r="I128" s="17"/>
      <c r="J128" s="17"/>
      <c r="K128" s="17"/>
      <c r="L128" s="17"/>
      <c r="M128" s="17"/>
      <c r="N128" s="17"/>
    </row>
    <row r="129" spans="1:14" x14ac:dyDescent="0.2">
      <c r="A129" s="17"/>
      <c r="B129" s="17"/>
      <c r="C129" s="17"/>
      <c r="D129" s="17"/>
      <c r="E129" s="17"/>
      <c r="F129" s="17"/>
      <c r="G129" s="17"/>
      <c r="H129" s="17"/>
      <c r="I129" s="17"/>
      <c r="J129" s="17"/>
      <c r="K129" s="17"/>
      <c r="L129" s="17"/>
      <c r="M129" s="17"/>
      <c r="N129" s="17"/>
    </row>
    <row r="130" spans="1:14" x14ac:dyDescent="0.2">
      <c r="A130" s="17"/>
      <c r="B130" s="17"/>
      <c r="C130" s="17"/>
      <c r="D130" s="17"/>
      <c r="E130" s="17"/>
      <c r="F130" s="17"/>
      <c r="G130" s="17"/>
      <c r="H130" s="17"/>
      <c r="I130" s="17"/>
      <c r="J130" s="17"/>
      <c r="K130" s="17"/>
      <c r="L130" s="17"/>
      <c r="M130" s="17"/>
      <c r="N130" s="17"/>
    </row>
    <row r="131" spans="1:14" x14ac:dyDescent="0.2">
      <c r="A131" s="17"/>
      <c r="B131" s="17"/>
      <c r="C131" s="17"/>
      <c r="D131" s="17"/>
      <c r="E131" s="17"/>
      <c r="F131" s="17"/>
      <c r="G131" s="17"/>
      <c r="H131" s="17"/>
      <c r="I131" s="17"/>
      <c r="J131" s="17"/>
      <c r="K131" s="17"/>
      <c r="L131" s="17"/>
      <c r="M131" s="17"/>
      <c r="N131" s="17"/>
    </row>
    <row r="132" spans="1:14" x14ac:dyDescent="0.2">
      <c r="A132" s="17"/>
      <c r="B132" s="17"/>
      <c r="C132" s="17"/>
      <c r="D132" s="17"/>
      <c r="E132" s="17"/>
      <c r="F132" s="17"/>
      <c r="G132" s="17"/>
      <c r="H132" s="17"/>
      <c r="I132" s="17"/>
      <c r="J132" s="17"/>
      <c r="K132" s="17"/>
      <c r="L132" s="17"/>
      <c r="M132" s="17"/>
      <c r="N132" s="17"/>
    </row>
    <row r="133" spans="1:14" x14ac:dyDescent="0.2">
      <c r="A133" s="17"/>
      <c r="B133" s="17"/>
      <c r="C133" s="17"/>
      <c r="D133" s="17"/>
      <c r="E133" s="17"/>
      <c r="F133" s="17"/>
      <c r="G133" s="17"/>
      <c r="H133" s="17"/>
      <c r="I133" s="17"/>
      <c r="J133" s="17"/>
      <c r="K133" s="17"/>
      <c r="L133" s="17"/>
      <c r="M133" s="17"/>
      <c r="N133" s="17"/>
    </row>
    <row r="134" spans="1:14" x14ac:dyDescent="0.2">
      <c r="A134" s="17"/>
      <c r="B134" s="17"/>
      <c r="C134" s="17"/>
      <c r="D134" s="17"/>
      <c r="E134" s="17"/>
      <c r="F134" s="17"/>
      <c r="G134" s="17"/>
      <c r="H134" s="17"/>
      <c r="I134" s="17"/>
      <c r="J134" s="17"/>
      <c r="K134" s="17"/>
      <c r="L134" s="17"/>
      <c r="M134" s="17"/>
      <c r="N134" s="17"/>
    </row>
    <row r="135" spans="1:14" x14ac:dyDescent="0.2">
      <c r="A135" s="17"/>
      <c r="B135" s="17"/>
      <c r="C135" s="17"/>
      <c r="D135" s="17"/>
      <c r="E135" s="17"/>
      <c r="F135" s="17"/>
      <c r="G135" s="17"/>
      <c r="H135" s="17"/>
      <c r="I135" s="17"/>
      <c r="J135" s="17"/>
      <c r="K135" s="17"/>
      <c r="L135" s="17"/>
      <c r="M135" s="17"/>
      <c r="N135" s="17"/>
    </row>
    <row r="136" spans="1:14" x14ac:dyDescent="0.2">
      <c r="A136" s="17"/>
      <c r="B136" s="17"/>
      <c r="C136" s="17"/>
      <c r="D136" s="17"/>
      <c r="E136" s="17"/>
      <c r="F136" s="17"/>
      <c r="G136" s="17"/>
      <c r="H136" s="17"/>
      <c r="I136" s="17"/>
      <c r="J136" s="17"/>
      <c r="K136" s="17"/>
      <c r="L136" s="17"/>
      <c r="M136" s="17"/>
      <c r="N136" s="17"/>
    </row>
    <row r="137" spans="1:14" x14ac:dyDescent="0.2">
      <c r="A137" s="17"/>
      <c r="B137" s="17"/>
      <c r="C137" s="17"/>
      <c r="D137" s="17"/>
      <c r="E137" s="17"/>
      <c r="F137" s="17"/>
      <c r="G137" s="17"/>
      <c r="H137" s="17"/>
      <c r="I137" s="17"/>
      <c r="J137" s="17"/>
      <c r="K137" s="17"/>
      <c r="L137" s="17"/>
      <c r="M137" s="17"/>
      <c r="N137" s="17"/>
    </row>
    <row r="138" spans="1:14" x14ac:dyDescent="0.2">
      <c r="A138" s="17"/>
      <c r="B138" s="17"/>
      <c r="C138" s="17"/>
      <c r="D138" s="17"/>
      <c r="E138" s="17"/>
      <c r="F138" s="17"/>
      <c r="G138" s="17"/>
      <c r="H138" s="17"/>
      <c r="I138" s="17"/>
      <c r="J138" s="17"/>
      <c r="K138" s="17"/>
      <c r="L138" s="17"/>
      <c r="M138" s="17"/>
      <c r="N138" s="17"/>
    </row>
    <row r="139" spans="1:14" x14ac:dyDescent="0.2">
      <c r="A139" s="17"/>
      <c r="B139" s="17"/>
      <c r="C139" s="17"/>
      <c r="D139" s="17"/>
      <c r="E139" s="17"/>
      <c r="F139" s="17"/>
      <c r="G139" s="17"/>
      <c r="H139" s="17"/>
      <c r="I139" s="17"/>
      <c r="J139" s="17"/>
      <c r="K139" s="17"/>
      <c r="L139" s="17"/>
      <c r="M139" s="17"/>
      <c r="N139" s="17"/>
    </row>
    <row r="140" spans="1:14" x14ac:dyDescent="0.2">
      <c r="A140" s="17"/>
      <c r="B140" s="17"/>
      <c r="C140" s="17"/>
      <c r="D140" s="17"/>
      <c r="E140" s="17"/>
      <c r="F140" s="17"/>
      <c r="G140" s="17"/>
      <c r="H140" s="17"/>
      <c r="I140" s="17"/>
      <c r="J140" s="17"/>
      <c r="K140" s="17"/>
      <c r="L140" s="17"/>
      <c r="M140" s="17"/>
      <c r="N140" s="17"/>
    </row>
    <row r="141" spans="1:14" x14ac:dyDescent="0.2">
      <c r="A141" s="17"/>
      <c r="B141" s="17"/>
      <c r="C141" s="17"/>
      <c r="D141" s="17"/>
      <c r="E141" s="17"/>
      <c r="F141" s="17"/>
      <c r="G141" s="17"/>
      <c r="H141" s="17"/>
      <c r="I141" s="17"/>
      <c r="J141" s="17"/>
      <c r="K141" s="17"/>
      <c r="L141" s="17"/>
      <c r="M141" s="17"/>
      <c r="N141" s="17"/>
    </row>
    <row r="142" spans="1:14" x14ac:dyDescent="0.2">
      <c r="A142" s="17"/>
      <c r="B142" s="17"/>
      <c r="C142" s="17"/>
      <c r="D142" s="17"/>
      <c r="E142" s="17"/>
      <c r="F142" s="17"/>
      <c r="G142" s="17"/>
      <c r="H142" s="17"/>
      <c r="I142" s="17"/>
      <c r="J142" s="17"/>
      <c r="K142" s="17"/>
      <c r="L142" s="17"/>
      <c r="M142" s="17"/>
      <c r="N142" s="17"/>
    </row>
    <row r="143" spans="1:14" x14ac:dyDescent="0.2">
      <c r="A143" s="17"/>
      <c r="B143" s="17"/>
      <c r="C143" s="17"/>
      <c r="D143" s="17"/>
      <c r="E143" s="17"/>
      <c r="F143" s="17"/>
      <c r="G143" s="17"/>
      <c r="H143" s="17"/>
      <c r="I143" s="17"/>
      <c r="J143" s="17"/>
      <c r="K143" s="17"/>
      <c r="L143" s="17"/>
      <c r="M143" s="17"/>
      <c r="N143" s="17"/>
    </row>
    <row r="144" spans="1:14" x14ac:dyDescent="0.2">
      <c r="A144" s="17"/>
      <c r="B144" s="17"/>
      <c r="C144" s="17"/>
      <c r="D144" s="17"/>
      <c r="E144" s="17"/>
      <c r="F144" s="17"/>
      <c r="G144" s="17"/>
      <c r="H144" s="17"/>
      <c r="I144" s="17"/>
      <c r="J144" s="17"/>
      <c r="K144" s="17"/>
      <c r="L144" s="17"/>
      <c r="M144" s="17"/>
      <c r="N144" s="17"/>
    </row>
    <row r="145" spans="1:14" x14ac:dyDescent="0.2">
      <c r="A145" s="17"/>
      <c r="B145" s="17"/>
      <c r="C145" s="17"/>
      <c r="D145" s="17"/>
      <c r="E145" s="17"/>
      <c r="F145" s="17"/>
      <c r="G145" s="17"/>
      <c r="H145" s="17"/>
      <c r="I145" s="17"/>
      <c r="J145" s="17"/>
      <c r="K145" s="17"/>
      <c r="L145" s="17"/>
      <c r="M145" s="17"/>
      <c r="N145" s="17"/>
    </row>
    <row r="146" spans="1:14" x14ac:dyDescent="0.2">
      <c r="A146" s="17"/>
      <c r="B146" s="17"/>
      <c r="C146" s="17"/>
      <c r="D146" s="17"/>
      <c r="E146" s="17"/>
      <c r="F146" s="17"/>
      <c r="G146" s="17"/>
      <c r="H146" s="17"/>
      <c r="I146" s="17"/>
      <c r="J146" s="17"/>
      <c r="K146" s="17"/>
      <c r="L146" s="17"/>
      <c r="M146" s="17"/>
      <c r="N146" s="17"/>
    </row>
    <row r="147" spans="1:14" x14ac:dyDescent="0.2">
      <c r="A147" s="17"/>
      <c r="B147" s="17"/>
      <c r="C147" s="17"/>
      <c r="D147" s="17"/>
      <c r="E147" s="17"/>
      <c r="F147" s="17"/>
      <c r="G147" s="17"/>
      <c r="H147" s="17"/>
      <c r="I147" s="17"/>
      <c r="J147" s="17"/>
      <c r="K147" s="17"/>
      <c r="L147" s="17"/>
      <c r="M147" s="17"/>
      <c r="N147" s="17"/>
    </row>
    <row r="148" spans="1:14" x14ac:dyDescent="0.2">
      <c r="A148" s="17"/>
      <c r="B148" s="17"/>
      <c r="C148" s="17"/>
      <c r="D148" s="17"/>
      <c r="E148" s="17"/>
      <c r="F148" s="17"/>
      <c r="G148" s="17"/>
      <c r="H148" s="17"/>
      <c r="I148" s="17"/>
      <c r="J148" s="17"/>
      <c r="K148" s="17"/>
      <c r="L148" s="17"/>
      <c r="M148" s="17"/>
      <c r="N148" s="17"/>
    </row>
    <row r="149" spans="1:14" x14ac:dyDescent="0.2">
      <c r="A149" s="17"/>
      <c r="B149" s="17"/>
      <c r="C149" s="17"/>
      <c r="D149" s="17"/>
      <c r="E149" s="17"/>
      <c r="F149" s="17"/>
      <c r="G149" s="17"/>
      <c r="H149" s="17"/>
      <c r="I149" s="17"/>
      <c r="J149" s="17"/>
      <c r="K149" s="17"/>
      <c r="L149" s="17"/>
      <c r="M149" s="17"/>
      <c r="N149" s="17"/>
    </row>
    <row r="150" spans="1:14" x14ac:dyDescent="0.2">
      <c r="A150" s="17"/>
      <c r="B150" s="17"/>
      <c r="C150" s="17"/>
      <c r="D150" s="17"/>
      <c r="E150" s="17"/>
      <c r="F150" s="17"/>
      <c r="G150" s="17"/>
      <c r="H150" s="17"/>
      <c r="I150" s="17"/>
      <c r="J150" s="17"/>
      <c r="K150" s="17"/>
      <c r="L150" s="17"/>
      <c r="M150" s="17"/>
      <c r="N150" s="17"/>
    </row>
    <row r="151" spans="1:14" x14ac:dyDescent="0.2">
      <c r="A151" s="17"/>
      <c r="B151" s="17"/>
      <c r="C151" s="17"/>
      <c r="D151" s="17"/>
      <c r="E151" s="17"/>
      <c r="F151" s="17"/>
      <c r="G151" s="17"/>
      <c r="H151" s="17"/>
      <c r="I151" s="17"/>
      <c r="J151" s="17"/>
      <c r="K151" s="17"/>
      <c r="L151" s="17"/>
      <c r="M151" s="17"/>
      <c r="N151" s="17"/>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64CD7D-3C64-BE42-831C-F2F59D817D7C}">
  <dimension ref="A1:P897"/>
  <sheetViews>
    <sheetView tabSelected="1" topLeftCell="A111" workbookViewId="0">
      <selection activeCell="G125" sqref="G125"/>
    </sheetView>
  </sheetViews>
  <sheetFormatPr baseColWidth="10" defaultRowHeight="16" x14ac:dyDescent="0.2"/>
  <cols>
    <col min="1" max="1" width="54.6640625" customWidth="1"/>
    <col min="2" max="2" width="11" bestFit="1" customWidth="1"/>
    <col min="3" max="3" width="11.6640625" bestFit="1" customWidth="1"/>
    <col min="4" max="4" width="11" bestFit="1" customWidth="1"/>
    <col min="5" max="5" width="11.6640625" bestFit="1" customWidth="1"/>
    <col min="6" max="6" width="11" bestFit="1" customWidth="1"/>
    <col min="7" max="7" width="40" customWidth="1"/>
    <col min="8" max="8" width="11" bestFit="1" customWidth="1"/>
    <col min="12" max="12" width="100.5" customWidth="1"/>
    <col min="14" max="15" width="11" bestFit="1" customWidth="1"/>
  </cols>
  <sheetData>
    <row r="1" spans="1:16" x14ac:dyDescent="0.2">
      <c r="A1" s="1" t="s">
        <v>2163</v>
      </c>
    </row>
    <row r="3" spans="1:16" x14ac:dyDescent="0.2">
      <c r="A3" s="14" t="s">
        <v>554</v>
      </c>
      <c r="B3" s="14" t="s">
        <v>2091</v>
      </c>
      <c r="C3" s="14" t="s">
        <v>2092</v>
      </c>
      <c r="D3" s="14" t="s">
        <v>2075</v>
      </c>
      <c r="E3" s="14" t="s">
        <v>2074</v>
      </c>
      <c r="F3" s="14" t="s">
        <v>54</v>
      </c>
      <c r="G3" s="14" t="s">
        <v>2093</v>
      </c>
      <c r="H3" s="14" t="s">
        <v>2094</v>
      </c>
      <c r="I3" s="14" t="s">
        <v>2090</v>
      </c>
      <c r="J3" s="14" t="s">
        <v>2089</v>
      </c>
      <c r="K3" s="14" t="s">
        <v>2088</v>
      </c>
      <c r="L3" s="14" t="s">
        <v>2087</v>
      </c>
      <c r="M3" s="14" t="s">
        <v>2086</v>
      </c>
      <c r="N3" s="14" t="s">
        <v>2085</v>
      </c>
      <c r="O3" s="14" t="s">
        <v>2084</v>
      </c>
      <c r="P3" s="14" t="s">
        <v>2073</v>
      </c>
    </row>
    <row r="4" spans="1:16" x14ac:dyDescent="0.2">
      <c r="A4" s="16" t="s">
        <v>555</v>
      </c>
      <c r="B4" s="16">
        <v>10</v>
      </c>
      <c r="C4" s="16">
        <v>117570738</v>
      </c>
      <c r="D4" s="16">
        <v>10</v>
      </c>
      <c r="E4" s="16">
        <v>117586415</v>
      </c>
      <c r="F4" s="19">
        <v>0.89083000000000001</v>
      </c>
      <c r="G4" s="16" t="s">
        <v>556</v>
      </c>
      <c r="H4" s="16">
        <v>29895819</v>
      </c>
      <c r="I4" s="16" t="s">
        <v>557</v>
      </c>
      <c r="J4" s="16" t="s">
        <v>399</v>
      </c>
      <c r="K4" s="16" t="s">
        <v>558</v>
      </c>
      <c r="L4" s="16" t="s">
        <v>559</v>
      </c>
      <c r="M4" s="16" t="s">
        <v>460</v>
      </c>
      <c r="N4" s="19">
        <v>1.9999999999999999E-7</v>
      </c>
      <c r="O4" s="16">
        <v>0.52</v>
      </c>
      <c r="P4" s="16" t="s">
        <v>1495</v>
      </c>
    </row>
    <row r="5" spans="1:16" x14ac:dyDescent="0.2">
      <c r="A5" s="16" t="s">
        <v>560</v>
      </c>
      <c r="B5" s="16">
        <v>10</v>
      </c>
      <c r="C5" s="16">
        <v>30957818</v>
      </c>
      <c r="D5" s="16">
        <v>10</v>
      </c>
      <c r="E5" s="16">
        <v>30947519</v>
      </c>
      <c r="F5" s="19">
        <v>1</v>
      </c>
      <c r="G5" s="16" t="s">
        <v>561</v>
      </c>
      <c r="H5" s="16">
        <v>36477530</v>
      </c>
      <c r="I5" s="16" t="s">
        <v>557</v>
      </c>
      <c r="J5" s="16" t="s">
        <v>399</v>
      </c>
      <c r="K5" s="16" t="s">
        <v>562</v>
      </c>
      <c r="L5" s="16" t="s">
        <v>563</v>
      </c>
      <c r="M5" s="16" t="s">
        <v>460</v>
      </c>
      <c r="N5" s="19">
        <v>1.0000000000000001E-9</v>
      </c>
      <c r="O5" s="16">
        <v>0.81799999999999995</v>
      </c>
      <c r="P5" s="16" t="s">
        <v>1496</v>
      </c>
    </row>
    <row r="6" spans="1:16" x14ac:dyDescent="0.2">
      <c r="A6" s="16" t="s">
        <v>560</v>
      </c>
      <c r="B6" s="16">
        <v>10</v>
      </c>
      <c r="C6" s="16">
        <v>30957818</v>
      </c>
      <c r="D6" s="16">
        <v>10</v>
      </c>
      <c r="E6" s="16">
        <v>31064371</v>
      </c>
      <c r="F6" s="19">
        <v>0.96335999999999999</v>
      </c>
      <c r="G6" s="16" t="s">
        <v>564</v>
      </c>
      <c r="H6" s="16">
        <v>30578418</v>
      </c>
      <c r="I6" s="16" t="s">
        <v>557</v>
      </c>
      <c r="J6" s="16" t="s">
        <v>399</v>
      </c>
      <c r="K6" s="16" t="s">
        <v>565</v>
      </c>
      <c r="L6" s="16" t="s">
        <v>566</v>
      </c>
      <c r="M6" s="16" t="s">
        <v>567</v>
      </c>
      <c r="N6" s="19">
        <v>8.0000000000000005E-9</v>
      </c>
      <c r="O6" s="16">
        <v>0.80710000000000004</v>
      </c>
      <c r="P6" s="16" t="s">
        <v>1497</v>
      </c>
    </row>
    <row r="7" spans="1:16" x14ac:dyDescent="0.2">
      <c r="A7" s="16" t="s">
        <v>568</v>
      </c>
      <c r="B7" s="16">
        <v>10</v>
      </c>
      <c r="C7" s="16">
        <v>5847596</v>
      </c>
      <c r="D7" s="16">
        <v>10</v>
      </c>
      <c r="E7" s="16">
        <v>5844771</v>
      </c>
      <c r="F7" s="19">
        <v>0.99048999999999998</v>
      </c>
      <c r="G7" s="16" t="s">
        <v>569</v>
      </c>
      <c r="H7" s="16">
        <v>36750564</v>
      </c>
      <c r="I7" s="16" t="s">
        <v>557</v>
      </c>
      <c r="J7" s="16" t="s">
        <v>399</v>
      </c>
      <c r="K7" s="16" t="s">
        <v>570</v>
      </c>
      <c r="L7" s="16" t="s">
        <v>571</v>
      </c>
      <c r="M7" s="16" t="s">
        <v>460</v>
      </c>
      <c r="N7" s="19">
        <v>4.9999999999999998E-8</v>
      </c>
      <c r="O7" s="16" t="s">
        <v>572</v>
      </c>
      <c r="P7" s="16" t="s">
        <v>1498</v>
      </c>
    </row>
    <row r="8" spans="1:16" x14ac:dyDescent="0.2">
      <c r="A8" s="16" t="s">
        <v>568</v>
      </c>
      <c r="B8" s="16">
        <v>10</v>
      </c>
      <c r="C8" s="16">
        <v>5847596</v>
      </c>
      <c r="D8" s="16">
        <v>10</v>
      </c>
      <c r="E8" s="16">
        <v>5862955</v>
      </c>
      <c r="F8" s="19">
        <v>0.98534999999999995</v>
      </c>
      <c r="G8" s="16" t="s">
        <v>573</v>
      </c>
      <c r="H8" s="16">
        <v>32888493</v>
      </c>
      <c r="I8" s="16" t="s">
        <v>557</v>
      </c>
      <c r="J8" s="16" t="s">
        <v>399</v>
      </c>
      <c r="K8" s="16" t="s">
        <v>62</v>
      </c>
      <c r="L8" s="16" t="s">
        <v>574</v>
      </c>
      <c r="M8" s="16" t="s">
        <v>460</v>
      </c>
      <c r="N8" s="19">
        <v>3.9999999999999997E-24</v>
      </c>
      <c r="O8" s="16">
        <v>0.37976300000000002</v>
      </c>
      <c r="P8" s="16" t="s">
        <v>1499</v>
      </c>
    </row>
    <row r="9" spans="1:16" x14ac:dyDescent="0.2">
      <c r="A9" s="16" t="s">
        <v>77</v>
      </c>
      <c r="B9" s="16">
        <v>10</v>
      </c>
      <c r="C9" s="16">
        <v>69521247</v>
      </c>
      <c r="D9" s="16">
        <v>10</v>
      </c>
      <c r="E9" s="16">
        <v>69513601</v>
      </c>
      <c r="F9" s="19">
        <v>0.99460999999999999</v>
      </c>
      <c r="G9" s="16" t="s">
        <v>80</v>
      </c>
      <c r="H9" s="16">
        <v>30718926</v>
      </c>
      <c r="I9" s="16" t="s">
        <v>557</v>
      </c>
      <c r="J9" s="16" t="s">
        <v>399</v>
      </c>
      <c r="K9" s="16" t="s">
        <v>79</v>
      </c>
      <c r="L9" s="16" t="s">
        <v>81</v>
      </c>
      <c r="M9" s="16" t="s">
        <v>460</v>
      </c>
      <c r="N9" s="19">
        <v>3E-9</v>
      </c>
      <c r="O9" s="16">
        <v>0.51</v>
      </c>
      <c r="P9" s="16" t="s">
        <v>78</v>
      </c>
    </row>
    <row r="10" spans="1:16" x14ac:dyDescent="0.2">
      <c r="A10" s="16" t="s">
        <v>77</v>
      </c>
      <c r="B10" s="16">
        <v>10</v>
      </c>
      <c r="C10" s="16">
        <v>69521247</v>
      </c>
      <c r="D10" s="16">
        <v>10</v>
      </c>
      <c r="E10" s="16">
        <v>69513601</v>
      </c>
      <c r="F10" s="19">
        <v>0.99460999999999999</v>
      </c>
      <c r="G10" s="16" t="s">
        <v>80</v>
      </c>
      <c r="H10" s="16">
        <v>32499647</v>
      </c>
      <c r="I10" s="16" t="s">
        <v>557</v>
      </c>
      <c r="J10" s="16" t="s">
        <v>399</v>
      </c>
      <c r="K10" s="16" t="s">
        <v>84</v>
      </c>
      <c r="L10" s="16" t="s">
        <v>85</v>
      </c>
      <c r="M10" s="16" t="s">
        <v>460</v>
      </c>
      <c r="N10" s="19">
        <v>1.9999999999999999E-11</v>
      </c>
      <c r="O10" s="16">
        <v>0.54100000000000004</v>
      </c>
      <c r="P10" s="16" t="s">
        <v>78</v>
      </c>
    </row>
    <row r="11" spans="1:16" x14ac:dyDescent="0.2">
      <c r="A11" s="16" t="s">
        <v>77</v>
      </c>
      <c r="B11" s="16">
        <v>10</v>
      </c>
      <c r="C11" s="16">
        <v>69521247</v>
      </c>
      <c r="D11" s="16">
        <v>10</v>
      </c>
      <c r="E11" s="16">
        <v>69513601</v>
      </c>
      <c r="F11" s="19">
        <v>0.99460999999999999</v>
      </c>
      <c r="G11" s="16" t="s">
        <v>80</v>
      </c>
      <c r="H11" s="16">
        <v>32514122</v>
      </c>
      <c r="I11" s="16" t="s">
        <v>557</v>
      </c>
      <c r="J11" s="16" t="s">
        <v>399</v>
      </c>
      <c r="K11" s="16" t="s">
        <v>82</v>
      </c>
      <c r="L11" s="16" t="s">
        <v>83</v>
      </c>
      <c r="M11" s="16" t="s">
        <v>460</v>
      </c>
      <c r="N11" s="19">
        <v>3E-9</v>
      </c>
      <c r="O11" s="16">
        <v>0.49532791599999998</v>
      </c>
      <c r="P11" s="16" t="s">
        <v>78</v>
      </c>
    </row>
    <row r="12" spans="1:16" x14ac:dyDescent="0.2">
      <c r="A12" s="16" t="s">
        <v>77</v>
      </c>
      <c r="B12" s="16">
        <v>10</v>
      </c>
      <c r="C12" s="16">
        <v>69521247</v>
      </c>
      <c r="D12" s="16">
        <v>10</v>
      </c>
      <c r="E12" s="16">
        <v>69513601</v>
      </c>
      <c r="F12" s="19">
        <v>0.99460999999999999</v>
      </c>
      <c r="G12" s="16" t="s">
        <v>80</v>
      </c>
      <c r="H12" s="16">
        <v>32541925</v>
      </c>
      <c r="I12" s="16" t="s">
        <v>557</v>
      </c>
      <c r="J12" s="16" t="s">
        <v>399</v>
      </c>
      <c r="K12" s="16" t="s">
        <v>86</v>
      </c>
      <c r="L12" s="16" t="s">
        <v>87</v>
      </c>
      <c r="M12" s="16" t="s">
        <v>460</v>
      </c>
      <c r="N12" s="19">
        <v>5.0000000000000001E-9</v>
      </c>
      <c r="O12" s="16">
        <v>0.51049999999999995</v>
      </c>
      <c r="P12" s="16" t="s">
        <v>78</v>
      </c>
    </row>
    <row r="13" spans="1:16" x14ac:dyDescent="0.2">
      <c r="A13" s="16" t="s">
        <v>77</v>
      </c>
      <c r="B13" s="16">
        <v>10</v>
      </c>
      <c r="C13" s="16">
        <v>69521247</v>
      </c>
      <c r="D13" s="16">
        <v>10</v>
      </c>
      <c r="E13" s="16">
        <v>69515607</v>
      </c>
      <c r="F13" s="19">
        <v>0.99482000000000004</v>
      </c>
      <c r="G13" s="16" t="s">
        <v>123</v>
      </c>
      <c r="H13" s="16">
        <v>36224396</v>
      </c>
      <c r="I13" s="16" t="s">
        <v>557</v>
      </c>
      <c r="J13" s="16" t="s">
        <v>399</v>
      </c>
      <c r="K13" s="16" t="s">
        <v>575</v>
      </c>
      <c r="L13" s="16" t="s">
        <v>576</v>
      </c>
      <c r="M13" s="16" t="s">
        <v>460</v>
      </c>
      <c r="N13" s="19">
        <v>5.9999999999999997E-46</v>
      </c>
      <c r="O13" s="16">
        <v>0.1205</v>
      </c>
      <c r="P13" s="16" t="s">
        <v>1500</v>
      </c>
    </row>
    <row r="14" spans="1:16" x14ac:dyDescent="0.2">
      <c r="A14" s="16" t="s">
        <v>577</v>
      </c>
      <c r="B14" s="16">
        <v>10</v>
      </c>
      <c r="C14" s="16">
        <v>91873578</v>
      </c>
      <c r="D14" s="16">
        <v>10</v>
      </c>
      <c r="E14" s="16">
        <v>91882000</v>
      </c>
      <c r="F14" s="19">
        <v>0.97233999999999998</v>
      </c>
      <c r="G14" s="16" t="s">
        <v>195</v>
      </c>
      <c r="H14" s="16">
        <v>34594039</v>
      </c>
      <c r="I14" s="16" t="s">
        <v>557</v>
      </c>
      <c r="J14" s="16" t="s">
        <v>399</v>
      </c>
      <c r="K14" s="16" t="s">
        <v>66</v>
      </c>
      <c r="L14" s="16" t="s">
        <v>578</v>
      </c>
      <c r="M14" s="16" t="s">
        <v>460</v>
      </c>
      <c r="N14" s="19">
        <v>2.9999999999999998E-13</v>
      </c>
      <c r="O14" s="16" t="s">
        <v>572</v>
      </c>
      <c r="P14" s="16" t="s">
        <v>1501</v>
      </c>
    </row>
    <row r="15" spans="1:16" x14ac:dyDescent="0.2">
      <c r="A15" s="16" t="s">
        <v>579</v>
      </c>
      <c r="B15" s="16">
        <v>11</v>
      </c>
      <c r="C15" s="16">
        <v>10238500</v>
      </c>
      <c r="D15" s="16">
        <v>11</v>
      </c>
      <c r="E15" s="16">
        <v>10274674</v>
      </c>
      <c r="F15" s="19">
        <v>0.97760999999999998</v>
      </c>
      <c r="G15" s="16" t="s">
        <v>580</v>
      </c>
      <c r="H15" s="16">
        <v>31511532</v>
      </c>
      <c r="I15" s="16" t="s">
        <v>557</v>
      </c>
      <c r="J15" s="16" t="s">
        <v>399</v>
      </c>
      <c r="K15" s="16" t="s">
        <v>581</v>
      </c>
      <c r="L15" s="16" t="s">
        <v>582</v>
      </c>
      <c r="M15" s="16" t="s">
        <v>460</v>
      </c>
      <c r="N15" s="19">
        <v>6E-10</v>
      </c>
      <c r="O15" s="16" t="s">
        <v>572</v>
      </c>
      <c r="P15" s="16" t="s">
        <v>1502</v>
      </c>
    </row>
    <row r="16" spans="1:16" x14ac:dyDescent="0.2">
      <c r="A16" s="16" t="s">
        <v>579</v>
      </c>
      <c r="B16" s="16">
        <v>11</v>
      </c>
      <c r="C16" s="16">
        <v>10238500</v>
      </c>
      <c r="D16" s="16">
        <v>11</v>
      </c>
      <c r="E16" s="16">
        <v>10333504</v>
      </c>
      <c r="F16" s="19">
        <v>0.84523999999999999</v>
      </c>
      <c r="G16" s="16" t="s">
        <v>75</v>
      </c>
      <c r="H16" s="16">
        <v>36329257</v>
      </c>
      <c r="I16" s="16" t="s">
        <v>557</v>
      </c>
      <c r="J16" s="16" t="s">
        <v>399</v>
      </c>
      <c r="K16" s="16" t="s">
        <v>583</v>
      </c>
      <c r="L16" s="16" t="s">
        <v>584</v>
      </c>
      <c r="M16" s="16" t="s">
        <v>460</v>
      </c>
      <c r="N16" s="19">
        <v>6.9999999999999999E-6</v>
      </c>
      <c r="O16" s="16" t="s">
        <v>572</v>
      </c>
      <c r="P16" s="16" t="s">
        <v>1503</v>
      </c>
    </row>
    <row r="17" spans="1:16" x14ac:dyDescent="0.2">
      <c r="A17" s="16" t="s">
        <v>585</v>
      </c>
      <c r="B17" s="16">
        <v>11</v>
      </c>
      <c r="C17" s="16">
        <v>103217199</v>
      </c>
      <c r="D17" s="16">
        <v>11</v>
      </c>
      <c r="E17" s="16">
        <v>103217685</v>
      </c>
      <c r="F17" s="19">
        <v>0.89946999999999999</v>
      </c>
      <c r="G17" s="16" t="s">
        <v>106</v>
      </c>
      <c r="H17" s="16">
        <v>34594039</v>
      </c>
      <c r="I17" s="16" t="s">
        <v>557</v>
      </c>
      <c r="J17" s="16" t="s">
        <v>399</v>
      </c>
      <c r="K17" s="16" t="s">
        <v>66</v>
      </c>
      <c r="L17" s="16" t="s">
        <v>586</v>
      </c>
      <c r="M17" s="16" t="s">
        <v>460</v>
      </c>
      <c r="N17" s="19">
        <v>6.9999999999999998E-9</v>
      </c>
      <c r="O17" s="16" t="s">
        <v>572</v>
      </c>
      <c r="P17" s="16" t="s">
        <v>1504</v>
      </c>
    </row>
    <row r="18" spans="1:16" x14ac:dyDescent="0.2">
      <c r="A18" s="16" t="s">
        <v>585</v>
      </c>
      <c r="B18" s="16">
        <v>11</v>
      </c>
      <c r="C18" s="16">
        <v>103217199</v>
      </c>
      <c r="D18" s="16">
        <v>11</v>
      </c>
      <c r="E18" s="16">
        <v>103217685</v>
      </c>
      <c r="F18" s="19">
        <v>0.89946999999999999</v>
      </c>
      <c r="G18" s="16" t="s">
        <v>587</v>
      </c>
      <c r="H18" s="16">
        <v>34594039</v>
      </c>
      <c r="I18" s="16" t="s">
        <v>557</v>
      </c>
      <c r="J18" s="16" t="s">
        <v>399</v>
      </c>
      <c r="K18" s="16" t="s">
        <v>66</v>
      </c>
      <c r="L18" s="16" t="s">
        <v>588</v>
      </c>
      <c r="M18" s="16" t="s">
        <v>460</v>
      </c>
      <c r="N18" s="19">
        <v>2.0000000000000001E-9</v>
      </c>
      <c r="O18" s="16" t="s">
        <v>572</v>
      </c>
      <c r="P18" s="16" t="s">
        <v>1504</v>
      </c>
    </row>
    <row r="19" spans="1:16" x14ac:dyDescent="0.2">
      <c r="A19" s="16" t="s">
        <v>589</v>
      </c>
      <c r="B19" s="16">
        <v>11</v>
      </c>
      <c r="C19" s="16">
        <v>127586403</v>
      </c>
      <c r="D19" s="16">
        <v>11</v>
      </c>
      <c r="E19" s="16">
        <v>127591584</v>
      </c>
      <c r="F19" s="19">
        <v>0.98743999999999998</v>
      </c>
      <c r="G19" s="16" t="s">
        <v>561</v>
      </c>
      <c r="H19" s="16">
        <v>36477530</v>
      </c>
      <c r="I19" s="16" t="s">
        <v>557</v>
      </c>
      <c r="J19" s="16" t="s">
        <v>399</v>
      </c>
      <c r="K19" s="16" t="s">
        <v>562</v>
      </c>
      <c r="L19" s="16" t="s">
        <v>563</v>
      </c>
      <c r="M19" s="16" t="s">
        <v>460</v>
      </c>
      <c r="N19" s="19">
        <v>5.0000000000000002E-14</v>
      </c>
      <c r="O19" s="16">
        <v>0.58799999999999997</v>
      </c>
      <c r="P19" s="16" t="s">
        <v>1505</v>
      </c>
    </row>
    <row r="20" spans="1:16" x14ac:dyDescent="0.2">
      <c r="A20" s="16" t="s">
        <v>589</v>
      </c>
      <c r="B20" s="16">
        <v>11</v>
      </c>
      <c r="C20" s="16">
        <v>127586403</v>
      </c>
      <c r="D20" s="16">
        <v>11</v>
      </c>
      <c r="E20" s="16">
        <v>127593138</v>
      </c>
      <c r="F20" s="19">
        <v>0.99248999999999998</v>
      </c>
      <c r="G20" s="16" t="s">
        <v>561</v>
      </c>
      <c r="H20" s="16">
        <v>36477530</v>
      </c>
      <c r="I20" s="16" t="s">
        <v>557</v>
      </c>
      <c r="J20" s="16" t="s">
        <v>399</v>
      </c>
      <c r="K20" s="16" t="s">
        <v>562</v>
      </c>
      <c r="L20" s="16" t="s">
        <v>563</v>
      </c>
      <c r="M20" s="16" t="s">
        <v>460</v>
      </c>
      <c r="N20" s="19">
        <v>2E-14</v>
      </c>
      <c r="O20" s="16">
        <v>0.60199999999999998</v>
      </c>
      <c r="P20" s="16" t="s">
        <v>1506</v>
      </c>
    </row>
    <row r="21" spans="1:16" x14ac:dyDescent="0.2">
      <c r="A21" s="16" t="s">
        <v>120</v>
      </c>
      <c r="B21" s="16">
        <v>11</v>
      </c>
      <c r="C21" s="16">
        <v>128812821</v>
      </c>
      <c r="D21" s="16">
        <v>11</v>
      </c>
      <c r="E21" s="16">
        <v>128794013</v>
      </c>
      <c r="F21" s="19">
        <v>0.97513000000000005</v>
      </c>
      <c r="G21" s="16" t="s">
        <v>123</v>
      </c>
      <c r="H21" s="16">
        <v>31562340</v>
      </c>
      <c r="I21" s="16" t="s">
        <v>557</v>
      </c>
      <c r="J21" s="16" t="s">
        <v>399</v>
      </c>
      <c r="K21" s="16" t="s">
        <v>122</v>
      </c>
      <c r="L21" s="16" t="s">
        <v>124</v>
      </c>
      <c r="M21" s="16" t="s">
        <v>590</v>
      </c>
      <c r="N21" s="19">
        <v>7.9999999999999998E-12</v>
      </c>
      <c r="O21" s="16" t="s">
        <v>572</v>
      </c>
      <c r="P21" s="16" t="s">
        <v>121</v>
      </c>
    </row>
    <row r="22" spans="1:16" x14ac:dyDescent="0.2">
      <c r="A22" s="16" t="s">
        <v>120</v>
      </c>
      <c r="B22" s="16">
        <v>11</v>
      </c>
      <c r="C22" s="16">
        <v>128812821</v>
      </c>
      <c r="D22" s="16">
        <v>11</v>
      </c>
      <c r="E22" s="16">
        <v>128815459</v>
      </c>
      <c r="F22" s="19">
        <v>0.95548999999999995</v>
      </c>
      <c r="G22" s="16" t="s">
        <v>123</v>
      </c>
      <c r="H22" s="16">
        <v>34594039</v>
      </c>
      <c r="I22" s="16" t="s">
        <v>557</v>
      </c>
      <c r="J22" s="16" t="s">
        <v>399</v>
      </c>
      <c r="K22" s="16" t="s">
        <v>66</v>
      </c>
      <c r="L22" s="16" t="s">
        <v>591</v>
      </c>
      <c r="M22" s="16" t="s">
        <v>460</v>
      </c>
      <c r="N22" s="19">
        <v>2.0000000000000001E-22</v>
      </c>
      <c r="O22" s="16" t="s">
        <v>572</v>
      </c>
      <c r="P22" s="16" t="s">
        <v>1507</v>
      </c>
    </row>
    <row r="23" spans="1:16" x14ac:dyDescent="0.2">
      <c r="A23" s="16" t="s">
        <v>120</v>
      </c>
      <c r="B23" s="16">
        <v>11</v>
      </c>
      <c r="C23" s="16">
        <v>128812821</v>
      </c>
      <c r="D23" s="16">
        <v>11</v>
      </c>
      <c r="E23" s="16">
        <v>128816368</v>
      </c>
      <c r="F23" s="19">
        <v>0.99502999999999997</v>
      </c>
      <c r="G23" s="16" t="s">
        <v>123</v>
      </c>
      <c r="H23" s="16">
        <v>36224396</v>
      </c>
      <c r="I23" s="16" t="s">
        <v>557</v>
      </c>
      <c r="J23" s="16" t="s">
        <v>399</v>
      </c>
      <c r="K23" s="16" t="s">
        <v>575</v>
      </c>
      <c r="L23" s="16" t="s">
        <v>576</v>
      </c>
      <c r="M23" s="16" t="s">
        <v>460</v>
      </c>
      <c r="N23" s="19">
        <v>5.9999999999999998E-145</v>
      </c>
      <c r="O23" s="16">
        <v>0.30220000000000002</v>
      </c>
      <c r="P23" s="16" t="s">
        <v>1508</v>
      </c>
    </row>
    <row r="24" spans="1:16" x14ac:dyDescent="0.2">
      <c r="A24" s="16" t="s">
        <v>120</v>
      </c>
      <c r="B24" s="16">
        <v>11</v>
      </c>
      <c r="C24" s="16">
        <v>128812821</v>
      </c>
      <c r="D24" s="16">
        <v>11</v>
      </c>
      <c r="E24" s="16">
        <v>128817410</v>
      </c>
      <c r="F24" s="19">
        <v>0.95986000000000005</v>
      </c>
      <c r="G24" s="16" t="s">
        <v>123</v>
      </c>
      <c r="H24" s="16">
        <v>36224396</v>
      </c>
      <c r="I24" s="16" t="s">
        <v>557</v>
      </c>
      <c r="J24" s="16" t="s">
        <v>399</v>
      </c>
      <c r="K24" s="16" t="s">
        <v>575</v>
      </c>
      <c r="L24" s="16" t="s">
        <v>592</v>
      </c>
      <c r="M24" s="16" t="s">
        <v>460</v>
      </c>
      <c r="N24" s="19">
        <v>1E-13</v>
      </c>
      <c r="O24" s="16">
        <v>0.29699999999999999</v>
      </c>
      <c r="P24" s="16" t="s">
        <v>1509</v>
      </c>
    </row>
    <row r="25" spans="1:16" x14ac:dyDescent="0.2">
      <c r="A25" s="16" t="s">
        <v>120</v>
      </c>
      <c r="B25" s="16">
        <v>11</v>
      </c>
      <c r="C25" s="16">
        <v>128812821</v>
      </c>
      <c r="D25" s="16">
        <v>11</v>
      </c>
      <c r="E25" s="16">
        <v>128822081</v>
      </c>
      <c r="F25" s="19">
        <v>0.91586000000000001</v>
      </c>
      <c r="G25" s="16" t="s">
        <v>593</v>
      </c>
      <c r="H25" s="16">
        <v>35710981</v>
      </c>
      <c r="I25" s="16" t="s">
        <v>557</v>
      </c>
      <c r="J25" s="16" t="s">
        <v>399</v>
      </c>
      <c r="K25" s="16" t="s">
        <v>594</v>
      </c>
      <c r="L25" s="16" t="s">
        <v>595</v>
      </c>
      <c r="M25" s="16" t="s">
        <v>460</v>
      </c>
      <c r="N25" s="19">
        <v>4.0000000000000001E-8</v>
      </c>
      <c r="O25" s="16">
        <v>0.27810000000000001</v>
      </c>
      <c r="P25" s="16" t="s">
        <v>1510</v>
      </c>
    </row>
    <row r="26" spans="1:16" x14ac:dyDescent="0.2">
      <c r="A26" s="16" t="s">
        <v>596</v>
      </c>
      <c r="B26" s="16">
        <v>11</v>
      </c>
      <c r="C26" s="16">
        <v>134732084</v>
      </c>
      <c r="D26" s="16">
        <v>11</v>
      </c>
      <c r="E26" s="16">
        <v>134741496</v>
      </c>
      <c r="F26" s="19">
        <v>0.85465000000000002</v>
      </c>
      <c r="G26" s="16" t="s">
        <v>264</v>
      </c>
      <c r="H26" s="16">
        <v>34594039</v>
      </c>
      <c r="I26" s="16" t="s">
        <v>557</v>
      </c>
      <c r="J26" s="16" t="s">
        <v>399</v>
      </c>
      <c r="K26" s="16" t="s">
        <v>66</v>
      </c>
      <c r="L26" s="16" t="s">
        <v>597</v>
      </c>
      <c r="M26" s="16" t="s">
        <v>460</v>
      </c>
      <c r="N26" s="19">
        <v>3E-10</v>
      </c>
      <c r="O26" s="16" t="s">
        <v>572</v>
      </c>
      <c r="P26" s="16" t="s">
        <v>1511</v>
      </c>
    </row>
    <row r="27" spans="1:16" x14ac:dyDescent="0.2">
      <c r="A27" s="16" t="s">
        <v>598</v>
      </c>
      <c r="B27" s="16">
        <v>11</v>
      </c>
      <c r="C27" s="16">
        <v>28985655</v>
      </c>
      <c r="D27" s="16">
        <v>11</v>
      </c>
      <c r="E27" s="16">
        <v>28994955</v>
      </c>
      <c r="F27" s="19">
        <v>0.98663999999999996</v>
      </c>
      <c r="G27" s="16" t="s">
        <v>123</v>
      </c>
      <c r="H27" s="16">
        <v>36224396</v>
      </c>
      <c r="I27" s="16" t="s">
        <v>557</v>
      </c>
      <c r="J27" s="16" t="s">
        <v>399</v>
      </c>
      <c r="K27" s="16" t="s">
        <v>575</v>
      </c>
      <c r="L27" s="16" t="s">
        <v>576</v>
      </c>
      <c r="M27" s="16" t="s">
        <v>460</v>
      </c>
      <c r="N27" s="19">
        <v>2.0000000000000001E-53</v>
      </c>
      <c r="O27" s="16">
        <v>0.4723</v>
      </c>
      <c r="P27" s="16" t="s">
        <v>1512</v>
      </c>
    </row>
    <row r="28" spans="1:16" x14ac:dyDescent="0.2">
      <c r="A28" s="16" t="s">
        <v>473</v>
      </c>
      <c r="B28" s="16">
        <v>11</v>
      </c>
      <c r="C28" s="16">
        <v>31372226</v>
      </c>
      <c r="D28" s="16">
        <v>11</v>
      </c>
      <c r="E28" s="16">
        <v>31212310</v>
      </c>
      <c r="F28" s="19">
        <v>0.89088000000000001</v>
      </c>
      <c r="G28" s="16" t="s">
        <v>599</v>
      </c>
      <c r="H28" s="16">
        <v>36477530</v>
      </c>
      <c r="I28" s="16" t="s">
        <v>462</v>
      </c>
      <c r="J28" s="16" t="s">
        <v>399</v>
      </c>
      <c r="K28" s="16" t="s">
        <v>562</v>
      </c>
      <c r="L28" s="16" t="s">
        <v>600</v>
      </c>
      <c r="M28" s="16" t="s">
        <v>460</v>
      </c>
      <c r="N28" s="19">
        <v>2E-14</v>
      </c>
      <c r="O28" s="16">
        <v>0.67</v>
      </c>
      <c r="P28" s="16" t="s">
        <v>1513</v>
      </c>
    </row>
    <row r="29" spans="1:16" x14ac:dyDescent="0.2">
      <c r="A29" s="16" t="s">
        <v>473</v>
      </c>
      <c r="B29" s="16">
        <v>11</v>
      </c>
      <c r="C29" s="16">
        <v>31372226</v>
      </c>
      <c r="D29" s="16">
        <v>11</v>
      </c>
      <c r="E29" s="16">
        <v>31327936</v>
      </c>
      <c r="F29" s="19">
        <v>0.95748</v>
      </c>
      <c r="G29" s="16" t="s">
        <v>599</v>
      </c>
      <c r="H29" s="16">
        <v>36477530</v>
      </c>
      <c r="I29" s="16" t="s">
        <v>462</v>
      </c>
      <c r="J29" s="16" t="s">
        <v>399</v>
      </c>
      <c r="K29" s="16" t="s">
        <v>562</v>
      </c>
      <c r="L29" s="16" t="s">
        <v>600</v>
      </c>
      <c r="M29" s="16" t="s">
        <v>460</v>
      </c>
      <c r="N29" s="19">
        <v>5.9999999999999999E-16</v>
      </c>
      <c r="O29" s="16">
        <v>0.33</v>
      </c>
      <c r="P29" s="16" t="s">
        <v>1514</v>
      </c>
    </row>
    <row r="30" spans="1:16" x14ac:dyDescent="0.2">
      <c r="A30" s="16" t="s">
        <v>473</v>
      </c>
      <c r="B30" s="16">
        <v>11</v>
      </c>
      <c r="C30" s="16">
        <v>31372226</v>
      </c>
      <c r="D30" s="16">
        <v>11</v>
      </c>
      <c r="E30" s="16">
        <v>31399033</v>
      </c>
      <c r="F30" s="19">
        <v>0.995</v>
      </c>
      <c r="G30" s="16" t="s">
        <v>123</v>
      </c>
      <c r="H30" s="16">
        <v>36224396</v>
      </c>
      <c r="I30" s="16" t="s">
        <v>462</v>
      </c>
      <c r="J30" s="16" t="s">
        <v>399</v>
      </c>
      <c r="K30" s="16" t="s">
        <v>575</v>
      </c>
      <c r="L30" s="16" t="s">
        <v>576</v>
      </c>
      <c r="M30" s="16" t="s">
        <v>460</v>
      </c>
      <c r="N30" s="19">
        <v>4.0000000000000002E-25</v>
      </c>
      <c r="O30" s="16">
        <v>0.32069999999999999</v>
      </c>
      <c r="P30" s="16" t="s">
        <v>1515</v>
      </c>
    </row>
    <row r="31" spans="1:16" x14ac:dyDescent="0.2">
      <c r="A31" s="16" t="s">
        <v>601</v>
      </c>
      <c r="B31" s="16">
        <v>11</v>
      </c>
      <c r="C31" s="16">
        <v>48658642</v>
      </c>
      <c r="D31" s="16">
        <v>11</v>
      </c>
      <c r="E31" s="16">
        <v>48518671</v>
      </c>
      <c r="F31" s="19">
        <v>0.90610000000000002</v>
      </c>
      <c r="G31" s="16" t="s">
        <v>602</v>
      </c>
      <c r="H31" s="16">
        <v>33462484</v>
      </c>
      <c r="I31" s="16" t="s">
        <v>557</v>
      </c>
      <c r="J31" s="16" t="s">
        <v>399</v>
      </c>
      <c r="K31" s="16" t="s">
        <v>603</v>
      </c>
      <c r="L31" s="16" t="s">
        <v>604</v>
      </c>
      <c r="M31" s="16" t="s">
        <v>460</v>
      </c>
      <c r="N31" s="19">
        <v>3.9999999999999998E-20</v>
      </c>
      <c r="O31" s="16" t="s">
        <v>572</v>
      </c>
      <c r="P31" s="16" t="s">
        <v>1516</v>
      </c>
    </row>
    <row r="32" spans="1:16" x14ac:dyDescent="0.2">
      <c r="A32" s="16" t="s">
        <v>601</v>
      </c>
      <c r="B32" s="16">
        <v>11</v>
      </c>
      <c r="C32" s="16">
        <v>48658642</v>
      </c>
      <c r="D32" s="16">
        <v>11</v>
      </c>
      <c r="E32" s="16">
        <v>48518671</v>
      </c>
      <c r="F32" s="19">
        <v>0.90610000000000002</v>
      </c>
      <c r="G32" s="16" t="s">
        <v>605</v>
      </c>
      <c r="H32" s="16">
        <v>33462484</v>
      </c>
      <c r="I32" s="16" t="s">
        <v>557</v>
      </c>
      <c r="J32" s="16" t="s">
        <v>399</v>
      </c>
      <c r="K32" s="16" t="s">
        <v>603</v>
      </c>
      <c r="L32" s="16" t="s">
        <v>606</v>
      </c>
      <c r="M32" s="16" t="s">
        <v>460</v>
      </c>
      <c r="N32" s="19">
        <v>5.9999999999999997E-15</v>
      </c>
      <c r="O32" s="16" t="s">
        <v>572</v>
      </c>
      <c r="P32" s="16" t="s">
        <v>1516</v>
      </c>
    </row>
    <row r="33" spans="1:16" x14ac:dyDescent="0.2">
      <c r="A33" s="16" t="s">
        <v>601</v>
      </c>
      <c r="B33" s="16">
        <v>11</v>
      </c>
      <c r="C33" s="16">
        <v>48658642</v>
      </c>
      <c r="D33" s="16">
        <v>11</v>
      </c>
      <c r="E33" s="16">
        <v>48518671</v>
      </c>
      <c r="F33" s="19">
        <v>0.90610000000000002</v>
      </c>
      <c r="G33" s="16" t="s">
        <v>607</v>
      </c>
      <c r="H33" s="16">
        <v>33462484</v>
      </c>
      <c r="I33" s="16" t="s">
        <v>557</v>
      </c>
      <c r="J33" s="16" t="s">
        <v>399</v>
      </c>
      <c r="K33" s="16" t="s">
        <v>603</v>
      </c>
      <c r="L33" s="16" t="s">
        <v>608</v>
      </c>
      <c r="M33" s="16" t="s">
        <v>460</v>
      </c>
      <c r="N33" s="19">
        <v>1.0000000000000001E-37</v>
      </c>
      <c r="O33" s="16" t="s">
        <v>572</v>
      </c>
      <c r="P33" s="16" t="s">
        <v>1516</v>
      </c>
    </row>
    <row r="34" spans="1:16" x14ac:dyDescent="0.2">
      <c r="A34" s="16" t="s">
        <v>601</v>
      </c>
      <c r="B34" s="16">
        <v>11</v>
      </c>
      <c r="C34" s="16">
        <v>48658642</v>
      </c>
      <c r="D34" s="16">
        <v>11</v>
      </c>
      <c r="E34" s="16">
        <v>48518671</v>
      </c>
      <c r="F34" s="19">
        <v>0.90610000000000002</v>
      </c>
      <c r="G34" s="16" t="s">
        <v>609</v>
      </c>
      <c r="H34" s="16">
        <v>33462484</v>
      </c>
      <c r="I34" s="16" t="s">
        <v>557</v>
      </c>
      <c r="J34" s="16" t="s">
        <v>399</v>
      </c>
      <c r="K34" s="16" t="s">
        <v>603</v>
      </c>
      <c r="L34" s="16" t="s">
        <v>610</v>
      </c>
      <c r="M34" s="16" t="s">
        <v>460</v>
      </c>
      <c r="N34" s="19">
        <v>3.9999999999999998E-29</v>
      </c>
      <c r="O34" s="16" t="s">
        <v>572</v>
      </c>
      <c r="P34" s="16" t="s">
        <v>1516</v>
      </c>
    </row>
    <row r="35" spans="1:16" x14ac:dyDescent="0.2">
      <c r="A35" s="16" t="s">
        <v>601</v>
      </c>
      <c r="B35" s="16">
        <v>11</v>
      </c>
      <c r="C35" s="16">
        <v>48658642</v>
      </c>
      <c r="D35" s="16">
        <v>11</v>
      </c>
      <c r="E35" s="16">
        <v>48902204</v>
      </c>
      <c r="F35" s="19">
        <v>0.91173999999999999</v>
      </c>
      <c r="G35" s="16" t="s">
        <v>611</v>
      </c>
      <c r="H35" s="16">
        <v>27841878</v>
      </c>
      <c r="I35" s="16" t="s">
        <v>557</v>
      </c>
      <c r="J35" s="16" t="s">
        <v>399</v>
      </c>
      <c r="K35" s="16" t="s">
        <v>612</v>
      </c>
      <c r="L35" s="16" t="s">
        <v>613</v>
      </c>
      <c r="M35" s="16" t="s">
        <v>460</v>
      </c>
      <c r="N35" s="19">
        <v>3.0000000000000001E-6</v>
      </c>
      <c r="O35" s="16" t="s">
        <v>572</v>
      </c>
      <c r="P35" s="16" t="s">
        <v>1517</v>
      </c>
    </row>
    <row r="36" spans="1:16" x14ac:dyDescent="0.2">
      <c r="A36" s="16" t="s">
        <v>601</v>
      </c>
      <c r="B36" s="16">
        <v>11</v>
      </c>
      <c r="C36" s="16">
        <v>48658642</v>
      </c>
      <c r="D36" s="16">
        <v>11</v>
      </c>
      <c r="E36" s="16">
        <v>48902204</v>
      </c>
      <c r="F36" s="19">
        <v>0.91173999999999999</v>
      </c>
      <c r="G36" s="16" t="s">
        <v>614</v>
      </c>
      <c r="H36" s="16">
        <v>27841878</v>
      </c>
      <c r="I36" s="16" t="s">
        <v>557</v>
      </c>
      <c r="J36" s="16" t="s">
        <v>399</v>
      </c>
      <c r="K36" s="16" t="s">
        <v>612</v>
      </c>
      <c r="L36" s="16" t="s">
        <v>615</v>
      </c>
      <c r="M36" s="16" t="s">
        <v>460</v>
      </c>
      <c r="N36" s="19">
        <v>2.9999999999999999E-7</v>
      </c>
      <c r="O36" s="16" t="s">
        <v>572</v>
      </c>
      <c r="P36" s="16" t="s">
        <v>1517</v>
      </c>
    </row>
    <row r="37" spans="1:16" x14ac:dyDescent="0.2">
      <c r="A37" s="16" t="s">
        <v>601</v>
      </c>
      <c r="B37" s="16">
        <v>11</v>
      </c>
      <c r="C37" s="16">
        <v>48658642</v>
      </c>
      <c r="D37" s="16">
        <v>11</v>
      </c>
      <c r="E37" s="16">
        <v>48963956</v>
      </c>
      <c r="F37" s="19">
        <v>0.85819000000000001</v>
      </c>
      <c r="G37" s="16" t="s">
        <v>616</v>
      </c>
      <c r="H37" s="16">
        <v>37386247</v>
      </c>
      <c r="I37" s="16" t="s">
        <v>557</v>
      </c>
      <c r="J37" s="16" t="s">
        <v>399</v>
      </c>
      <c r="K37" s="16" t="s">
        <v>617</v>
      </c>
      <c r="L37" s="16" t="s">
        <v>618</v>
      </c>
      <c r="M37" s="16" t="s">
        <v>460</v>
      </c>
      <c r="N37" s="19">
        <v>1E-10</v>
      </c>
      <c r="O37" s="16" t="s">
        <v>572</v>
      </c>
      <c r="P37" s="16" t="s">
        <v>1518</v>
      </c>
    </row>
    <row r="38" spans="1:16" x14ac:dyDescent="0.2">
      <c r="A38" s="16" t="s">
        <v>619</v>
      </c>
      <c r="B38" s="16">
        <v>11</v>
      </c>
      <c r="C38" s="16">
        <v>49420780</v>
      </c>
      <c r="D38" s="16">
        <v>11</v>
      </c>
      <c r="E38" s="16">
        <v>49454272</v>
      </c>
      <c r="F38" s="19">
        <v>0.93449000000000004</v>
      </c>
      <c r="G38" s="16" t="s">
        <v>620</v>
      </c>
      <c r="H38" s="16">
        <v>36620623</v>
      </c>
      <c r="I38" s="16" t="s">
        <v>557</v>
      </c>
      <c r="J38" s="16" t="s">
        <v>399</v>
      </c>
      <c r="K38" s="16" t="s">
        <v>621</v>
      </c>
      <c r="L38" s="16" t="s">
        <v>622</v>
      </c>
      <c r="M38" s="16" t="s">
        <v>460</v>
      </c>
      <c r="N38" s="19">
        <v>6.0000000000000002E-6</v>
      </c>
      <c r="O38" s="16" t="s">
        <v>572</v>
      </c>
      <c r="P38" s="16" t="s">
        <v>1519</v>
      </c>
    </row>
    <row r="39" spans="1:16" x14ac:dyDescent="0.2">
      <c r="A39" s="16" t="s">
        <v>619</v>
      </c>
      <c r="B39" s="16">
        <v>11</v>
      </c>
      <c r="C39" s="16">
        <v>49420780</v>
      </c>
      <c r="D39" s="16">
        <v>11</v>
      </c>
      <c r="E39" s="16">
        <v>49455714</v>
      </c>
      <c r="F39" s="19">
        <v>0.91879</v>
      </c>
      <c r="G39" s="16" t="s">
        <v>80</v>
      </c>
      <c r="H39" s="16">
        <v>35551307</v>
      </c>
      <c r="I39" s="16" t="s">
        <v>557</v>
      </c>
      <c r="J39" s="16" t="s">
        <v>399</v>
      </c>
      <c r="K39" s="16" t="s">
        <v>90</v>
      </c>
      <c r="L39" s="16" t="s">
        <v>623</v>
      </c>
      <c r="M39" s="16" t="s">
        <v>460</v>
      </c>
      <c r="N39" s="19">
        <v>4.9999999999999998E-8</v>
      </c>
      <c r="O39" s="16" t="s">
        <v>572</v>
      </c>
      <c r="P39" s="16" t="s">
        <v>1520</v>
      </c>
    </row>
    <row r="40" spans="1:16" x14ac:dyDescent="0.2">
      <c r="A40" s="16" t="s">
        <v>624</v>
      </c>
      <c r="B40" s="16">
        <v>11</v>
      </c>
      <c r="C40" s="16">
        <v>49737744</v>
      </c>
      <c r="D40" s="16">
        <v>11</v>
      </c>
      <c r="E40" s="16">
        <v>49454272</v>
      </c>
      <c r="F40" s="19">
        <v>0.89358000000000004</v>
      </c>
      <c r="G40" s="16" t="s">
        <v>620</v>
      </c>
      <c r="H40" s="16">
        <v>36620623</v>
      </c>
      <c r="I40" s="16" t="s">
        <v>557</v>
      </c>
      <c r="J40" s="16" t="s">
        <v>399</v>
      </c>
      <c r="K40" s="16" t="s">
        <v>621</v>
      </c>
      <c r="L40" s="16" t="s">
        <v>622</v>
      </c>
      <c r="M40" s="16" t="s">
        <v>460</v>
      </c>
      <c r="N40" s="19">
        <v>6.0000000000000002E-6</v>
      </c>
      <c r="O40" s="16" t="s">
        <v>572</v>
      </c>
      <c r="P40" s="16" t="s">
        <v>1519</v>
      </c>
    </row>
    <row r="41" spans="1:16" x14ac:dyDescent="0.2">
      <c r="A41" s="16" t="s">
        <v>624</v>
      </c>
      <c r="B41" s="16">
        <v>11</v>
      </c>
      <c r="C41" s="16">
        <v>49737744</v>
      </c>
      <c r="D41" s="16">
        <v>11</v>
      </c>
      <c r="E41" s="16">
        <v>49455714</v>
      </c>
      <c r="F41" s="19">
        <v>0.87865000000000004</v>
      </c>
      <c r="G41" s="16" t="s">
        <v>80</v>
      </c>
      <c r="H41" s="16">
        <v>35551307</v>
      </c>
      <c r="I41" s="16" t="s">
        <v>557</v>
      </c>
      <c r="J41" s="16" t="s">
        <v>399</v>
      </c>
      <c r="K41" s="16" t="s">
        <v>90</v>
      </c>
      <c r="L41" s="16" t="s">
        <v>623</v>
      </c>
      <c r="M41" s="16" t="s">
        <v>460</v>
      </c>
      <c r="N41" s="19">
        <v>4.9999999999999998E-8</v>
      </c>
      <c r="O41" s="16" t="s">
        <v>572</v>
      </c>
      <c r="P41" s="16" t="s">
        <v>1520</v>
      </c>
    </row>
    <row r="42" spans="1:16" x14ac:dyDescent="0.2">
      <c r="A42" s="16" t="s">
        <v>103</v>
      </c>
      <c r="B42" s="16">
        <v>11</v>
      </c>
      <c r="C42" s="16">
        <v>54756273</v>
      </c>
      <c r="D42" s="16">
        <v>11</v>
      </c>
      <c r="E42" s="16">
        <v>54688600</v>
      </c>
      <c r="F42" s="19">
        <v>0.99439</v>
      </c>
      <c r="G42" s="16" t="s">
        <v>106</v>
      </c>
      <c r="H42" s="16">
        <v>35051171</v>
      </c>
      <c r="I42" s="16" t="s">
        <v>557</v>
      </c>
      <c r="J42" s="16" t="s">
        <v>399</v>
      </c>
      <c r="K42" s="16" t="s">
        <v>105</v>
      </c>
      <c r="L42" s="16" t="s">
        <v>107</v>
      </c>
      <c r="M42" s="16" t="s">
        <v>460</v>
      </c>
      <c r="N42" s="19">
        <v>6.9999999999999999E-6</v>
      </c>
      <c r="O42" s="16" t="s">
        <v>572</v>
      </c>
      <c r="P42" s="16" t="s">
        <v>104</v>
      </c>
    </row>
    <row r="43" spans="1:16" x14ac:dyDescent="0.2">
      <c r="A43" s="16" t="s">
        <v>103</v>
      </c>
      <c r="B43" s="16">
        <v>11</v>
      </c>
      <c r="C43" s="16">
        <v>54756273</v>
      </c>
      <c r="D43" s="16">
        <v>11</v>
      </c>
      <c r="E43" s="16">
        <v>55241529</v>
      </c>
      <c r="F43" s="19">
        <v>0.96013000000000004</v>
      </c>
      <c r="G43" s="16" t="s">
        <v>106</v>
      </c>
      <c r="H43" s="16">
        <v>35051171</v>
      </c>
      <c r="I43" s="16" t="s">
        <v>557</v>
      </c>
      <c r="J43" s="16" t="s">
        <v>399</v>
      </c>
      <c r="K43" s="16" t="s">
        <v>105</v>
      </c>
      <c r="L43" s="16" t="s">
        <v>107</v>
      </c>
      <c r="M43" s="16" t="s">
        <v>460</v>
      </c>
      <c r="N43" s="19">
        <v>9.0000000000000002E-6</v>
      </c>
      <c r="O43" s="16" t="s">
        <v>572</v>
      </c>
      <c r="P43" s="16" t="s">
        <v>108</v>
      </c>
    </row>
    <row r="44" spans="1:16" x14ac:dyDescent="0.2">
      <c r="A44" s="16" t="s">
        <v>625</v>
      </c>
      <c r="B44" s="16">
        <v>11</v>
      </c>
      <c r="C44" s="16">
        <v>54985270</v>
      </c>
      <c r="D44" s="16">
        <v>11</v>
      </c>
      <c r="E44" s="16">
        <v>54592369</v>
      </c>
      <c r="F44" s="19">
        <v>0.90485000000000004</v>
      </c>
      <c r="G44" s="16" t="s">
        <v>626</v>
      </c>
      <c r="H44" s="16">
        <v>33462484</v>
      </c>
      <c r="I44" s="16" t="s">
        <v>557</v>
      </c>
      <c r="J44" s="16" t="s">
        <v>399</v>
      </c>
      <c r="K44" s="16" t="s">
        <v>603</v>
      </c>
      <c r="L44" s="16" t="s">
        <v>627</v>
      </c>
      <c r="M44" s="16" t="s">
        <v>460</v>
      </c>
      <c r="N44" s="19">
        <v>6E-10</v>
      </c>
      <c r="O44" s="16" t="s">
        <v>572</v>
      </c>
      <c r="P44" s="16" t="s">
        <v>1521</v>
      </c>
    </row>
    <row r="45" spans="1:16" x14ac:dyDescent="0.2">
      <c r="A45" s="16" t="s">
        <v>625</v>
      </c>
      <c r="B45" s="16">
        <v>11</v>
      </c>
      <c r="C45" s="16">
        <v>54985270</v>
      </c>
      <c r="D45" s="16">
        <v>11</v>
      </c>
      <c r="E45" s="16">
        <v>55094792</v>
      </c>
      <c r="F45" s="19">
        <v>0.98711000000000004</v>
      </c>
      <c r="G45" s="16" t="s">
        <v>161</v>
      </c>
      <c r="H45" s="16">
        <v>34594039</v>
      </c>
      <c r="I45" s="16" t="s">
        <v>557</v>
      </c>
      <c r="J45" s="16" t="s">
        <v>399</v>
      </c>
      <c r="K45" s="16" t="s">
        <v>66</v>
      </c>
      <c r="L45" s="16" t="s">
        <v>628</v>
      </c>
      <c r="M45" s="16" t="s">
        <v>460</v>
      </c>
      <c r="N45" s="19">
        <v>2.9999999999999997E-8</v>
      </c>
      <c r="O45" s="16" t="s">
        <v>572</v>
      </c>
      <c r="P45" s="16" t="s">
        <v>1522</v>
      </c>
    </row>
    <row r="46" spans="1:16" x14ac:dyDescent="0.2">
      <c r="A46" s="16" t="s">
        <v>625</v>
      </c>
      <c r="B46" s="16">
        <v>11</v>
      </c>
      <c r="C46" s="16">
        <v>54985270</v>
      </c>
      <c r="D46" s="16">
        <v>11</v>
      </c>
      <c r="E46" s="16">
        <v>55362245</v>
      </c>
      <c r="F46" s="19">
        <v>0.93655999999999995</v>
      </c>
      <c r="G46" s="16" t="s">
        <v>629</v>
      </c>
      <c r="H46" s="16">
        <v>35121771</v>
      </c>
      <c r="I46" s="16" t="s">
        <v>557</v>
      </c>
      <c r="J46" s="16" t="s">
        <v>399</v>
      </c>
      <c r="K46" s="16" t="s">
        <v>630</v>
      </c>
      <c r="L46" s="16" t="s">
        <v>631</v>
      </c>
      <c r="M46" s="16" t="s">
        <v>460</v>
      </c>
      <c r="N46" s="19">
        <v>2E-8</v>
      </c>
      <c r="O46" s="16">
        <v>0.10374800000000001</v>
      </c>
      <c r="P46" s="16" t="s">
        <v>1523</v>
      </c>
    </row>
    <row r="47" spans="1:16" x14ac:dyDescent="0.2">
      <c r="A47" s="16" t="s">
        <v>625</v>
      </c>
      <c r="B47" s="16">
        <v>11</v>
      </c>
      <c r="C47" s="16">
        <v>54985270</v>
      </c>
      <c r="D47" s="16">
        <v>11</v>
      </c>
      <c r="E47" s="16">
        <v>55538948</v>
      </c>
      <c r="F47" s="19">
        <v>0.91632999999999998</v>
      </c>
      <c r="G47" s="16" t="s">
        <v>629</v>
      </c>
      <c r="H47" s="16">
        <v>35121771</v>
      </c>
      <c r="I47" s="16" t="s">
        <v>557</v>
      </c>
      <c r="J47" s="16" t="s">
        <v>399</v>
      </c>
      <c r="K47" s="16" t="s">
        <v>630</v>
      </c>
      <c r="L47" s="16" t="s">
        <v>631</v>
      </c>
      <c r="M47" s="16" t="s">
        <v>460</v>
      </c>
      <c r="N47" s="19">
        <v>2E-8</v>
      </c>
      <c r="O47" s="16">
        <v>0.103548</v>
      </c>
      <c r="P47" s="16" t="s">
        <v>1524</v>
      </c>
    </row>
    <row r="48" spans="1:16" x14ac:dyDescent="0.2">
      <c r="A48" s="16" t="s">
        <v>109</v>
      </c>
      <c r="B48" s="16">
        <v>11</v>
      </c>
      <c r="C48" s="16">
        <v>55127440</v>
      </c>
      <c r="D48" s="16">
        <v>11</v>
      </c>
      <c r="E48" s="16">
        <v>54592270</v>
      </c>
      <c r="F48" s="19">
        <v>0.84347000000000005</v>
      </c>
      <c r="G48" s="16" t="s">
        <v>632</v>
      </c>
      <c r="H48" s="16">
        <v>34594039</v>
      </c>
      <c r="I48" s="16" t="s">
        <v>557</v>
      </c>
      <c r="J48" s="16" t="s">
        <v>399</v>
      </c>
      <c r="K48" s="16" t="s">
        <v>66</v>
      </c>
      <c r="L48" s="16" t="s">
        <v>633</v>
      </c>
      <c r="M48" s="16" t="s">
        <v>460</v>
      </c>
      <c r="N48" s="19">
        <v>4.0000000000000001E-10</v>
      </c>
      <c r="O48" s="16" t="s">
        <v>572</v>
      </c>
      <c r="P48" s="16" t="s">
        <v>1525</v>
      </c>
    </row>
    <row r="49" spans="1:16" x14ac:dyDescent="0.2">
      <c r="A49" s="16" t="s">
        <v>109</v>
      </c>
      <c r="B49" s="16">
        <v>11</v>
      </c>
      <c r="C49" s="16">
        <v>55127440</v>
      </c>
      <c r="D49" s="16">
        <v>11</v>
      </c>
      <c r="E49" s="16">
        <v>54601901</v>
      </c>
      <c r="F49" s="19">
        <v>0.93296000000000001</v>
      </c>
      <c r="G49" s="16" t="s">
        <v>75</v>
      </c>
      <c r="H49" s="16">
        <v>32888493</v>
      </c>
      <c r="I49" s="16" t="s">
        <v>557</v>
      </c>
      <c r="J49" s="16" t="s">
        <v>399</v>
      </c>
      <c r="K49" s="16" t="s">
        <v>62</v>
      </c>
      <c r="L49" s="16" t="s">
        <v>634</v>
      </c>
      <c r="M49" s="16" t="s">
        <v>460</v>
      </c>
      <c r="N49" s="19">
        <v>2.0000000000000001E-10</v>
      </c>
      <c r="O49" s="16">
        <v>0.13561899999999999</v>
      </c>
      <c r="P49" s="16" t="s">
        <v>1526</v>
      </c>
    </row>
    <row r="50" spans="1:16" x14ac:dyDescent="0.2">
      <c r="A50" s="16" t="s">
        <v>109</v>
      </c>
      <c r="B50" s="16">
        <v>11</v>
      </c>
      <c r="C50" s="16">
        <v>55127440</v>
      </c>
      <c r="D50" s="16">
        <v>11</v>
      </c>
      <c r="E50" s="16">
        <v>54642813</v>
      </c>
      <c r="F50" s="19">
        <v>0.90469999999999995</v>
      </c>
      <c r="G50" s="16" t="s">
        <v>593</v>
      </c>
      <c r="H50" s="16">
        <v>34272381</v>
      </c>
      <c r="I50" s="16" t="s">
        <v>557</v>
      </c>
      <c r="J50" s="16" t="s">
        <v>399</v>
      </c>
      <c r="K50" s="16" t="s">
        <v>635</v>
      </c>
      <c r="L50" s="16" t="s">
        <v>636</v>
      </c>
      <c r="M50" s="16" t="s">
        <v>637</v>
      </c>
      <c r="N50" s="19">
        <v>2.0000000000000002E-15</v>
      </c>
      <c r="O50" s="16">
        <v>0.1848869337414</v>
      </c>
      <c r="P50" s="16" t="s">
        <v>1527</v>
      </c>
    </row>
    <row r="51" spans="1:16" x14ac:dyDescent="0.2">
      <c r="A51" s="16" t="s">
        <v>109</v>
      </c>
      <c r="B51" s="16">
        <v>11</v>
      </c>
      <c r="C51" s="16">
        <v>55127440</v>
      </c>
      <c r="D51" s="16">
        <v>11</v>
      </c>
      <c r="E51" s="16">
        <v>54697371</v>
      </c>
      <c r="F51" s="19">
        <v>0.90900999999999998</v>
      </c>
      <c r="G51" s="16" t="s">
        <v>112</v>
      </c>
      <c r="H51" s="16">
        <v>31152163</v>
      </c>
      <c r="I51" s="16" t="s">
        <v>557</v>
      </c>
      <c r="J51" s="16" t="s">
        <v>399</v>
      </c>
      <c r="K51" s="16" t="s">
        <v>111</v>
      </c>
      <c r="L51" s="16" t="s">
        <v>638</v>
      </c>
      <c r="M51" s="16" t="s">
        <v>639</v>
      </c>
      <c r="N51" s="19">
        <v>6.9999999999999996E-10</v>
      </c>
      <c r="O51" s="16">
        <v>0.79359999999999997</v>
      </c>
      <c r="P51" s="16" t="s">
        <v>110</v>
      </c>
    </row>
    <row r="52" spans="1:16" x14ac:dyDescent="0.2">
      <c r="A52" s="16" t="s">
        <v>109</v>
      </c>
      <c r="B52" s="16">
        <v>11</v>
      </c>
      <c r="C52" s="16">
        <v>55127440</v>
      </c>
      <c r="D52" s="16">
        <v>11</v>
      </c>
      <c r="E52" s="16">
        <v>55050272</v>
      </c>
      <c r="F52" s="19">
        <v>0.97848999999999997</v>
      </c>
      <c r="G52" s="16" t="s">
        <v>632</v>
      </c>
      <c r="H52" s="16">
        <v>34594039</v>
      </c>
      <c r="I52" s="16" t="s">
        <v>557</v>
      </c>
      <c r="J52" s="16" t="s">
        <v>399</v>
      </c>
      <c r="K52" s="16" t="s">
        <v>66</v>
      </c>
      <c r="L52" s="16" t="s">
        <v>633</v>
      </c>
      <c r="M52" s="16" t="s">
        <v>460</v>
      </c>
      <c r="N52" s="19">
        <v>1.9999999999999999E-11</v>
      </c>
      <c r="O52" s="16" t="s">
        <v>572</v>
      </c>
      <c r="P52" s="16" t="s">
        <v>1528</v>
      </c>
    </row>
    <row r="53" spans="1:16" x14ac:dyDescent="0.2">
      <c r="A53" s="16" t="s">
        <v>109</v>
      </c>
      <c r="B53" s="16">
        <v>11</v>
      </c>
      <c r="C53" s="16">
        <v>55127440</v>
      </c>
      <c r="D53" s="16">
        <v>11</v>
      </c>
      <c r="E53" s="16">
        <v>55252994</v>
      </c>
      <c r="F53" s="19">
        <v>0.99480999999999997</v>
      </c>
      <c r="G53" s="16" t="s">
        <v>75</v>
      </c>
      <c r="H53" s="16">
        <v>32888493</v>
      </c>
      <c r="I53" s="16" t="s">
        <v>557</v>
      </c>
      <c r="J53" s="16" t="s">
        <v>399</v>
      </c>
      <c r="K53" s="16" t="s">
        <v>62</v>
      </c>
      <c r="L53" s="16" t="s">
        <v>634</v>
      </c>
      <c r="M53" s="16" t="s">
        <v>460</v>
      </c>
      <c r="N53" s="19">
        <v>3E-11</v>
      </c>
      <c r="O53" s="16">
        <v>0.14643900000000001</v>
      </c>
      <c r="P53" s="16" t="s">
        <v>1529</v>
      </c>
    </row>
    <row r="54" spans="1:16" x14ac:dyDescent="0.2">
      <c r="A54" s="16" t="s">
        <v>109</v>
      </c>
      <c r="B54" s="16">
        <v>11</v>
      </c>
      <c r="C54" s="16">
        <v>55127440</v>
      </c>
      <c r="D54" s="16">
        <v>11</v>
      </c>
      <c r="E54" s="16">
        <v>55272936</v>
      </c>
      <c r="F54" s="19">
        <v>0.95530999999999999</v>
      </c>
      <c r="G54" s="16" t="s">
        <v>593</v>
      </c>
      <c r="H54" s="16">
        <v>34272381</v>
      </c>
      <c r="I54" s="16" t="s">
        <v>557</v>
      </c>
      <c r="J54" s="16" t="s">
        <v>399</v>
      </c>
      <c r="K54" s="16" t="s">
        <v>635</v>
      </c>
      <c r="L54" s="16" t="s">
        <v>636</v>
      </c>
      <c r="M54" s="16" t="s">
        <v>637</v>
      </c>
      <c r="N54" s="19">
        <v>1E-14</v>
      </c>
      <c r="O54" s="16">
        <v>0.17984154558745999</v>
      </c>
      <c r="P54" s="16" t="s">
        <v>1530</v>
      </c>
    </row>
    <row r="55" spans="1:16" x14ac:dyDescent="0.2">
      <c r="A55" s="16" t="s">
        <v>109</v>
      </c>
      <c r="B55" s="16">
        <v>11</v>
      </c>
      <c r="C55" s="16">
        <v>55127440</v>
      </c>
      <c r="D55" s="16">
        <v>11</v>
      </c>
      <c r="E55" s="16">
        <v>55406634</v>
      </c>
      <c r="F55" s="19">
        <v>0.91283000000000003</v>
      </c>
      <c r="G55" s="16" t="s">
        <v>593</v>
      </c>
      <c r="H55" s="16">
        <v>35710981</v>
      </c>
      <c r="I55" s="16" t="s">
        <v>557</v>
      </c>
      <c r="J55" s="16" t="s">
        <v>399</v>
      </c>
      <c r="K55" s="16" t="s">
        <v>594</v>
      </c>
      <c r="L55" s="16" t="s">
        <v>595</v>
      </c>
      <c r="M55" s="16" t="s">
        <v>460</v>
      </c>
      <c r="N55" s="19">
        <v>4.0000000000000001E-10</v>
      </c>
      <c r="O55" s="16">
        <v>0.1444</v>
      </c>
      <c r="P55" s="16" t="s">
        <v>1531</v>
      </c>
    </row>
    <row r="56" spans="1:16" x14ac:dyDescent="0.2">
      <c r="A56" s="16" t="s">
        <v>109</v>
      </c>
      <c r="B56" s="16">
        <v>11</v>
      </c>
      <c r="C56" s="16">
        <v>55127440</v>
      </c>
      <c r="D56" s="16">
        <v>11</v>
      </c>
      <c r="E56" s="16">
        <v>55700912</v>
      </c>
      <c r="F56" s="19">
        <v>0.90186999999999995</v>
      </c>
      <c r="G56" s="16" t="s">
        <v>626</v>
      </c>
      <c r="H56" s="16">
        <v>33462484</v>
      </c>
      <c r="I56" s="16" t="s">
        <v>557</v>
      </c>
      <c r="J56" s="16" t="s">
        <v>399</v>
      </c>
      <c r="K56" s="16" t="s">
        <v>603</v>
      </c>
      <c r="L56" s="16" t="s">
        <v>627</v>
      </c>
      <c r="M56" s="16" t="s">
        <v>460</v>
      </c>
      <c r="N56" s="19">
        <v>7.0000000000000001E-12</v>
      </c>
      <c r="O56" s="16" t="s">
        <v>572</v>
      </c>
      <c r="P56" s="16" t="s">
        <v>1532</v>
      </c>
    </row>
    <row r="57" spans="1:16" x14ac:dyDescent="0.2">
      <c r="A57" s="16" t="s">
        <v>113</v>
      </c>
      <c r="B57" s="16">
        <v>11</v>
      </c>
      <c r="C57" s="16">
        <v>55184151</v>
      </c>
      <c r="D57" s="16">
        <v>11</v>
      </c>
      <c r="E57" s="16">
        <v>54592270</v>
      </c>
      <c r="F57" s="19">
        <v>0.85514999999999997</v>
      </c>
      <c r="G57" s="16" t="s">
        <v>632</v>
      </c>
      <c r="H57" s="16">
        <v>34594039</v>
      </c>
      <c r="I57" s="16" t="s">
        <v>557</v>
      </c>
      <c r="J57" s="16" t="s">
        <v>399</v>
      </c>
      <c r="K57" s="16" t="s">
        <v>66</v>
      </c>
      <c r="L57" s="16" t="s">
        <v>633</v>
      </c>
      <c r="M57" s="16" t="s">
        <v>460</v>
      </c>
      <c r="N57" s="19">
        <v>4.0000000000000001E-10</v>
      </c>
      <c r="O57" s="16" t="s">
        <v>572</v>
      </c>
      <c r="P57" s="16" t="s">
        <v>1525</v>
      </c>
    </row>
    <row r="58" spans="1:16" x14ac:dyDescent="0.2">
      <c r="A58" s="16" t="s">
        <v>113</v>
      </c>
      <c r="B58" s="16">
        <v>11</v>
      </c>
      <c r="C58" s="16">
        <v>55184151</v>
      </c>
      <c r="D58" s="16">
        <v>11</v>
      </c>
      <c r="E58" s="16">
        <v>54601901</v>
      </c>
      <c r="F58" s="19">
        <v>0.93337000000000003</v>
      </c>
      <c r="G58" s="16" t="s">
        <v>75</v>
      </c>
      <c r="H58" s="16">
        <v>32888493</v>
      </c>
      <c r="I58" s="16" t="s">
        <v>557</v>
      </c>
      <c r="J58" s="16" t="s">
        <v>399</v>
      </c>
      <c r="K58" s="16" t="s">
        <v>62</v>
      </c>
      <c r="L58" s="16" t="s">
        <v>634</v>
      </c>
      <c r="M58" s="16" t="s">
        <v>460</v>
      </c>
      <c r="N58" s="19">
        <v>2.0000000000000001E-10</v>
      </c>
      <c r="O58" s="16">
        <v>0.13561899999999999</v>
      </c>
      <c r="P58" s="16" t="s">
        <v>1526</v>
      </c>
    </row>
    <row r="59" spans="1:16" x14ac:dyDescent="0.2">
      <c r="A59" s="16" t="s">
        <v>113</v>
      </c>
      <c r="B59" s="16">
        <v>11</v>
      </c>
      <c r="C59" s="16">
        <v>55184151</v>
      </c>
      <c r="D59" s="16">
        <v>11</v>
      </c>
      <c r="E59" s="16">
        <v>54642813</v>
      </c>
      <c r="F59" s="19">
        <v>0.91966000000000003</v>
      </c>
      <c r="G59" s="16" t="s">
        <v>593</v>
      </c>
      <c r="H59" s="16">
        <v>34272381</v>
      </c>
      <c r="I59" s="16" t="s">
        <v>557</v>
      </c>
      <c r="J59" s="16" t="s">
        <v>399</v>
      </c>
      <c r="K59" s="16" t="s">
        <v>635</v>
      </c>
      <c r="L59" s="16" t="s">
        <v>636</v>
      </c>
      <c r="M59" s="16" t="s">
        <v>637</v>
      </c>
      <c r="N59" s="19">
        <v>2.0000000000000002E-15</v>
      </c>
      <c r="O59" s="16">
        <v>0.1848869337414</v>
      </c>
      <c r="P59" s="16" t="s">
        <v>1527</v>
      </c>
    </row>
    <row r="60" spans="1:16" x14ac:dyDescent="0.2">
      <c r="A60" s="16" t="s">
        <v>113</v>
      </c>
      <c r="B60" s="16">
        <v>11</v>
      </c>
      <c r="C60" s="16">
        <v>55184151</v>
      </c>
      <c r="D60" s="16">
        <v>11</v>
      </c>
      <c r="E60" s="16">
        <v>54697371</v>
      </c>
      <c r="F60" s="19">
        <v>0.92312000000000005</v>
      </c>
      <c r="G60" s="16" t="s">
        <v>112</v>
      </c>
      <c r="H60" s="16">
        <v>31152163</v>
      </c>
      <c r="I60" s="16" t="s">
        <v>557</v>
      </c>
      <c r="J60" s="16" t="s">
        <v>399</v>
      </c>
      <c r="K60" s="16" t="s">
        <v>111</v>
      </c>
      <c r="L60" s="16" t="s">
        <v>638</v>
      </c>
      <c r="M60" s="16" t="s">
        <v>639</v>
      </c>
      <c r="N60" s="19">
        <v>6.9999999999999996E-10</v>
      </c>
      <c r="O60" s="16">
        <v>0.79359999999999997</v>
      </c>
      <c r="P60" s="16" t="s">
        <v>110</v>
      </c>
    </row>
    <row r="61" spans="1:16" x14ac:dyDescent="0.2">
      <c r="A61" s="16" t="s">
        <v>113</v>
      </c>
      <c r="B61" s="16">
        <v>11</v>
      </c>
      <c r="C61" s="16">
        <v>55184151</v>
      </c>
      <c r="D61" s="16">
        <v>11</v>
      </c>
      <c r="E61" s="16">
        <v>55050272</v>
      </c>
      <c r="F61" s="19">
        <v>0.97331999999999996</v>
      </c>
      <c r="G61" s="16" t="s">
        <v>632</v>
      </c>
      <c r="H61" s="16">
        <v>34594039</v>
      </c>
      <c r="I61" s="16" t="s">
        <v>557</v>
      </c>
      <c r="J61" s="16" t="s">
        <v>399</v>
      </c>
      <c r="K61" s="16" t="s">
        <v>66</v>
      </c>
      <c r="L61" s="16" t="s">
        <v>633</v>
      </c>
      <c r="M61" s="16" t="s">
        <v>460</v>
      </c>
      <c r="N61" s="19">
        <v>1.9999999999999999E-11</v>
      </c>
      <c r="O61" s="16" t="s">
        <v>572</v>
      </c>
      <c r="P61" s="16" t="s">
        <v>1528</v>
      </c>
    </row>
    <row r="62" spans="1:16" x14ac:dyDescent="0.2">
      <c r="A62" s="16" t="s">
        <v>113</v>
      </c>
      <c r="B62" s="16">
        <v>11</v>
      </c>
      <c r="C62" s="16">
        <v>55184151</v>
      </c>
      <c r="D62" s="16">
        <v>11</v>
      </c>
      <c r="E62" s="16">
        <v>55252994</v>
      </c>
      <c r="F62" s="19">
        <v>0.99285000000000001</v>
      </c>
      <c r="G62" s="16" t="s">
        <v>75</v>
      </c>
      <c r="H62" s="16">
        <v>32888493</v>
      </c>
      <c r="I62" s="16" t="s">
        <v>557</v>
      </c>
      <c r="J62" s="16" t="s">
        <v>399</v>
      </c>
      <c r="K62" s="16" t="s">
        <v>62</v>
      </c>
      <c r="L62" s="16" t="s">
        <v>634</v>
      </c>
      <c r="M62" s="16" t="s">
        <v>460</v>
      </c>
      <c r="N62" s="19">
        <v>3E-11</v>
      </c>
      <c r="O62" s="16">
        <v>0.14643900000000001</v>
      </c>
      <c r="P62" s="16" t="s">
        <v>1529</v>
      </c>
    </row>
    <row r="63" spans="1:16" x14ac:dyDescent="0.2">
      <c r="A63" s="16" t="s">
        <v>113</v>
      </c>
      <c r="B63" s="16">
        <v>11</v>
      </c>
      <c r="C63" s="16">
        <v>55184151</v>
      </c>
      <c r="D63" s="16">
        <v>11</v>
      </c>
      <c r="E63" s="16">
        <v>55272936</v>
      </c>
      <c r="F63" s="19">
        <v>0.96882999999999997</v>
      </c>
      <c r="G63" s="16" t="s">
        <v>593</v>
      </c>
      <c r="H63" s="16">
        <v>34272381</v>
      </c>
      <c r="I63" s="16" t="s">
        <v>557</v>
      </c>
      <c r="J63" s="16" t="s">
        <v>399</v>
      </c>
      <c r="K63" s="16" t="s">
        <v>635</v>
      </c>
      <c r="L63" s="16" t="s">
        <v>636</v>
      </c>
      <c r="M63" s="16" t="s">
        <v>637</v>
      </c>
      <c r="N63" s="19">
        <v>1E-14</v>
      </c>
      <c r="O63" s="16">
        <v>0.17984154558745999</v>
      </c>
      <c r="P63" s="16" t="s">
        <v>1530</v>
      </c>
    </row>
    <row r="64" spans="1:16" x14ac:dyDescent="0.2">
      <c r="A64" s="16" t="s">
        <v>113</v>
      </c>
      <c r="B64" s="16">
        <v>11</v>
      </c>
      <c r="C64" s="16">
        <v>55184151</v>
      </c>
      <c r="D64" s="16">
        <v>11</v>
      </c>
      <c r="E64" s="16">
        <v>55406634</v>
      </c>
      <c r="F64" s="19">
        <v>0.90688000000000002</v>
      </c>
      <c r="G64" s="16" t="s">
        <v>593</v>
      </c>
      <c r="H64" s="16">
        <v>35710981</v>
      </c>
      <c r="I64" s="16" t="s">
        <v>557</v>
      </c>
      <c r="J64" s="16" t="s">
        <v>399</v>
      </c>
      <c r="K64" s="16" t="s">
        <v>594</v>
      </c>
      <c r="L64" s="16" t="s">
        <v>595</v>
      </c>
      <c r="M64" s="16" t="s">
        <v>460</v>
      </c>
      <c r="N64" s="19">
        <v>4.0000000000000001E-10</v>
      </c>
      <c r="O64" s="16">
        <v>0.1444</v>
      </c>
      <c r="P64" s="16" t="s">
        <v>1531</v>
      </c>
    </row>
    <row r="65" spans="1:16" x14ac:dyDescent="0.2">
      <c r="A65" s="16" t="s">
        <v>113</v>
      </c>
      <c r="B65" s="16">
        <v>11</v>
      </c>
      <c r="C65" s="16">
        <v>55184151</v>
      </c>
      <c r="D65" s="16">
        <v>11</v>
      </c>
      <c r="E65" s="16">
        <v>55700912</v>
      </c>
      <c r="F65" s="19">
        <v>0.89622000000000002</v>
      </c>
      <c r="G65" s="16" t="s">
        <v>626</v>
      </c>
      <c r="H65" s="16">
        <v>33462484</v>
      </c>
      <c r="I65" s="16" t="s">
        <v>557</v>
      </c>
      <c r="J65" s="16" t="s">
        <v>399</v>
      </c>
      <c r="K65" s="16" t="s">
        <v>603</v>
      </c>
      <c r="L65" s="16" t="s">
        <v>627</v>
      </c>
      <c r="M65" s="16" t="s">
        <v>460</v>
      </c>
      <c r="N65" s="19">
        <v>7.0000000000000001E-12</v>
      </c>
      <c r="O65" s="16" t="s">
        <v>572</v>
      </c>
      <c r="P65" s="16" t="s">
        <v>1532</v>
      </c>
    </row>
    <row r="66" spans="1:16" x14ac:dyDescent="0.2">
      <c r="A66" s="16" t="s">
        <v>114</v>
      </c>
      <c r="B66" s="16">
        <v>11</v>
      </c>
      <c r="C66" s="16">
        <v>55264123</v>
      </c>
      <c r="D66" s="16">
        <v>11</v>
      </c>
      <c r="E66" s="16">
        <v>54592270</v>
      </c>
      <c r="F66" s="19">
        <v>0.83665</v>
      </c>
      <c r="G66" s="16" t="s">
        <v>632</v>
      </c>
      <c r="H66" s="16">
        <v>34594039</v>
      </c>
      <c r="I66" s="16" t="s">
        <v>462</v>
      </c>
      <c r="J66" s="16" t="s">
        <v>399</v>
      </c>
      <c r="K66" s="16" t="s">
        <v>66</v>
      </c>
      <c r="L66" s="16" t="s">
        <v>633</v>
      </c>
      <c r="M66" s="16" t="s">
        <v>460</v>
      </c>
      <c r="N66" s="19">
        <v>4.0000000000000001E-10</v>
      </c>
      <c r="O66" s="16" t="s">
        <v>572</v>
      </c>
      <c r="P66" s="16" t="s">
        <v>1525</v>
      </c>
    </row>
    <row r="67" spans="1:16" x14ac:dyDescent="0.2">
      <c r="A67" s="16" t="s">
        <v>114</v>
      </c>
      <c r="B67" s="16">
        <v>11</v>
      </c>
      <c r="C67" s="16">
        <v>55264123</v>
      </c>
      <c r="D67" s="16">
        <v>11</v>
      </c>
      <c r="E67" s="16">
        <v>54601901</v>
      </c>
      <c r="F67" s="19">
        <v>0.92908999999999997</v>
      </c>
      <c r="G67" s="16" t="s">
        <v>75</v>
      </c>
      <c r="H67" s="16">
        <v>32888493</v>
      </c>
      <c r="I67" s="16" t="s">
        <v>462</v>
      </c>
      <c r="J67" s="16" t="s">
        <v>399</v>
      </c>
      <c r="K67" s="16" t="s">
        <v>62</v>
      </c>
      <c r="L67" s="16" t="s">
        <v>634</v>
      </c>
      <c r="M67" s="16" t="s">
        <v>460</v>
      </c>
      <c r="N67" s="19">
        <v>2.0000000000000001E-10</v>
      </c>
      <c r="O67" s="16">
        <v>0.13561899999999999</v>
      </c>
      <c r="P67" s="16" t="s">
        <v>1526</v>
      </c>
    </row>
    <row r="68" spans="1:16" x14ac:dyDescent="0.2">
      <c r="A68" s="16" t="s">
        <v>114</v>
      </c>
      <c r="B68" s="16">
        <v>11</v>
      </c>
      <c r="C68" s="16">
        <v>55264123</v>
      </c>
      <c r="D68" s="16">
        <v>11</v>
      </c>
      <c r="E68" s="16">
        <v>54642813</v>
      </c>
      <c r="F68" s="19">
        <v>0.90069999999999995</v>
      </c>
      <c r="G68" s="16" t="s">
        <v>593</v>
      </c>
      <c r="H68" s="16">
        <v>34272381</v>
      </c>
      <c r="I68" s="16" t="s">
        <v>462</v>
      </c>
      <c r="J68" s="16" t="s">
        <v>399</v>
      </c>
      <c r="K68" s="16" t="s">
        <v>635</v>
      </c>
      <c r="L68" s="16" t="s">
        <v>636</v>
      </c>
      <c r="M68" s="16" t="s">
        <v>637</v>
      </c>
      <c r="N68" s="19">
        <v>2.0000000000000002E-15</v>
      </c>
      <c r="O68" s="16">
        <v>0.1848869337414</v>
      </c>
      <c r="P68" s="16" t="s">
        <v>1527</v>
      </c>
    </row>
    <row r="69" spans="1:16" x14ac:dyDescent="0.2">
      <c r="A69" s="16" t="s">
        <v>114</v>
      </c>
      <c r="B69" s="16">
        <v>11</v>
      </c>
      <c r="C69" s="16">
        <v>55264123</v>
      </c>
      <c r="D69" s="16">
        <v>11</v>
      </c>
      <c r="E69" s="16">
        <v>54697371</v>
      </c>
      <c r="F69" s="19">
        <v>0.90320999999999996</v>
      </c>
      <c r="G69" s="16" t="s">
        <v>112</v>
      </c>
      <c r="H69" s="16">
        <v>31152163</v>
      </c>
      <c r="I69" s="16" t="s">
        <v>462</v>
      </c>
      <c r="J69" s="16" t="s">
        <v>399</v>
      </c>
      <c r="K69" s="16" t="s">
        <v>111</v>
      </c>
      <c r="L69" s="16" t="s">
        <v>638</v>
      </c>
      <c r="M69" s="16" t="s">
        <v>639</v>
      </c>
      <c r="N69" s="19">
        <v>6.9999999999999996E-10</v>
      </c>
      <c r="O69" s="16">
        <v>0.79359999999999997</v>
      </c>
      <c r="P69" s="16" t="s">
        <v>110</v>
      </c>
    </row>
    <row r="70" spans="1:16" x14ac:dyDescent="0.2">
      <c r="A70" s="16" t="s">
        <v>114</v>
      </c>
      <c r="B70" s="16">
        <v>11</v>
      </c>
      <c r="C70" s="16">
        <v>55264123</v>
      </c>
      <c r="D70" s="16">
        <v>11</v>
      </c>
      <c r="E70" s="16">
        <v>55050272</v>
      </c>
      <c r="F70" s="19">
        <v>0.97430000000000005</v>
      </c>
      <c r="G70" s="16" t="s">
        <v>632</v>
      </c>
      <c r="H70" s="16">
        <v>34594039</v>
      </c>
      <c r="I70" s="16" t="s">
        <v>462</v>
      </c>
      <c r="J70" s="16" t="s">
        <v>399</v>
      </c>
      <c r="K70" s="16" t="s">
        <v>66</v>
      </c>
      <c r="L70" s="16" t="s">
        <v>633</v>
      </c>
      <c r="M70" s="16" t="s">
        <v>460</v>
      </c>
      <c r="N70" s="19">
        <v>1.9999999999999999E-11</v>
      </c>
      <c r="O70" s="16" t="s">
        <v>572</v>
      </c>
      <c r="P70" s="16" t="s">
        <v>1528</v>
      </c>
    </row>
    <row r="71" spans="1:16" x14ac:dyDescent="0.2">
      <c r="A71" s="16" t="s">
        <v>114</v>
      </c>
      <c r="B71" s="16">
        <v>11</v>
      </c>
      <c r="C71" s="16">
        <v>55264123</v>
      </c>
      <c r="D71" s="16">
        <v>11</v>
      </c>
      <c r="E71" s="16">
        <v>55252994</v>
      </c>
      <c r="F71" s="19">
        <v>0.999</v>
      </c>
      <c r="G71" s="16" t="s">
        <v>75</v>
      </c>
      <c r="H71" s="16">
        <v>32888493</v>
      </c>
      <c r="I71" s="16" t="s">
        <v>462</v>
      </c>
      <c r="J71" s="16" t="s">
        <v>399</v>
      </c>
      <c r="K71" s="16" t="s">
        <v>62</v>
      </c>
      <c r="L71" s="16" t="s">
        <v>634</v>
      </c>
      <c r="M71" s="16" t="s">
        <v>460</v>
      </c>
      <c r="N71" s="19">
        <v>3E-11</v>
      </c>
      <c r="O71" s="16">
        <v>0.14643900000000001</v>
      </c>
      <c r="P71" s="16" t="s">
        <v>1529</v>
      </c>
    </row>
    <row r="72" spans="1:16" x14ac:dyDescent="0.2">
      <c r="A72" s="16" t="s">
        <v>114</v>
      </c>
      <c r="B72" s="16">
        <v>11</v>
      </c>
      <c r="C72" s="16">
        <v>55264123</v>
      </c>
      <c r="D72" s="16">
        <v>11</v>
      </c>
      <c r="E72" s="16">
        <v>55272936</v>
      </c>
      <c r="F72" s="19">
        <v>0.95740999999999998</v>
      </c>
      <c r="G72" s="16" t="s">
        <v>593</v>
      </c>
      <c r="H72" s="16">
        <v>34272381</v>
      </c>
      <c r="I72" s="16" t="s">
        <v>462</v>
      </c>
      <c r="J72" s="16" t="s">
        <v>399</v>
      </c>
      <c r="K72" s="16" t="s">
        <v>635</v>
      </c>
      <c r="L72" s="16" t="s">
        <v>636</v>
      </c>
      <c r="M72" s="16" t="s">
        <v>637</v>
      </c>
      <c r="N72" s="19">
        <v>1E-14</v>
      </c>
      <c r="O72" s="16">
        <v>0.17984154558745999</v>
      </c>
      <c r="P72" s="16" t="s">
        <v>1530</v>
      </c>
    </row>
    <row r="73" spans="1:16" x14ac:dyDescent="0.2">
      <c r="A73" s="16" t="s">
        <v>114</v>
      </c>
      <c r="B73" s="16">
        <v>11</v>
      </c>
      <c r="C73" s="16">
        <v>55264123</v>
      </c>
      <c r="D73" s="16">
        <v>11</v>
      </c>
      <c r="E73" s="16">
        <v>55406634</v>
      </c>
      <c r="F73" s="19">
        <v>0.91398000000000001</v>
      </c>
      <c r="G73" s="16" t="s">
        <v>593</v>
      </c>
      <c r="H73" s="16">
        <v>35710981</v>
      </c>
      <c r="I73" s="16" t="s">
        <v>462</v>
      </c>
      <c r="J73" s="16" t="s">
        <v>399</v>
      </c>
      <c r="K73" s="16" t="s">
        <v>594</v>
      </c>
      <c r="L73" s="16" t="s">
        <v>595</v>
      </c>
      <c r="M73" s="16" t="s">
        <v>460</v>
      </c>
      <c r="N73" s="19">
        <v>4.0000000000000001E-10</v>
      </c>
      <c r="O73" s="16">
        <v>0.1444</v>
      </c>
      <c r="P73" s="16" t="s">
        <v>1531</v>
      </c>
    </row>
    <row r="74" spans="1:16" x14ac:dyDescent="0.2">
      <c r="A74" s="16" t="s">
        <v>114</v>
      </c>
      <c r="B74" s="16">
        <v>11</v>
      </c>
      <c r="C74" s="16">
        <v>55264123</v>
      </c>
      <c r="D74" s="16">
        <v>11</v>
      </c>
      <c r="E74" s="16">
        <v>55700912</v>
      </c>
      <c r="F74" s="19">
        <v>0.90259</v>
      </c>
      <c r="G74" s="16" t="s">
        <v>626</v>
      </c>
      <c r="H74" s="16">
        <v>33462484</v>
      </c>
      <c r="I74" s="16" t="s">
        <v>462</v>
      </c>
      <c r="J74" s="16" t="s">
        <v>399</v>
      </c>
      <c r="K74" s="16" t="s">
        <v>603</v>
      </c>
      <c r="L74" s="16" t="s">
        <v>627</v>
      </c>
      <c r="M74" s="16" t="s">
        <v>460</v>
      </c>
      <c r="N74" s="19">
        <v>7.0000000000000001E-12</v>
      </c>
      <c r="O74" s="16" t="s">
        <v>572</v>
      </c>
      <c r="P74" s="16" t="s">
        <v>1532</v>
      </c>
    </row>
    <row r="75" spans="1:16" x14ac:dyDescent="0.2">
      <c r="A75" s="16" t="s">
        <v>640</v>
      </c>
      <c r="B75" s="16">
        <v>11</v>
      </c>
      <c r="C75" s="16">
        <v>58399508</v>
      </c>
      <c r="D75" s="16">
        <v>11</v>
      </c>
      <c r="E75" s="16">
        <v>58360542</v>
      </c>
      <c r="F75" s="19">
        <v>0.94713000000000003</v>
      </c>
      <c r="G75" s="16" t="s">
        <v>80</v>
      </c>
      <c r="H75" s="16">
        <v>32541925</v>
      </c>
      <c r="I75" s="16" t="s">
        <v>557</v>
      </c>
      <c r="J75" s="16" t="s">
        <v>399</v>
      </c>
      <c r="K75" s="16" t="s">
        <v>86</v>
      </c>
      <c r="L75" s="16" t="s">
        <v>641</v>
      </c>
      <c r="M75" s="16" t="s">
        <v>460</v>
      </c>
      <c r="N75" s="19">
        <v>6E-11</v>
      </c>
      <c r="O75" s="16">
        <v>0.32769999999999999</v>
      </c>
      <c r="P75" s="16" t="s">
        <v>1533</v>
      </c>
    </row>
    <row r="76" spans="1:16" x14ac:dyDescent="0.2">
      <c r="A76" s="16" t="s">
        <v>640</v>
      </c>
      <c r="B76" s="16">
        <v>11</v>
      </c>
      <c r="C76" s="16">
        <v>58399508</v>
      </c>
      <c r="D76" s="16">
        <v>11</v>
      </c>
      <c r="E76" s="16">
        <v>58407302</v>
      </c>
      <c r="F76" s="19">
        <v>0.94360999999999995</v>
      </c>
      <c r="G76" s="16" t="s">
        <v>642</v>
      </c>
      <c r="H76" s="16">
        <v>31043758</v>
      </c>
      <c r="I76" s="16" t="s">
        <v>557</v>
      </c>
      <c r="J76" s="16" t="s">
        <v>399</v>
      </c>
      <c r="K76" s="16" t="s">
        <v>643</v>
      </c>
      <c r="L76" s="16" t="s">
        <v>644</v>
      </c>
      <c r="M76" s="16" t="s">
        <v>572</v>
      </c>
      <c r="N76" s="19">
        <v>2E-8</v>
      </c>
      <c r="O76" s="16">
        <v>0.21088899999999999</v>
      </c>
      <c r="P76" s="16" t="s">
        <v>1534</v>
      </c>
    </row>
    <row r="77" spans="1:16" x14ac:dyDescent="0.2">
      <c r="A77" s="16" t="s">
        <v>640</v>
      </c>
      <c r="B77" s="16">
        <v>11</v>
      </c>
      <c r="C77" s="16">
        <v>58399508</v>
      </c>
      <c r="D77" s="16">
        <v>11</v>
      </c>
      <c r="E77" s="16">
        <v>58439730</v>
      </c>
      <c r="F77" s="19">
        <v>0.91086</v>
      </c>
      <c r="G77" s="16" t="s">
        <v>611</v>
      </c>
      <c r="H77" s="16">
        <v>27618447</v>
      </c>
      <c r="I77" s="16" t="s">
        <v>557</v>
      </c>
      <c r="J77" s="16" t="s">
        <v>399</v>
      </c>
      <c r="K77" s="16" t="s">
        <v>645</v>
      </c>
      <c r="L77" s="16" t="s">
        <v>646</v>
      </c>
      <c r="M77" s="16" t="s">
        <v>647</v>
      </c>
      <c r="N77" s="19">
        <v>1.9999999999999999E-7</v>
      </c>
      <c r="O77" s="16">
        <v>0.22639999999999999</v>
      </c>
      <c r="P77" s="16" t="s">
        <v>1535</v>
      </c>
    </row>
    <row r="78" spans="1:16" x14ac:dyDescent="0.2">
      <c r="A78" s="16" t="s">
        <v>640</v>
      </c>
      <c r="B78" s="16">
        <v>11</v>
      </c>
      <c r="C78" s="16">
        <v>58399508</v>
      </c>
      <c r="D78" s="16">
        <v>11</v>
      </c>
      <c r="E78" s="16">
        <v>58439730</v>
      </c>
      <c r="F78" s="19">
        <v>0.91086</v>
      </c>
      <c r="G78" s="16" t="s">
        <v>648</v>
      </c>
      <c r="H78" s="16">
        <v>27618447</v>
      </c>
      <c r="I78" s="16" t="s">
        <v>557</v>
      </c>
      <c r="J78" s="16" t="s">
        <v>399</v>
      </c>
      <c r="K78" s="16" t="s">
        <v>645</v>
      </c>
      <c r="L78" s="16" t="s">
        <v>649</v>
      </c>
      <c r="M78" s="16" t="s">
        <v>647</v>
      </c>
      <c r="N78" s="19">
        <v>5.9999999999999995E-8</v>
      </c>
      <c r="O78" s="16">
        <v>0.22720000000000001</v>
      </c>
      <c r="P78" s="16" t="s">
        <v>1535</v>
      </c>
    </row>
    <row r="79" spans="1:16" x14ac:dyDescent="0.2">
      <c r="A79" s="16" t="s">
        <v>640</v>
      </c>
      <c r="B79" s="16">
        <v>11</v>
      </c>
      <c r="C79" s="16">
        <v>58399508</v>
      </c>
      <c r="D79" s="16">
        <v>11</v>
      </c>
      <c r="E79" s="16">
        <v>58439730</v>
      </c>
      <c r="F79" s="19">
        <v>0.91086</v>
      </c>
      <c r="G79" s="16" t="s">
        <v>614</v>
      </c>
      <c r="H79" s="16">
        <v>27618447</v>
      </c>
      <c r="I79" s="16" t="s">
        <v>557</v>
      </c>
      <c r="J79" s="16" t="s">
        <v>399</v>
      </c>
      <c r="K79" s="16" t="s">
        <v>645</v>
      </c>
      <c r="L79" s="16" t="s">
        <v>646</v>
      </c>
      <c r="M79" s="16" t="s">
        <v>647</v>
      </c>
      <c r="N79" s="19">
        <v>1E-8</v>
      </c>
      <c r="O79" s="16">
        <v>0.23319999999999999</v>
      </c>
      <c r="P79" s="16" t="s">
        <v>1535</v>
      </c>
    </row>
    <row r="80" spans="1:16" x14ac:dyDescent="0.2">
      <c r="A80" s="16" t="s">
        <v>650</v>
      </c>
      <c r="B80" s="16">
        <v>11</v>
      </c>
      <c r="C80" s="16">
        <v>65874636</v>
      </c>
      <c r="D80" s="16">
        <v>11</v>
      </c>
      <c r="E80" s="16">
        <v>65874460</v>
      </c>
      <c r="F80" s="19">
        <v>0.99836000000000003</v>
      </c>
      <c r="G80" s="16" t="s">
        <v>106</v>
      </c>
      <c r="H80" s="16">
        <v>34594039</v>
      </c>
      <c r="I80" s="16" t="s">
        <v>557</v>
      </c>
      <c r="J80" s="16" t="s">
        <v>399</v>
      </c>
      <c r="K80" s="16" t="s">
        <v>66</v>
      </c>
      <c r="L80" s="16" t="s">
        <v>586</v>
      </c>
      <c r="M80" s="16" t="s">
        <v>460</v>
      </c>
      <c r="N80" s="19">
        <v>2.9999999999999998E-18</v>
      </c>
      <c r="O80" s="16" t="s">
        <v>572</v>
      </c>
      <c r="P80" s="16" t="s">
        <v>1536</v>
      </c>
    </row>
    <row r="81" spans="1:16" x14ac:dyDescent="0.2">
      <c r="A81" s="16" t="s">
        <v>651</v>
      </c>
      <c r="B81" s="16">
        <v>11</v>
      </c>
      <c r="C81" s="16">
        <v>93287973</v>
      </c>
      <c r="D81" s="16">
        <v>11</v>
      </c>
      <c r="E81" s="16">
        <v>93398501</v>
      </c>
      <c r="F81" s="19">
        <v>0.84504999999999997</v>
      </c>
      <c r="G81" s="16" t="s">
        <v>80</v>
      </c>
      <c r="H81" s="16">
        <v>35551307</v>
      </c>
      <c r="I81" s="16" t="s">
        <v>557</v>
      </c>
      <c r="J81" s="16" t="s">
        <v>399</v>
      </c>
      <c r="K81" s="16" t="s">
        <v>90</v>
      </c>
      <c r="L81" s="16" t="s">
        <v>623</v>
      </c>
      <c r="M81" s="16" t="s">
        <v>460</v>
      </c>
      <c r="N81" s="19">
        <v>3.9999999999999998E-11</v>
      </c>
      <c r="O81" s="16" t="s">
        <v>572</v>
      </c>
      <c r="P81" s="16" t="s">
        <v>1537</v>
      </c>
    </row>
    <row r="82" spans="1:16" x14ac:dyDescent="0.2">
      <c r="A82" s="16" t="s">
        <v>652</v>
      </c>
      <c r="B82" s="16">
        <v>12</v>
      </c>
      <c r="C82" s="16">
        <v>133194919</v>
      </c>
      <c r="D82" s="16">
        <v>12</v>
      </c>
      <c r="E82" s="16">
        <v>133192702</v>
      </c>
      <c r="F82" s="19">
        <v>0.94194999999999995</v>
      </c>
      <c r="G82" s="16" t="s">
        <v>561</v>
      </c>
      <c r="H82" s="16">
        <v>36477530</v>
      </c>
      <c r="I82" s="16" t="s">
        <v>557</v>
      </c>
      <c r="J82" s="16" t="s">
        <v>399</v>
      </c>
      <c r="K82" s="16" t="s">
        <v>562</v>
      </c>
      <c r="L82" s="16" t="s">
        <v>563</v>
      </c>
      <c r="M82" s="16" t="s">
        <v>460</v>
      </c>
      <c r="N82" s="19">
        <v>3E-9</v>
      </c>
      <c r="O82" s="16">
        <v>0.33700000000000002</v>
      </c>
      <c r="P82" s="16" t="s">
        <v>1538</v>
      </c>
    </row>
    <row r="83" spans="1:16" x14ac:dyDescent="0.2">
      <c r="A83" s="16" t="s">
        <v>653</v>
      </c>
      <c r="B83" s="16">
        <v>12</v>
      </c>
      <c r="C83" s="16">
        <v>13899389</v>
      </c>
      <c r="D83" s="16">
        <v>12</v>
      </c>
      <c r="E83" s="16">
        <v>13909703</v>
      </c>
      <c r="F83" s="19">
        <v>0.90651000000000004</v>
      </c>
      <c r="G83" s="16" t="s">
        <v>654</v>
      </c>
      <c r="H83" s="16">
        <v>29808027</v>
      </c>
      <c r="I83" s="16" t="s">
        <v>557</v>
      </c>
      <c r="J83" s="16" t="s">
        <v>399</v>
      </c>
      <c r="K83" s="16" t="s">
        <v>655</v>
      </c>
      <c r="L83" s="16" t="s">
        <v>656</v>
      </c>
      <c r="M83" s="16" t="s">
        <v>460</v>
      </c>
      <c r="N83" s="19">
        <v>6E-10</v>
      </c>
      <c r="O83" s="16">
        <v>0.25430000000000003</v>
      </c>
      <c r="P83" s="16" t="s">
        <v>1539</v>
      </c>
    </row>
    <row r="84" spans="1:16" x14ac:dyDescent="0.2">
      <c r="A84" s="16" t="s">
        <v>657</v>
      </c>
      <c r="B84" s="16">
        <v>12</v>
      </c>
      <c r="C84" s="16">
        <v>17291891</v>
      </c>
      <c r="D84" s="16">
        <v>12</v>
      </c>
      <c r="E84" s="16">
        <v>17272485</v>
      </c>
      <c r="F84" s="19">
        <v>0.93638999999999994</v>
      </c>
      <c r="G84" s="16" t="s">
        <v>658</v>
      </c>
      <c r="H84" s="16">
        <v>34437536</v>
      </c>
      <c r="I84" s="16" t="s">
        <v>557</v>
      </c>
      <c r="J84" s="16" t="s">
        <v>399</v>
      </c>
      <c r="K84" s="16" t="s">
        <v>659</v>
      </c>
      <c r="L84" s="16" t="s">
        <v>660</v>
      </c>
      <c r="M84" s="16" t="s">
        <v>460</v>
      </c>
      <c r="N84" s="19">
        <v>4.0000000000000001E-8</v>
      </c>
      <c r="O84" s="16" t="s">
        <v>572</v>
      </c>
      <c r="P84" s="16" t="s">
        <v>1540</v>
      </c>
    </row>
    <row r="85" spans="1:16" x14ac:dyDescent="0.2">
      <c r="A85" s="16" t="s">
        <v>657</v>
      </c>
      <c r="B85" s="16">
        <v>12</v>
      </c>
      <c r="C85" s="16">
        <v>17291891</v>
      </c>
      <c r="D85" s="16">
        <v>12</v>
      </c>
      <c r="E85" s="16">
        <v>17311475</v>
      </c>
      <c r="F85" s="19">
        <v>0.97958000000000001</v>
      </c>
      <c r="G85" s="16" t="s">
        <v>123</v>
      </c>
      <c r="H85" s="16">
        <v>36224396</v>
      </c>
      <c r="I85" s="16" t="s">
        <v>557</v>
      </c>
      <c r="J85" s="16" t="s">
        <v>399</v>
      </c>
      <c r="K85" s="16" t="s">
        <v>575</v>
      </c>
      <c r="L85" s="16" t="s">
        <v>576</v>
      </c>
      <c r="M85" s="16" t="s">
        <v>460</v>
      </c>
      <c r="N85" s="19">
        <v>8.0000000000000005E-9</v>
      </c>
      <c r="O85" s="16">
        <v>0.52629999999999999</v>
      </c>
      <c r="P85" s="16" t="s">
        <v>1541</v>
      </c>
    </row>
    <row r="86" spans="1:16" x14ac:dyDescent="0.2">
      <c r="A86" s="16" t="s">
        <v>661</v>
      </c>
      <c r="B86" s="16">
        <v>12</v>
      </c>
      <c r="C86" s="16">
        <v>37597423</v>
      </c>
      <c r="D86" s="16">
        <v>12</v>
      </c>
      <c r="E86" s="16">
        <v>37536300</v>
      </c>
      <c r="F86" s="19">
        <v>0.87443000000000004</v>
      </c>
      <c r="G86" s="16" t="s">
        <v>662</v>
      </c>
      <c r="H86" s="16">
        <v>27798624</v>
      </c>
      <c r="I86" s="16" t="s">
        <v>557</v>
      </c>
      <c r="J86" s="16" t="s">
        <v>399</v>
      </c>
      <c r="K86" s="16" t="s">
        <v>663</v>
      </c>
      <c r="L86" s="16" t="s">
        <v>664</v>
      </c>
      <c r="M86" s="16" t="s">
        <v>665</v>
      </c>
      <c r="N86" s="19">
        <v>8.0000000000000003E-10</v>
      </c>
      <c r="O86" s="16">
        <v>0.6</v>
      </c>
      <c r="P86" s="16" t="s">
        <v>1542</v>
      </c>
    </row>
    <row r="87" spans="1:16" x14ac:dyDescent="0.2">
      <c r="A87" s="16" t="s">
        <v>666</v>
      </c>
      <c r="B87" s="16">
        <v>12</v>
      </c>
      <c r="C87" s="16">
        <v>37616343</v>
      </c>
      <c r="D87" s="16">
        <v>12</v>
      </c>
      <c r="E87" s="16">
        <v>37536300</v>
      </c>
      <c r="F87" s="19">
        <v>0.88290999999999997</v>
      </c>
      <c r="G87" s="16" t="s">
        <v>662</v>
      </c>
      <c r="H87" s="16">
        <v>27798624</v>
      </c>
      <c r="I87" s="16" t="s">
        <v>557</v>
      </c>
      <c r="J87" s="16" t="s">
        <v>399</v>
      </c>
      <c r="K87" s="16" t="s">
        <v>663</v>
      </c>
      <c r="L87" s="16" t="s">
        <v>664</v>
      </c>
      <c r="M87" s="16" t="s">
        <v>665</v>
      </c>
      <c r="N87" s="19">
        <v>8.0000000000000003E-10</v>
      </c>
      <c r="O87" s="16">
        <v>0.6</v>
      </c>
      <c r="P87" s="16" t="s">
        <v>1542</v>
      </c>
    </row>
    <row r="88" spans="1:16" x14ac:dyDescent="0.2">
      <c r="A88" s="16" t="s">
        <v>667</v>
      </c>
      <c r="B88" s="16">
        <v>12</v>
      </c>
      <c r="C88" s="16">
        <v>45509370</v>
      </c>
      <c r="D88" s="16">
        <v>12</v>
      </c>
      <c r="E88" s="16">
        <v>45474840</v>
      </c>
      <c r="F88" s="19">
        <v>0.98723000000000005</v>
      </c>
      <c r="G88" s="16" t="s">
        <v>80</v>
      </c>
      <c r="H88" s="16">
        <v>32541925</v>
      </c>
      <c r="I88" s="16" t="s">
        <v>557</v>
      </c>
      <c r="J88" s="16" t="s">
        <v>399</v>
      </c>
      <c r="K88" s="16" t="s">
        <v>86</v>
      </c>
      <c r="L88" s="16" t="s">
        <v>641</v>
      </c>
      <c r="M88" s="16" t="s">
        <v>460</v>
      </c>
      <c r="N88" s="19">
        <v>1.0000000000000001E-9</v>
      </c>
      <c r="O88" s="16">
        <v>0.53749999999999998</v>
      </c>
      <c r="P88" s="16" t="s">
        <v>1543</v>
      </c>
    </row>
    <row r="89" spans="1:16" x14ac:dyDescent="0.2">
      <c r="A89" s="16" t="s">
        <v>668</v>
      </c>
      <c r="B89" s="16">
        <v>12</v>
      </c>
      <c r="C89" s="16">
        <v>66133855</v>
      </c>
      <c r="D89" s="16">
        <v>12</v>
      </c>
      <c r="E89" s="16">
        <v>66152320</v>
      </c>
      <c r="F89" s="19">
        <v>0.94418000000000002</v>
      </c>
      <c r="G89" s="16" t="s">
        <v>123</v>
      </c>
      <c r="H89" s="16">
        <v>36224396</v>
      </c>
      <c r="I89" s="16" t="s">
        <v>557</v>
      </c>
      <c r="J89" s="16" t="s">
        <v>399</v>
      </c>
      <c r="K89" s="16" t="s">
        <v>575</v>
      </c>
      <c r="L89" s="16" t="s">
        <v>576</v>
      </c>
      <c r="M89" s="16" t="s">
        <v>460</v>
      </c>
      <c r="N89" s="19">
        <v>3.9999999999999998E-94</v>
      </c>
      <c r="O89" s="16">
        <v>0.44640000000000002</v>
      </c>
      <c r="P89" s="16" t="s">
        <v>1544</v>
      </c>
    </row>
    <row r="90" spans="1:16" x14ac:dyDescent="0.2">
      <c r="A90" s="16" t="s">
        <v>669</v>
      </c>
      <c r="B90" s="16">
        <v>12</v>
      </c>
      <c r="C90" s="16">
        <v>84199329</v>
      </c>
      <c r="D90" s="16">
        <v>12</v>
      </c>
      <c r="E90" s="16">
        <v>84304455</v>
      </c>
      <c r="F90" s="19">
        <v>0.95352000000000003</v>
      </c>
      <c r="G90" s="16" t="s">
        <v>670</v>
      </c>
      <c r="H90" s="16">
        <v>29728651</v>
      </c>
      <c r="I90" s="16" t="s">
        <v>557</v>
      </c>
      <c r="J90" s="16" t="s">
        <v>399</v>
      </c>
      <c r="K90" s="16" t="s">
        <v>671</v>
      </c>
      <c r="L90" s="16" t="s">
        <v>672</v>
      </c>
      <c r="M90" s="16" t="s">
        <v>673</v>
      </c>
      <c r="N90" s="19">
        <v>1.9999999999999999E-7</v>
      </c>
      <c r="O90" s="16">
        <v>0.23400000000000001</v>
      </c>
      <c r="P90" s="16" t="s">
        <v>1545</v>
      </c>
    </row>
    <row r="91" spans="1:16" x14ac:dyDescent="0.2">
      <c r="A91" s="16" t="s">
        <v>674</v>
      </c>
      <c r="B91" s="16">
        <v>13</v>
      </c>
      <c r="C91" s="16">
        <v>26475904</v>
      </c>
      <c r="D91" s="16">
        <v>13</v>
      </c>
      <c r="E91" s="16">
        <v>26471802</v>
      </c>
      <c r="F91" s="19">
        <v>0.85936999999999997</v>
      </c>
      <c r="G91" s="16" t="s">
        <v>101</v>
      </c>
      <c r="H91" s="16">
        <v>36474045</v>
      </c>
      <c r="I91" s="16" t="s">
        <v>557</v>
      </c>
      <c r="J91" s="16" t="s">
        <v>399</v>
      </c>
      <c r="K91" s="16" t="s">
        <v>675</v>
      </c>
      <c r="L91" s="16" t="s">
        <v>676</v>
      </c>
      <c r="M91" s="16" t="s">
        <v>460</v>
      </c>
      <c r="N91" s="19">
        <v>1E-8</v>
      </c>
      <c r="O91" s="16">
        <v>0.45</v>
      </c>
      <c r="P91" s="16" t="s">
        <v>1546</v>
      </c>
    </row>
    <row r="92" spans="1:16" x14ac:dyDescent="0.2">
      <c r="A92" s="16" t="s">
        <v>677</v>
      </c>
      <c r="B92" s="16">
        <v>13</v>
      </c>
      <c r="C92" s="16">
        <v>37497803</v>
      </c>
      <c r="D92" s="16">
        <v>13</v>
      </c>
      <c r="E92" s="16">
        <v>37496412</v>
      </c>
      <c r="F92" s="19">
        <v>0.99487000000000003</v>
      </c>
      <c r="G92" s="16" t="s">
        <v>123</v>
      </c>
      <c r="H92" s="16">
        <v>36224396</v>
      </c>
      <c r="I92" s="16" t="s">
        <v>557</v>
      </c>
      <c r="J92" s="16" t="s">
        <v>399</v>
      </c>
      <c r="K92" s="16" t="s">
        <v>575</v>
      </c>
      <c r="L92" s="16" t="s">
        <v>576</v>
      </c>
      <c r="M92" s="16" t="s">
        <v>460</v>
      </c>
      <c r="N92" s="19">
        <v>6.9999999999999997E-18</v>
      </c>
      <c r="O92" s="16">
        <v>0.31630000000000003</v>
      </c>
      <c r="P92" s="16" t="s">
        <v>1547</v>
      </c>
    </row>
    <row r="93" spans="1:16" x14ac:dyDescent="0.2">
      <c r="A93" s="16" t="s">
        <v>678</v>
      </c>
      <c r="B93" s="16">
        <v>13</v>
      </c>
      <c r="C93" s="16">
        <v>50495210</v>
      </c>
      <c r="D93" s="16">
        <v>13</v>
      </c>
      <c r="E93" s="16">
        <v>50502304</v>
      </c>
      <c r="F93" s="19">
        <v>1</v>
      </c>
      <c r="G93" s="16" t="s">
        <v>384</v>
      </c>
      <c r="H93" s="16">
        <v>33398198</v>
      </c>
      <c r="I93" s="16" t="s">
        <v>557</v>
      </c>
      <c r="J93" s="16" t="s">
        <v>399</v>
      </c>
      <c r="K93" s="16" t="s">
        <v>679</v>
      </c>
      <c r="L93" s="16" t="s">
        <v>680</v>
      </c>
      <c r="M93" s="16" t="s">
        <v>460</v>
      </c>
      <c r="N93" s="19">
        <v>1E-8</v>
      </c>
      <c r="O93" s="16" t="s">
        <v>572</v>
      </c>
      <c r="P93" s="16" t="s">
        <v>1548</v>
      </c>
    </row>
    <row r="94" spans="1:16" x14ac:dyDescent="0.2">
      <c r="A94" s="16" t="s">
        <v>678</v>
      </c>
      <c r="B94" s="16">
        <v>13</v>
      </c>
      <c r="C94" s="16">
        <v>50495210</v>
      </c>
      <c r="D94" s="16">
        <v>13</v>
      </c>
      <c r="E94" s="16">
        <v>50513307</v>
      </c>
      <c r="F94" s="19">
        <v>0.98724999999999996</v>
      </c>
      <c r="G94" s="16" t="s">
        <v>681</v>
      </c>
      <c r="H94" s="16">
        <v>37264206</v>
      </c>
      <c r="I94" s="16" t="s">
        <v>557</v>
      </c>
      <c r="J94" s="16" t="s">
        <v>399</v>
      </c>
      <c r="K94" s="16" t="s">
        <v>682</v>
      </c>
      <c r="L94" s="16" t="s">
        <v>683</v>
      </c>
      <c r="M94" s="16" t="s">
        <v>460</v>
      </c>
      <c r="N94" s="19">
        <v>2.0000000000000001E-27</v>
      </c>
      <c r="O94" s="16">
        <v>0.253</v>
      </c>
      <c r="P94" s="16" t="s">
        <v>1549</v>
      </c>
    </row>
    <row r="95" spans="1:16" x14ac:dyDescent="0.2">
      <c r="A95" s="16" t="s">
        <v>684</v>
      </c>
      <c r="B95" s="16">
        <v>13</v>
      </c>
      <c r="C95" s="16">
        <v>55367043</v>
      </c>
      <c r="D95" s="16">
        <v>13</v>
      </c>
      <c r="E95" s="16">
        <v>55364505</v>
      </c>
      <c r="F95" s="19">
        <v>0.98926000000000003</v>
      </c>
      <c r="G95" s="16" t="s">
        <v>685</v>
      </c>
      <c r="H95" s="16">
        <v>36477530</v>
      </c>
      <c r="I95" s="16" t="s">
        <v>557</v>
      </c>
      <c r="J95" s="16" t="s">
        <v>399</v>
      </c>
      <c r="K95" s="16" t="s">
        <v>562</v>
      </c>
      <c r="L95" s="16" t="s">
        <v>686</v>
      </c>
      <c r="M95" s="16" t="s">
        <v>460</v>
      </c>
      <c r="N95" s="19">
        <v>3.9999999999999999E-12</v>
      </c>
      <c r="O95" s="16">
        <v>0.71699999999999997</v>
      </c>
      <c r="P95" s="16" t="s">
        <v>1550</v>
      </c>
    </row>
    <row r="96" spans="1:16" x14ac:dyDescent="0.2">
      <c r="A96" s="16" t="s">
        <v>684</v>
      </c>
      <c r="B96" s="16">
        <v>13</v>
      </c>
      <c r="C96" s="16">
        <v>55367043</v>
      </c>
      <c r="D96" s="16">
        <v>13</v>
      </c>
      <c r="E96" s="16">
        <v>55374066</v>
      </c>
      <c r="F96" s="19">
        <v>0.99075000000000002</v>
      </c>
      <c r="G96" s="16" t="s">
        <v>685</v>
      </c>
      <c r="H96" s="16">
        <v>36477530</v>
      </c>
      <c r="I96" s="16" t="s">
        <v>557</v>
      </c>
      <c r="J96" s="16" t="s">
        <v>399</v>
      </c>
      <c r="K96" s="16" t="s">
        <v>562</v>
      </c>
      <c r="L96" s="16" t="s">
        <v>686</v>
      </c>
      <c r="M96" s="16" t="s">
        <v>460</v>
      </c>
      <c r="N96" s="19">
        <v>3.9999999999999999E-12</v>
      </c>
      <c r="O96" s="16">
        <v>0.71699999999999997</v>
      </c>
      <c r="P96" s="16" t="s">
        <v>1551</v>
      </c>
    </row>
    <row r="97" spans="1:16" x14ac:dyDescent="0.2">
      <c r="A97" s="16" t="s">
        <v>684</v>
      </c>
      <c r="B97" s="16">
        <v>13</v>
      </c>
      <c r="C97" s="16">
        <v>55367043</v>
      </c>
      <c r="D97" s="16">
        <v>13</v>
      </c>
      <c r="E97" s="16">
        <v>55384823</v>
      </c>
      <c r="F97" s="19">
        <v>0.84694000000000003</v>
      </c>
      <c r="G97" s="16" t="s">
        <v>561</v>
      </c>
      <c r="H97" s="16">
        <v>36477530</v>
      </c>
      <c r="I97" s="16" t="s">
        <v>557</v>
      </c>
      <c r="J97" s="16" t="s">
        <v>399</v>
      </c>
      <c r="K97" s="16" t="s">
        <v>562</v>
      </c>
      <c r="L97" s="16" t="s">
        <v>563</v>
      </c>
      <c r="M97" s="16" t="s">
        <v>460</v>
      </c>
      <c r="N97" s="19">
        <v>6.9999999999999999E-36</v>
      </c>
      <c r="O97" s="16">
        <v>0.72399999999999998</v>
      </c>
      <c r="P97" s="16" t="s">
        <v>1552</v>
      </c>
    </row>
    <row r="98" spans="1:16" x14ac:dyDescent="0.2">
      <c r="A98" s="16" t="s">
        <v>684</v>
      </c>
      <c r="B98" s="16">
        <v>13</v>
      </c>
      <c r="C98" s="16">
        <v>55367043</v>
      </c>
      <c r="D98" s="16">
        <v>13</v>
      </c>
      <c r="E98" s="16">
        <v>55386917</v>
      </c>
      <c r="F98" s="19">
        <v>0.84645999999999999</v>
      </c>
      <c r="G98" s="16" t="s">
        <v>561</v>
      </c>
      <c r="H98" s="16">
        <v>36477530</v>
      </c>
      <c r="I98" s="16" t="s">
        <v>557</v>
      </c>
      <c r="J98" s="16" t="s">
        <v>399</v>
      </c>
      <c r="K98" s="16" t="s">
        <v>562</v>
      </c>
      <c r="L98" s="16" t="s">
        <v>563</v>
      </c>
      <c r="M98" s="16" t="s">
        <v>460</v>
      </c>
      <c r="N98" s="19">
        <v>1.9999999999999999E-36</v>
      </c>
      <c r="O98" s="16">
        <v>0.72399999999999998</v>
      </c>
      <c r="P98" s="16" t="s">
        <v>1553</v>
      </c>
    </row>
    <row r="99" spans="1:16" x14ac:dyDescent="0.2">
      <c r="A99" s="16" t="s">
        <v>684</v>
      </c>
      <c r="B99" s="16">
        <v>13</v>
      </c>
      <c r="C99" s="16">
        <v>55367043</v>
      </c>
      <c r="D99" s="16">
        <v>13</v>
      </c>
      <c r="E99" s="16">
        <v>55390579</v>
      </c>
      <c r="F99" s="19">
        <v>0.84550000000000003</v>
      </c>
      <c r="G99" s="16" t="s">
        <v>561</v>
      </c>
      <c r="H99" s="16">
        <v>36477530</v>
      </c>
      <c r="I99" s="16" t="s">
        <v>557</v>
      </c>
      <c r="J99" s="16" t="s">
        <v>399</v>
      </c>
      <c r="K99" s="16" t="s">
        <v>562</v>
      </c>
      <c r="L99" s="16" t="s">
        <v>563</v>
      </c>
      <c r="M99" s="16" t="s">
        <v>460</v>
      </c>
      <c r="N99" s="19">
        <v>1.9999999999999999E-36</v>
      </c>
      <c r="O99" s="16">
        <v>0.72399999999999998</v>
      </c>
      <c r="P99" s="16" t="s">
        <v>1554</v>
      </c>
    </row>
    <row r="100" spans="1:16" x14ac:dyDescent="0.2">
      <c r="A100" s="16" t="s">
        <v>684</v>
      </c>
      <c r="B100" s="16">
        <v>13</v>
      </c>
      <c r="C100" s="16">
        <v>55367043</v>
      </c>
      <c r="D100" s="16">
        <v>13</v>
      </c>
      <c r="E100" s="16">
        <v>55414024</v>
      </c>
      <c r="F100" s="19">
        <v>0.84748000000000001</v>
      </c>
      <c r="G100" s="16" t="s">
        <v>561</v>
      </c>
      <c r="H100" s="16">
        <v>36477530</v>
      </c>
      <c r="I100" s="16" t="s">
        <v>557</v>
      </c>
      <c r="J100" s="16" t="s">
        <v>399</v>
      </c>
      <c r="K100" s="16" t="s">
        <v>562</v>
      </c>
      <c r="L100" s="16" t="s">
        <v>563</v>
      </c>
      <c r="M100" s="16" t="s">
        <v>460</v>
      </c>
      <c r="N100" s="19">
        <v>9.9999999999999994E-37</v>
      </c>
      <c r="O100" s="16">
        <v>0.72299999999999998</v>
      </c>
      <c r="P100" s="16" t="s">
        <v>1555</v>
      </c>
    </row>
    <row r="101" spans="1:16" x14ac:dyDescent="0.2">
      <c r="A101" s="16" t="s">
        <v>687</v>
      </c>
      <c r="B101" s="16">
        <v>13</v>
      </c>
      <c r="C101" s="16">
        <v>55792173</v>
      </c>
      <c r="D101" s="16">
        <v>13</v>
      </c>
      <c r="E101" s="16">
        <v>55804290</v>
      </c>
      <c r="F101" s="19">
        <v>0.95513999999999999</v>
      </c>
      <c r="G101" s="16" t="s">
        <v>688</v>
      </c>
      <c r="H101" s="16">
        <v>21844884</v>
      </c>
      <c r="I101" s="16" t="s">
        <v>557</v>
      </c>
      <c r="J101" s="16" t="s">
        <v>399</v>
      </c>
      <c r="K101" s="16" t="s">
        <v>689</v>
      </c>
      <c r="L101" s="16" t="s">
        <v>690</v>
      </c>
      <c r="M101" s="16" t="s">
        <v>460</v>
      </c>
      <c r="N101" s="19">
        <v>3.9999999999999998E-6</v>
      </c>
      <c r="O101" s="16" t="s">
        <v>572</v>
      </c>
      <c r="P101" s="16" t="s">
        <v>1556</v>
      </c>
    </row>
    <row r="102" spans="1:16" x14ac:dyDescent="0.2">
      <c r="A102" s="16" t="s">
        <v>691</v>
      </c>
      <c r="B102" s="16">
        <v>13</v>
      </c>
      <c r="C102" s="16">
        <v>57178403</v>
      </c>
      <c r="D102" s="16">
        <v>13</v>
      </c>
      <c r="E102" s="16">
        <v>57238491</v>
      </c>
      <c r="F102" s="19">
        <v>0.93671000000000004</v>
      </c>
      <c r="G102" s="16" t="s">
        <v>123</v>
      </c>
      <c r="H102" s="16">
        <v>36224396</v>
      </c>
      <c r="I102" s="16" t="s">
        <v>557</v>
      </c>
      <c r="J102" s="16" t="s">
        <v>399</v>
      </c>
      <c r="K102" s="16" t="s">
        <v>575</v>
      </c>
      <c r="L102" s="16" t="s">
        <v>576</v>
      </c>
      <c r="M102" s="16" t="s">
        <v>460</v>
      </c>
      <c r="N102" s="19">
        <v>3.9999999999999999E-12</v>
      </c>
      <c r="O102" s="16">
        <v>0.1371</v>
      </c>
      <c r="P102" s="16" t="s">
        <v>1557</v>
      </c>
    </row>
    <row r="103" spans="1:16" x14ac:dyDescent="0.2">
      <c r="A103" s="16" t="s">
        <v>692</v>
      </c>
      <c r="B103" s="16">
        <v>13</v>
      </c>
      <c r="C103" s="16">
        <v>71903126</v>
      </c>
      <c r="D103" s="16">
        <v>13</v>
      </c>
      <c r="E103" s="16">
        <v>71906742</v>
      </c>
      <c r="F103" s="19">
        <v>0.98158000000000001</v>
      </c>
      <c r="G103" s="16" t="s">
        <v>123</v>
      </c>
      <c r="H103" s="16">
        <v>36224396</v>
      </c>
      <c r="I103" s="16" t="s">
        <v>557</v>
      </c>
      <c r="J103" s="16" t="s">
        <v>399</v>
      </c>
      <c r="K103" s="16" t="s">
        <v>575</v>
      </c>
      <c r="L103" s="16" t="s">
        <v>576</v>
      </c>
      <c r="M103" s="16" t="s">
        <v>460</v>
      </c>
      <c r="N103" s="19">
        <v>1.0000000000000001E-18</v>
      </c>
      <c r="O103" s="16">
        <v>0.50970000000000004</v>
      </c>
      <c r="P103" s="16" t="s">
        <v>1558</v>
      </c>
    </row>
    <row r="104" spans="1:16" x14ac:dyDescent="0.2">
      <c r="A104" s="16" t="s">
        <v>693</v>
      </c>
      <c r="B104" s="16">
        <v>13</v>
      </c>
      <c r="C104" s="16">
        <v>78628856</v>
      </c>
      <c r="D104" s="16">
        <v>13</v>
      </c>
      <c r="E104" s="16">
        <v>78569478</v>
      </c>
      <c r="F104" s="19">
        <v>0.92759999999999998</v>
      </c>
      <c r="G104" s="16" t="s">
        <v>694</v>
      </c>
      <c r="H104" s="16">
        <v>34282934</v>
      </c>
      <c r="I104" s="16" t="s">
        <v>557</v>
      </c>
      <c r="J104" s="16" t="s">
        <v>399</v>
      </c>
      <c r="K104" s="16" t="s">
        <v>695</v>
      </c>
      <c r="L104" s="16" t="s">
        <v>696</v>
      </c>
      <c r="M104" s="16" t="s">
        <v>460</v>
      </c>
      <c r="N104" s="19">
        <v>3.9999999999999998E-6</v>
      </c>
      <c r="O104" s="16" t="s">
        <v>572</v>
      </c>
      <c r="P104" s="16" t="s">
        <v>1559</v>
      </c>
    </row>
    <row r="105" spans="1:16" x14ac:dyDescent="0.2">
      <c r="A105" s="16" t="s">
        <v>697</v>
      </c>
      <c r="B105" s="16">
        <v>13</v>
      </c>
      <c r="C105" s="16">
        <v>84649111</v>
      </c>
      <c r="D105" s="16">
        <v>13</v>
      </c>
      <c r="E105" s="16">
        <v>84664705</v>
      </c>
      <c r="F105" s="19">
        <v>0.84075</v>
      </c>
      <c r="G105" s="16" t="s">
        <v>698</v>
      </c>
      <c r="H105" s="16">
        <v>37337823</v>
      </c>
      <c r="I105" s="16" t="s">
        <v>557</v>
      </c>
      <c r="J105" s="16" t="s">
        <v>399</v>
      </c>
      <c r="K105" s="16" t="s">
        <v>699</v>
      </c>
      <c r="L105" s="16" t="s">
        <v>700</v>
      </c>
      <c r="M105" s="16" t="s">
        <v>460</v>
      </c>
      <c r="N105" s="19">
        <v>3.0000000000000001E-6</v>
      </c>
      <c r="O105" s="16">
        <v>0.13</v>
      </c>
      <c r="P105" s="16" t="s">
        <v>1560</v>
      </c>
    </row>
    <row r="106" spans="1:16" x14ac:dyDescent="0.2">
      <c r="A106" s="16" t="s">
        <v>701</v>
      </c>
      <c r="B106" s="16">
        <v>14</v>
      </c>
      <c r="C106" s="16">
        <v>35136408</v>
      </c>
      <c r="D106" s="16">
        <v>14</v>
      </c>
      <c r="E106" s="16">
        <v>35069925</v>
      </c>
      <c r="F106" s="19">
        <v>0.90097000000000005</v>
      </c>
      <c r="G106" s="16" t="s">
        <v>702</v>
      </c>
      <c r="H106" s="16">
        <v>29121268</v>
      </c>
      <c r="I106" s="16" t="s">
        <v>557</v>
      </c>
      <c r="J106" s="16" t="s">
        <v>399</v>
      </c>
      <c r="K106" s="16" t="s">
        <v>703</v>
      </c>
      <c r="L106" s="16" t="s">
        <v>704</v>
      </c>
      <c r="M106" s="16" t="s">
        <v>460</v>
      </c>
      <c r="N106" s="19">
        <v>2E-8</v>
      </c>
      <c r="O106" s="16" t="s">
        <v>572</v>
      </c>
      <c r="P106" s="16" t="s">
        <v>1561</v>
      </c>
    </row>
    <row r="107" spans="1:16" x14ac:dyDescent="0.2">
      <c r="A107" s="16" t="s">
        <v>701</v>
      </c>
      <c r="B107" s="16">
        <v>14</v>
      </c>
      <c r="C107" s="16">
        <v>35136408</v>
      </c>
      <c r="D107" s="16">
        <v>14</v>
      </c>
      <c r="E107" s="16">
        <v>35103151</v>
      </c>
      <c r="F107" s="19">
        <v>0.94145999999999996</v>
      </c>
      <c r="G107" s="16" t="s">
        <v>705</v>
      </c>
      <c r="H107" s="16">
        <v>26482879</v>
      </c>
      <c r="I107" s="16" t="s">
        <v>557</v>
      </c>
      <c r="J107" s="16" t="s">
        <v>399</v>
      </c>
      <c r="K107" s="16" t="s">
        <v>706</v>
      </c>
      <c r="L107" s="16" t="s">
        <v>707</v>
      </c>
      <c r="M107" s="16" t="s">
        <v>708</v>
      </c>
      <c r="N107" s="19">
        <v>8.9999999999999999E-10</v>
      </c>
      <c r="O107" s="16">
        <v>0.17</v>
      </c>
      <c r="P107" s="16" t="s">
        <v>1562</v>
      </c>
    </row>
    <row r="108" spans="1:16" x14ac:dyDescent="0.2">
      <c r="A108" s="16" t="s">
        <v>709</v>
      </c>
      <c r="B108" s="16">
        <v>14</v>
      </c>
      <c r="C108" s="16">
        <v>40140611</v>
      </c>
      <c r="D108" s="16">
        <v>14</v>
      </c>
      <c r="E108" s="16">
        <v>40123176</v>
      </c>
      <c r="F108" s="19">
        <v>0.98365999999999998</v>
      </c>
      <c r="G108" s="16" t="s">
        <v>123</v>
      </c>
      <c r="H108" s="16">
        <v>36224396</v>
      </c>
      <c r="I108" s="16" t="s">
        <v>557</v>
      </c>
      <c r="J108" s="16" t="s">
        <v>399</v>
      </c>
      <c r="K108" s="16" t="s">
        <v>575</v>
      </c>
      <c r="L108" s="16" t="s">
        <v>576</v>
      </c>
      <c r="M108" s="16" t="s">
        <v>460</v>
      </c>
      <c r="N108" s="19">
        <v>5.9999999999999997E-13</v>
      </c>
      <c r="O108" s="16">
        <v>0.48459999999999998</v>
      </c>
      <c r="P108" s="16" t="s">
        <v>1563</v>
      </c>
    </row>
    <row r="109" spans="1:16" x14ac:dyDescent="0.2">
      <c r="A109" s="16" t="s">
        <v>709</v>
      </c>
      <c r="B109" s="16">
        <v>14</v>
      </c>
      <c r="C109" s="16">
        <v>40140611</v>
      </c>
      <c r="D109" s="16">
        <v>14</v>
      </c>
      <c r="E109" s="16">
        <v>40205080</v>
      </c>
      <c r="F109" s="19">
        <v>0.84989000000000003</v>
      </c>
      <c r="G109" s="16" t="s">
        <v>561</v>
      </c>
      <c r="H109" s="16">
        <v>36477530</v>
      </c>
      <c r="I109" s="16" t="s">
        <v>557</v>
      </c>
      <c r="J109" s="16" t="s">
        <v>399</v>
      </c>
      <c r="K109" s="16" t="s">
        <v>562</v>
      </c>
      <c r="L109" s="16" t="s">
        <v>563</v>
      </c>
      <c r="M109" s="16" t="s">
        <v>460</v>
      </c>
      <c r="N109" s="19">
        <v>9.0000000000000003E-19</v>
      </c>
      <c r="O109" s="16">
        <v>0.41899999999999998</v>
      </c>
      <c r="P109" s="16" t="s">
        <v>1564</v>
      </c>
    </row>
    <row r="110" spans="1:16" x14ac:dyDescent="0.2">
      <c r="A110" s="16" t="s">
        <v>710</v>
      </c>
      <c r="B110" s="16">
        <v>14</v>
      </c>
      <c r="C110" s="16">
        <v>81411867</v>
      </c>
      <c r="D110" s="16">
        <v>14</v>
      </c>
      <c r="E110" s="16">
        <v>81389000</v>
      </c>
      <c r="F110" s="19">
        <v>0.80986999999999998</v>
      </c>
      <c r="G110" s="16" t="s">
        <v>203</v>
      </c>
      <c r="H110" s="16">
        <v>32888493</v>
      </c>
      <c r="I110" s="16" t="s">
        <v>557</v>
      </c>
      <c r="J110" s="16" t="s">
        <v>399</v>
      </c>
      <c r="K110" s="16" t="s">
        <v>62</v>
      </c>
      <c r="L110" s="16" t="s">
        <v>711</v>
      </c>
      <c r="M110" s="16" t="s">
        <v>460</v>
      </c>
      <c r="N110" s="19">
        <v>4.0000000000000002E-25</v>
      </c>
      <c r="O110" s="16">
        <v>0.18107699999999999</v>
      </c>
      <c r="P110" s="16" t="s">
        <v>1565</v>
      </c>
    </row>
    <row r="111" spans="1:16" x14ac:dyDescent="0.2">
      <c r="A111" s="16" t="s">
        <v>712</v>
      </c>
      <c r="B111" s="16">
        <v>15</v>
      </c>
      <c r="C111" s="16">
        <v>71589230</v>
      </c>
      <c r="D111" s="16">
        <v>15</v>
      </c>
      <c r="E111" s="16">
        <v>71597969</v>
      </c>
      <c r="F111" s="19">
        <v>0.91334000000000004</v>
      </c>
      <c r="G111" s="16" t="s">
        <v>123</v>
      </c>
      <c r="H111" s="16">
        <v>36224396</v>
      </c>
      <c r="I111" s="16" t="s">
        <v>557</v>
      </c>
      <c r="J111" s="16" t="s">
        <v>399</v>
      </c>
      <c r="K111" s="16" t="s">
        <v>575</v>
      </c>
      <c r="L111" s="16" t="s">
        <v>576</v>
      </c>
      <c r="M111" s="16" t="s">
        <v>460</v>
      </c>
      <c r="N111" s="19">
        <v>2E-14</v>
      </c>
      <c r="O111" s="16">
        <v>0.27660000000000001</v>
      </c>
      <c r="P111" s="16" t="s">
        <v>1566</v>
      </c>
    </row>
    <row r="112" spans="1:16" x14ac:dyDescent="0.2">
      <c r="A112" s="16" t="s">
        <v>713</v>
      </c>
      <c r="B112" s="16">
        <v>15</v>
      </c>
      <c r="C112" s="16">
        <v>72093624</v>
      </c>
      <c r="D112" s="16">
        <v>15</v>
      </c>
      <c r="E112" s="16">
        <v>71844531</v>
      </c>
      <c r="F112" s="19">
        <v>0.85787000000000002</v>
      </c>
      <c r="G112" s="16" t="s">
        <v>714</v>
      </c>
      <c r="H112" s="16">
        <v>34989438</v>
      </c>
      <c r="I112" s="16" t="s">
        <v>557</v>
      </c>
      <c r="J112" s="16" t="s">
        <v>399</v>
      </c>
      <c r="K112" s="16" t="s">
        <v>715</v>
      </c>
      <c r="L112" s="16" t="s">
        <v>716</v>
      </c>
      <c r="M112" s="16" t="s">
        <v>460</v>
      </c>
      <c r="N112" s="19">
        <v>1.0000000000000001E-9</v>
      </c>
      <c r="O112" s="16" t="s">
        <v>572</v>
      </c>
      <c r="P112" s="16" t="s">
        <v>1567</v>
      </c>
    </row>
    <row r="113" spans="1:16" x14ac:dyDescent="0.2">
      <c r="A113" s="16" t="s">
        <v>713</v>
      </c>
      <c r="B113" s="16">
        <v>15</v>
      </c>
      <c r="C113" s="16">
        <v>72093624</v>
      </c>
      <c r="D113" s="16">
        <v>15</v>
      </c>
      <c r="E113" s="16">
        <v>71844531</v>
      </c>
      <c r="F113" s="19">
        <v>0.85787000000000002</v>
      </c>
      <c r="G113" s="16" t="s">
        <v>717</v>
      </c>
      <c r="H113" s="16">
        <v>34989438</v>
      </c>
      <c r="I113" s="16" t="s">
        <v>557</v>
      </c>
      <c r="J113" s="16" t="s">
        <v>399</v>
      </c>
      <c r="K113" s="16" t="s">
        <v>715</v>
      </c>
      <c r="L113" s="16" t="s">
        <v>716</v>
      </c>
      <c r="M113" s="16" t="s">
        <v>460</v>
      </c>
      <c r="N113" s="19">
        <v>1.9999999999999999E-6</v>
      </c>
      <c r="O113" s="16" t="s">
        <v>572</v>
      </c>
      <c r="P113" s="16" t="s">
        <v>1567</v>
      </c>
    </row>
    <row r="114" spans="1:16" x14ac:dyDescent="0.2">
      <c r="A114" s="16" t="s">
        <v>713</v>
      </c>
      <c r="B114" s="16">
        <v>15</v>
      </c>
      <c r="C114" s="16">
        <v>72093624</v>
      </c>
      <c r="D114" s="16">
        <v>15</v>
      </c>
      <c r="E114" s="16">
        <v>71935130</v>
      </c>
      <c r="F114" s="19">
        <v>0.91337999999999997</v>
      </c>
      <c r="G114" s="16" t="s">
        <v>718</v>
      </c>
      <c r="H114" s="16">
        <v>34594039</v>
      </c>
      <c r="I114" s="16" t="s">
        <v>557</v>
      </c>
      <c r="J114" s="16" t="s">
        <v>399</v>
      </c>
      <c r="K114" s="16" t="s">
        <v>66</v>
      </c>
      <c r="L114" s="16" t="s">
        <v>719</v>
      </c>
      <c r="M114" s="16" t="s">
        <v>460</v>
      </c>
      <c r="N114" s="19">
        <v>1.0000000000000001E-17</v>
      </c>
      <c r="O114" s="16" t="s">
        <v>572</v>
      </c>
      <c r="P114" s="16" t="s">
        <v>1568</v>
      </c>
    </row>
    <row r="115" spans="1:16" x14ac:dyDescent="0.2">
      <c r="A115" s="16" t="s">
        <v>713</v>
      </c>
      <c r="B115" s="16">
        <v>15</v>
      </c>
      <c r="C115" s="16">
        <v>72093624</v>
      </c>
      <c r="D115" s="16">
        <v>15</v>
      </c>
      <c r="E115" s="16">
        <v>72010553</v>
      </c>
      <c r="F115" s="19">
        <v>0.91839000000000004</v>
      </c>
      <c r="G115" s="16" t="s">
        <v>587</v>
      </c>
      <c r="H115" s="16">
        <v>30993211</v>
      </c>
      <c r="I115" s="16" t="s">
        <v>557</v>
      </c>
      <c r="J115" s="16" t="s">
        <v>399</v>
      </c>
      <c r="K115" s="16" t="s">
        <v>720</v>
      </c>
      <c r="L115" s="16" t="s">
        <v>721</v>
      </c>
      <c r="M115" s="16" t="s">
        <v>460</v>
      </c>
      <c r="N115" s="19">
        <v>4.0000000000000001E-8</v>
      </c>
      <c r="O115" s="16">
        <v>0.8</v>
      </c>
      <c r="P115" s="16" t="s">
        <v>1569</v>
      </c>
    </row>
    <row r="116" spans="1:16" x14ac:dyDescent="0.2">
      <c r="A116" s="16" t="s">
        <v>713</v>
      </c>
      <c r="B116" s="16">
        <v>15</v>
      </c>
      <c r="C116" s="16">
        <v>72093624</v>
      </c>
      <c r="D116" s="16">
        <v>15</v>
      </c>
      <c r="E116" s="16">
        <v>72015350</v>
      </c>
      <c r="F116" s="19">
        <v>0.91857999999999995</v>
      </c>
      <c r="G116" s="16" t="s">
        <v>722</v>
      </c>
      <c r="H116" s="16">
        <v>31578528</v>
      </c>
      <c r="I116" s="16" t="s">
        <v>557</v>
      </c>
      <c r="J116" s="16" t="s">
        <v>399</v>
      </c>
      <c r="K116" s="16" t="s">
        <v>723</v>
      </c>
      <c r="L116" s="16" t="s">
        <v>724</v>
      </c>
      <c r="M116" s="16" t="s">
        <v>460</v>
      </c>
      <c r="N116" s="19">
        <v>3E-11</v>
      </c>
      <c r="O116" s="16">
        <v>0.41189999999999999</v>
      </c>
      <c r="P116" s="16" t="s">
        <v>1570</v>
      </c>
    </row>
    <row r="117" spans="1:16" x14ac:dyDescent="0.2">
      <c r="A117" s="16" t="s">
        <v>725</v>
      </c>
      <c r="B117" s="16">
        <v>15</v>
      </c>
      <c r="C117" s="16">
        <v>76592255</v>
      </c>
      <c r="D117" s="16">
        <v>15</v>
      </c>
      <c r="E117" s="16">
        <v>76345820</v>
      </c>
      <c r="F117" s="19">
        <v>0.94884999999999997</v>
      </c>
      <c r="G117" s="16" t="s">
        <v>726</v>
      </c>
      <c r="H117" s="16">
        <v>36914875</v>
      </c>
      <c r="I117" s="16" t="s">
        <v>557</v>
      </c>
      <c r="J117" s="16" t="s">
        <v>399</v>
      </c>
      <c r="K117" s="16" t="s">
        <v>727</v>
      </c>
      <c r="L117" s="16" t="s">
        <v>728</v>
      </c>
      <c r="M117" s="16" t="s">
        <v>460</v>
      </c>
      <c r="N117" s="19">
        <v>2.0000000000000001E-22</v>
      </c>
      <c r="O117" s="16">
        <v>0.504</v>
      </c>
      <c r="P117" s="16" t="s">
        <v>1571</v>
      </c>
    </row>
    <row r="118" spans="1:16" x14ac:dyDescent="0.2">
      <c r="A118" s="16" t="s">
        <v>725</v>
      </c>
      <c r="B118" s="16">
        <v>15</v>
      </c>
      <c r="C118" s="16">
        <v>76592255</v>
      </c>
      <c r="D118" s="16">
        <v>15</v>
      </c>
      <c r="E118" s="16">
        <v>76549314</v>
      </c>
      <c r="F118" s="19">
        <v>0.96748000000000001</v>
      </c>
      <c r="G118" s="16" t="s">
        <v>729</v>
      </c>
      <c r="H118" s="16">
        <v>36914875</v>
      </c>
      <c r="I118" s="16" t="s">
        <v>557</v>
      </c>
      <c r="J118" s="16" t="s">
        <v>399</v>
      </c>
      <c r="K118" s="16" t="s">
        <v>727</v>
      </c>
      <c r="L118" s="16" t="s">
        <v>730</v>
      </c>
      <c r="M118" s="16" t="s">
        <v>460</v>
      </c>
      <c r="N118" s="19">
        <v>3.0000000000000001E-12</v>
      </c>
      <c r="O118" s="16">
        <v>0.53200000000000003</v>
      </c>
      <c r="P118" s="16" t="s">
        <v>1572</v>
      </c>
    </row>
    <row r="119" spans="1:16" x14ac:dyDescent="0.2">
      <c r="A119" s="16" t="s">
        <v>731</v>
      </c>
      <c r="B119" s="16">
        <v>15</v>
      </c>
      <c r="C119" s="16">
        <v>98299095</v>
      </c>
      <c r="D119" s="16">
        <v>15</v>
      </c>
      <c r="E119" s="16">
        <v>98308765</v>
      </c>
      <c r="F119" s="19">
        <v>0.97131999999999996</v>
      </c>
      <c r="G119" s="16" t="s">
        <v>123</v>
      </c>
      <c r="H119" s="16">
        <v>36224396</v>
      </c>
      <c r="I119" s="16" t="s">
        <v>557</v>
      </c>
      <c r="J119" s="16" t="s">
        <v>399</v>
      </c>
      <c r="K119" s="16" t="s">
        <v>575</v>
      </c>
      <c r="L119" s="16" t="s">
        <v>576</v>
      </c>
      <c r="M119" s="16" t="s">
        <v>460</v>
      </c>
      <c r="N119" s="19">
        <v>3.0000000000000001E-6</v>
      </c>
      <c r="O119" s="16">
        <v>0.16209999999999999</v>
      </c>
      <c r="P119" s="16" t="s">
        <v>1573</v>
      </c>
    </row>
    <row r="120" spans="1:16" x14ac:dyDescent="0.2">
      <c r="A120" s="16" t="s">
        <v>732</v>
      </c>
      <c r="B120" s="16">
        <v>16</v>
      </c>
      <c r="C120" s="16">
        <v>25328788</v>
      </c>
      <c r="D120" s="16">
        <v>16</v>
      </c>
      <c r="E120" s="16">
        <v>25335692</v>
      </c>
      <c r="F120" s="19">
        <v>0.99775999999999998</v>
      </c>
      <c r="G120" s="16" t="s">
        <v>561</v>
      </c>
      <c r="H120" s="16">
        <v>36477530</v>
      </c>
      <c r="I120" s="16" t="s">
        <v>557</v>
      </c>
      <c r="J120" s="16" t="s">
        <v>399</v>
      </c>
      <c r="K120" s="16" t="s">
        <v>562</v>
      </c>
      <c r="L120" s="16" t="s">
        <v>563</v>
      </c>
      <c r="M120" s="16" t="s">
        <v>460</v>
      </c>
      <c r="N120" s="19">
        <v>2E-50</v>
      </c>
      <c r="O120" s="16">
        <v>0.69699999999999995</v>
      </c>
      <c r="P120" s="16" t="s">
        <v>1574</v>
      </c>
    </row>
    <row r="121" spans="1:16" x14ac:dyDescent="0.2">
      <c r="A121" s="16" t="s">
        <v>732</v>
      </c>
      <c r="B121" s="16">
        <v>16</v>
      </c>
      <c r="C121" s="16">
        <v>25328788</v>
      </c>
      <c r="D121" s="16">
        <v>16</v>
      </c>
      <c r="E121" s="16">
        <v>25340312</v>
      </c>
      <c r="F121" s="19">
        <v>0.99658000000000002</v>
      </c>
      <c r="G121" s="16" t="s">
        <v>561</v>
      </c>
      <c r="H121" s="16">
        <v>36477530</v>
      </c>
      <c r="I121" s="16" t="s">
        <v>557</v>
      </c>
      <c r="J121" s="16" t="s">
        <v>399</v>
      </c>
      <c r="K121" s="16" t="s">
        <v>562</v>
      </c>
      <c r="L121" s="16" t="s">
        <v>563</v>
      </c>
      <c r="M121" s="16" t="s">
        <v>460</v>
      </c>
      <c r="N121" s="19">
        <v>1E-50</v>
      </c>
      <c r="O121" s="16">
        <v>0.69699999999999995</v>
      </c>
      <c r="P121" s="16" t="s">
        <v>1575</v>
      </c>
    </row>
    <row r="122" spans="1:16" x14ac:dyDescent="0.2">
      <c r="A122" s="16" t="s">
        <v>732</v>
      </c>
      <c r="B122" s="16">
        <v>16</v>
      </c>
      <c r="C122" s="16">
        <v>25328788</v>
      </c>
      <c r="D122" s="16">
        <v>16</v>
      </c>
      <c r="E122" s="16">
        <v>25340613</v>
      </c>
      <c r="F122" s="19">
        <v>0.97077000000000002</v>
      </c>
      <c r="G122" s="16" t="s">
        <v>561</v>
      </c>
      <c r="H122" s="16">
        <v>36477530</v>
      </c>
      <c r="I122" s="16" t="s">
        <v>557</v>
      </c>
      <c r="J122" s="16" t="s">
        <v>399</v>
      </c>
      <c r="K122" s="16" t="s">
        <v>562</v>
      </c>
      <c r="L122" s="16" t="s">
        <v>563</v>
      </c>
      <c r="M122" s="16" t="s">
        <v>460</v>
      </c>
      <c r="N122" s="19">
        <v>2E-50</v>
      </c>
      <c r="O122" s="16">
        <v>0.69799999999999995</v>
      </c>
      <c r="P122" s="16" t="s">
        <v>1576</v>
      </c>
    </row>
    <row r="123" spans="1:16" x14ac:dyDescent="0.2">
      <c r="A123" s="16" t="s">
        <v>732</v>
      </c>
      <c r="B123" s="16">
        <v>16</v>
      </c>
      <c r="C123" s="16">
        <v>25328788</v>
      </c>
      <c r="D123" s="16">
        <v>16</v>
      </c>
      <c r="E123" s="16">
        <v>25340627</v>
      </c>
      <c r="F123" s="19">
        <v>0.96740999999999999</v>
      </c>
      <c r="G123" s="16" t="s">
        <v>561</v>
      </c>
      <c r="H123" s="16">
        <v>36477530</v>
      </c>
      <c r="I123" s="16" t="s">
        <v>557</v>
      </c>
      <c r="J123" s="16" t="s">
        <v>399</v>
      </c>
      <c r="K123" s="16" t="s">
        <v>562</v>
      </c>
      <c r="L123" s="16" t="s">
        <v>563</v>
      </c>
      <c r="M123" s="16" t="s">
        <v>460</v>
      </c>
      <c r="N123" s="19">
        <v>2E-50</v>
      </c>
      <c r="O123" s="16">
        <v>0.69799999999999995</v>
      </c>
      <c r="P123" s="16" t="s">
        <v>1577</v>
      </c>
    </row>
    <row r="124" spans="1:16" x14ac:dyDescent="0.2">
      <c r="A124" s="16" t="s">
        <v>732</v>
      </c>
      <c r="B124" s="16">
        <v>16</v>
      </c>
      <c r="C124" s="16">
        <v>25328788</v>
      </c>
      <c r="D124" s="16">
        <v>16</v>
      </c>
      <c r="E124" s="16">
        <v>25360286</v>
      </c>
      <c r="F124" s="19">
        <v>0.88705000000000001</v>
      </c>
      <c r="G124" s="16" t="s">
        <v>685</v>
      </c>
      <c r="H124" s="16">
        <v>36477530</v>
      </c>
      <c r="I124" s="16" t="s">
        <v>557</v>
      </c>
      <c r="J124" s="16" t="s">
        <v>399</v>
      </c>
      <c r="K124" s="16" t="s">
        <v>562</v>
      </c>
      <c r="L124" s="16" t="s">
        <v>686</v>
      </c>
      <c r="M124" s="16" t="s">
        <v>460</v>
      </c>
      <c r="N124" s="19">
        <v>6.0000000000000006E-20</v>
      </c>
      <c r="O124" s="16">
        <v>0.69</v>
      </c>
      <c r="P124" s="16" t="s">
        <v>1578</v>
      </c>
    </row>
    <row r="125" spans="1:16" x14ac:dyDescent="0.2">
      <c r="A125" s="16" t="s">
        <v>732</v>
      </c>
      <c r="B125" s="16">
        <v>16</v>
      </c>
      <c r="C125" s="16">
        <v>25328788</v>
      </c>
      <c r="D125" s="16">
        <v>16</v>
      </c>
      <c r="E125" s="16">
        <v>25367026</v>
      </c>
      <c r="F125" s="19">
        <v>0.87927999999999995</v>
      </c>
      <c r="G125" s="16" t="s">
        <v>123</v>
      </c>
      <c r="H125" s="16">
        <v>36224396</v>
      </c>
      <c r="I125" s="16" t="s">
        <v>557</v>
      </c>
      <c r="J125" s="16" t="s">
        <v>399</v>
      </c>
      <c r="K125" s="16" t="s">
        <v>575</v>
      </c>
      <c r="L125" s="16" t="s">
        <v>576</v>
      </c>
      <c r="M125" s="16" t="s">
        <v>460</v>
      </c>
      <c r="N125" s="19">
        <v>2.9999999999999999E-16</v>
      </c>
      <c r="O125" s="16">
        <v>0.3075</v>
      </c>
      <c r="P125" s="16" t="s">
        <v>1579</v>
      </c>
    </row>
    <row r="126" spans="1:16" x14ac:dyDescent="0.2">
      <c r="A126" s="16" t="s">
        <v>733</v>
      </c>
      <c r="B126" s="16">
        <v>16</v>
      </c>
      <c r="C126" s="16">
        <v>58613286</v>
      </c>
      <c r="D126" s="16">
        <v>16</v>
      </c>
      <c r="E126" s="16">
        <v>58631485</v>
      </c>
      <c r="F126" s="19">
        <v>0.88224000000000002</v>
      </c>
      <c r="G126" s="16" t="s">
        <v>267</v>
      </c>
      <c r="H126" s="16">
        <v>35396580</v>
      </c>
      <c r="I126" s="16" t="s">
        <v>557</v>
      </c>
      <c r="J126" s="16" t="s">
        <v>399</v>
      </c>
      <c r="K126" s="16" t="s">
        <v>734</v>
      </c>
      <c r="L126" s="16" t="s">
        <v>735</v>
      </c>
      <c r="M126" s="16" t="s">
        <v>736</v>
      </c>
      <c r="N126" s="19">
        <v>2.9999999999999997E-8</v>
      </c>
      <c r="O126" s="16">
        <v>0.65400000000000003</v>
      </c>
      <c r="P126" s="16" t="s">
        <v>1580</v>
      </c>
    </row>
    <row r="127" spans="1:16" x14ac:dyDescent="0.2">
      <c r="A127" s="16" t="s">
        <v>733</v>
      </c>
      <c r="B127" s="16">
        <v>16</v>
      </c>
      <c r="C127" s="16">
        <v>58613286</v>
      </c>
      <c r="D127" s="16">
        <v>16</v>
      </c>
      <c r="E127" s="16">
        <v>58636949</v>
      </c>
      <c r="F127" s="19">
        <v>0.80703000000000003</v>
      </c>
      <c r="G127" s="16" t="s">
        <v>737</v>
      </c>
      <c r="H127" s="16">
        <v>34594039</v>
      </c>
      <c r="I127" s="16" t="s">
        <v>557</v>
      </c>
      <c r="J127" s="16" t="s">
        <v>399</v>
      </c>
      <c r="K127" s="16" t="s">
        <v>66</v>
      </c>
      <c r="L127" s="16" t="s">
        <v>738</v>
      </c>
      <c r="M127" s="16" t="s">
        <v>460</v>
      </c>
      <c r="N127" s="19">
        <v>1.9999999999999999E-11</v>
      </c>
      <c r="O127" s="16" t="s">
        <v>572</v>
      </c>
      <c r="P127" s="16" t="s">
        <v>1581</v>
      </c>
    </row>
    <row r="128" spans="1:16" x14ac:dyDescent="0.2">
      <c r="A128" s="16" t="s">
        <v>739</v>
      </c>
      <c r="B128" s="16">
        <v>16</v>
      </c>
      <c r="C128" s="16">
        <v>58639908</v>
      </c>
      <c r="D128" s="16">
        <v>16</v>
      </c>
      <c r="E128" s="16">
        <v>58647489</v>
      </c>
      <c r="F128" s="19">
        <v>0.8841</v>
      </c>
      <c r="G128" s="16" t="s">
        <v>267</v>
      </c>
      <c r="H128" s="16">
        <v>25056061</v>
      </c>
      <c r="I128" s="16" t="s">
        <v>557</v>
      </c>
      <c r="J128" s="16" t="s">
        <v>399</v>
      </c>
      <c r="K128" s="16" t="s">
        <v>740</v>
      </c>
      <c r="L128" s="16" t="s">
        <v>741</v>
      </c>
      <c r="M128" s="16" t="s">
        <v>742</v>
      </c>
      <c r="N128" s="19">
        <v>2E-8</v>
      </c>
      <c r="O128" s="16">
        <v>0.14099999999999999</v>
      </c>
      <c r="P128" s="16" t="s">
        <v>1582</v>
      </c>
    </row>
    <row r="129" spans="1:16" x14ac:dyDescent="0.2">
      <c r="A129" s="16" t="s">
        <v>739</v>
      </c>
      <c r="B129" s="16">
        <v>16</v>
      </c>
      <c r="C129" s="16">
        <v>58639908</v>
      </c>
      <c r="D129" s="16">
        <v>16</v>
      </c>
      <c r="E129" s="16">
        <v>58647489</v>
      </c>
      <c r="F129" s="19">
        <v>0.8841</v>
      </c>
      <c r="G129" s="16" t="s">
        <v>267</v>
      </c>
      <c r="H129" s="16">
        <v>30285260</v>
      </c>
      <c r="I129" s="16" t="s">
        <v>557</v>
      </c>
      <c r="J129" s="16" t="s">
        <v>399</v>
      </c>
      <c r="K129" s="16" t="s">
        <v>743</v>
      </c>
      <c r="L129" s="16" t="s">
        <v>744</v>
      </c>
      <c r="M129" s="16" t="s">
        <v>460</v>
      </c>
      <c r="N129" s="19">
        <v>5.9999999999999995E-8</v>
      </c>
      <c r="O129" s="16" t="s">
        <v>572</v>
      </c>
      <c r="P129" s="16" t="s">
        <v>1582</v>
      </c>
    </row>
    <row r="130" spans="1:16" x14ac:dyDescent="0.2">
      <c r="A130" s="16" t="s">
        <v>739</v>
      </c>
      <c r="B130" s="16">
        <v>16</v>
      </c>
      <c r="C130" s="16">
        <v>58639908</v>
      </c>
      <c r="D130" s="16">
        <v>16</v>
      </c>
      <c r="E130" s="16">
        <v>58647489</v>
      </c>
      <c r="F130" s="19">
        <v>0.8841</v>
      </c>
      <c r="G130" s="16" t="s">
        <v>267</v>
      </c>
      <c r="H130" s="16">
        <v>31268507</v>
      </c>
      <c r="I130" s="16" t="s">
        <v>557</v>
      </c>
      <c r="J130" s="16" t="s">
        <v>399</v>
      </c>
      <c r="K130" s="16" t="s">
        <v>745</v>
      </c>
      <c r="L130" s="16" t="s">
        <v>746</v>
      </c>
      <c r="M130" s="16" t="s">
        <v>460</v>
      </c>
      <c r="N130" s="19">
        <v>5.0000000000000001E-9</v>
      </c>
      <c r="O130" s="16" t="s">
        <v>572</v>
      </c>
      <c r="P130" s="16" t="s">
        <v>1582</v>
      </c>
    </row>
    <row r="131" spans="1:16" x14ac:dyDescent="0.2">
      <c r="A131" s="16" t="s">
        <v>747</v>
      </c>
      <c r="B131" s="16">
        <v>17</v>
      </c>
      <c r="C131" s="16">
        <v>57610448</v>
      </c>
      <c r="D131" s="16">
        <v>17</v>
      </c>
      <c r="E131" s="16">
        <v>57613341</v>
      </c>
      <c r="F131" s="19">
        <v>0.89658000000000004</v>
      </c>
      <c r="G131" s="16" t="s">
        <v>123</v>
      </c>
      <c r="H131" s="16">
        <v>36224396</v>
      </c>
      <c r="I131" s="16" t="s">
        <v>557</v>
      </c>
      <c r="J131" s="16" t="s">
        <v>399</v>
      </c>
      <c r="K131" s="16" t="s">
        <v>575</v>
      </c>
      <c r="L131" s="16" t="s">
        <v>576</v>
      </c>
      <c r="M131" s="16" t="s">
        <v>460</v>
      </c>
      <c r="N131" s="19">
        <v>8.9999999999999995E-9</v>
      </c>
      <c r="O131" s="16">
        <v>0.61140000000000005</v>
      </c>
      <c r="P131" s="16" t="s">
        <v>1583</v>
      </c>
    </row>
    <row r="132" spans="1:16" x14ac:dyDescent="0.2">
      <c r="A132" s="16" t="s">
        <v>748</v>
      </c>
      <c r="B132" s="16">
        <v>18</v>
      </c>
      <c r="C132" s="16">
        <v>26167841</v>
      </c>
      <c r="D132" s="16">
        <v>18</v>
      </c>
      <c r="E132" s="16">
        <v>26138645</v>
      </c>
      <c r="F132" s="19">
        <v>0.98816999999999999</v>
      </c>
      <c r="G132" s="16" t="s">
        <v>123</v>
      </c>
      <c r="H132" s="16">
        <v>36224396</v>
      </c>
      <c r="I132" s="16" t="s">
        <v>557</v>
      </c>
      <c r="J132" s="16" t="s">
        <v>399</v>
      </c>
      <c r="K132" s="16" t="s">
        <v>575</v>
      </c>
      <c r="L132" s="16" t="s">
        <v>576</v>
      </c>
      <c r="M132" s="16" t="s">
        <v>460</v>
      </c>
      <c r="N132" s="19">
        <v>6E-65</v>
      </c>
      <c r="O132" s="16">
        <v>0.127</v>
      </c>
      <c r="P132" s="16" t="s">
        <v>1584</v>
      </c>
    </row>
    <row r="133" spans="1:16" x14ac:dyDescent="0.2">
      <c r="A133" s="16" t="s">
        <v>749</v>
      </c>
      <c r="B133" s="16">
        <v>18</v>
      </c>
      <c r="C133" s="16">
        <v>26991656</v>
      </c>
      <c r="D133" s="16">
        <v>18</v>
      </c>
      <c r="E133" s="16">
        <v>26990703</v>
      </c>
      <c r="F133" s="19">
        <v>0.99746000000000001</v>
      </c>
      <c r="G133" s="16" t="s">
        <v>750</v>
      </c>
      <c r="H133" s="16">
        <v>32139696</v>
      </c>
      <c r="I133" s="16" t="s">
        <v>557</v>
      </c>
      <c r="J133" s="16" t="s">
        <v>399</v>
      </c>
      <c r="K133" s="16" t="s">
        <v>751</v>
      </c>
      <c r="L133" s="16" t="s">
        <v>752</v>
      </c>
      <c r="M133" s="16" t="s">
        <v>753</v>
      </c>
      <c r="N133" s="19">
        <v>7.9999999999999998E-16</v>
      </c>
      <c r="O133" s="16" t="s">
        <v>572</v>
      </c>
      <c r="P133" s="16" t="s">
        <v>1585</v>
      </c>
    </row>
    <row r="134" spans="1:16" x14ac:dyDescent="0.2">
      <c r="A134" s="16" t="s">
        <v>754</v>
      </c>
      <c r="B134" s="16">
        <v>18</v>
      </c>
      <c r="C134" s="16">
        <v>28693046</v>
      </c>
      <c r="D134" s="16">
        <v>18</v>
      </c>
      <c r="E134" s="16">
        <v>28718268</v>
      </c>
      <c r="F134" s="19">
        <v>0.87375999999999998</v>
      </c>
      <c r="G134" s="16" t="s">
        <v>123</v>
      </c>
      <c r="H134" s="16">
        <v>36224396</v>
      </c>
      <c r="I134" s="16" t="s">
        <v>557</v>
      </c>
      <c r="J134" s="16" t="s">
        <v>399</v>
      </c>
      <c r="K134" s="16" t="s">
        <v>575</v>
      </c>
      <c r="L134" s="16" t="s">
        <v>576</v>
      </c>
      <c r="M134" s="16" t="s">
        <v>460</v>
      </c>
      <c r="N134" s="19">
        <v>1.0000000000000001E-9</v>
      </c>
      <c r="O134" s="16">
        <v>0.29060000000000002</v>
      </c>
      <c r="P134" s="16" t="s">
        <v>1586</v>
      </c>
    </row>
    <row r="135" spans="1:16" x14ac:dyDescent="0.2">
      <c r="A135" s="16" t="s">
        <v>755</v>
      </c>
      <c r="B135" s="16">
        <v>18</v>
      </c>
      <c r="C135" s="16">
        <v>57279506</v>
      </c>
      <c r="D135" s="16">
        <v>18</v>
      </c>
      <c r="E135" s="16">
        <v>57266847</v>
      </c>
      <c r="F135" s="19">
        <v>0.99202000000000001</v>
      </c>
      <c r="G135" s="16" t="s">
        <v>123</v>
      </c>
      <c r="H135" s="16">
        <v>36224396</v>
      </c>
      <c r="I135" s="16" t="s">
        <v>557</v>
      </c>
      <c r="J135" s="16" t="s">
        <v>399</v>
      </c>
      <c r="K135" s="16" t="s">
        <v>575</v>
      </c>
      <c r="L135" s="16" t="s">
        <v>576</v>
      </c>
      <c r="M135" s="16" t="s">
        <v>460</v>
      </c>
      <c r="N135" s="19">
        <v>9.9999999999999995E-7</v>
      </c>
      <c r="O135" s="16">
        <v>0.28770000000000001</v>
      </c>
      <c r="P135" s="16" t="s">
        <v>1587</v>
      </c>
    </row>
    <row r="136" spans="1:16" x14ac:dyDescent="0.2">
      <c r="A136" s="16" t="s">
        <v>175</v>
      </c>
      <c r="B136" s="16">
        <v>19</v>
      </c>
      <c r="C136" s="16">
        <v>10481654</v>
      </c>
      <c r="D136" s="16">
        <v>19</v>
      </c>
      <c r="E136" s="16">
        <v>10486196</v>
      </c>
      <c r="F136" s="19">
        <v>0.99304000000000003</v>
      </c>
      <c r="G136" s="16" t="s">
        <v>180</v>
      </c>
      <c r="H136" s="16">
        <v>33539483</v>
      </c>
      <c r="I136" s="16" t="s">
        <v>557</v>
      </c>
      <c r="J136" s="16" t="s">
        <v>399</v>
      </c>
      <c r="K136" s="16" t="s">
        <v>177</v>
      </c>
      <c r="L136" s="16" t="s">
        <v>179</v>
      </c>
      <c r="M136" s="16" t="s">
        <v>460</v>
      </c>
      <c r="N136" s="19">
        <v>5.0000000000000004E-6</v>
      </c>
      <c r="O136" s="16" t="s">
        <v>572</v>
      </c>
      <c r="P136" s="16" t="s">
        <v>176</v>
      </c>
    </row>
    <row r="137" spans="1:16" x14ac:dyDescent="0.2">
      <c r="A137" s="16" t="s">
        <v>175</v>
      </c>
      <c r="B137" s="16">
        <v>19</v>
      </c>
      <c r="C137" s="16">
        <v>10481654</v>
      </c>
      <c r="D137" s="16">
        <v>19</v>
      </c>
      <c r="E137" s="16">
        <v>10486196</v>
      </c>
      <c r="F137" s="19">
        <v>0.99304000000000003</v>
      </c>
      <c r="G137" s="16" t="s">
        <v>178</v>
      </c>
      <c r="H137" s="16">
        <v>33539483</v>
      </c>
      <c r="I137" s="16" t="s">
        <v>557</v>
      </c>
      <c r="J137" s="16" t="s">
        <v>399</v>
      </c>
      <c r="K137" s="16" t="s">
        <v>177</v>
      </c>
      <c r="L137" s="16" t="s">
        <v>179</v>
      </c>
      <c r="M137" s="16" t="s">
        <v>460</v>
      </c>
      <c r="N137" s="19">
        <v>5.0000000000000004E-6</v>
      </c>
      <c r="O137" s="16" t="s">
        <v>572</v>
      </c>
      <c r="P137" s="16" t="s">
        <v>176</v>
      </c>
    </row>
    <row r="138" spans="1:16" x14ac:dyDescent="0.2">
      <c r="A138" s="16" t="s">
        <v>175</v>
      </c>
      <c r="B138" s="16">
        <v>19</v>
      </c>
      <c r="C138" s="16">
        <v>10481654</v>
      </c>
      <c r="D138" s="16">
        <v>19</v>
      </c>
      <c r="E138" s="16">
        <v>10486196</v>
      </c>
      <c r="F138" s="19">
        <v>0.99304000000000003</v>
      </c>
      <c r="G138" s="16" t="s">
        <v>182</v>
      </c>
      <c r="H138" s="16">
        <v>29868124</v>
      </c>
      <c r="I138" s="16" t="s">
        <v>557</v>
      </c>
      <c r="J138" s="16" t="s">
        <v>399</v>
      </c>
      <c r="K138" s="16" t="s">
        <v>181</v>
      </c>
      <c r="L138" s="16" t="s">
        <v>183</v>
      </c>
      <c r="M138" s="16" t="s">
        <v>460</v>
      </c>
      <c r="N138" s="19">
        <v>5.0000000000000004E-6</v>
      </c>
      <c r="O138" s="16" t="s">
        <v>572</v>
      </c>
      <c r="P138" s="16" t="s">
        <v>176</v>
      </c>
    </row>
    <row r="139" spans="1:16" x14ac:dyDescent="0.2">
      <c r="A139" s="16" t="s">
        <v>756</v>
      </c>
      <c r="B139" s="16">
        <v>19</v>
      </c>
      <c r="C139" s="16">
        <v>36349849</v>
      </c>
      <c r="D139" s="16">
        <v>19</v>
      </c>
      <c r="E139" s="16">
        <v>36261939</v>
      </c>
      <c r="F139" s="19">
        <v>0.98719999999999997</v>
      </c>
      <c r="G139" s="16" t="s">
        <v>573</v>
      </c>
      <c r="H139" s="16">
        <v>32888493</v>
      </c>
      <c r="I139" s="16" t="s">
        <v>557</v>
      </c>
      <c r="J139" s="16" t="s">
        <v>399</v>
      </c>
      <c r="K139" s="16" t="s">
        <v>62</v>
      </c>
      <c r="L139" s="16" t="s">
        <v>574</v>
      </c>
      <c r="M139" s="16" t="s">
        <v>460</v>
      </c>
      <c r="N139" s="19">
        <v>5.9999999999999997E-14</v>
      </c>
      <c r="O139" s="16">
        <v>0.19311500000000001</v>
      </c>
      <c r="P139" s="16" t="s">
        <v>1588</v>
      </c>
    </row>
    <row r="140" spans="1:16" x14ac:dyDescent="0.2">
      <c r="A140" s="16" t="s">
        <v>756</v>
      </c>
      <c r="B140" s="16">
        <v>19</v>
      </c>
      <c r="C140" s="16">
        <v>36349849</v>
      </c>
      <c r="D140" s="16">
        <v>19</v>
      </c>
      <c r="E140" s="16">
        <v>36326252</v>
      </c>
      <c r="F140" s="19">
        <v>0.99287999999999998</v>
      </c>
      <c r="G140" s="16" t="s">
        <v>573</v>
      </c>
      <c r="H140" s="16">
        <v>34594039</v>
      </c>
      <c r="I140" s="16" t="s">
        <v>557</v>
      </c>
      <c r="J140" s="16" t="s">
        <v>399</v>
      </c>
      <c r="K140" s="16" t="s">
        <v>66</v>
      </c>
      <c r="L140" s="16" t="s">
        <v>757</v>
      </c>
      <c r="M140" s="16" t="s">
        <v>460</v>
      </c>
      <c r="N140" s="19">
        <v>3E-11</v>
      </c>
      <c r="O140" s="16" t="s">
        <v>572</v>
      </c>
      <c r="P140" s="16" t="s">
        <v>1589</v>
      </c>
    </row>
    <row r="141" spans="1:16" x14ac:dyDescent="0.2">
      <c r="A141" s="16" t="s">
        <v>756</v>
      </c>
      <c r="B141" s="16">
        <v>19</v>
      </c>
      <c r="C141" s="16">
        <v>36349849</v>
      </c>
      <c r="D141" s="16">
        <v>19</v>
      </c>
      <c r="E141" s="16">
        <v>36412360</v>
      </c>
      <c r="F141" s="19">
        <v>0.92488000000000004</v>
      </c>
      <c r="G141" s="16" t="s">
        <v>123</v>
      </c>
      <c r="H141" s="16">
        <v>36224396</v>
      </c>
      <c r="I141" s="16" t="s">
        <v>557</v>
      </c>
      <c r="J141" s="16" t="s">
        <v>399</v>
      </c>
      <c r="K141" s="16" t="s">
        <v>575</v>
      </c>
      <c r="L141" s="16" t="s">
        <v>576</v>
      </c>
      <c r="M141" s="16" t="s">
        <v>460</v>
      </c>
      <c r="N141" s="19">
        <v>7.9999999999999995E-11</v>
      </c>
      <c r="O141" s="16">
        <v>0.21149999999999999</v>
      </c>
      <c r="P141" s="16" t="s">
        <v>1590</v>
      </c>
    </row>
    <row r="142" spans="1:16" x14ac:dyDescent="0.2">
      <c r="A142" s="16" t="s">
        <v>185</v>
      </c>
      <c r="B142" s="16">
        <v>1</v>
      </c>
      <c r="C142" s="16">
        <v>10422423</v>
      </c>
      <c r="D142" s="16">
        <v>1</v>
      </c>
      <c r="E142" s="16">
        <v>10325413</v>
      </c>
      <c r="F142" s="19">
        <v>0.94052000000000002</v>
      </c>
      <c r="G142" s="16" t="s">
        <v>191</v>
      </c>
      <c r="H142" s="16">
        <v>29246937</v>
      </c>
      <c r="I142" s="16" t="s">
        <v>557</v>
      </c>
      <c r="J142" s="16" t="s">
        <v>399</v>
      </c>
      <c r="K142" s="16" t="s">
        <v>190</v>
      </c>
      <c r="L142" s="16" t="s">
        <v>192</v>
      </c>
      <c r="M142" s="16" t="s">
        <v>758</v>
      </c>
      <c r="N142" s="19">
        <v>6.0000000000000002E-6</v>
      </c>
      <c r="O142" s="16">
        <v>0.26900000000000002</v>
      </c>
      <c r="P142" s="16" t="s">
        <v>186</v>
      </c>
    </row>
    <row r="143" spans="1:16" x14ac:dyDescent="0.2">
      <c r="A143" s="16" t="s">
        <v>185</v>
      </c>
      <c r="B143" s="16">
        <v>1</v>
      </c>
      <c r="C143" s="16">
        <v>10422423</v>
      </c>
      <c r="D143" s="16">
        <v>1</v>
      </c>
      <c r="E143" s="16">
        <v>10325413</v>
      </c>
      <c r="F143" s="19">
        <v>0.94052000000000002</v>
      </c>
      <c r="G143" s="16" t="s">
        <v>188</v>
      </c>
      <c r="H143" s="16">
        <v>20676096</v>
      </c>
      <c r="I143" s="16" t="s">
        <v>557</v>
      </c>
      <c r="J143" s="16" t="s">
        <v>399</v>
      </c>
      <c r="K143" s="16" t="s">
        <v>187</v>
      </c>
      <c r="L143" s="16" t="s">
        <v>189</v>
      </c>
      <c r="M143" s="16" t="s">
        <v>759</v>
      </c>
      <c r="N143" s="19">
        <v>2.0000000000000001E-18</v>
      </c>
      <c r="O143" s="16">
        <v>0.72</v>
      </c>
      <c r="P143" s="16" t="s">
        <v>186</v>
      </c>
    </row>
    <row r="144" spans="1:16" x14ac:dyDescent="0.2">
      <c r="A144" s="16" t="s">
        <v>760</v>
      </c>
      <c r="B144" s="16">
        <v>1</v>
      </c>
      <c r="C144" s="16">
        <v>108190708</v>
      </c>
      <c r="D144" s="16">
        <v>1</v>
      </c>
      <c r="E144" s="16">
        <v>108194964</v>
      </c>
      <c r="F144" s="19">
        <v>0.82974000000000003</v>
      </c>
      <c r="G144" s="16" t="s">
        <v>761</v>
      </c>
      <c r="H144" s="16">
        <v>34594039</v>
      </c>
      <c r="I144" s="16" t="s">
        <v>462</v>
      </c>
      <c r="J144" s="16" t="s">
        <v>399</v>
      </c>
      <c r="K144" s="16" t="s">
        <v>66</v>
      </c>
      <c r="L144" s="16" t="s">
        <v>762</v>
      </c>
      <c r="M144" s="16" t="s">
        <v>460</v>
      </c>
      <c r="N144" s="19">
        <v>2.0000000000000002E-15</v>
      </c>
      <c r="O144" s="16" t="s">
        <v>572</v>
      </c>
      <c r="P144" s="16" t="s">
        <v>1591</v>
      </c>
    </row>
    <row r="145" spans="1:16" x14ac:dyDescent="0.2">
      <c r="A145" s="16" t="s">
        <v>760</v>
      </c>
      <c r="B145" s="16">
        <v>1</v>
      </c>
      <c r="C145" s="16">
        <v>108190708</v>
      </c>
      <c r="D145" s="16">
        <v>1</v>
      </c>
      <c r="E145" s="16">
        <v>108194964</v>
      </c>
      <c r="F145" s="19">
        <v>0.82974000000000003</v>
      </c>
      <c r="G145" s="16" t="s">
        <v>763</v>
      </c>
      <c r="H145" s="16">
        <v>32888493</v>
      </c>
      <c r="I145" s="16" t="s">
        <v>462</v>
      </c>
      <c r="J145" s="16" t="s">
        <v>399</v>
      </c>
      <c r="K145" s="16" t="s">
        <v>62</v>
      </c>
      <c r="L145" s="16" t="s">
        <v>764</v>
      </c>
      <c r="M145" s="16" t="s">
        <v>460</v>
      </c>
      <c r="N145" s="19">
        <v>5.9999999999999998E-21</v>
      </c>
      <c r="O145" s="16">
        <v>0.45272000000000001</v>
      </c>
      <c r="P145" s="16" t="s">
        <v>1591</v>
      </c>
    </row>
    <row r="146" spans="1:16" x14ac:dyDescent="0.2">
      <c r="A146" s="16" t="s">
        <v>760</v>
      </c>
      <c r="B146" s="16">
        <v>1</v>
      </c>
      <c r="C146" s="16">
        <v>108190708</v>
      </c>
      <c r="D146" s="16">
        <v>1</v>
      </c>
      <c r="E146" s="16">
        <v>108194964</v>
      </c>
      <c r="F146" s="19">
        <v>0.82974000000000003</v>
      </c>
      <c r="G146" s="16" t="s">
        <v>763</v>
      </c>
      <c r="H146" s="16">
        <v>34594039</v>
      </c>
      <c r="I146" s="16" t="s">
        <v>462</v>
      </c>
      <c r="J146" s="16" t="s">
        <v>399</v>
      </c>
      <c r="K146" s="16" t="s">
        <v>66</v>
      </c>
      <c r="L146" s="16" t="s">
        <v>765</v>
      </c>
      <c r="M146" s="16" t="s">
        <v>460</v>
      </c>
      <c r="N146" s="19">
        <v>8.0000000000000002E-13</v>
      </c>
      <c r="O146" s="16" t="s">
        <v>572</v>
      </c>
      <c r="P146" s="16" t="s">
        <v>1591</v>
      </c>
    </row>
    <row r="147" spans="1:16" x14ac:dyDescent="0.2">
      <c r="A147" s="16" t="s">
        <v>760</v>
      </c>
      <c r="B147" s="16">
        <v>1</v>
      </c>
      <c r="C147" s="16">
        <v>108190708</v>
      </c>
      <c r="D147" s="16">
        <v>1</v>
      </c>
      <c r="E147" s="16">
        <v>108199501</v>
      </c>
      <c r="F147" s="19">
        <v>0.82435000000000003</v>
      </c>
      <c r="G147" s="16" t="s">
        <v>761</v>
      </c>
      <c r="H147" s="16">
        <v>32888493</v>
      </c>
      <c r="I147" s="16" t="s">
        <v>462</v>
      </c>
      <c r="J147" s="16" t="s">
        <v>399</v>
      </c>
      <c r="K147" s="16" t="s">
        <v>62</v>
      </c>
      <c r="L147" s="16" t="s">
        <v>766</v>
      </c>
      <c r="M147" s="16" t="s">
        <v>460</v>
      </c>
      <c r="N147" s="19">
        <v>9.9999999999999996E-24</v>
      </c>
      <c r="O147" s="16">
        <v>0.45817099999999999</v>
      </c>
      <c r="P147" s="16" t="s">
        <v>1592</v>
      </c>
    </row>
    <row r="148" spans="1:16" x14ac:dyDescent="0.2">
      <c r="A148" s="16" t="s">
        <v>215</v>
      </c>
      <c r="B148" s="16">
        <v>1</v>
      </c>
      <c r="C148" s="16">
        <v>152583066</v>
      </c>
      <c r="D148" s="16">
        <v>1</v>
      </c>
      <c r="E148" s="16">
        <v>152577542</v>
      </c>
      <c r="F148" s="19">
        <v>0.97623000000000004</v>
      </c>
      <c r="G148" s="16" t="s">
        <v>118</v>
      </c>
      <c r="H148" s="16">
        <v>19169255</v>
      </c>
      <c r="I148" s="16" t="s">
        <v>462</v>
      </c>
      <c r="J148" s="16" t="s">
        <v>399</v>
      </c>
      <c r="K148" s="16" t="s">
        <v>217</v>
      </c>
      <c r="L148" s="16" t="s">
        <v>218</v>
      </c>
      <c r="M148" s="16" t="s">
        <v>767</v>
      </c>
      <c r="N148" s="19">
        <v>7.0000000000000006E-30</v>
      </c>
      <c r="O148" s="16">
        <v>0.43</v>
      </c>
      <c r="P148" s="16" t="s">
        <v>216</v>
      </c>
    </row>
    <row r="149" spans="1:16" x14ac:dyDescent="0.2">
      <c r="A149" s="16" t="s">
        <v>215</v>
      </c>
      <c r="B149" s="16">
        <v>1</v>
      </c>
      <c r="C149" s="16">
        <v>152583066</v>
      </c>
      <c r="D149" s="16">
        <v>1</v>
      </c>
      <c r="E149" s="16">
        <v>152631366</v>
      </c>
      <c r="F149" s="19">
        <v>0.98780000000000001</v>
      </c>
      <c r="G149" s="16" t="s">
        <v>118</v>
      </c>
      <c r="H149" s="16">
        <v>25903422</v>
      </c>
      <c r="I149" s="16" t="s">
        <v>462</v>
      </c>
      <c r="J149" s="16" t="s">
        <v>399</v>
      </c>
      <c r="K149" s="16" t="s">
        <v>768</v>
      </c>
      <c r="L149" s="16" t="s">
        <v>769</v>
      </c>
      <c r="M149" s="16" t="s">
        <v>770</v>
      </c>
      <c r="N149" s="19">
        <v>6E-11</v>
      </c>
      <c r="O149" s="16">
        <v>0.65100000000000002</v>
      </c>
      <c r="P149" s="16" t="s">
        <v>1593</v>
      </c>
    </row>
    <row r="150" spans="1:16" x14ac:dyDescent="0.2">
      <c r="A150" s="16" t="s">
        <v>771</v>
      </c>
      <c r="B150" s="16">
        <v>1</v>
      </c>
      <c r="C150" s="16">
        <v>157204074</v>
      </c>
      <c r="D150" s="16">
        <v>1</v>
      </c>
      <c r="E150" s="16">
        <v>157194943</v>
      </c>
      <c r="F150" s="19">
        <v>0.91910999999999998</v>
      </c>
      <c r="G150" s="16" t="s">
        <v>384</v>
      </c>
      <c r="H150" s="16">
        <v>37945903</v>
      </c>
      <c r="I150" s="16" t="s">
        <v>557</v>
      </c>
      <c r="J150" s="16" t="s">
        <v>399</v>
      </c>
      <c r="K150" s="16" t="s">
        <v>772</v>
      </c>
      <c r="L150" s="16" t="s">
        <v>773</v>
      </c>
      <c r="M150" s="16" t="s">
        <v>460</v>
      </c>
      <c r="N150" s="19">
        <v>6E-11</v>
      </c>
      <c r="O150" s="16" t="s">
        <v>572</v>
      </c>
      <c r="P150" s="16" t="s">
        <v>1594</v>
      </c>
    </row>
    <row r="151" spans="1:16" x14ac:dyDescent="0.2">
      <c r="A151" s="16" t="s">
        <v>774</v>
      </c>
      <c r="B151" s="16">
        <v>1</v>
      </c>
      <c r="C151" s="16">
        <v>174827418</v>
      </c>
      <c r="D151" s="16">
        <v>1</v>
      </c>
      <c r="E151" s="16">
        <v>174401966</v>
      </c>
      <c r="F151" s="19">
        <v>0.83381000000000005</v>
      </c>
      <c r="G151" s="16" t="s">
        <v>106</v>
      </c>
      <c r="H151" s="16">
        <v>34594039</v>
      </c>
      <c r="I151" s="16" t="s">
        <v>557</v>
      </c>
      <c r="J151" s="16" t="s">
        <v>399</v>
      </c>
      <c r="K151" s="16" t="s">
        <v>66</v>
      </c>
      <c r="L151" s="16" t="s">
        <v>586</v>
      </c>
      <c r="M151" s="16" t="s">
        <v>460</v>
      </c>
      <c r="N151" s="19">
        <v>4.0000000000000003E-17</v>
      </c>
      <c r="O151" s="16" t="s">
        <v>572</v>
      </c>
      <c r="P151" s="16" t="s">
        <v>1595</v>
      </c>
    </row>
    <row r="152" spans="1:16" x14ac:dyDescent="0.2">
      <c r="A152" s="16" t="s">
        <v>775</v>
      </c>
      <c r="B152" s="16">
        <v>1</v>
      </c>
      <c r="C152" s="16">
        <v>229676786</v>
      </c>
      <c r="D152" s="16">
        <v>1</v>
      </c>
      <c r="E152" s="16">
        <v>229689304</v>
      </c>
      <c r="F152" s="19">
        <v>0.99517999999999995</v>
      </c>
      <c r="G152" s="16" t="s">
        <v>123</v>
      </c>
      <c r="H152" s="16">
        <v>36224396</v>
      </c>
      <c r="I152" s="16" t="s">
        <v>557</v>
      </c>
      <c r="J152" s="16" t="s">
        <v>399</v>
      </c>
      <c r="K152" s="16" t="s">
        <v>575</v>
      </c>
      <c r="L152" s="16" t="s">
        <v>576</v>
      </c>
      <c r="M152" s="16" t="s">
        <v>460</v>
      </c>
      <c r="N152" s="19">
        <v>9.9999999999999995E-45</v>
      </c>
      <c r="O152" s="16">
        <v>0.27450000000000002</v>
      </c>
      <c r="P152" s="16" t="s">
        <v>1596</v>
      </c>
    </row>
    <row r="153" spans="1:16" x14ac:dyDescent="0.2">
      <c r="A153" s="16" t="s">
        <v>776</v>
      </c>
      <c r="B153" s="16">
        <v>1</v>
      </c>
      <c r="C153" s="16">
        <v>59581052</v>
      </c>
      <c r="D153" s="16">
        <v>1</v>
      </c>
      <c r="E153" s="16">
        <v>59574301</v>
      </c>
      <c r="F153" s="19">
        <v>0.88100000000000001</v>
      </c>
      <c r="G153" s="16" t="s">
        <v>123</v>
      </c>
      <c r="H153" s="16">
        <v>36224396</v>
      </c>
      <c r="I153" s="16" t="s">
        <v>557</v>
      </c>
      <c r="J153" s="16" t="s">
        <v>399</v>
      </c>
      <c r="K153" s="16" t="s">
        <v>575</v>
      </c>
      <c r="L153" s="16" t="s">
        <v>576</v>
      </c>
      <c r="M153" s="16" t="s">
        <v>460</v>
      </c>
      <c r="N153" s="19">
        <v>7.9999999999999998E-16</v>
      </c>
      <c r="O153" s="16">
        <v>3.5499999999999997E-2</v>
      </c>
      <c r="P153" s="16" t="s">
        <v>1597</v>
      </c>
    </row>
    <row r="154" spans="1:16" x14ac:dyDescent="0.2">
      <c r="A154" s="16" t="s">
        <v>777</v>
      </c>
      <c r="B154" s="16">
        <v>1</v>
      </c>
      <c r="C154" s="16">
        <v>71983937</v>
      </c>
      <c r="D154" s="16">
        <v>1</v>
      </c>
      <c r="E154" s="16">
        <v>71997820</v>
      </c>
      <c r="F154" s="19">
        <v>0.91178999999999999</v>
      </c>
      <c r="G154" s="16" t="s">
        <v>267</v>
      </c>
      <c r="H154" s="16">
        <v>35396580</v>
      </c>
      <c r="I154" s="16" t="s">
        <v>557</v>
      </c>
      <c r="J154" s="16" t="s">
        <v>399</v>
      </c>
      <c r="K154" s="16" t="s">
        <v>734</v>
      </c>
      <c r="L154" s="16" t="s">
        <v>735</v>
      </c>
      <c r="M154" s="16" t="s">
        <v>736</v>
      </c>
      <c r="N154" s="19">
        <v>1.9999999999999999E-7</v>
      </c>
      <c r="O154" s="16">
        <v>0.81699999999999995</v>
      </c>
      <c r="P154" s="16" t="s">
        <v>1598</v>
      </c>
    </row>
    <row r="155" spans="1:16" x14ac:dyDescent="0.2">
      <c r="A155" s="16" t="s">
        <v>778</v>
      </c>
      <c r="B155" s="16">
        <v>1</v>
      </c>
      <c r="C155" s="16">
        <v>72290009</v>
      </c>
      <c r="D155" s="16">
        <v>1</v>
      </c>
      <c r="E155" s="16">
        <v>72257528</v>
      </c>
      <c r="F155" s="19">
        <v>0.95152999999999999</v>
      </c>
      <c r="G155" s="16" t="s">
        <v>779</v>
      </c>
      <c r="H155" s="16">
        <v>29497042</v>
      </c>
      <c r="I155" s="16" t="s">
        <v>557</v>
      </c>
      <c r="J155" s="16" t="s">
        <v>399</v>
      </c>
      <c r="K155" s="16" t="s">
        <v>780</v>
      </c>
      <c r="L155" s="16" t="s">
        <v>781</v>
      </c>
      <c r="M155" s="16" t="s">
        <v>460</v>
      </c>
      <c r="N155" s="19">
        <v>1E-13</v>
      </c>
      <c r="O155" s="16">
        <v>0.81320599999999998</v>
      </c>
      <c r="P155" s="16" t="s">
        <v>1599</v>
      </c>
    </row>
    <row r="156" spans="1:16" x14ac:dyDescent="0.2">
      <c r="A156" s="16" t="s">
        <v>778</v>
      </c>
      <c r="B156" s="16">
        <v>1</v>
      </c>
      <c r="C156" s="16">
        <v>72290009</v>
      </c>
      <c r="D156" s="16">
        <v>1</v>
      </c>
      <c r="E156" s="16">
        <v>72273844</v>
      </c>
      <c r="F156" s="19">
        <v>0.95691000000000004</v>
      </c>
      <c r="G156" s="16" t="s">
        <v>561</v>
      </c>
      <c r="H156" s="16">
        <v>36477530</v>
      </c>
      <c r="I156" s="16" t="s">
        <v>557</v>
      </c>
      <c r="J156" s="16" t="s">
        <v>399</v>
      </c>
      <c r="K156" s="16" t="s">
        <v>562</v>
      </c>
      <c r="L156" s="16" t="s">
        <v>563</v>
      </c>
      <c r="M156" s="16" t="s">
        <v>460</v>
      </c>
      <c r="N156" s="19">
        <v>9.9999999999999997E-48</v>
      </c>
      <c r="O156" s="16">
        <v>0.16500000000000001</v>
      </c>
      <c r="P156" s="16" t="s">
        <v>1600</v>
      </c>
    </row>
    <row r="157" spans="1:16" x14ac:dyDescent="0.2">
      <c r="A157" s="16" t="s">
        <v>778</v>
      </c>
      <c r="B157" s="16">
        <v>1</v>
      </c>
      <c r="C157" s="16">
        <v>72290009</v>
      </c>
      <c r="D157" s="16">
        <v>1</v>
      </c>
      <c r="E157" s="16">
        <v>72284787</v>
      </c>
      <c r="F157" s="19">
        <v>1</v>
      </c>
      <c r="G157" s="16" t="s">
        <v>106</v>
      </c>
      <c r="H157" s="16">
        <v>34594039</v>
      </c>
      <c r="I157" s="16" t="s">
        <v>557</v>
      </c>
      <c r="J157" s="16" t="s">
        <v>399</v>
      </c>
      <c r="K157" s="16" t="s">
        <v>66</v>
      </c>
      <c r="L157" s="16" t="s">
        <v>586</v>
      </c>
      <c r="M157" s="16" t="s">
        <v>460</v>
      </c>
      <c r="N157" s="19">
        <v>2.0000000000000001E-26</v>
      </c>
      <c r="O157" s="16" t="s">
        <v>572</v>
      </c>
      <c r="P157" s="16" t="s">
        <v>1601</v>
      </c>
    </row>
    <row r="158" spans="1:16" x14ac:dyDescent="0.2">
      <c r="A158" s="16" t="s">
        <v>778</v>
      </c>
      <c r="B158" s="16">
        <v>1</v>
      </c>
      <c r="C158" s="16">
        <v>72290009</v>
      </c>
      <c r="D158" s="16">
        <v>1</v>
      </c>
      <c r="E158" s="16">
        <v>72285869</v>
      </c>
      <c r="F158" s="19">
        <v>0.99046000000000001</v>
      </c>
      <c r="G158" s="16" t="s">
        <v>80</v>
      </c>
      <c r="H158" s="16">
        <v>32541925</v>
      </c>
      <c r="I158" s="16" t="s">
        <v>557</v>
      </c>
      <c r="J158" s="16" t="s">
        <v>399</v>
      </c>
      <c r="K158" s="16" t="s">
        <v>86</v>
      </c>
      <c r="L158" s="16" t="s">
        <v>641</v>
      </c>
      <c r="M158" s="16" t="s">
        <v>460</v>
      </c>
      <c r="N158" s="19">
        <v>9.9999999999999994E-12</v>
      </c>
      <c r="O158" s="16">
        <v>0.19900000000000001</v>
      </c>
      <c r="P158" s="16" t="s">
        <v>1602</v>
      </c>
    </row>
    <row r="159" spans="1:16" x14ac:dyDescent="0.2">
      <c r="A159" s="16" t="s">
        <v>778</v>
      </c>
      <c r="B159" s="16">
        <v>1</v>
      </c>
      <c r="C159" s="16">
        <v>72290009</v>
      </c>
      <c r="D159" s="16">
        <v>1</v>
      </c>
      <c r="E159" s="16">
        <v>72286390</v>
      </c>
      <c r="F159" s="19">
        <v>0.99507000000000001</v>
      </c>
      <c r="G159" s="16" t="s">
        <v>782</v>
      </c>
      <c r="H159" s="16">
        <v>29497042</v>
      </c>
      <c r="I159" s="16" t="s">
        <v>557</v>
      </c>
      <c r="J159" s="16" t="s">
        <v>399</v>
      </c>
      <c r="K159" s="16" t="s">
        <v>780</v>
      </c>
      <c r="L159" s="16" t="s">
        <v>781</v>
      </c>
      <c r="M159" s="16" t="s">
        <v>460</v>
      </c>
      <c r="N159" s="19">
        <v>1.0000000000000001E-9</v>
      </c>
      <c r="O159" s="16">
        <v>0.82089000000000001</v>
      </c>
      <c r="P159" s="16" t="s">
        <v>1603</v>
      </c>
    </row>
    <row r="160" spans="1:16" x14ac:dyDescent="0.2">
      <c r="A160" s="16" t="s">
        <v>778</v>
      </c>
      <c r="B160" s="16">
        <v>1</v>
      </c>
      <c r="C160" s="16">
        <v>72290009</v>
      </c>
      <c r="D160" s="16">
        <v>1</v>
      </c>
      <c r="E160" s="16">
        <v>72287429</v>
      </c>
      <c r="F160" s="19">
        <v>1</v>
      </c>
      <c r="G160" s="16" t="s">
        <v>561</v>
      </c>
      <c r="H160" s="16">
        <v>36477530</v>
      </c>
      <c r="I160" s="16" t="s">
        <v>557</v>
      </c>
      <c r="J160" s="16" t="s">
        <v>399</v>
      </c>
      <c r="K160" s="16" t="s">
        <v>562</v>
      </c>
      <c r="L160" s="16" t="s">
        <v>563</v>
      </c>
      <c r="M160" s="16" t="s">
        <v>460</v>
      </c>
      <c r="N160" s="19">
        <v>2E-51</v>
      </c>
      <c r="O160" s="16">
        <v>0.15</v>
      </c>
      <c r="P160" s="16" t="s">
        <v>1604</v>
      </c>
    </row>
    <row r="161" spans="1:16" x14ac:dyDescent="0.2">
      <c r="A161" s="16" t="s">
        <v>778</v>
      </c>
      <c r="B161" s="16">
        <v>1</v>
      </c>
      <c r="C161" s="16">
        <v>72290009</v>
      </c>
      <c r="D161" s="16">
        <v>1</v>
      </c>
      <c r="E161" s="16">
        <v>72288631</v>
      </c>
      <c r="F161" s="19">
        <v>0.99512</v>
      </c>
      <c r="G161" s="16" t="s">
        <v>783</v>
      </c>
      <c r="H161" s="16">
        <v>31504550</v>
      </c>
      <c r="I161" s="16" t="s">
        <v>557</v>
      </c>
      <c r="J161" s="16" t="s">
        <v>399</v>
      </c>
      <c r="K161" s="16" t="s">
        <v>784</v>
      </c>
      <c r="L161" s="16" t="s">
        <v>785</v>
      </c>
      <c r="M161" s="16" t="s">
        <v>460</v>
      </c>
      <c r="N161" s="19">
        <v>3.9999999999999998E-7</v>
      </c>
      <c r="O161" s="16" t="s">
        <v>572</v>
      </c>
      <c r="P161" s="16" t="s">
        <v>1605</v>
      </c>
    </row>
    <row r="162" spans="1:16" x14ac:dyDescent="0.2">
      <c r="A162" s="16" t="s">
        <v>778</v>
      </c>
      <c r="B162" s="16">
        <v>1</v>
      </c>
      <c r="C162" s="16">
        <v>72290009</v>
      </c>
      <c r="D162" s="16">
        <v>1</v>
      </c>
      <c r="E162" s="16">
        <v>72289105</v>
      </c>
      <c r="F162" s="19">
        <v>0.99519000000000002</v>
      </c>
      <c r="G162" s="16" t="s">
        <v>607</v>
      </c>
      <c r="H162" s="16">
        <v>34887591</v>
      </c>
      <c r="I162" s="16" t="s">
        <v>557</v>
      </c>
      <c r="J162" s="16" t="s">
        <v>399</v>
      </c>
      <c r="K162" s="16" t="s">
        <v>786</v>
      </c>
      <c r="L162" s="16" t="s">
        <v>787</v>
      </c>
      <c r="M162" s="16" t="s">
        <v>460</v>
      </c>
      <c r="N162" s="19">
        <v>2E-12</v>
      </c>
      <c r="O162" s="16" t="s">
        <v>572</v>
      </c>
      <c r="P162" s="16" t="s">
        <v>1606</v>
      </c>
    </row>
    <row r="163" spans="1:16" x14ac:dyDescent="0.2">
      <c r="A163" s="16" t="s">
        <v>778</v>
      </c>
      <c r="B163" s="16">
        <v>1</v>
      </c>
      <c r="C163" s="16">
        <v>72290009</v>
      </c>
      <c r="D163" s="16">
        <v>1</v>
      </c>
      <c r="E163" s="16">
        <v>72369727</v>
      </c>
      <c r="F163" s="19">
        <v>0.94718000000000002</v>
      </c>
      <c r="G163" s="16" t="s">
        <v>788</v>
      </c>
      <c r="H163" s="16">
        <v>34887591</v>
      </c>
      <c r="I163" s="16" t="s">
        <v>557</v>
      </c>
      <c r="J163" s="16" t="s">
        <v>399</v>
      </c>
      <c r="K163" s="16" t="s">
        <v>786</v>
      </c>
      <c r="L163" s="16" t="s">
        <v>787</v>
      </c>
      <c r="M163" s="16" t="s">
        <v>460</v>
      </c>
      <c r="N163" s="19">
        <v>3.9999999999999998E-11</v>
      </c>
      <c r="O163" s="16" t="s">
        <v>572</v>
      </c>
      <c r="P163" s="16" t="s">
        <v>1607</v>
      </c>
    </row>
    <row r="164" spans="1:16" x14ac:dyDescent="0.2">
      <c r="A164" s="16" t="s">
        <v>197</v>
      </c>
      <c r="B164" s="16">
        <v>1</v>
      </c>
      <c r="C164" s="16">
        <v>72300640</v>
      </c>
      <c r="D164" s="16">
        <v>1</v>
      </c>
      <c r="E164" s="16">
        <v>72285502</v>
      </c>
      <c r="F164" s="19">
        <v>0.99931999999999999</v>
      </c>
      <c r="G164" s="16" t="s">
        <v>789</v>
      </c>
      <c r="H164" s="16">
        <v>28443625</v>
      </c>
      <c r="I164" s="16" t="s">
        <v>557</v>
      </c>
      <c r="J164" s="16" t="s">
        <v>399</v>
      </c>
      <c r="K164" s="16" t="s">
        <v>790</v>
      </c>
      <c r="L164" s="16" t="s">
        <v>791</v>
      </c>
      <c r="M164" s="16" t="s">
        <v>792</v>
      </c>
      <c r="N164" s="19">
        <v>4.9999999999999998E-7</v>
      </c>
      <c r="O164" s="16">
        <v>0.3916</v>
      </c>
      <c r="P164" s="16" t="s">
        <v>198</v>
      </c>
    </row>
    <row r="165" spans="1:16" x14ac:dyDescent="0.2">
      <c r="A165" s="16" t="s">
        <v>197</v>
      </c>
      <c r="B165" s="16">
        <v>1</v>
      </c>
      <c r="C165" s="16">
        <v>72300640</v>
      </c>
      <c r="D165" s="16">
        <v>1</v>
      </c>
      <c r="E165" s="16">
        <v>72285502</v>
      </c>
      <c r="F165" s="19">
        <v>0.99931999999999999</v>
      </c>
      <c r="G165" s="16" t="s">
        <v>793</v>
      </c>
      <c r="H165" s="16">
        <v>28443625</v>
      </c>
      <c r="I165" s="16" t="s">
        <v>557</v>
      </c>
      <c r="J165" s="16" t="s">
        <v>399</v>
      </c>
      <c r="K165" s="16" t="s">
        <v>790</v>
      </c>
      <c r="L165" s="16" t="s">
        <v>794</v>
      </c>
      <c r="M165" s="16" t="s">
        <v>795</v>
      </c>
      <c r="N165" s="19">
        <v>8.0000000000000005E-9</v>
      </c>
      <c r="O165" s="16">
        <v>0.3916</v>
      </c>
      <c r="P165" s="16" t="s">
        <v>198</v>
      </c>
    </row>
    <row r="166" spans="1:16" x14ac:dyDescent="0.2">
      <c r="A166" s="16" t="s">
        <v>197</v>
      </c>
      <c r="B166" s="16">
        <v>1</v>
      </c>
      <c r="C166" s="16">
        <v>72300640</v>
      </c>
      <c r="D166" s="16">
        <v>1</v>
      </c>
      <c r="E166" s="16">
        <v>72285502</v>
      </c>
      <c r="F166" s="19">
        <v>0.99931999999999999</v>
      </c>
      <c r="G166" s="16" t="s">
        <v>796</v>
      </c>
      <c r="H166" s="16">
        <v>28443625</v>
      </c>
      <c r="I166" s="16" t="s">
        <v>557</v>
      </c>
      <c r="J166" s="16" t="s">
        <v>399</v>
      </c>
      <c r="K166" s="16" t="s">
        <v>790</v>
      </c>
      <c r="L166" s="16" t="s">
        <v>797</v>
      </c>
      <c r="M166" s="16" t="s">
        <v>798</v>
      </c>
      <c r="N166" s="19">
        <v>4.0000000000000001E-8</v>
      </c>
      <c r="O166" s="16">
        <v>0.3916</v>
      </c>
      <c r="P166" s="16" t="s">
        <v>198</v>
      </c>
    </row>
    <row r="167" spans="1:16" x14ac:dyDescent="0.2">
      <c r="A167" s="16" t="s">
        <v>197</v>
      </c>
      <c r="B167" s="16">
        <v>1</v>
      </c>
      <c r="C167" s="16">
        <v>72300640</v>
      </c>
      <c r="D167" s="16">
        <v>1</v>
      </c>
      <c r="E167" s="16">
        <v>72285502</v>
      </c>
      <c r="F167" s="19">
        <v>0.99931999999999999</v>
      </c>
      <c r="G167" s="16" t="s">
        <v>106</v>
      </c>
      <c r="H167" s="16">
        <v>28892062</v>
      </c>
      <c r="I167" s="16" t="s">
        <v>557</v>
      </c>
      <c r="J167" s="16" t="s">
        <v>399</v>
      </c>
      <c r="K167" s="16" t="s">
        <v>199</v>
      </c>
      <c r="L167" s="16" t="s">
        <v>200</v>
      </c>
      <c r="M167" s="16" t="s">
        <v>799</v>
      </c>
      <c r="N167" s="19">
        <v>9.9999999999999994E-30</v>
      </c>
      <c r="O167" s="16">
        <v>0.63</v>
      </c>
      <c r="P167" s="16" t="s">
        <v>198</v>
      </c>
    </row>
    <row r="168" spans="1:16" x14ac:dyDescent="0.2">
      <c r="A168" s="16" t="s">
        <v>197</v>
      </c>
      <c r="B168" s="16">
        <v>1</v>
      </c>
      <c r="C168" s="16">
        <v>72300640</v>
      </c>
      <c r="D168" s="16">
        <v>1</v>
      </c>
      <c r="E168" s="16">
        <v>72285502</v>
      </c>
      <c r="F168" s="19">
        <v>0.99931999999999999</v>
      </c>
      <c r="G168" s="16" t="s">
        <v>106</v>
      </c>
      <c r="H168" s="16">
        <v>30108127</v>
      </c>
      <c r="I168" s="16" t="s">
        <v>557</v>
      </c>
      <c r="J168" s="16" t="s">
        <v>399</v>
      </c>
      <c r="K168" s="16" t="s">
        <v>800</v>
      </c>
      <c r="L168" s="16" t="s">
        <v>801</v>
      </c>
      <c r="M168" s="16" t="s">
        <v>802</v>
      </c>
      <c r="N168" s="19">
        <v>6.9999999999999999E-36</v>
      </c>
      <c r="O168" s="16" t="s">
        <v>572</v>
      </c>
      <c r="P168" s="16" t="s">
        <v>198</v>
      </c>
    </row>
    <row r="169" spans="1:16" x14ac:dyDescent="0.2">
      <c r="A169" s="16" t="s">
        <v>197</v>
      </c>
      <c r="B169" s="16">
        <v>1</v>
      </c>
      <c r="C169" s="16">
        <v>72300640</v>
      </c>
      <c r="D169" s="16">
        <v>1</v>
      </c>
      <c r="E169" s="16">
        <v>72285502</v>
      </c>
      <c r="F169" s="19">
        <v>0.99931999999999999</v>
      </c>
      <c r="G169" s="16" t="s">
        <v>803</v>
      </c>
      <c r="H169" s="16">
        <v>28443625</v>
      </c>
      <c r="I169" s="16" t="s">
        <v>557</v>
      </c>
      <c r="J169" s="16" t="s">
        <v>399</v>
      </c>
      <c r="K169" s="16" t="s">
        <v>790</v>
      </c>
      <c r="L169" s="16" t="s">
        <v>791</v>
      </c>
      <c r="M169" s="16" t="s">
        <v>792</v>
      </c>
      <c r="N169" s="19">
        <v>7.9999999999999998E-12</v>
      </c>
      <c r="O169" s="16">
        <v>0.3916</v>
      </c>
      <c r="P169" s="16" t="s">
        <v>198</v>
      </c>
    </row>
    <row r="170" spans="1:16" x14ac:dyDescent="0.2">
      <c r="A170" s="16" t="s">
        <v>197</v>
      </c>
      <c r="B170" s="16">
        <v>1</v>
      </c>
      <c r="C170" s="16">
        <v>72300640</v>
      </c>
      <c r="D170" s="16">
        <v>1</v>
      </c>
      <c r="E170" s="16">
        <v>72285502</v>
      </c>
      <c r="F170" s="19">
        <v>0.99931999999999999</v>
      </c>
      <c r="G170" s="16" t="s">
        <v>123</v>
      </c>
      <c r="H170" s="16">
        <v>36224396</v>
      </c>
      <c r="I170" s="16" t="s">
        <v>557</v>
      </c>
      <c r="J170" s="16" t="s">
        <v>399</v>
      </c>
      <c r="K170" s="16" t="s">
        <v>575</v>
      </c>
      <c r="L170" s="16" t="s">
        <v>576</v>
      </c>
      <c r="M170" s="16" t="s">
        <v>460</v>
      </c>
      <c r="N170" s="19">
        <v>1E-8</v>
      </c>
      <c r="O170" s="16">
        <v>0.35099999999999998</v>
      </c>
      <c r="P170" s="16" t="s">
        <v>198</v>
      </c>
    </row>
    <row r="171" spans="1:16" x14ac:dyDescent="0.2">
      <c r="A171" s="16" t="s">
        <v>197</v>
      </c>
      <c r="B171" s="16">
        <v>1</v>
      </c>
      <c r="C171" s="16">
        <v>72300640</v>
      </c>
      <c r="D171" s="16">
        <v>1</v>
      </c>
      <c r="E171" s="16">
        <v>72299433</v>
      </c>
      <c r="F171" s="19">
        <v>0.99795999999999996</v>
      </c>
      <c r="G171" s="16" t="s">
        <v>264</v>
      </c>
      <c r="H171" s="16">
        <v>34594039</v>
      </c>
      <c r="I171" s="16" t="s">
        <v>557</v>
      </c>
      <c r="J171" s="16" t="s">
        <v>399</v>
      </c>
      <c r="K171" s="16" t="s">
        <v>66</v>
      </c>
      <c r="L171" s="16" t="s">
        <v>597</v>
      </c>
      <c r="M171" s="16" t="s">
        <v>460</v>
      </c>
      <c r="N171" s="19">
        <v>3.9999999999999998E-23</v>
      </c>
      <c r="O171" s="16" t="s">
        <v>572</v>
      </c>
      <c r="P171" s="16" t="s">
        <v>1608</v>
      </c>
    </row>
    <row r="172" spans="1:16" x14ac:dyDescent="0.2">
      <c r="A172" s="16" t="s">
        <v>197</v>
      </c>
      <c r="B172" s="16">
        <v>1</v>
      </c>
      <c r="C172" s="16">
        <v>72300640</v>
      </c>
      <c r="D172" s="16">
        <v>1</v>
      </c>
      <c r="E172" s="16">
        <v>72346641</v>
      </c>
      <c r="F172" s="19">
        <v>0.99861999999999995</v>
      </c>
      <c r="G172" s="16" t="s">
        <v>599</v>
      </c>
      <c r="H172" s="16">
        <v>36477530</v>
      </c>
      <c r="I172" s="16" t="s">
        <v>557</v>
      </c>
      <c r="J172" s="16" t="s">
        <v>399</v>
      </c>
      <c r="K172" s="16" t="s">
        <v>562</v>
      </c>
      <c r="L172" s="16" t="s">
        <v>600</v>
      </c>
      <c r="M172" s="16" t="s">
        <v>460</v>
      </c>
      <c r="N172" s="19">
        <v>2.0000000000000001E-9</v>
      </c>
      <c r="O172" s="16">
        <v>0.66400000000000003</v>
      </c>
      <c r="P172" s="16" t="s">
        <v>1609</v>
      </c>
    </row>
    <row r="173" spans="1:16" x14ac:dyDescent="0.2">
      <c r="A173" s="16" t="s">
        <v>197</v>
      </c>
      <c r="B173" s="16">
        <v>1</v>
      </c>
      <c r="C173" s="16">
        <v>72300640</v>
      </c>
      <c r="D173" s="16">
        <v>1</v>
      </c>
      <c r="E173" s="16">
        <v>72347535</v>
      </c>
      <c r="F173" s="19">
        <v>0.99931999999999999</v>
      </c>
      <c r="G173" s="16" t="s">
        <v>804</v>
      </c>
      <c r="H173" s="16">
        <v>38177345</v>
      </c>
      <c r="I173" s="16" t="s">
        <v>557</v>
      </c>
      <c r="J173" s="16" t="s">
        <v>399</v>
      </c>
      <c r="K173" s="16" t="s">
        <v>805</v>
      </c>
      <c r="L173" s="16" t="s">
        <v>806</v>
      </c>
      <c r="M173" s="16" t="s">
        <v>460</v>
      </c>
      <c r="N173" s="19">
        <v>2.0000000000000001E-27</v>
      </c>
      <c r="O173" s="16">
        <v>0.60260000000000002</v>
      </c>
      <c r="P173" s="16" t="s">
        <v>1610</v>
      </c>
    </row>
    <row r="174" spans="1:16" x14ac:dyDescent="0.2">
      <c r="A174" s="16" t="s">
        <v>197</v>
      </c>
      <c r="B174" s="16">
        <v>1</v>
      </c>
      <c r="C174" s="16">
        <v>72300640</v>
      </c>
      <c r="D174" s="16">
        <v>1</v>
      </c>
      <c r="E174" s="16">
        <v>72359177</v>
      </c>
      <c r="F174" s="19">
        <v>0.97482000000000002</v>
      </c>
      <c r="G174" s="16" t="s">
        <v>670</v>
      </c>
      <c r="H174" s="16">
        <v>29728651</v>
      </c>
      <c r="I174" s="16" t="s">
        <v>557</v>
      </c>
      <c r="J174" s="16" t="s">
        <v>399</v>
      </c>
      <c r="K174" s="16" t="s">
        <v>671</v>
      </c>
      <c r="L174" s="16" t="s">
        <v>672</v>
      </c>
      <c r="M174" s="16" t="s">
        <v>673</v>
      </c>
      <c r="N174" s="19">
        <v>4.0000000000000001E-8</v>
      </c>
      <c r="O174" s="16">
        <v>0.623</v>
      </c>
      <c r="P174" s="16" t="s">
        <v>1611</v>
      </c>
    </row>
    <row r="175" spans="1:16" x14ac:dyDescent="0.2">
      <c r="A175" s="16" t="s">
        <v>197</v>
      </c>
      <c r="B175" s="16">
        <v>1</v>
      </c>
      <c r="C175" s="16">
        <v>72300640</v>
      </c>
      <c r="D175" s="16">
        <v>1</v>
      </c>
      <c r="E175" s="16">
        <v>72371807</v>
      </c>
      <c r="F175" s="19">
        <v>0.97502999999999995</v>
      </c>
      <c r="G175" s="16" t="s">
        <v>106</v>
      </c>
      <c r="H175" s="16">
        <v>28448500</v>
      </c>
      <c r="I175" s="16" t="s">
        <v>557</v>
      </c>
      <c r="J175" s="16" t="s">
        <v>399</v>
      </c>
      <c r="K175" s="16" t="s">
        <v>807</v>
      </c>
      <c r="L175" s="16" t="s">
        <v>808</v>
      </c>
      <c r="M175" s="16" t="s">
        <v>809</v>
      </c>
      <c r="N175" s="19">
        <v>8.0000000000000002E-8</v>
      </c>
      <c r="O175" s="16">
        <v>0.61680000000000001</v>
      </c>
      <c r="P175" s="16" t="s">
        <v>1612</v>
      </c>
    </row>
    <row r="176" spans="1:16" x14ac:dyDescent="0.2">
      <c r="A176" s="16" t="s">
        <v>197</v>
      </c>
      <c r="B176" s="16">
        <v>1</v>
      </c>
      <c r="C176" s="16">
        <v>72300640</v>
      </c>
      <c r="D176" s="16">
        <v>1</v>
      </c>
      <c r="E176" s="16">
        <v>72371807</v>
      </c>
      <c r="F176" s="19">
        <v>0.97502999999999995</v>
      </c>
      <c r="G176" s="16" t="s">
        <v>810</v>
      </c>
      <c r="H176" s="16">
        <v>28448500</v>
      </c>
      <c r="I176" s="16" t="s">
        <v>557</v>
      </c>
      <c r="J176" s="16" t="s">
        <v>399</v>
      </c>
      <c r="K176" s="16" t="s">
        <v>807</v>
      </c>
      <c r="L176" s="16" t="s">
        <v>808</v>
      </c>
      <c r="M176" s="16" t="s">
        <v>809</v>
      </c>
      <c r="N176" s="19">
        <v>7.9999999999999995E-11</v>
      </c>
      <c r="O176" s="16" t="s">
        <v>572</v>
      </c>
      <c r="P176" s="16" t="s">
        <v>1612</v>
      </c>
    </row>
    <row r="177" spans="1:16" x14ac:dyDescent="0.2">
      <c r="A177" s="16" t="s">
        <v>197</v>
      </c>
      <c r="B177" s="16">
        <v>1</v>
      </c>
      <c r="C177" s="16">
        <v>72300640</v>
      </c>
      <c r="D177" s="16">
        <v>1</v>
      </c>
      <c r="E177" s="16">
        <v>72371807</v>
      </c>
      <c r="F177" s="19">
        <v>0.97502999999999995</v>
      </c>
      <c r="G177" s="16" t="s">
        <v>811</v>
      </c>
      <c r="H177" s="16">
        <v>28448500</v>
      </c>
      <c r="I177" s="16" t="s">
        <v>557</v>
      </c>
      <c r="J177" s="16" t="s">
        <v>399</v>
      </c>
      <c r="K177" s="16" t="s">
        <v>807</v>
      </c>
      <c r="L177" s="16" t="s">
        <v>812</v>
      </c>
      <c r="M177" s="16" t="s">
        <v>813</v>
      </c>
      <c r="N177" s="19">
        <v>1.9999999999999999E-6</v>
      </c>
      <c r="O177" s="16">
        <v>0.61819999999999997</v>
      </c>
      <c r="P177" s="16" t="s">
        <v>1612</v>
      </c>
    </row>
    <row r="178" spans="1:16" x14ac:dyDescent="0.2">
      <c r="A178" s="16" t="s">
        <v>197</v>
      </c>
      <c r="B178" s="16">
        <v>1</v>
      </c>
      <c r="C178" s="16">
        <v>72300640</v>
      </c>
      <c r="D178" s="16">
        <v>1</v>
      </c>
      <c r="E178" s="16">
        <v>72371807</v>
      </c>
      <c r="F178" s="19">
        <v>0.97502999999999995</v>
      </c>
      <c r="G178" s="16" t="s">
        <v>814</v>
      </c>
      <c r="H178" s="16">
        <v>28448500</v>
      </c>
      <c r="I178" s="16" t="s">
        <v>557</v>
      </c>
      <c r="J178" s="16" t="s">
        <v>399</v>
      </c>
      <c r="K178" s="16" t="s">
        <v>807</v>
      </c>
      <c r="L178" s="16" t="s">
        <v>815</v>
      </c>
      <c r="M178" s="16" t="s">
        <v>816</v>
      </c>
      <c r="N178" s="19">
        <v>2.9999999999999999E-7</v>
      </c>
      <c r="O178" s="16">
        <v>0.61470000000000002</v>
      </c>
      <c r="P178" s="16" t="s">
        <v>1612</v>
      </c>
    </row>
    <row r="179" spans="1:16" x14ac:dyDescent="0.2">
      <c r="A179" s="16" t="s">
        <v>201</v>
      </c>
      <c r="B179" s="16">
        <v>1</v>
      </c>
      <c r="C179" s="16">
        <v>84246322</v>
      </c>
      <c r="D179" s="16">
        <v>1</v>
      </c>
      <c r="E179" s="16">
        <v>84241588</v>
      </c>
      <c r="F179" s="19">
        <v>0.96450999999999998</v>
      </c>
      <c r="G179" s="16" t="s">
        <v>203</v>
      </c>
      <c r="H179" s="16">
        <v>34594039</v>
      </c>
      <c r="I179" s="16" t="s">
        <v>557</v>
      </c>
      <c r="J179" s="16" t="s">
        <v>399</v>
      </c>
      <c r="K179" s="16" t="s">
        <v>66</v>
      </c>
      <c r="L179" s="16" t="s">
        <v>817</v>
      </c>
      <c r="M179" s="16" t="s">
        <v>460</v>
      </c>
      <c r="N179" s="19">
        <v>5.9999999999999997E-13</v>
      </c>
      <c r="O179" s="16" t="s">
        <v>572</v>
      </c>
      <c r="P179" s="16" t="s">
        <v>1613</v>
      </c>
    </row>
    <row r="180" spans="1:16" x14ac:dyDescent="0.2">
      <c r="A180" s="16" t="s">
        <v>201</v>
      </c>
      <c r="B180" s="16">
        <v>1</v>
      </c>
      <c r="C180" s="16">
        <v>84246322</v>
      </c>
      <c r="D180" s="16">
        <v>1</v>
      </c>
      <c r="E180" s="16">
        <v>84243261</v>
      </c>
      <c r="F180" s="19">
        <v>0.95809</v>
      </c>
      <c r="G180" s="16" t="s">
        <v>203</v>
      </c>
      <c r="H180" s="16">
        <v>34594039</v>
      </c>
      <c r="I180" s="16" t="s">
        <v>557</v>
      </c>
      <c r="J180" s="16" t="s">
        <v>399</v>
      </c>
      <c r="K180" s="16" t="s">
        <v>66</v>
      </c>
      <c r="L180" s="16" t="s">
        <v>204</v>
      </c>
      <c r="M180" s="16" t="s">
        <v>460</v>
      </c>
      <c r="N180" s="19">
        <v>3.9999999999999999E-12</v>
      </c>
      <c r="O180" s="16">
        <v>0.39735500000000001</v>
      </c>
      <c r="P180" s="16" t="s">
        <v>202</v>
      </c>
    </row>
    <row r="181" spans="1:16" x14ac:dyDescent="0.2">
      <c r="A181" s="16" t="s">
        <v>201</v>
      </c>
      <c r="B181" s="16">
        <v>1</v>
      </c>
      <c r="C181" s="16">
        <v>84246322</v>
      </c>
      <c r="D181" s="16">
        <v>1</v>
      </c>
      <c r="E181" s="16">
        <v>84252300</v>
      </c>
      <c r="F181" s="19">
        <v>0.98902000000000001</v>
      </c>
      <c r="G181" s="16" t="s">
        <v>203</v>
      </c>
      <c r="H181" s="16">
        <v>32888493</v>
      </c>
      <c r="I181" s="16" t="s">
        <v>557</v>
      </c>
      <c r="J181" s="16" t="s">
        <v>399</v>
      </c>
      <c r="K181" s="16" t="s">
        <v>62</v>
      </c>
      <c r="L181" s="16" t="s">
        <v>206</v>
      </c>
      <c r="M181" s="16" t="s">
        <v>460</v>
      </c>
      <c r="N181" s="19">
        <v>3.9999999999999999E-12</v>
      </c>
      <c r="O181" s="16">
        <v>0.61190900000000004</v>
      </c>
      <c r="P181" s="16" t="s">
        <v>205</v>
      </c>
    </row>
    <row r="182" spans="1:16" x14ac:dyDescent="0.2">
      <c r="A182" s="16" t="s">
        <v>201</v>
      </c>
      <c r="B182" s="16">
        <v>1</v>
      </c>
      <c r="C182" s="16">
        <v>84246322</v>
      </c>
      <c r="D182" s="16">
        <v>1</v>
      </c>
      <c r="E182" s="16">
        <v>84252300</v>
      </c>
      <c r="F182" s="19">
        <v>0.98902000000000001</v>
      </c>
      <c r="G182" s="16" t="s">
        <v>203</v>
      </c>
      <c r="H182" s="16">
        <v>38116116</v>
      </c>
      <c r="I182" s="16" t="s">
        <v>557</v>
      </c>
      <c r="J182" s="16" t="s">
        <v>399</v>
      </c>
      <c r="K182" s="16" t="s">
        <v>818</v>
      </c>
      <c r="L182" s="16" t="s">
        <v>819</v>
      </c>
      <c r="M182" s="16" t="s">
        <v>460</v>
      </c>
      <c r="N182" s="19">
        <v>2E-8</v>
      </c>
      <c r="O182" s="16" t="s">
        <v>572</v>
      </c>
      <c r="P182" s="16" t="s">
        <v>205</v>
      </c>
    </row>
    <row r="183" spans="1:16" x14ac:dyDescent="0.2">
      <c r="A183" s="16" t="s">
        <v>201</v>
      </c>
      <c r="B183" s="16">
        <v>1</v>
      </c>
      <c r="C183" s="16">
        <v>84246322</v>
      </c>
      <c r="D183" s="16">
        <v>1</v>
      </c>
      <c r="E183" s="16">
        <v>84262944</v>
      </c>
      <c r="F183" s="19">
        <v>0.88773999999999997</v>
      </c>
      <c r="G183" s="16" t="s">
        <v>203</v>
      </c>
      <c r="H183" s="16">
        <v>32888493</v>
      </c>
      <c r="I183" s="16" t="s">
        <v>557</v>
      </c>
      <c r="J183" s="16" t="s">
        <v>399</v>
      </c>
      <c r="K183" s="16" t="s">
        <v>62</v>
      </c>
      <c r="L183" s="16" t="s">
        <v>711</v>
      </c>
      <c r="M183" s="16" t="s">
        <v>460</v>
      </c>
      <c r="N183" s="19">
        <v>4.9999999999999997E-12</v>
      </c>
      <c r="O183" s="16">
        <v>0.11254</v>
      </c>
      <c r="P183" s="16" t="s">
        <v>1614</v>
      </c>
    </row>
    <row r="184" spans="1:16" x14ac:dyDescent="0.2">
      <c r="A184" s="16" t="s">
        <v>820</v>
      </c>
      <c r="B184" s="16">
        <v>1</v>
      </c>
      <c r="C184" s="16">
        <v>91766504</v>
      </c>
      <c r="D184" s="16">
        <v>1</v>
      </c>
      <c r="E184" s="16">
        <v>91774681</v>
      </c>
      <c r="F184" s="19">
        <v>0.89161999999999997</v>
      </c>
      <c r="G184" s="16" t="s">
        <v>821</v>
      </c>
      <c r="H184" s="16">
        <v>30369944</v>
      </c>
      <c r="I184" s="16" t="s">
        <v>557</v>
      </c>
      <c r="J184" s="16" t="s">
        <v>399</v>
      </c>
      <c r="K184" s="16" t="s">
        <v>822</v>
      </c>
      <c r="L184" s="16" t="s">
        <v>823</v>
      </c>
      <c r="M184" s="16" t="s">
        <v>460</v>
      </c>
      <c r="N184" s="19">
        <v>1.9999999999999999E-7</v>
      </c>
      <c r="O184" s="16">
        <v>0.27</v>
      </c>
      <c r="P184" s="16" t="s">
        <v>1615</v>
      </c>
    </row>
    <row r="185" spans="1:16" x14ac:dyDescent="0.2">
      <c r="A185" s="16" t="s">
        <v>207</v>
      </c>
      <c r="B185" s="16">
        <v>1</v>
      </c>
      <c r="C185" s="16">
        <v>93822816</v>
      </c>
      <c r="D185" s="16">
        <v>1</v>
      </c>
      <c r="E185" s="16">
        <v>93877008</v>
      </c>
      <c r="F185" s="19">
        <v>0.89485999999999999</v>
      </c>
      <c r="G185" s="16" t="s">
        <v>209</v>
      </c>
      <c r="H185" s="16">
        <v>33208821</v>
      </c>
      <c r="I185" s="16" t="s">
        <v>557</v>
      </c>
      <c r="J185" s="16" t="s">
        <v>399</v>
      </c>
      <c r="K185" s="16" t="s">
        <v>146</v>
      </c>
      <c r="L185" s="16" t="s">
        <v>148</v>
      </c>
      <c r="M185" s="16" t="s">
        <v>460</v>
      </c>
      <c r="N185" s="19">
        <v>5.0000000000000004E-6</v>
      </c>
      <c r="O185" s="16">
        <v>0.45</v>
      </c>
      <c r="P185" s="16" t="s">
        <v>208</v>
      </c>
    </row>
    <row r="186" spans="1:16" x14ac:dyDescent="0.2">
      <c r="A186" s="16" t="s">
        <v>824</v>
      </c>
      <c r="B186" s="16">
        <v>20</v>
      </c>
      <c r="C186" s="16">
        <v>1408499</v>
      </c>
      <c r="D186" s="16">
        <v>20</v>
      </c>
      <c r="E186" s="16">
        <v>1407575</v>
      </c>
      <c r="F186" s="19">
        <v>0.99836000000000003</v>
      </c>
      <c r="G186" s="16" t="s">
        <v>123</v>
      </c>
      <c r="H186" s="16">
        <v>36224396</v>
      </c>
      <c r="I186" s="16" t="s">
        <v>557</v>
      </c>
      <c r="J186" s="16" t="s">
        <v>399</v>
      </c>
      <c r="K186" s="16" t="s">
        <v>575</v>
      </c>
      <c r="L186" s="16" t="s">
        <v>576</v>
      </c>
      <c r="M186" s="16" t="s">
        <v>460</v>
      </c>
      <c r="N186" s="19">
        <v>2E-12</v>
      </c>
      <c r="O186" s="16">
        <v>0.51080000000000003</v>
      </c>
      <c r="P186" s="16" t="s">
        <v>1616</v>
      </c>
    </row>
    <row r="187" spans="1:16" x14ac:dyDescent="0.2">
      <c r="A187" s="16" t="s">
        <v>825</v>
      </c>
      <c r="B187" s="16">
        <v>20</v>
      </c>
      <c r="C187" s="16">
        <v>15321085</v>
      </c>
      <c r="D187" s="16">
        <v>20</v>
      </c>
      <c r="E187" s="16">
        <v>15318986</v>
      </c>
      <c r="F187" s="19">
        <v>0.96223999999999998</v>
      </c>
      <c r="G187" s="16" t="s">
        <v>123</v>
      </c>
      <c r="H187" s="16">
        <v>36224396</v>
      </c>
      <c r="I187" s="16" t="s">
        <v>557</v>
      </c>
      <c r="J187" s="16" t="s">
        <v>399</v>
      </c>
      <c r="K187" s="16" t="s">
        <v>575</v>
      </c>
      <c r="L187" s="16" t="s">
        <v>576</v>
      </c>
      <c r="M187" s="16" t="s">
        <v>460</v>
      </c>
      <c r="N187" s="19">
        <v>3.9999999999999997E-24</v>
      </c>
      <c r="O187" s="16">
        <v>0.20899999999999999</v>
      </c>
      <c r="P187" s="16" t="s">
        <v>1617</v>
      </c>
    </row>
    <row r="188" spans="1:16" x14ac:dyDescent="0.2">
      <c r="A188" s="16" t="s">
        <v>826</v>
      </c>
      <c r="B188" s="16">
        <v>20</v>
      </c>
      <c r="C188" s="16">
        <v>43643224</v>
      </c>
      <c r="D188" s="16">
        <v>20</v>
      </c>
      <c r="E188" s="16">
        <v>43602055</v>
      </c>
      <c r="F188" s="19">
        <v>0.97214999999999996</v>
      </c>
      <c r="G188" s="16" t="s">
        <v>80</v>
      </c>
      <c r="H188" s="16">
        <v>32541925</v>
      </c>
      <c r="I188" s="16" t="s">
        <v>557</v>
      </c>
      <c r="J188" s="16" t="s">
        <v>399</v>
      </c>
      <c r="K188" s="16" t="s">
        <v>86</v>
      </c>
      <c r="L188" s="16" t="s">
        <v>641</v>
      </c>
      <c r="M188" s="16" t="s">
        <v>460</v>
      </c>
      <c r="N188" s="19">
        <v>3.9999999999999999E-12</v>
      </c>
      <c r="O188" s="16">
        <v>0.73270000000000002</v>
      </c>
      <c r="P188" s="16" t="s">
        <v>1618</v>
      </c>
    </row>
    <row r="189" spans="1:16" x14ac:dyDescent="0.2">
      <c r="A189" s="16" t="s">
        <v>826</v>
      </c>
      <c r="B189" s="16">
        <v>20</v>
      </c>
      <c r="C189" s="16">
        <v>43643224</v>
      </c>
      <c r="D189" s="16">
        <v>20</v>
      </c>
      <c r="E189" s="16">
        <v>43630996</v>
      </c>
      <c r="F189" s="19">
        <v>0.82743</v>
      </c>
      <c r="G189" s="16" t="s">
        <v>123</v>
      </c>
      <c r="H189" s="16">
        <v>36224396</v>
      </c>
      <c r="I189" s="16" t="s">
        <v>557</v>
      </c>
      <c r="J189" s="16" t="s">
        <v>399</v>
      </c>
      <c r="K189" s="16" t="s">
        <v>575</v>
      </c>
      <c r="L189" s="16" t="s">
        <v>592</v>
      </c>
      <c r="M189" s="16" t="s">
        <v>460</v>
      </c>
      <c r="N189" s="19">
        <v>1.0000000000000001E-9</v>
      </c>
      <c r="O189" s="16">
        <v>0.1777</v>
      </c>
      <c r="P189" s="16" t="s">
        <v>1619</v>
      </c>
    </row>
    <row r="190" spans="1:16" x14ac:dyDescent="0.2">
      <c r="A190" s="16" t="s">
        <v>826</v>
      </c>
      <c r="B190" s="16">
        <v>20</v>
      </c>
      <c r="C190" s="16">
        <v>43643224</v>
      </c>
      <c r="D190" s="16">
        <v>20</v>
      </c>
      <c r="E190" s="16">
        <v>43665973</v>
      </c>
      <c r="F190" s="19">
        <v>0.89905000000000002</v>
      </c>
      <c r="G190" s="16" t="s">
        <v>607</v>
      </c>
      <c r="H190" s="16">
        <v>34887591</v>
      </c>
      <c r="I190" s="16" t="s">
        <v>557</v>
      </c>
      <c r="J190" s="16" t="s">
        <v>399</v>
      </c>
      <c r="K190" s="16" t="s">
        <v>786</v>
      </c>
      <c r="L190" s="16" t="s">
        <v>787</v>
      </c>
      <c r="M190" s="16" t="s">
        <v>460</v>
      </c>
      <c r="N190" s="19">
        <v>4.0000000000000002E-9</v>
      </c>
      <c r="O190" s="16" t="s">
        <v>572</v>
      </c>
      <c r="P190" s="16" t="s">
        <v>1620</v>
      </c>
    </row>
    <row r="191" spans="1:16" x14ac:dyDescent="0.2">
      <c r="A191" s="16" t="s">
        <v>826</v>
      </c>
      <c r="B191" s="16">
        <v>20</v>
      </c>
      <c r="C191" s="16">
        <v>43643224</v>
      </c>
      <c r="D191" s="16">
        <v>20</v>
      </c>
      <c r="E191" s="16">
        <v>43667902</v>
      </c>
      <c r="F191" s="19">
        <v>0.90961000000000003</v>
      </c>
      <c r="G191" s="16" t="s">
        <v>123</v>
      </c>
      <c r="H191" s="16">
        <v>36224396</v>
      </c>
      <c r="I191" s="16" t="s">
        <v>557</v>
      </c>
      <c r="J191" s="16" t="s">
        <v>399</v>
      </c>
      <c r="K191" s="16" t="s">
        <v>575</v>
      </c>
      <c r="L191" s="16" t="s">
        <v>576</v>
      </c>
      <c r="M191" s="16" t="s">
        <v>460</v>
      </c>
      <c r="N191" s="19">
        <v>9.9999999999999997E-65</v>
      </c>
      <c r="O191" s="16">
        <v>0.14779999999999999</v>
      </c>
      <c r="P191" s="16" t="s">
        <v>1621</v>
      </c>
    </row>
    <row r="192" spans="1:16" x14ac:dyDescent="0.2">
      <c r="A192" s="16" t="s">
        <v>826</v>
      </c>
      <c r="B192" s="16">
        <v>20</v>
      </c>
      <c r="C192" s="16">
        <v>43643224</v>
      </c>
      <c r="D192" s="16">
        <v>20</v>
      </c>
      <c r="E192" s="16">
        <v>43683979</v>
      </c>
      <c r="F192" s="19">
        <v>0.88807000000000003</v>
      </c>
      <c r="G192" s="16" t="s">
        <v>827</v>
      </c>
      <c r="H192" s="16">
        <v>32888493</v>
      </c>
      <c r="I192" s="16" t="s">
        <v>557</v>
      </c>
      <c r="J192" s="16" t="s">
        <v>399</v>
      </c>
      <c r="K192" s="16" t="s">
        <v>62</v>
      </c>
      <c r="L192" s="16" t="s">
        <v>828</v>
      </c>
      <c r="M192" s="16" t="s">
        <v>460</v>
      </c>
      <c r="N192" s="19">
        <v>1E-13</v>
      </c>
      <c r="O192" s="16">
        <v>0.12784599999999999</v>
      </c>
      <c r="P192" s="16" t="s">
        <v>1622</v>
      </c>
    </row>
    <row r="193" spans="1:16" x14ac:dyDescent="0.2">
      <c r="A193" s="16" t="s">
        <v>829</v>
      </c>
      <c r="B193" s="16">
        <v>21</v>
      </c>
      <c r="C193" s="16">
        <v>15216058</v>
      </c>
      <c r="D193" s="16">
        <v>21</v>
      </c>
      <c r="E193" s="16">
        <v>15212021</v>
      </c>
      <c r="F193" s="19">
        <v>0.88444</v>
      </c>
      <c r="G193" s="16" t="s">
        <v>101</v>
      </c>
      <c r="H193" s="16">
        <v>35915156</v>
      </c>
      <c r="I193" s="16" t="s">
        <v>557</v>
      </c>
      <c r="J193" s="16" t="s">
        <v>399</v>
      </c>
      <c r="K193" s="16" t="s">
        <v>830</v>
      </c>
      <c r="L193" s="16" t="s">
        <v>831</v>
      </c>
      <c r="M193" s="16" t="s">
        <v>460</v>
      </c>
      <c r="N193" s="19">
        <v>6.9999999999999998E-9</v>
      </c>
      <c r="O193" s="16">
        <v>0.45379999999999998</v>
      </c>
      <c r="P193" s="16" t="s">
        <v>1623</v>
      </c>
    </row>
    <row r="194" spans="1:16" x14ac:dyDescent="0.2">
      <c r="A194" s="16" t="s">
        <v>832</v>
      </c>
      <c r="B194" s="16">
        <v>21</v>
      </c>
      <c r="C194" s="16">
        <v>46237437</v>
      </c>
      <c r="D194" s="16">
        <v>21</v>
      </c>
      <c r="E194" s="16">
        <v>46254361</v>
      </c>
      <c r="F194" s="19">
        <v>0.97075999999999996</v>
      </c>
      <c r="G194" s="16" t="s">
        <v>833</v>
      </c>
      <c r="H194" s="16">
        <v>34594039</v>
      </c>
      <c r="I194" s="16" t="s">
        <v>557</v>
      </c>
      <c r="J194" s="16" t="s">
        <v>399</v>
      </c>
      <c r="K194" s="16" t="s">
        <v>66</v>
      </c>
      <c r="L194" s="16" t="s">
        <v>834</v>
      </c>
      <c r="M194" s="16" t="s">
        <v>460</v>
      </c>
      <c r="N194" s="19">
        <v>6E-9</v>
      </c>
      <c r="O194" s="16" t="s">
        <v>572</v>
      </c>
      <c r="P194" s="16" t="s">
        <v>1624</v>
      </c>
    </row>
    <row r="195" spans="1:16" x14ac:dyDescent="0.2">
      <c r="A195" s="16" t="s">
        <v>835</v>
      </c>
      <c r="B195" s="16">
        <v>22</v>
      </c>
      <c r="C195" s="16">
        <v>36747125</v>
      </c>
      <c r="D195" s="16">
        <v>22</v>
      </c>
      <c r="E195" s="16">
        <v>36767036</v>
      </c>
      <c r="F195" s="19">
        <v>0.83674999999999999</v>
      </c>
      <c r="G195" s="16" t="s">
        <v>561</v>
      </c>
      <c r="H195" s="16">
        <v>36477530</v>
      </c>
      <c r="I195" s="16" t="s">
        <v>557</v>
      </c>
      <c r="J195" s="16" t="s">
        <v>399</v>
      </c>
      <c r="K195" s="16" t="s">
        <v>562</v>
      </c>
      <c r="L195" s="16" t="s">
        <v>563</v>
      </c>
      <c r="M195" s="16" t="s">
        <v>460</v>
      </c>
      <c r="N195" s="19">
        <v>1E-13</v>
      </c>
      <c r="O195" s="16">
        <v>0.73199999999999998</v>
      </c>
      <c r="P195" s="16" t="s">
        <v>1625</v>
      </c>
    </row>
    <row r="196" spans="1:16" x14ac:dyDescent="0.2">
      <c r="A196" s="16" t="s">
        <v>836</v>
      </c>
      <c r="B196" s="16">
        <v>2</v>
      </c>
      <c r="C196" s="16">
        <v>146105051</v>
      </c>
      <c r="D196" s="16">
        <v>2</v>
      </c>
      <c r="E196" s="16">
        <v>146124847</v>
      </c>
      <c r="F196" s="19">
        <v>0.81616</v>
      </c>
      <c r="G196" s="16" t="s">
        <v>654</v>
      </c>
      <c r="H196" s="16">
        <v>29808027</v>
      </c>
      <c r="I196" s="16" t="s">
        <v>557</v>
      </c>
      <c r="J196" s="16" t="s">
        <v>399</v>
      </c>
      <c r="K196" s="16" t="s">
        <v>655</v>
      </c>
      <c r="L196" s="16" t="s">
        <v>656</v>
      </c>
      <c r="M196" s="16" t="s">
        <v>460</v>
      </c>
      <c r="N196" s="19">
        <v>2E-19</v>
      </c>
      <c r="O196" s="16">
        <v>0.55230000000000001</v>
      </c>
      <c r="P196" s="16" t="s">
        <v>1626</v>
      </c>
    </row>
    <row r="197" spans="1:16" x14ac:dyDescent="0.2">
      <c r="A197" s="16" t="s">
        <v>837</v>
      </c>
      <c r="B197" s="16">
        <v>2</v>
      </c>
      <c r="C197" s="16">
        <v>171808202</v>
      </c>
      <c r="D197" s="16">
        <v>2</v>
      </c>
      <c r="E197" s="16">
        <v>171693120</v>
      </c>
      <c r="F197" s="19">
        <v>0.83221000000000001</v>
      </c>
      <c r="G197" s="16" t="s">
        <v>611</v>
      </c>
      <c r="H197" s="16">
        <v>34594039</v>
      </c>
      <c r="I197" s="16" t="s">
        <v>557</v>
      </c>
      <c r="J197" s="16" t="s">
        <v>399</v>
      </c>
      <c r="K197" s="16" t="s">
        <v>66</v>
      </c>
      <c r="L197" s="16" t="s">
        <v>838</v>
      </c>
      <c r="M197" s="16" t="s">
        <v>460</v>
      </c>
      <c r="N197" s="19">
        <v>1E-8</v>
      </c>
      <c r="O197" s="16" t="s">
        <v>572</v>
      </c>
      <c r="P197" s="16" t="s">
        <v>1627</v>
      </c>
    </row>
    <row r="198" spans="1:16" x14ac:dyDescent="0.2">
      <c r="A198" s="16" t="s">
        <v>837</v>
      </c>
      <c r="B198" s="16">
        <v>2</v>
      </c>
      <c r="C198" s="16">
        <v>171808202</v>
      </c>
      <c r="D198" s="16">
        <v>2</v>
      </c>
      <c r="E198" s="16">
        <v>171793872</v>
      </c>
      <c r="F198" s="19">
        <v>0.92379</v>
      </c>
      <c r="G198" s="16" t="s">
        <v>123</v>
      </c>
      <c r="H198" s="16">
        <v>36224396</v>
      </c>
      <c r="I198" s="16" t="s">
        <v>557</v>
      </c>
      <c r="J198" s="16" t="s">
        <v>399</v>
      </c>
      <c r="K198" s="16" t="s">
        <v>575</v>
      </c>
      <c r="L198" s="16" t="s">
        <v>576</v>
      </c>
      <c r="M198" s="16" t="s">
        <v>460</v>
      </c>
      <c r="N198" s="19">
        <v>2E-87</v>
      </c>
      <c r="O198" s="16">
        <v>0.27400000000000002</v>
      </c>
      <c r="P198" s="16" t="s">
        <v>1628</v>
      </c>
    </row>
    <row r="199" spans="1:16" x14ac:dyDescent="0.2">
      <c r="A199" s="16" t="s">
        <v>839</v>
      </c>
      <c r="B199" s="16">
        <v>2</v>
      </c>
      <c r="C199" s="16">
        <v>176400913</v>
      </c>
      <c r="D199" s="16">
        <v>2</v>
      </c>
      <c r="E199" s="16">
        <v>176398425</v>
      </c>
      <c r="F199" s="19">
        <v>0.98141999999999996</v>
      </c>
      <c r="G199" s="16" t="s">
        <v>593</v>
      </c>
      <c r="H199" s="16">
        <v>35710981</v>
      </c>
      <c r="I199" s="16" t="s">
        <v>557</v>
      </c>
      <c r="J199" s="16" t="s">
        <v>399</v>
      </c>
      <c r="K199" s="16" t="s">
        <v>594</v>
      </c>
      <c r="L199" s="16" t="s">
        <v>595</v>
      </c>
      <c r="M199" s="16" t="s">
        <v>460</v>
      </c>
      <c r="N199" s="19">
        <v>1.0000000000000001E-18</v>
      </c>
      <c r="O199" s="16">
        <v>0.2109</v>
      </c>
      <c r="P199" s="16" t="s">
        <v>1629</v>
      </c>
    </row>
    <row r="200" spans="1:16" x14ac:dyDescent="0.2">
      <c r="A200" s="16" t="s">
        <v>839</v>
      </c>
      <c r="B200" s="16">
        <v>2</v>
      </c>
      <c r="C200" s="16">
        <v>176400913</v>
      </c>
      <c r="D200" s="16">
        <v>2</v>
      </c>
      <c r="E200" s="16">
        <v>176408544</v>
      </c>
      <c r="F200" s="19">
        <v>0.99470999999999998</v>
      </c>
      <c r="G200" s="16" t="s">
        <v>722</v>
      </c>
      <c r="H200" s="16">
        <v>31578528</v>
      </c>
      <c r="I200" s="16" t="s">
        <v>557</v>
      </c>
      <c r="J200" s="16" t="s">
        <v>399</v>
      </c>
      <c r="K200" s="16" t="s">
        <v>723</v>
      </c>
      <c r="L200" s="16" t="s">
        <v>724</v>
      </c>
      <c r="M200" s="16" t="s">
        <v>460</v>
      </c>
      <c r="N200" s="19">
        <v>1E-13</v>
      </c>
      <c r="O200" s="16">
        <v>0.25330000000000003</v>
      </c>
      <c r="P200" s="16" t="s">
        <v>1630</v>
      </c>
    </row>
    <row r="201" spans="1:16" x14ac:dyDescent="0.2">
      <c r="A201" s="16" t="s">
        <v>840</v>
      </c>
      <c r="B201" s="16">
        <v>2</v>
      </c>
      <c r="C201" s="16">
        <v>195119696</v>
      </c>
      <c r="D201" s="16">
        <v>2</v>
      </c>
      <c r="E201" s="16">
        <v>195124829</v>
      </c>
      <c r="F201" s="19">
        <v>0.91071000000000002</v>
      </c>
      <c r="G201" s="16" t="s">
        <v>255</v>
      </c>
      <c r="H201" s="16">
        <v>30895295</v>
      </c>
      <c r="I201" s="16" t="s">
        <v>557</v>
      </c>
      <c r="J201" s="16" t="s">
        <v>399</v>
      </c>
      <c r="K201" s="16" t="s">
        <v>135</v>
      </c>
      <c r="L201" s="16" t="s">
        <v>227</v>
      </c>
      <c r="M201" s="16"/>
      <c r="N201" s="19">
        <v>7.9999999999999996E-6</v>
      </c>
      <c r="O201" s="16">
        <v>7.6999999999999999E-2</v>
      </c>
      <c r="P201" s="16" t="s">
        <v>254</v>
      </c>
    </row>
    <row r="202" spans="1:16" x14ac:dyDescent="0.2">
      <c r="A202" s="16" t="s">
        <v>841</v>
      </c>
      <c r="B202" s="16">
        <v>2</v>
      </c>
      <c r="C202" s="16">
        <v>230343095</v>
      </c>
      <c r="D202" s="16">
        <v>2</v>
      </c>
      <c r="E202" s="16">
        <v>230363202</v>
      </c>
      <c r="F202" s="19">
        <v>0.97102999999999995</v>
      </c>
      <c r="G202" s="16" t="s">
        <v>75</v>
      </c>
      <c r="H202" s="16">
        <v>32888493</v>
      </c>
      <c r="I202" s="16" t="s">
        <v>557</v>
      </c>
      <c r="J202" s="16" t="s">
        <v>399</v>
      </c>
      <c r="K202" s="16" t="s">
        <v>62</v>
      </c>
      <c r="L202" s="16" t="s">
        <v>634</v>
      </c>
      <c r="M202" s="16" t="s">
        <v>460</v>
      </c>
      <c r="N202" s="19">
        <v>6.9999999999999996E-10</v>
      </c>
      <c r="O202" s="16">
        <v>0.107588</v>
      </c>
      <c r="P202" s="16" t="s">
        <v>1631</v>
      </c>
    </row>
    <row r="203" spans="1:16" x14ac:dyDescent="0.2">
      <c r="A203" s="16" t="s">
        <v>841</v>
      </c>
      <c r="B203" s="16">
        <v>2</v>
      </c>
      <c r="C203" s="16">
        <v>230343095</v>
      </c>
      <c r="D203" s="16">
        <v>2</v>
      </c>
      <c r="E203" s="16">
        <v>230365369</v>
      </c>
      <c r="F203" s="19">
        <v>0.96606999999999998</v>
      </c>
      <c r="G203" s="16" t="s">
        <v>75</v>
      </c>
      <c r="H203" s="16">
        <v>34594039</v>
      </c>
      <c r="I203" s="16" t="s">
        <v>557</v>
      </c>
      <c r="J203" s="16" t="s">
        <v>399</v>
      </c>
      <c r="K203" s="16" t="s">
        <v>66</v>
      </c>
      <c r="L203" s="16" t="s">
        <v>842</v>
      </c>
      <c r="M203" s="16" t="s">
        <v>460</v>
      </c>
      <c r="N203" s="19">
        <v>2E-8</v>
      </c>
      <c r="O203" s="16" t="s">
        <v>572</v>
      </c>
      <c r="P203" s="16" t="s">
        <v>1632</v>
      </c>
    </row>
    <row r="204" spans="1:16" x14ac:dyDescent="0.2">
      <c r="A204" s="16" t="s">
        <v>249</v>
      </c>
      <c r="B204" s="16">
        <v>2</v>
      </c>
      <c r="C204" s="16">
        <v>34470762</v>
      </c>
      <c r="D204" s="16">
        <v>2</v>
      </c>
      <c r="E204" s="16">
        <v>34447854</v>
      </c>
      <c r="F204" s="19">
        <v>0.97375999999999996</v>
      </c>
      <c r="G204" s="16" t="s">
        <v>252</v>
      </c>
      <c r="H204" s="16">
        <v>24529757</v>
      </c>
      <c r="I204" s="16" t="s">
        <v>557</v>
      </c>
      <c r="J204" s="16" t="s">
        <v>399</v>
      </c>
      <c r="K204" s="16" t="s">
        <v>251</v>
      </c>
      <c r="L204" s="16" t="s">
        <v>253</v>
      </c>
      <c r="M204" s="16" t="s">
        <v>460</v>
      </c>
      <c r="N204" s="19">
        <v>7.9999999999999996E-6</v>
      </c>
      <c r="O204" s="16" t="s">
        <v>572</v>
      </c>
      <c r="P204" s="16" t="s">
        <v>250</v>
      </c>
    </row>
    <row r="205" spans="1:16" x14ac:dyDescent="0.2">
      <c r="A205" s="16" t="s">
        <v>843</v>
      </c>
      <c r="B205" s="16">
        <v>2</v>
      </c>
      <c r="C205" s="16">
        <v>35750981</v>
      </c>
      <c r="D205" s="16">
        <v>2</v>
      </c>
      <c r="E205" s="16">
        <v>35740885</v>
      </c>
      <c r="F205" s="19">
        <v>0.99714999999999998</v>
      </c>
      <c r="G205" s="16" t="s">
        <v>844</v>
      </c>
      <c r="H205" s="16">
        <v>34391895</v>
      </c>
      <c r="I205" s="16" t="s">
        <v>557</v>
      </c>
      <c r="J205" s="16" t="s">
        <v>399</v>
      </c>
      <c r="K205" s="16" t="s">
        <v>845</v>
      </c>
      <c r="L205" s="16" t="s">
        <v>846</v>
      </c>
      <c r="M205" s="16" t="s">
        <v>460</v>
      </c>
      <c r="N205" s="19">
        <v>6.0000000000000002E-6</v>
      </c>
      <c r="O205" s="16" t="s">
        <v>572</v>
      </c>
      <c r="P205" s="16" t="s">
        <v>1633</v>
      </c>
    </row>
    <row r="206" spans="1:16" x14ac:dyDescent="0.2">
      <c r="A206" s="16" t="s">
        <v>847</v>
      </c>
      <c r="B206" s="16">
        <v>2</v>
      </c>
      <c r="C206" s="16">
        <v>48624051</v>
      </c>
      <c r="D206" s="16">
        <v>2</v>
      </c>
      <c r="E206" s="16">
        <v>48677411</v>
      </c>
      <c r="F206" s="19">
        <v>0.87507999999999997</v>
      </c>
      <c r="G206" s="16" t="s">
        <v>848</v>
      </c>
      <c r="H206" s="16">
        <v>34050765</v>
      </c>
      <c r="I206" s="16" t="s">
        <v>557</v>
      </c>
      <c r="J206" s="16" t="s">
        <v>399</v>
      </c>
      <c r="K206" s="16" t="s">
        <v>849</v>
      </c>
      <c r="L206" s="16" t="s">
        <v>850</v>
      </c>
      <c r="M206" s="16" t="s">
        <v>460</v>
      </c>
      <c r="N206" s="19">
        <v>3E-11</v>
      </c>
      <c r="O206" s="16">
        <v>0.7</v>
      </c>
      <c r="P206" s="16" t="s">
        <v>1634</v>
      </c>
    </row>
    <row r="207" spans="1:16" x14ac:dyDescent="0.2">
      <c r="A207" s="16" t="s">
        <v>851</v>
      </c>
      <c r="B207" s="16">
        <v>2</v>
      </c>
      <c r="C207" s="16">
        <v>48763387</v>
      </c>
      <c r="D207" s="16">
        <v>2</v>
      </c>
      <c r="E207" s="16">
        <v>48735152</v>
      </c>
      <c r="F207" s="19">
        <v>0.84394000000000002</v>
      </c>
      <c r="G207" s="16" t="s">
        <v>852</v>
      </c>
      <c r="H207" s="16">
        <v>35773277</v>
      </c>
      <c r="I207" s="16" t="s">
        <v>557</v>
      </c>
      <c r="J207" s="16" t="s">
        <v>399</v>
      </c>
      <c r="K207" s="16" t="s">
        <v>853</v>
      </c>
      <c r="L207" s="16" t="s">
        <v>854</v>
      </c>
      <c r="M207" s="16" t="s">
        <v>460</v>
      </c>
      <c r="N207" s="19">
        <v>3E-9</v>
      </c>
      <c r="O207" s="16">
        <v>0.76100000000000001</v>
      </c>
      <c r="P207" s="16" t="s">
        <v>1635</v>
      </c>
    </row>
    <row r="208" spans="1:16" x14ac:dyDescent="0.2">
      <c r="A208" s="16" t="s">
        <v>851</v>
      </c>
      <c r="B208" s="16">
        <v>2</v>
      </c>
      <c r="C208" s="16">
        <v>48763387</v>
      </c>
      <c r="D208" s="16">
        <v>2</v>
      </c>
      <c r="E208" s="16">
        <v>48735152</v>
      </c>
      <c r="F208" s="19">
        <v>0.84394000000000002</v>
      </c>
      <c r="G208" s="16" t="s">
        <v>855</v>
      </c>
      <c r="H208" s="16">
        <v>34594039</v>
      </c>
      <c r="I208" s="16" t="s">
        <v>557</v>
      </c>
      <c r="J208" s="16" t="s">
        <v>399</v>
      </c>
      <c r="K208" s="16" t="s">
        <v>66</v>
      </c>
      <c r="L208" s="16" t="s">
        <v>856</v>
      </c>
      <c r="M208" s="16" t="s">
        <v>460</v>
      </c>
      <c r="N208" s="19">
        <v>7.0000000000000005E-14</v>
      </c>
      <c r="O208" s="16" t="s">
        <v>572</v>
      </c>
      <c r="P208" s="16" t="s">
        <v>1635</v>
      </c>
    </row>
    <row r="209" spans="1:16" x14ac:dyDescent="0.2">
      <c r="A209" s="16" t="s">
        <v>851</v>
      </c>
      <c r="B209" s="16">
        <v>2</v>
      </c>
      <c r="C209" s="16">
        <v>48763387</v>
      </c>
      <c r="D209" s="16">
        <v>2</v>
      </c>
      <c r="E209" s="16">
        <v>48735152</v>
      </c>
      <c r="F209" s="19">
        <v>0.84394000000000002</v>
      </c>
      <c r="G209" s="16" t="s">
        <v>607</v>
      </c>
      <c r="H209" s="16">
        <v>33462484</v>
      </c>
      <c r="I209" s="16" t="s">
        <v>557</v>
      </c>
      <c r="J209" s="16" t="s">
        <v>399</v>
      </c>
      <c r="K209" s="16" t="s">
        <v>603</v>
      </c>
      <c r="L209" s="16" t="s">
        <v>608</v>
      </c>
      <c r="M209" s="16" t="s">
        <v>460</v>
      </c>
      <c r="N209" s="19">
        <v>3.9999999999999999E-12</v>
      </c>
      <c r="O209" s="16" t="s">
        <v>572</v>
      </c>
      <c r="P209" s="16" t="s">
        <v>1635</v>
      </c>
    </row>
    <row r="210" spans="1:16" x14ac:dyDescent="0.2">
      <c r="A210" s="16" t="s">
        <v>851</v>
      </c>
      <c r="B210" s="16">
        <v>2</v>
      </c>
      <c r="C210" s="16">
        <v>48763387</v>
      </c>
      <c r="D210" s="16">
        <v>2</v>
      </c>
      <c r="E210" s="16">
        <v>48735152</v>
      </c>
      <c r="F210" s="19">
        <v>0.84394000000000002</v>
      </c>
      <c r="G210" s="16" t="s">
        <v>607</v>
      </c>
      <c r="H210" s="16">
        <v>34887591</v>
      </c>
      <c r="I210" s="16" t="s">
        <v>557</v>
      </c>
      <c r="J210" s="16" t="s">
        <v>399</v>
      </c>
      <c r="K210" s="16" t="s">
        <v>786</v>
      </c>
      <c r="L210" s="16" t="s">
        <v>787</v>
      </c>
      <c r="M210" s="16" t="s">
        <v>460</v>
      </c>
      <c r="N210" s="19">
        <v>2.9999999999999998E-18</v>
      </c>
      <c r="O210" s="16" t="s">
        <v>572</v>
      </c>
      <c r="P210" s="16" t="s">
        <v>1635</v>
      </c>
    </row>
    <row r="211" spans="1:16" x14ac:dyDescent="0.2">
      <c r="A211" s="16" t="s">
        <v>851</v>
      </c>
      <c r="B211" s="16">
        <v>2</v>
      </c>
      <c r="C211" s="16">
        <v>48763387</v>
      </c>
      <c r="D211" s="16">
        <v>2</v>
      </c>
      <c r="E211" s="16">
        <v>48735152</v>
      </c>
      <c r="F211" s="19">
        <v>0.84394000000000002</v>
      </c>
      <c r="G211" s="16" t="s">
        <v>788</v>
      </c>
      <c r="H211" s="16">
        <v>34887591</v>
      </c>
      <c r="I211" s="16" t="s">
        <v>557</v>
      </c>
      <c r="J211" s="16" t="s">
        <v>399</v>
      </c>
      <c r="K211" s="16" t="s">
        <v>786</v>
      </c>
      <c r="L211" s="16" t="s">
        <v>787</v>
      </c>
      <c r="M211" s="16" t="s">
        <v>460</v>
      </c>
      <c r="N211" s="19">
        <v>7.0000000000000004E-11</v>
      </c>
      <c r="O211" s="16" t="s">
        <v>572</v>
      </c>
      <c r="P211" s="16" t="s">
        <v>1635</v>
      </c>
    </row>
    <row r="212" spans="1:16" x14ac:dyDescent="0.2">
      <c r="A212" s="16" t="s">
        <v>851</v>
      </c>
      <c r="B212" s="16">
        <v>2</v>
      </c>
      <c r="C212" s="16">
        <v>48763387</v>
      </c>
      <c r="D212" s="16">
        <v>2</v>
      </c>
      <c r="E212" s="16">
        <v>48735152</v>
      </c>
      <c r="F212" s="19">
        <v>0.84394000000000002</v>
      </c>
      <c r="G212" s="16" t="s">
        <v>857</v>
      </c>
      <c r="H212" s="16">
        <v>34594039</v>
      </c>
      <c r="I212" s="16" t="s">
        <v>557</v>
      </c>
      <c r="J212" s="16" t="s">
        <v>399</v>
      </c>
      <c r="K212" s="16" t="s">
        <v>66</v>
      </c>
      <c r="L212" s="16" t="s">
        <v>858</v>
      </c>
      <c r="M212" s="16" t="s">
        <v>460</v>
      </c>
      <c r="N212" s="19">
        <v>4.0000000000000002E-9</v>
      </c>
      <c r="O212" s="16" t="s">
        <v>572</v>
      </c>
      <c r="P212" s="16" t="s">
        <v>1635</v>
      </c>
    </row>
    <row r="213" spans="1:16" x14ac:dyDescent="0.2">
      <c r="A213" s="16" t="s">
        <v>859</v>
      </c>
      <c r="B213" s="16">
        <v>2</v>
      </c>
      <c r="C213" s="16">
        <v>52522548</v>
      </c>
      <c r="D213" s="16">
        <v>2</v>
      </c>
      <c r="E213" s="16">
        <v>52560811</v>
      </c>
      <c r="F213" s="19">
        <v>0.98026000000000002</v>
      </c>
      <c r="G213" s="16" t="s">
        <v>123</v>
      </c>
      <c r="H213" s="16">
        <v>36224396</v>
      </c>
      <c r="I213" s="16" t="s">
        <v>557</v>
      </c>
      <c r="J213" s="16" t="s">
        <v>399</v>
      </c>
      <c r="K213" s="16" t="s">
        <v>575</v>
      </c>
      <c r="L213" s="16" t="s">
        <v>576</v>
      </c>
      <c r="M213" s="16" t="s">
        <v>460</v>
      </c>
      <c r="N213" s="19">
        <v>2E-8</v>
      </c>
      <c r="O213" s="16">
        <v>0.30859999999999999</v>
      </c>
      <c r="P213" s="16" t="s">
        <v>1636</v>
      </c>
    </row>
    <row r="214" spans="1:16" x14ac:dyDescent="0.2">
      <c r="A214" s="16" t="s">
        <v>860</v>
      </c>
      <c r="B214" s="16">
        <v>2</v>
      </c>
      <c r="C214" s="16">
        <v>81544230</v>
      </c>
      <c r="D214" s="16">
        <v>2</v>
      </c>
      <c r="E214" s="16">
        <v>81554610</v>
      </c>
      <c r="F214" s="19">
        <v>0.82526999999999995</v>
      </c>
      <c r="G214" s="16" t="s">
        <v>561</v>
      </c>
      <c r="H214" s="16">
        <v>36477530</v>
      </c>
      <c r="I214" s="16" t="s">
        <v>557</v>
      </c>
      <c r="J214" s="16" t="s">
        <v>399</v>
      </c>
      <c r="K214" s="16" t="s">
        <v>562</v>
      </c>
      <c r="L214" s="16" t="s">
        <v>563</v>
      </c>
      <c r="M214" s="16" t="s">
        <v>460</v>
      </c>
      <c r="N214" s="19">
        <v>2.9999999999999999E-19</v>
      </c>
      <c r="O214" s="16">
        <v>0.22</v>
      </c>
      <c r="P214" s="16" t="s">
        <v>1637</v>
      </c>
    </row>
    <row r="215" spans="1:16" x14ac:dyDescent="0.2">
      <c r="A215" s="16" t="s">
        <v>860</v>
      </c>
      <c r="B215" s="16">
        <v>2</v>
      </c>
      <c r="C215" s="16">
        <v>81544230</v>
      </c>
      <c r="D215" s="16">
        <v>2</v>
      </c>
      <c r="E215" s="16">
        <v>81555304</v>
      </c>
      <c r="F215" s="19">
        <v>0.83469000000000004</v>
      </c>
      <c r="G215" s="16" t="s">
        <v>561</v>
      </c>
      <c r="H215" s="16">
        <v>36477530</v>
      </c>
      <c r="I215" s="16" t="s">
        <v>557</v>
      </c>
      <c r="J215" s="16" t="s">
        <v>399</v>
      </c>
      <c r="K215" s="16" t="s">
        <v>562</v>
      </c>
      <c r="L215" s="16" t="s">
        <v>563</v>
      </c>
      <c r="M215" s="16" t="s">
        <v>460</v>
      </c>
      <c r="N215" s="19">
        <v>2.9999999999999999E-19</v>
      </c>
      <c r="O215" s="16">
        <v>0.22</v>
      </c>
      <c r="P215" s="16" t="s">
        <v>1638</v>
      </c>
    </row>
    <row r="216" spans="1:16" x14ac:dyDescent="0.2">
      <c r="A216" s="16" t="s">
        <v>860</v>
      </c>
      <c r="B216" s="16">
        <v>2</v>
      </c>
      <c r="C216" s="16">
        <v>81544230</v>
      </c>
      <c r="D216" s="16">
        <v>2</v>
      </c>
      <c r="E216" s="16">
        <v>81555929</v>
      </c>
      <c r="F216" s="19">
        <v>0.83657000000000004</v>
      </c>
      <c r="G216" s="16" t="s">
        <v>561</v>
      </c>
      <c r="H216" s="16">
        <v>36477530</v>
      </c>
      <c r="I216" s="16" t="s">
        <v>557</v>
      </c>
      <c r="J216" s="16" t="s">
        <v>399</v>
      </c>
      <c r="K216" s="16" t="s">
        <v>562</v>
      </c>
      <c r="L216" s="16" t="s">
        <v>563</v>
      </c>
      <c r="M216" s="16" t="s">
        <v>460</v>
      </c>
      <c r="N216" s="19">
        <v>2E-19</v>
      </c>
      <c r="O216" s="16">
        <v>0.218</v>
      </c>
      <c r="P216" s="16" t="s">
        <v>1639</v>
      </c>
    </row>
    <row r="217" spans="1:16" x14ac:dyDescent="0.2">
      <c r="A217" s="16" t="s">
        <v>861</v>
      </c>
      <c r="B217" s="16">
        <v>3</v>
      </c>
      <c r="C217" s="16">
        <v>114938105</v>
      </c>
      <c r="D217" s="16">
        <v>3</v>
      </c>
      <c r="E217" s="16">
        <v>115232405</v>
      </c>
      <c r="F217" s="19">
        <v>0.89717999999999998</v>
      </c>
      <c r="G217" s="16" t="s">
        <v>123</v>
      </c>
      <c r="H217" s="16">
        <v>36224396</v>
      </c>
      <c r="I217" s="16" t="s">
        <v>557</v>
      </c>
      <c r="J217" s="16" t="s">
        <v>399</v>
      </c>
      <c r="K217" s="16" t="s">
        <v>575</v>
      </c>
      <c r="L217" s="16" t="s">
        <v>576</v>
      </c>
      <c r="M217" s="16" t="s">
        <v>460</v>
      </c>
      <c r="N217" s="19">
        <v>3.9999999999999998E-11</v>
      </c>
      <c r="O217" s="16">
        <v>3.6799999999999999E-2</v>
      </c>
      <c r="P217" s="16" t="s">
        <v>1640</v>
      </c>
    </row>
    <row r="218" spans="1:16" x14ac:dyDescent="0.2">
      <c r="A218" s="16" t="s">
        <v>289</v>
      </c>
      <c r="B218" s="16">
        <v>3</v>
      </c>
      <c r="C218" s="16">
        <v>136302171</v>
      </c>
      <c r="D218" s="16">
        <v>3</v>
      </c>
      <c r="E218" s="16">
        <v>136318385</v>
      </c>
      <c r="F218" s="19">
        <v>0.92344000000000004</v>
      </c>
      <c r="G218" s="16" t="s">
        <v>291</v>
      </c>
      <c r="H218" s="16">
        <v>34594039</v>
      </c>
      <c r="I218" s="16" t="s">
        <v>557</v>
      </c>
      <c r="J218" s="16" t="s">
        <v>399</v>
      </c>
      <c r="K218" s="16" t="s">
        <v>66</v>
      </c>
      <c r="L218" s="16" t="s">
        <v>292</v>
      </c>
      <c r="M218" s="16" t="s">
        <v>460</v>
      </c>
      <c r="N218" s="19">
        <v>2.9999999999999999E-16</v>
      </c>
      <c r="O218" s="16">
        <v>0.76964399999999999</v>
      </c>
      <c r="P218" s="16" t="s">
        <v>290</v>
      </c>
    </row>
    <row r="219" spans="1:16" x14ac:dyDescent="0.2">
      <c r="A219" s="16" t="s">
        <v>289</v>
      </c>
      <c r="B219" s="16">
        <v>3</v>
      </c>
      <c r="C219" s="16">
        <v>136302171</v>
      </c>
      <c r="D219" s="16">
        <v>3</v>
      </c>
      <c r="E219" s="16">
        <v>136391176</v>
      </c>
      <c r="F219" s="19">
        <v>0.89968999999999999</v>
      </c>
      <c r="G219" s="16" t="s">
        <v>607</v>
      </c>
      <c r="H219" s="16">
        <v>36329257</v>
      </c>
      <c r="I219" s="16" t="s">
        <v>557</v>
      </c>
      <c r="J219" s="16" t="s">
        <v>399</v>
      </c>
      <c r="K219" s="16" t="s">
        <v>583</v>
      </c>
      <c r="L219" s="16" t="s">
        <v>862</v>
      </c>
      <c r="M219" s="16" t="s">
        <v>460</v>
      </c>
      <c r="N219" s="19">
        <v>1E-8</v>
      </c>
      <c r="O219" s="16" t="s">
        <v>572</v>
      </c>
      <c r="P219" s="16" t="s">
        <v>1641</v>
      </c>
    </row>
    <row r="220" spans="1:16" x14ac:dyDescent="0.2">
      <c r="A220" s="16" t="s">
        <v>289</v>
      </c>
      <c r="B220" s="16">
        <v>3</v>
      </c>
      <c r="C220" s="16">
        <v>136302171</v>
      </c>
      <c r="D220" s="16">
        <v>3</v>
      </c>
      <c r="E220" s="16">
        <v>136418580</v>
      </c>
      <c r="F220" s="19">
        <v>0.90602000000000005</v>
      </c>
      <c r="G220" s="16" t="s">
        <v>267</v>
      </c>
      <c r="H220" s="16">
        <v>31740837</v>
      </c>
      <c r="I220" s="16" t="s">
        <v>557</v>
      </c>
      <c r="J220" s="16" t="s">
        <v>399</v>
      </c>
      <c r="K220" s="16" t="s">
        <v>266</v>
      </c>
      <c r="L220" s="16" t="s">
        <v>268</v>
      </c>
      <c r="M220" s="16" t="s">
        <v>460</v>
      </c>
      <c r="N220" s="19">
        <v>6.9999999999999996E-10</v>
      </c>
      <c r="O220" s="16" t="s">
        <v>572</v>
      </c>
      <c r="P220" s="16" t="s">
        <v>293</v>
      </c>
    </row>
    <row r="221" spans="1:16" x14ac:dyDescent="0.2">
      <c r="A221" s="16" t="s">
        <v>289</v>
      </c>
      <c r="B221" s="16">
        <v>3</v>
      </c>
      <c r="C221" s="16">
        <v>136302171</v>
      </c>
      <c r="D221" s="16">
        <v>3</v>
      </c>
      <c r="E221" s="16">
        <v>136434626</v>
      </c>
      <c r="F221" s="19">
        <v>0.92230000000000001</v>
      </c>
      <c r="G221" s="16" t="s">
        <v>267</v>
      </c>
      <c r="H221" s="16">
        <v>35396580</v>
      </c>
      <c r="I221" s="16" t="s">
        <v>557</v>
      </c>
      <c r="J221" s="16" t="s">
        <v>399</v>
      </c>
      <c r="K221" s="16" t="s">
        <v>734</v>
      </c>
      <c r="L221" s="16" t="s">
        <v>735</v>
      </c>
      <c r="M221" s="16" t="s">
        <v>736</v>
      </c>
      <c r="N221" s="19">
        <v>1E-14</v>
      </c>
      <c r="O221" s="16">
        <v>0.52500000000000002</v>
      </c>
      <c r="P221" s="16" t="s">
        <v>1642</v>
      </c>
    </row>
    <row r="222" spans="1:16" x14ac:dyDescent="0.2">
      <c r="A222" s="16" t="s">
        <v>289</v>
      </c>
      <c r="B222" s="16">
        <v>3</v>
      </c>
      <c r="C222" s="16">
        <v>136302171</v>
      </c>
      <c r="D222" s="16">
        <v>3</v>
      </c>
      <c r="E222" s="16">
        <v>136435986</v>
      </c>
      <c r="F222" s="19">
        <v>0.92266999999999999</v>
      </c>
      <c r="G222" s="16" t="s">
        <v>267</v>
      </c>
      <c r="H222" s="16">
        <v>28991256</v>
      </c>
      <c r="I222" s="16" t="s">
        <v>557</v>
      </c>
      <c r="J222" s="16" t="s">
        <v>399</v>
      </c>
      <c r="K222" s="16" t="s">
        <v>863</v>
      </c>
      <c r="L222" s="16" t="s">
        <v>864</v>
      </c>
      <c r="M222" s="16" t="s">
        <v>865</v>
      </c>
      <c r="N222" s="19">
        <v>4.0000000000000003E-15</v>
      </c>
      <c r="O222" s="16" t="s">
        <v>572</v>
      </c>
      <c r="P222" s="16" t="s">
        <v>1643</v>
      </c>
    </row>
    <row r="223" spans="1:16" x14ac:dyDescent="0.2">
      <c r="A223" s="16" t="s">
        <v>289</v>
      </c>
      <c r="B223" s="16">
        <v>3</v>
      </c>
      <c r="C223" s="16">
        <v>136302171</v>
      </c>
      <c r="D223" s="16">
        <v>3</v>
      </c>
      <c r="E223" s="16">
        <v>136435986</v>
      </c>
      <c r="F223" s="19">
        <v>0.92266999999999999</v>
      </c>
      <c r="G223" s="16" t="s">
        <v>267</v>
      </c>
      <c r="H223" s="16">
        <v>30285260</v>
      </c>
      <c r="I223" s="16" t="s">
        <v>557</v>
      </c>
      <c r="J223" s="16" t="s">
        <v>399</v>
      </c>
      <c r="K223" s="16" t="s">
        <v>743</v>
      </c>
      <c r="L223" s="16" t="s">
        <v>744</v>
      </c>
      <c r="M223" s="16" t="s">
        <v>460</v>
      </c>
      <c r="N223" s="19">
        <v>2.0000000000000001E-13</v>
      </c>
      <c r="O223" s="16" t="s">
        <v>572</v>
      </c>
      <c r="P223" s="16" t="s">
        <v>1643</v>
      </c>
    </row>
    <row r="224" spans="1:16" x14ac:dyDescent="0.2">
      <c r="A224" s="16" t="s">
        <v>289</v>
      </c>
      <c r="B224" s="16">
        <v>3</v>
      </c>
      <c r="C224" s="16">
        <v>136302171</v>
      </c>
      <c r="D224" s="16">
        <v>3</v>
      </c>
      <c r="E224" s="16">
        <v>136435986</v>
      </c>
      <c r="F224" s="19">
        <v>0.92266999999999999</v>
      </c>
      <c r="G224" s="16" t="s">
        <v>267</v>
      </c>
      <c r="H224" s="16">
        <v>31740837</v>
      </c>
      <c r="I224" s="16" t="s">
        <v>557</v>
      </c>
      <c r="J224" s="16" t="s">
        <v>399</v>
      </c>
      <c r="K224" s="16" t="s">
        <v>266</v>
      </c>
      <c r="L224" s="16" t="s">
        <v>866</v>
      </c>
      <c r="M224" s="16" t="s">
        <v>460</v>
      </c>
      <c r="N224" s="19">
        <v>4.0000000000000003E-18</v>
      </c>
      <c r="O224" s="16" t="s">
        <v>572</v>
      </c>
      <c r="P224" s="16" t="s">
        <v>1643</v>
      </c>
    </row>
    <row r="225" spans="1:16" x14ac:dyDescent="0.2">
      <c r="A225" s="16" t="s">
        <v>289</v>
      </c>
      <c r="B225" s="16">
        <v>3</v>
      </c>
      <c r="C225" s="16">
        <v>136302171</v>
      </c>
      <c r="D225" s="16">
        <v>3</v>
      </c>
      <c r="E225" s="16">
        <v>136555593</v>
      </c>
      <c r="F225" s="19">
        <v>0.88175999999999999</v>
      </c>
      <c r="G225" s="16" t="s">
        <v>267</v>
      </c>
      <c r="H225" s="16">
        <v>30285260</v>
      </c>
      <c r="I225" s="16" t="s">
        <v>557</v>
      </c>
      <c r="J225" s="16" t="s">
        <v>399</v>
      </c>
      <c r="K225" s="16" t="s">
        <v>743</v>
      </c>
      <c r="L225" s="16" t="s">
        <v>744</v>
      </c>
      <c r="M225" s="16" t="s">
        <v>460</v>
      </c>
      <c r="N225" s="19">
        <v>2.0000000000000001E-10</v>
      </c>
      <c r="O225" s="16" t="s">
        <v>572</v>
      </c>
      <c r="P225" s="16" t="s">
        <v>1644</v>
      </c>
    </row>
    <row r="226" spans="1:16" x14ac:dyDescent="0.2">
      <c r="A226" s="16" t="s">
        <v>289</v>
      </c>
      <c r="B226" s="16">
        <v>3</v>
      </c>
      <c r="C226" s="16">
        <v>136302171</v>
      </c>
      <c r="D226" s="16">
        <v>3</v>
      </c>
      <c r="E226" s="16">
        <v>136555593</v>
      </c>
      <c r="F226" s="19">
        <v>0.88175999999999999</v>
      </c>
      <c r="G226" s="16" t="s">
        <v>267</v>
      </c>
      <c r="H226" s="16">
        <v>31268507</v>
      </c>
      <c r="I226" s="16" t="s">
        <v>557</v>
      </c>
      <c r="J226" s="16" t="s">
        <v>399</v>
      </c>
      <c r="K226" s="16" t="s">
        <v>745</v>
      </c>
      <c r="L226" s="16" t="s">
        <v>746</v>
      </c>
      <c r="M226" s="16" t="s">
        <v>460</v>
      </c>
      <c r="N226" s="19">
        <v>1.9999999999999999E-11</v>
      </c>
      <c r="O226" s="16" t="s">
        <v>572</v>
      </c>
      <c r="P226" s="16" t="s">
        <v>1644</v>
      </c>
    </row>
    <row r="227" spans="1:16" x14ac:dyDescent="0.2">
      <c r="A227" s="16" t="s">
        <v>289</v>
      </c>
      <c r="B227" s="16">
        <v>3</v>
      </c>
      <c r="C227" s="16">
        <v>136302171</v>
      </c>
      <c r="D227" s="16">
        <v>3</v>
      </c>
      <c r="E227" s="16">
        <v>136569563</v>
      </c>
      <c r="F227" s="19">
        <v>0.91046000000000005</v>
      </c>
      <c r="G227" s="16" t="s">
        <v>267</v>
      </c>
      <c r="H227" s="16">
        <v>25056061</v>
      </c>
      <c r="I227" s="16" t="s">
        <v>557</v>
      </c>
      <c r="J227" s="16" t="s">
        <v>399</v>
      </c>
      <c r="K227" s="16" t="s">
        <v>740</v>
      </c>
      <c r="L227" s="16" t="s">
        <v>741</v>
      </c>
      <c r="M227" s="16" t="s">
        <v>742</v>
      </c>
      <c r="N227" s="19">
        <v>7.0000000000000004E-11</v>
      </c>
      <c r="O227" s="16">
        <v>0.55100000000000005</v>
      </c>
      <c r="P227" s="16" t="s">
        <v>1645</v>
      </c>
    </row>
    <row r="228" spans="1:16" x14ac:dyDescent="0.2">
      <c r="A228" s="16" t="s">
        <v>867</v>
      </c>
      <c r="B228" s="16">
        <v>3</v>
      </c>
      <c r="C228" s="16">
        <v>13639682</v>
      </c>
      <c r="D228" s="16">
        <v>3</v>
      </c>
      <c r="E228" s="16">
        <v>13669062</v>
      </c>
      <c r="F228" s="19">
        <v>0.83550999999999997</v>
      </c>
      <c r="G228" s="16" t="s">
        <v>123</v>
      </c>
      <c r="H228" s="16">
        <v>36224396</v>
      </c>
      <c r="I228" s="16" t="s">
        <v>557</v>
      </c>
      <c r="J228" s="16" t="s">
        <v>399</v>
      </c>
      <c r="K228" s="16" t="s">
        <v>575</v>
      </c>
      <c r="L228" s="16" t="s">
        <v>576</v>
      </c>
      <c r="M228" s="16" t="s">
        <v>460</v>
      </c>
      <c r="N228" s="19">
        <v>4.9999999999999995E-22</v>
      </c>
      <c r="O228" s="16">
        <v>0.16619999999999999</v>
      </c>
      <c r="P228" s="16" t="s">
        <v>1646</v>
      </c>
    </row>
    <row r="229" spans="1:16" x14ac:dyDescent="0.2">
      <c r="A229" s="16" t="s">
        <v>868</v>
      </c>
      <c r="B229" s="16">
        <v>3</v>
      </c>
      <c r="C229" s="16">
        <v>15803663</v>
      </c>
      <c r="D229" s="16">
        <v>3</v>
      </c>
      <c r="E229" s="16">
        <v>15678615</v>
      </c>
      <c r="F229" s="19">
        <v>0.94520999999999999</v>
      </c>
      <c r="G229" s="16" t="s">
        <v>203</v>
      </c>
      <c r="H229" s="16">
        <v>32888493</v>
      </c>
      <c r="I229" s="16" t="s">
        <v>557</v>
      </c>
      <c r="J229" s="16" t="s">
        <v>399</v>
      </c>
      <c r="K229" s="16" t="s">
        <v>62</v>
      </c>
      <c r="L229" s="16" t="s">
        <v>711</v>
      </c>
      <c r="M229" s="16" t="s">
        <v>460</v>
      </c>
      <c r="N229" s="19">
        <v>1.0000000000000001E-15</v>
      </c>
      <c r="O229" s="16">
        <v>0.18063000000000001</v>
      </c>
      <c r="P229" s="16" t="s">
        <v>1647</v>
      </c>
    </row>
    <row r="230" spans="1:16" x14ac:dyDescent="0.2">
      <c r="A230" s="16" t="s">
        <v>869</v>
      </c>
      <c r="B230" s="16">
        <v>3</v>
      </c>
      <c r="C230" s="16">
        <v>158632950</v>
      </c>
      <c r="D230" s="16">
        <v>3</v>
      </c>
      <c r="E230" s="16">
        <v>158569666</v>
      </c>
      <c r="F230" s="19">
        <v>0.86228000000000005</v>
      </c>
      <c r="G230" s="16" t="s">
        <v>870</v>
      </c>
      <c r="H230" s="16">
        <v>36376295</v>
      </c>
      <c r="I230" s="16" t="s">
        <v>557</v>
      </c>
      <c r="J230" s="16" t="s">
        <v>399</v>
      </c>
      <c r="K230" s="16" t="s">
        <v>871</v>
      </c>
      <c r="L230" s="16" t="s">
        <v>872</v>
      </c>
      <c r="M230" s="16" t="s">
        <v>460</v>
      </c>
      <c r="N230" s="19">
        <v>1E-8</v>
      </c>
      <c r="O230" s="16" t="s">
        <v>572</v>
      </c>
      <c r="P230" s="16" t="s">
        <v>1648</v>
      </c>
    </row>
    <row r="231" spans="1:16" x14ac:dyDescent="0.2">
      <c r="A231" s="16" t="s">
        <v>873</v>
      </c>
      <c r="B231" s="16">
        <v>3</v>
      </c>
      <c r="C231" s="16">
        <v>191346896</v>
      </c>
      <c r="D231" s="16">
        <v>3</v>
      </c>
      <c r="E231" s="16">
        <v>191330733</v>
      </c>
      <c r="F231" s="19">
        <v>0.98043000000000002</v>
      </c>
      <c r="G231" s="16" t="s">
        <v>161</v>
      </c>
      <c r="H231" s="16">
        <v>34594039</v>
      </c>
      <c r="I231" s="16" t="s">
        <v>557</v>
      </c>
      <c r="J231" s="16" t="s">
        <v>399</v>
      </c>
      <c r="K231" s="16" t="s">
        <v>66</v>
      </c>
      <c r="L231" s="16" t="s">
        <v>628</v>
      </c>
      <c r="M231" s="16" t="s">
        <v>460</v>
      </c>
      <c r="N231" s="19">
        <v>2.0000000000000001E-9</v>
      </c>
      <c r="O231" s="16" t="s">
        <v>572</v>
      </c>
      <c r="P231" s="16" t="s">
        <v>1649</v>
      </c>
    </row>
    <row r="232" spans="1:16" x14ac:dyDescent="0.2">
      <c r="A232" s="16" t="s">
        <v>873</v>
      </c>
      <c r="B232" s="16">
        <v>3</v>
      </c>
      <c r="C232" s="16">
        <v>191346896</v>
      </c>
      <c r="D232" s="16">
        <v>3</v>
      </c>
      <c r="E232" s="16">
        <v>191330765</v>
      </c>
      <c r="F232" s="19">
        <v>0.97343999999999997</v>
      </c>
      <c r="G232" s="16" t="s">
        <v>164</v>
      </c>
      <c r="H232" s="16">
        <v>33462484</v>
      </c>
      <c r="I232" s="16" t="s">
        <v>557</v>
      </c>
      <c r="J232" s="16" t="s">
        <v>399</v>
      </c>
      <c r="K232" s="16" t="s">
        <v>603</v>
      </c>
      <c r="L232" s="16" t="s">
        <v>874</v>
      </c>
      <c r="M232" s="16" t="s">
        <v>460</v>
      </c>
      <c r="N232" s="19">
        <v>3E-10</v>
      </c>
      <c r="O232" s="16" t="s">
        <v>572</v>
      </c>
      <c r="P232" s="16" t="s">
        <v>1650</v>
      </c>
    </row>
    <row r="233" spans="1:16" x14ac:dyDescent="0.2">
      <c r="A233" s="16" t="s">
        <v>875</v>
      </c>
      <c r="B233" s="16">
        <v>3</v>
      </c>
      <c r="C233" s="16">
        <v>197207702</v>
      </c>
      <c r="D233" s="16">
        <v>3</v>
      </c>
      <c r="E233" s="16">
        <v>197103270</v>
      </c>
      <c r="F233" s="19">
        <v>0.82191000000000003</v>
      </c>
      <c r="G233" s="16" t="s">
        <v>123</v>
      </c>
      <c r="H233" s="16">
        <v>36224396</v>
      </c>
      <c r="I233" s="16" t="s">
        <v>557</v>
      </c>
      <c r="J233" s="16" t="s">
        <v>399</v>
      </c>
      <c r="K233" s="16" t="s">
        <v>575</v>
      </c>
      <c r="L233" s="16" t="s">
        <v>576</v>
      </c>
      <c r="M233" s="16" t="s">
        <v>460</v>
      </c>
      <c r="N233" s="19">
        <v>5.0000000000000004E-16</v>
      </c>
      <c r="O233" s="16">
        <v>0.29020000000000001</v>
      </c>
      <c r="P233" s="16" t="s">
        <v>1651</v>
      </c>
    </row>
    <row r="234" spans="1:16" x14ac:dyDescent="0.2">
      <c r="A234" s="16" t="s">
        <v>876</v>
      </c>
      <c r="B234" s="16">
        <v>3</v>
      </c>
      <c r="C234" s="16">
        <v>37936926</v>
      </c>
      <c r="D234" s="16">
        <v>3</v>
      </c>
      <c r="E234" s="16">
        <v>37878271</v>
      </c>
      <c r="F234" s="19">
        <v>0.85904999999999998</v>
      </c>
      <c r="G234" s="16" t="s">
        <v>75</v>
      </c>
      <c r="H234" s="16">
        <v>32888493</v>
      </c>
      <c r="I234" s="16" t="s">
        <v>557</v>
      </c>
      <c r="J234" s="16" t="s">
        <v>399</v>
      </c>
      <c r="K234" s="16" t="s">
        <v>62</v>
      </c>
      <c r="L234" s="16" t="s">
        <v>634</v>
      </c>
      <c r="M234" s="16" t="s">
        <v>460</v>
      </c>
      <c r="N234" s="19">
        <v>2.0000000000000001E-27</v>
      </c>
      <c r="O234" s="16">
        <v>7.8424900000000006E-2</v>
      </c>
      <c r="P234" s="16" t="s">
        <v>1652</v>
      </c>
    </row>
    <row r="235" spans="1:16" x14ac:dyDescent="0.2">
      <c r="A235" s="16" t="s">
        <v>876</v>
      </c>
      <c r="B235" s="16">
        <v>3</v>
      </c>
      <c r="C235" s="16">
        <v>37936926</v>
      </c>
      <c r="D235" s="16">
        <v>3</v>
      </c>
      <c r="E235" s="16">
        <v>37878271</v>
      </c>
      <c r="F235" s="19">
        <v>0.85904999999999998</v>
      </c>
      <c r="G235" s="16" t="s">
        <v>75</v>
      </c>
      <c r="H235" s="16">
        <v>34594039</v>
      </c>
      <c r="I235" s="16" t="s">
        <v>557</v>
      </c>
      <c r="J235" s="16" t="s">
        <v>399</v>
      </c>
      <c r="K235" s="16" t="s">
        <v>66</v>
      </c>
      <c r="L235" s="16" t="s">
        <v>842</v>
      </c>
      <c r="M235" s="16" t="s">
        <v>460</v>
      </c>
      <c r="N235" s="19">
        <v>7.0000000000000005E-14</v>
      </c>
      <c r="O235" s="16" t="s">
        <v>572</v>
      </c>
      <c r="P235" s="16" t="s">
        <v>1652</v>
      </c>
    </row>
    <row r="236" spans="1:16" x14ac:dyDescent="0.2">
      <c r="A236" s="16" t="s">
        <v>876</v>
      </c>
      <c r="B236" s="16">
        <v>3</v>
      </c>
      <c r="C236" s="16">
        <v>37936926</v>
      </c>
      <c r="D236" s="16">
        <v>3</v>
      </c>
      <c r="E236" s="16">
        <v>37911051</v>
      </c>
      <c r="F236" s="19">
        <v>0.97008000000000005</v>
      </c>
      <c r="G236" s="16" t="s">
        <v>267</v>
      </c>
      <c r="H236" s="16">
        <v>35396580</v>
      </c>
      <c r="I236" s="16" t="s">
        <v>557</v>
      </c>
      <c r="J236" s="16" t="s">
        <v>399</v>
      </c>
      <c r="K236" s="16" t="s">
        <v>734</v>
      </c>
      <c r="L236" s="16" t="s">
        <v>735</v>
      </c>
      <c r="M236" s="16" t="s">
        <v>736</v>
      </c>
      <c r="N236" s="19">
        <v>4.9999999999999998E-8</v>
      </c>
      <c r="O236" s="16">
        <v>0.89800000000000002</v>
      </c>
      <c r="P236" s="16" t="s">
        <v>1653</v>
      </c>
    </row>
    <row r="237" spans="1:16" x14ac:dyDescent="0.2">
      <c r="A237" s="16" t="s">
        <v>876</v>
      </c>
      <c r="B237" s="16">
        <v>3</v>
      </c>
      <c r="C237" s="16">
        <v>37936926</v>
      </c>
      <c r="D237" s="16">
        <v>3</v>
      </c>
      <c r="E237" s="16">
        <v>37920981</v>
      </c>
      <c r="F237" s="19">
        <v>0.99621999999999999</v>
      </c>
      <c r="G237" s="16" t="s">
        <v>877</v>
      </c>
      <c r="H237" s="16">
        <v>34594039</v>
      </c>
      <c r="I237" s="16" t="s">
        <v>557</v>
      </c>
      <c r="J237" s="16" t="s">
        <v>399</v>
      </c>
      <c r="K237" s="16" t="s">
        <v>66</v>
      </c>
      <c r="L237" s="16" t="s">
        <v>878</v>
      </c>
      <c r="M237" s="16" t="s">
        <v>460</v>
      </c>
      <c r="N237" s="19">
        <v>2.0000000000000002E-15</v>
      </c>
      <c r="O237" s="16" t="s">
        <v>572</v>
      </c>
      <c r="P237" s="16" t="s">
        <v>1654</v>
      </c>
    </row>
    <row r="238" spans="1:16" x14ac:dyDescent="0.2">
      <c r="A238" s="16" t="s">
        <v>876</v>
      </c>
      <c r="B238" s="16">
        <v>3</v>
      </c>
      <c r="C238" s="16">
        <v>37936926</v>
      </c>
      <c r="D238" s="16">
        <v>3</v>
      </c>
      <c r="E238" s="16">
        <v>37920981</v>
      </c>
      <c r="F238" s="19">
        <v>0.99621999999999999</v>
      </c>
      <c r="G238" s="16" t="s">
        <v>833</v>
      </c>
      <c r="H238" s="16">
        <v>32888493</v>
      </c>
      <c r="I238" s="16" t="s">
        <v>557</v>
      </c>
      <c r="J238" s="16" t="s">
        <v>399</v>
      </c>
      <c r="K238" s="16" t="s">
        <v>62</v>
      </c>
      <c r="L238" s="16" t="s">
        <v>879</v>
      </c>
      <c r="M238" s="16" t="s">
        <v>460</v>
      </c>
      <c r="N238" s="19">
        <v>5.0000000000000003E-10</v>
      </c>
      <c r="O238" s="16">
        <v>8.3195699999999997E-2</v>
      </c>
      <c r="P238" s="16" t="s">
        <v>1654</v>
      </c>
    </row>
    <row r="239" spans="1:16" x14ac:dyDescent="0.2">
      <c r="A239" s="16" t="s">
        <v>876</v>
      </c>
      <c r="B239" s="16">
        <v>3</v>
      </c>
      <c r="C239" s="16">
        <v>37936926</v>
      </c>
      <c r="D239" s="16">
        <v>3</v>
      </c>
      <c r="E239" s="16">
        <v>37946365</v>
      </c>
      <c r="F239" s="19">
        <v>0.97014999999999996</v>
      </c>
      <c r="G239" s="16" t="s">
        <v>718</v>
      </c>
      <c r="H239" s="16">
        <v>32888493</v>
      </c>
      <c r="I239" s="16" t="s">
        <v>557</v>
      </c>
      <c r="J239" s="16" t="s">
        <v>399</v>
      </c>
      <c r="K239" s="16" t="s">
        <v>62</v>
      </c>
      <c r="L239" s="16" t="s">
        <v>880</v>
      </c>
      <c r="M239" s="16" t="s">
        <v>460</v>
      </c>
      <c r="N239" s="19">
        <v>8.9999999999999996E-29</v>
      </c>
      <c r="O239" s="16">
        <v>8.7180199999999999E-2</v>
      </c>
      <c r="P239" s="16" t="s">
        <v>1655</v>
      </c>
    </row>
    <row r="240" spans="1:16" x14ac:dyDescent="0.2">
      <c r="A240" s="16" t="s">
        <v>876</v>
      </c>
      <c r="B240" s="16">
        <v>3</v>
      </c>
      <c r="C240" s="16">
        <v>37936926</v>
      </c>
      <c r="D240" s="16">
        <v>3</v>
      </c>
      <c r="E240" s="16">
        <v>37946365</v>
      </c>
      <c r="F240" s="19">
        <v>0.97014999999999996</v>
      </c>
      <c r="G240" s="16" t="s">
        <v>718</v>
      </c>
      <c r="H240" s="16">
        <v>34594039</v>
      </c>
      <c r="I240" s="16" t="s">
        <v>557</v>
      </c>
      <c r="J240" s="16" t="s">
        <v>399</v>
      </c>
      <c r="K240" s="16" t="s">
        <v>66</v>
      </c>
      <c r="L240" s="16" t="s">
        <v>719</v>
      </c>
      <c r="M240" s="16" t="s">
        <v>460</v>
      </c>
      <c r="N240" s="19">
        <v>8.0000000000000006E-15</v>
      </c>
      <c r="O240" s="16" t="s">
        <v>572</v>
      </c>
      <c r="P240" s="16" t="s">
        <v>1655</v>
      </c>
    </row>
    <row r="241" spans="1:16" x14ac:dyDescent="0.2">
      <c r="A241" s="16" t="s">
        <v>876</v>
      </c>
      <c r="B241" s="16">
        <v>3</v>
      </c>
      <c r="C241" s="16">
        <v>37936926</v>
      </c>
      <c r="D241" s="16">
        <v>3</v>
      </c>
      <c r="E241" s="16">
        <v>37946365</v>
      </c>
      <c r="F241" s="19">
        <v>0.97014999999999996</v>
      </c>
      <c r="G241" s="16" t="s">
        <v>881</v>
      </c>
      <c r="H241" s="16">
        <v>32888493</v>
      </c>
      <c r="I241" s="16" t="s">
        <v>557</v>
      </c>
      <c r="J241" s="16" t="s">
        <v>399</v>
      </c>
      <c r="K241" s="16" t="s">
        <v>62</v>
      </c>
      <c r="L241" s="16" t="s">
        <v>882</v>
      </c>
      <c r="M241" s="16" t="s">
        <v>460</v>
      </c>
      <c r="N241" s="19">
        <v>9.9999999999999997E-29</v>
      </c>
      <c r="O241" s="16">
        <v>8.6967299999999997E-2</v>
      </c>
      <c r="P241" s="16" t="s">
        <v>1655</v>
      </c>
    </row>
    <row r="242" spans="1:16" x14ac:dyDescent="0.2">
      <c r="A242" s="16" t="s">
        <v>876</v>
      </c>
      <c r="B242" s="16">
        <v>3</v>
      </c>
      <c r="C242" s="16">
        <v>37936926</v>
      </c>
      <c r="D242" s="16">
        <v>3</v>
      </c>
      <c r="E242" s="16">
        <v>37946365</v>
      </c>
      <c r="F242" s="19">
        <v>0.97014999999999996</v>
      </c>
      <c r="G242" s="16" t="s">
        <v>573</v>
      </c>
      <c r="H242" s="16">
        <v>32888493</v>
      </c>
      <c r="I242" s="16" t="s">
        <v>557</v>
      </c>
      <c r="J242" s="16" t="s">
        <v>399</v>
      </c>
      <c r="K242" s="16" t="s">
        <v>62</v>
      </c>
      <c r="L242" s="16" t="s">
        <v>574</v>
      </c>
      <c r="M242" s="16" t="s">
        <v>460</v>
      </c>
      <c r="N242" s="19">
        <v>3.0000000000000001E-12</v>
      </c>
      <c r="O242" s="16">
        <v>9.0786699999999998E-2</v>
      </c>
      <c r="P242" s="16" t="s">
        <v>1655</v>
      </c>
    </row>
    <row r="243" spans="1:16" x14ac:dyDescent="0.2">
      <c r="A243" s="16" t="s">
        <v>257</v>
      </c>
      <c r="B243" s="16">
        <v>3</v>
      </c>
      <c r="C243" s="16">
        <v>47449177</v>
      </c>
      <c r="D243" s="16">
        <v>3</v>
      </c>
      <c r="E243" s="16">
        <v>47418189</v>
      </c>
      <c r="F243" s="19">
        <v>0.96643999999999997</v>
      </c>
      <c r="G243" s="16" t="s">
        <v>260</v>
      </c>
      <c r="H243" s="16">
        <v>33115937</v>
      </c>
      <c r="I243" s="16" t="s">
        <v>557</v>
      </c>
      <c r="J243" s="16" t="s">
        <v>399</v>
      </c>
      <c r="K243" s="16" t="s">
        <v>259</v>
      </c>
      <c r="L243" s="16" t="s">
        <v>261</v>
      </c>
      <c r="M243" s="16" t="s">
        <v>883</v>
      </c>
      <c r="N243" s="19">
        <v>1.0000000000000001E-5</v>
      </c>
      <c r="O243" s="16">
        <v>0.49</v>
      </c>
      <c r="P243" s="16" t="s">
        <v>258</v>
      </c>
    </row>
    <row r="244" spans="1:16" x14ac:dyDescent="0.2">
      <c r="A244" s="16" t="s">
        <v>257</v>
      </c>
      <c r="B244" s="16">
        <v>3</v>
      </c>
      <c r="C244" s="16">
        <v>47449177</v>
      </c>
      <c r="D244" s="16">
        <v>3</v>
      </c>
      <c r="E244" s="16">
        <v>47418189</v>
      </c>
      <c r="F244" s="19">
        <v>0.96643999999999997</v>
      </c>
      <c r="G244" s="16" t="s">
        <v>884</v>
      </c>
      <c r="H244" s="16">
        <v>36050321</v>
      </c>
      <c r="I244" s="16" t="s">
        <v>557</v>
      </c>
      <c r="J244" s="16" t="s">
        <v>399</v>
      </c>
      <c r="K244" s="16" t="s">
        <v>885</v>
      </c>
      <c r="L244" s="16" t="s">
        <v>886</v>
      </c>
      <c r="M244" s="16" t="s">
        <v>460</v>
      </c>
      <c r="N244" s="19">
        <v>2.0000000000000001E-10</v>
      </c>
      <c r="O244" s="16">
        <v>0.55020000000000002</v>
      </c>
      <c r="P244" s="16" t="s">
        <v>258</v>
      </c>
    </row>
    <row r="245" spans="1:16" x14ac:dyDescent="0.2">
      <c r="A245" s="16" t="s">
        <v>257</v>
      </c>
      <c r="B245" s="16">
        <v>3</v>
      </c>
      <c r="C245" s="16">
        <v>47449177</v>
      </c>
      <c r="D245" s="16">
        <v>3</v>
      </c>
      <c r="E245" s="16">
        <v>47499427</v>
      </c>
      <c r="F245" s="19">
        <v>0.98333000000000004</v>
      </c>
      <c r="G245" s="16" t="s">
        <v>887</v>
      </c>
      <c r="H245" s="16">
        <v>36246171</v>
      </c>
      <c r="I245" s="16" t="s">
        <v>557</v>
      </c>
      <c r="J245" s="16" t="s">
        <v>399</v>
      </c>
      <c r="K245" s="16" t="s">
        <v>888</v>
      </c>
      <c r="L245" s="16" t="s">
        <v>889</v>
      </c>
      <c r="M245" s="16" t="s">
        <v>460</v>
      </c>
      <c r="N245" s="19">
        <v>1E-10</v>
      </c>
      <c r="O245" s="16">
        <v>0.55100000000000005</v>
      </c>
      <c r="P245" s="16" t="s">
        <v>1656</v>
      </c>
    </row>
    <row r="246" spans="1:16" x14ac:dyDescent="0.2">
      <c r="A246" s="16" t="s">
        <v>274</v>
      </c>
      <c r="B246" s="16">
        <v>3</v>
      </c>
      <c r="C246" s="16">
        <v>84055791</v>
      </c>
      <c r="D246" s="16">
        <v>3</v>
      </c>
      <c r="E246" s="16">
        <v>84023383</v>
      </c>
      <c r="F246" s="19">
        <v>0.99034999999999995</v>
      </c>
      <c r="G246" s="16" t="s">
        <v>276</v>
      </c>
      <c r="H246" s="16">
        <v>33208821</v>
      </c>
      <c r="I246" s="16" t="s">
        <v>557</v>
      </c>
      <c r="J246" s="16" t="s">
        <v>399</v>
      </c>
      <c r="K246" s="16" t="s">
        <v>146</v>
      </c>
      <c r="L246" s="16" t="s">
        <v>148</v>
      </c>
      <c r="M246" s="16" t="s">
        <v>460</v>
      </c>
      <c r="N246" s="19">
        <v>7.9999999999999996E-6</v>
      </c>
      <c r="O246" s="16">
        <v>0.35</v>
      </c>
      <c r="P246" s="16" t="s">
        <v>275</v>
      </c>
    </row>
    <row r="247" spans="1:16" x14ac:dyDescent="0.2">
      <c r="A247" s="16" t="s">
        <v>890</v>
      </c>
      <c r="B247" s="16">
        <v>3</v>
      </c>
      <c r="C247" s="16">
        <v>99909938</v>
      </c>
      <c r="D247" s="16">
        <v>3</v>
      </c>
      <c r="E247" s="16">
        <v>99796906</v>
      </c>
      <c r="F247" s="19">
        <v>0.95701999999999998</v>
      </c>
      <c r="G247" s="16" t="s">
        <v>891</v>
      </c>
      <c r="H247" s="16">
        <v>35022708</v>
      </c>
      <c r="I247" s="16" t="s">
        <v>557</v>
      </c>
      <c r="J247" s="16" t="s">
        <v>399</v>
      </c>
      <c r="K247" s="16" t="s">
        <v>892</v>
      </c>
      <c r="L247" s="16" t="s">
        <v>893</v>
      </c>
      <c r="M247" s="16" t="s">
        <v>460</v>
      </c>
      <c r="N247" s="19">
        <v>2.0000000000000001E-9</v>
      </c>
      <c r="O247" s="16" t="s">
        <v>572</v>
      </c>
      <c r="P247" s="16" t="s">
        <v>1657</v>
      </c>
    </row>
    <row r="248" spans="1:16" x14ac:dyDescent="0.2">
      <c r="A248" s="16" t="s">
        <v>890</v>
      </c>
      <c r="B248" s="16">
        <v>3</v>
      </c>
      <c r="C248" s="16">
        <v>99909938</v>
      </c>
      <c r="D248" s="16">
        <v>3</v>
      </c>
      <c r="E248" s="16">
        <v>99972678</v>
      </c>
      <c r="F248" s="19">
        <v>0.81218999999999997</v>
      </c>
      <c r="G248" s="16" t="s">
        <v>894</v>
      </c>
      <c r="H248" s="16">
        <v>28054174</v>
      </c>
      <c r="I248" s="16" t="s">
        <v>557</v>
      </c>
      <c r="J248" s="16" t="s">
        <v>399</v>
      </c>
      <c r="K248" s="16" t="s">
        <v>895</v>
      </c>
      <c r="L248" s="16" t="s">
        <v>896</v>
      </c>
      <c r="M248" s="16" t="s">
        <v>460</v>
      </c>
      <c r="N248" s="19">
        <v>4.9999999999999998E-8</v>
      </c>
      <c r="O248" s="16" t="s">
        <v>572</v>
      </c>
      <c r="P248" s="16" t="s">
        <v>1658</v>
      </c>
    </row>
    <row r="249" spans="1:16" x14ac:dyDescent="0.2">
      <c r="A249" s="16" t="s">
        <v>295</v>
      </c>
      <c r="B249" s="16">
        <v>4</v>
      </c>
      <c r="C249" s="16">
        <v>10209636</v>
      </c>
      <c r="D249" s="16">
        <v>4</v>
      </c>
      <c r="E249" s="16">
        <v>10176593</v>
      </c>
      <c r="F249" s="19">
        <v>0.96301000000000003</v>
      </c>
      <c r="G249" s="16" t="s">
        <v>300</v>
      </c>
      <c r="H249" s="16">
        <v>35758599</v>
      </c>
      <c r="I249" s="16" t="s">
        <v>557</v>
      </c>
      <c r="J249" s="16" t="s">
        <v>399</v>
      </c>
      <c r="K249" s="16" t="s">
        <v>297</v>
      </c>
      <c r="L249" s="16" t="s">
        <v>301</v>
      </c>
      <c r="M249" s="16" t="s">
        <v>460</v>
      </c>
      <c r="N249" s="19">
        <v>4.0000000000000001E-13</v>
      </c>
      <c r="O249" s="16" t="s">
        <v>572</v>
      </c>
      <c r="P249" s="16" t="s">
        <v>296</v>
      </c>
    </row>
    <row r="250" spans="1:16" x14ac:dyDescent="0.2">
      <c r="A250" s="16" t="s">
        <v>295</v>
      </c>
      <c r="B250" s="16">
        <v>4</v>
      </c>
      <c r="C250" s="16">
        <v>10209636</v>
      </c>
      <c r="D250" s="16">
        <v>4</v>
      </c>
      <c r="E250" s="16">
        <v>10176593</v>
      </c>
      <c r="F250" s="19">
        <v>0.96301000000000003</v>
      </c>
      <c r="G250" s="16" t="s">
        <v>298</v>
      </c>
      <c r="H250" s="16">
        <v>35758599</v>
      </c>
      <c r="I250" s="16" t="s">
        <v>557</v>
      </c>
      <c r="J250" s="16" t="s">
        <v>399</v>
      </c>
      <c r="K250" s="16" t="s">
        <v>297</v>
      </c>
      <c r="L250" s="16" t="s">
        <v>299</v>
      </c>
      <c r="M250" s="16" t="s">
        <v>460</v>
      </c>
      <c r="N250" s="19">
        <v>1E-27</v>
      </c>
      <c r="O250" s="16" t="s">
        <v>572</v>
      </c>
      <c r="P250" s="16" t="s">
        <v>296</v>
      </c>
    </row>
    <row r="251" spans="1:16" x14ac:dyDescent="0.2">
      <c r="A251" s="16" t="s">
        <v>897</v>
      </c>
      <c r="B251" s="16">
        <v>4</v>
      </c>
      <c r="C251" s="16">
        <v>106135421</v>
      </c>
      <c r="D251" s="16">
        <v>4</v>
      </c>
      <c r="E251" s="16">
        <v>106227563</v>
      </c>
      <c r="F251" s="19">
        <v>0.95037000000000005</v>
      </c>
      <c r="G251" s="16" t="s">
        <v>729</v>
      </c>
      <c r="H251" s="16">
        <v>36914875</v>
      </c>
      <c r="I251" s="16" t="s">
        <v>557</v>
      </c>
      <c r="J251" s="16" t="s">
        <v>399</v>
      </c>
      <c r="K251" s="16" t="s">
        <v>727</v>
      </c>
      <c r="L251" s="16" t="s">
        <v>730</v>
      </c>
      <c r="M251" s="16" t="s">
        <v>460</v>
      </c>
      <c r="N251" s="19">
        <v>1.0000000000000001E-9</v>
      </c>
      <c r="O251" s="16">
        <v>0.33700000000000002</v>
      </c>
      <c r="P251" s="16" t="s">
        <v>1659</v>
      </c>
    </row>
    <row r="252" spans="1:16" x14ac:dyDescent="0.2">
      <c r="A252" s="16" t="s">
        <v>898</v>
      </c>
      <c r="B252" s="16">
        <v>4</v>
      </c>
      <c r="C252" s="16">
        <v>132524276</v>
      </c>
      <c r="D252" s="16">
        <v>4</v>
      </c>
      <c r="E252" s="16">
        <v>132540297</v>
      </c>
      <c r="F252" s="19">
        <v>0.93910000000000005</v>
      </c>
      <c r="G252" s="16" t="s">
        <v>899</v>
      </c>
      <c r="H252" s="16">
        <v>34282934</v>
      </c>
      <c r="I252" s="16" t="s">
        <v>557</v>
      </c>
      <c r="J252" s="16" t="s">
        <v>399</v>
      </c>
      <c r="K252" s="16" t="s">
        <v>695</v>
      </c>
      <c r="L252" s="16" t="s">
        <v>696</v>
      </c>
      <c r="M252" s="16" t="s">
        <v>460</v>
      </c>
      <c r="N252" s="19">
        <v>3.0000000000000001E-6</v>
      </c>
      <c r="O252" s="16" t="s">
        <v>572</v>
      </c>
      <c r="P252" s="16" t="s">
        <v>1660</v>
      </c>
    </row>
    <row r="253" spans="1:16" x14ac:dyDescent="0.2">
      <c r="A253" s="16" t="s">
        <v>900</v>
      </c>
      <c r="B253" s="16">
        <v>4</v>
      </c>
      <c r="C253" s="16">
        <v>144395293</v>
      </c>
      <c r="D253" s="16">
        <v>4</v>
      </c>
      <c r="E253" s="16">
        <v>144350802</v>
      </c>
      <c r="F253" s="19">
        <v>0.96509999999999996</v>
      </c>
      <c r="G253" s="16" t="s">
        <v>611</v>
      </c>
      <c r="H253" s="16">
        <v>27841878</v>
      </c>
      <c r="I253" s="16" t="s">
        <v>557</v>
      </c>
      <c r="J253" s="16" t="s">
        <v>399</v>
      </c>
      <c r="K253" s="16" t="s">
        <v>612</v>
      </c>
      <c r="L253" s="16" t="s">
        <v>615</v>
      </c>
      <c r="M253" s="16" t="s">
        <v>460</v>
      </c>
      <c r="N253" s="19">
        <v>9.9999999999999995E-7</v>
      </c>
      <c r="O253" s="16" t="s">
        <v>572</v>
      </c>
      <c r="P253" s="16" t="s">
        <v>1661</v>
      </c>
    </row>
    <row r="254" spans="1:16" x14ac:dyDescent="0.2">
      <c r="A254" s="16" t="s">
        <v>900</v>
      </c>
      <c r="B254" s="16">
        <v>4</v>
      </c>
      <c r="C254" s="16">
        <v>144395293</v>
      </c>
      <c r="D254" s="16">
        <v>4</v>
      </c>
      <c r="E254" s="16">
        <v>144350802</v>
      </c>
      <c r="F254" s="19">
        <v>0.96509999999999996</v>
      </c>
      <c r="G254" s="16" t="s">
        <v>614</v>
      </c>
      <c r="H254" s="16">
        <v>27841878</v>
      </c>
      <c r="I254" s="16" t="s">
        <v>557</v>
      </c>
      <c r="J254" s="16" t="s">
        <v>399</v>
      </c>
      <c r="K254" s="16" t="s">
        <v>612</v>
      </c>
      <c r="L254" s="16" t="s">
        <v>615</v>
      </c>
      <c r="M254" s="16" t="s">
        <v>460</v>
      </c>
      <c r="N254" s="19">
        <v>5.0000000000000004E-6</v>
      </c>
      <c r="O254" s="16" t="s">
        <v>572</v>
      </c>
      <c r="P254" s="16" t="s">
        <v>1661</v>
      </c>
    </row>
    <row r="255" spans="1:16" x14ac:dyDescent="0.2">
      <c r="A255" s="16" t="s">
        <v>900</v>
      </c>
      <c r="B255" s="16">
        <v>4</v>
      </c>
      <c r="C255" s="16">
        <v>144395293</v>
      </c>
      <c r="D255" s="16">
        <v>4</v>
      </c>
      <c r="E255" s="16">
        <v>144409229</v>
      </c>
      <c r="F255" s="19">
        <v>0.97319</v>
      </c>
      <c r="G255" s="16" t="s">
        <v>901</v>
      </c>
      <c r="H255" s="16">
        <v>36914875</v>
      </c>
      <c r="I255" s="16" t="s">
        <v>557</v>
      </c>
      <c r="J255" s="16" t="s">
        <v>399</v>
      </c>
      <c r="K255" s="16" t="s">
        <v>727</v>
      </c>
      <c r="L255" s="16" t="s">
        <v>730</v>
      </c>
      <c r="M255" s="16" t="s">
        <v>460</v>
      </c>
      <c r="N255" s="19">
        <v>3E-32</v>
      </c>
      <c r="O255" s="16">
        <v>0.42199999999999999</v>
      </c>
      <c r="P255" s="16" t="s">
        <v>1662</v>
      </c>
    </row>
    <row r="256" spans="1:16" x14ac:dyDescent="0.2">
      <c r="A256" s="16" t="s">
        <v>902</v>
      </c>
      <c r="B256" s="16">
        <v>4</v>
      </c>
      <c r="C256" s="16">
        <v>28419968</v>
      </c>
      <c r="D256" s="16">
        <v>4</v>
      </c>
      <c r="E256" s="16">
        <v>28417801</v>
      </c>
      <c r="F256" s="19">
        <v>0.99151</v>
      </c>
      <c r="G256" s="16" t="s">
        <v>561</v>
      </c>
      <c r="H256" s="16">
        <v>36477530</v>
      </c>
      <c r="I256" s="16" t="s">
        <v>557</v>
      </c>
      <c r="J256" s="16" t="s">
        <v>399</v>
      </c>
      <c r="K256" s="16" t="s">
        <v>562</v>
      </c>
      <c r="L256" s="16" t="s">
        <v>563</v>
      </c>
      <c r="M256" s="16" t="s">
        <v>460</v>
      </c>
      <c r="N256" s="19">
        <v>9.9999999999999994E-37</v>
      </c>
      <c r="O256" s="16">
        <v>0.53200000000000003</v>
      </c>
      <c r="P256" s="16" t="s">
        <v>1663</v>
      </c>
    </row>
    <row r="257" spans="1:16" x14ac:dyDescent="0.2">
      <c r="A257" s="16" t="s">
        <v>902</v>
      </c>
      <c r="B257" s="16">
        <v>4</v>
      </c>
      <c r="C257" s="16">
        <v>28419968</v>
      </c>
      <c r="D257" s="16">
        <v>4</v>
      </c>
      <c r="E257" s="16">
        <v>28418402</v>
      </c>
      <c r="F257" s="19">
        <v>0.99102000000000001</v>
      </c>
      <c r="G257" s="16" t="s">
        <v>561</v>
      </c>
      <c r="H257" s="16">
        <v>36477530</v>
      </c>
      <c r="I257" s="16" t="s">
        <v>557</v>
      </c>
      <c r="J257" s="16" t="s">
        <v>399</v>
      </c>
      <c r="K257" s="16" t="s">
        <v>562</v>
      </c>
      <c r="L257" s="16" t="s">
        <v>563</v>
      </c>
      <c r="M257" s="16" t="s">
        <v>460</v>
      </c>
      <c r="N257" s="19">
        <v>9.9999999999999994E-37</v>
      </c>
      <c r="O257" s="16">
        <v>0.53200000000000003</v>
      </c>
      <c r="P257" s="16" t="s">
        <v>1664</v>
      </c>
    </row>
    <row r="258" spans="1:16" x14ac:dyDescent="0.2">
      <c r="A258" s="16" t="s">
        <v>903</v>
      </c>
      <c r="B258" s="16">
        <v>4</v>
      </c>
      <c r="C258" s="16">
        <v>46200778</v>
      </c>
      <c r="D258" s="16">
        <v>4</v>
      </c>
      <c r="E258" s="16">
        <v>46238270</v>
      </c>
      <c r="F258" s="19">
        <v>0.98673999999999995</v>
      </c>
      <c r="G258" s="16" t="s">
        <v>904</v>
      </c>
      <c r="H258" s="16">
        <v>25087078</v>
      </c>
      <c r="I258" s="16" t="s">
        <v>557</v>
      </c>
      <c r="J258" s="16" t="s">
        <v>399</v>
      </c>
      <c r="K258" s="16" t="s">
        <v>905</v>
      </c>
      <c r="L258" s="16" t="s">
        <v>906</v>
      </c>
      <c r="M258" s="16" t="s">
        <v>460</v>
      </c>
      <c r="N258" s="19">
        <v>1.9999999999999999E-7</v>
      </c>
      <c r="O258" s="16">
        <v>0.4</v>
      </c>
      <c r="P258" s="16" t="s">
        <v>1665</v>
      </c>
    </row>
    <row r="259" spans="1:16" x14ac:dyDescent="0.2">
      <c r="A259" s="16" t="s">
        <v>907</v>
      </c>
      <c r="B259" s="16">
        <v>4</v>
      </c>
      <c r="C259" s="16">
        <v>9102877</v>
      </c>
      <c r="D259" s="16">
        <v>4</v>
      </c>
      <c r="E259" s="16">
        <v>9393586</v>
      </c>
      <c r="F259" s="19">
        <v>0.82662999999999998</v>
      </c>
      <c r="G259" s="16" t="s">
        <v>722</v>
      </c>
      <c r="H259" s="16">
        <v>33462484</v>
      </c>
      <c r="I259" s="16" t="s">
        <v>557</v>
      </c>
      <c r="J259" s="16" t="s">
        <v>399</v>
      </c>
      <c r="K259" s="16" t="s">
        <v>603</v>
      </c>
      <c r="L259" s="16" t="s">
        <v>908</v>
      </c>
      <c r="M259" s="16" t="s">
        <v>460</v>
      </c>
      <c r="N259" s="19">
        <v>2E-14</v>
      </c>
      <c r="O259" s="16" t="s">
        <v>572</v>
      </c>
      <c r="P259" s="16" t="s">
        <v>1666</v>
      </c>
    </row>
    <row r="260" spans="1:16" x14ac:dyDescent="0.2">
      <c r="A260" s="16" t="s">
        <v>909</v>
      </c>
      <c r="B260" s="16">
        <v>5</v>
      </c>
      <c r="C260" s="16">
        <v>100272443</v>
      </c>
      <c r="D260" s="16">
        <v>5</v>
      </c>
      <c r="E260" s="16">
        <v>100265701</v>
      </c>
      <c r="F260" s="19">
        <v>0.95738000000000001</v>
      </c>
      <c r="G260" s="16" t="s">
        <v>561</v>
      </c>
      <c r="H260" s="16">
        <v>36477530</v>
      </c>
      <c r="I260" s="16" t="s">
        <v>557</v>
      </c>
      <c r="J260" s="16" t="s">
        <v>399</v>
      </c>
      <c r="K260" s="16" t="s">
        <v>562</v>
      </c>
      <c r="L260" s="16" t="s">
        <v>563</v>
      </c>
      <c r="M260" s="16" t="s">
        <v>460</v>
      </c>
      <c r="N260" s="19">
        <v>3.9999999999999999E-16</v>
      </c>
      <c r="O260" s="16">
        <v>0.34699999999999998</v>
      </c>
      <c r="P260" s="16" t="s">
        <v>1667</v>
      </c>
    </row>
    <row r="261" spans="1:16" x14ac:dyDescent="0.2">
      <c r="A261" s="16" t="s">
        <v>909</v>
      </c>
      <c r="B261" s="16">
        <v>5</v>
      </c>
      <c r="C261" s="16">
        <v>100272443</v>
      </c>
      <c r="D261" s="16">
        <v>5</v>
      </c>
      <c r="E261" s="16">
        <v>100267054</v>
      </c>
      <c r="F261" s="19">
        <v>0.95659000000000005</v>
      </c>
      <c r="G261" s="16" t="s">
        <v>561</v>
      </c>
      <c r="H261" s="16">
        <v>36477530</v>
      </c>
      <c r="I261" s="16" t="s">
        <v>557</v>
      </c>
      <c r="J261" s="16" t="s">
        <v>399</v>
      </c>
      <c r="K261" s="16" t="s">
        <v>562</v>
      </c>
      <c r="L261" s="16" t="s">
        <v>563</v>
      </c>
      <c r="M261" s="16" t="s">
        <v>460</v>
      </c>
      <c r="N261" s="19">
        <v>3.9999999999999999E-16</v>
      </c>
      <c r="O261" s="16">
        <v>0.34699999999999998</v>
      </c>
      <c r="P261" s="16" t="s">
        <v>1668</v>
      </c>
    </row>
    <row r="262" spans="1:16" x14ac:dyDescent="0.2">
      <c r="A262" s="16" t="s">
        <v>909</v>
      </c>
      <c r="B262" s="16">
        <v>5</v>
      </c>
      <c r="C262" s="16">
        <v>100272443</v>
      </c>
      <c r="D262" s="16">
        <v>5</v>
      </c>
      <c r="E262" s="16">
        <v>100268971</v>
      </c>
      <c r="F262" s="19">
        <v>0.95813999999999999</v>
      </c>
      <c r="G262" s="16" t="s">
        <v>561</v>
      </c>
      <c r="H262" s="16">
        <v>36477530</v>
      </c>
      <c r="I262" s="16" t="s">
        <v>557</v>
      </c>
      <c r="J262" s="16" t="s">
        <v>399</v>
      </c>
      <c r="K262" s="16" t="s">
        <v>562</v>
      </c>
      <c r="L262" s="16" t="s">
        <v>563</v>
      </c>
      <c r="M262" s="16" t="s">
        <v>460</v>
      </c>
      <c r="N262" s="19">
        <v>5.9999999999999999E-16</v>
      </c>
      <c r="O262" s="16">
        <v>0.34599999999999997</v>
      </c>
      <c r="P262" s="16" t="s">
        <v>1669</v>
      </c>
    </row>
    <row r="263" spans="1:16" x14ac:dyDescent="0.2">
      <c r="A263" s="16" t="s">
        <v>909</v>
      </c>
      <c r="B263" s="16">
        <v>5</v>
      </c>
      <c r="C263" s="16">
        <v>100272443</v>
      </c>
      <c r="D263" s="16">
        <v>5</v>
      </c>
      <c r="E263" s="16">
        <v>100269058</v>
      </c>
      <c r="F263" s="19">
        <v>0.95660999999999996</v>
      </c>
      <c r="G263" s="16" t="s">
        <v>561</v>
      </c>
      <c r="H263" s="16">
        <v>36477530</v>
      </c>
      <c r="I263" s="16" t="s">
        <v>557</v>
      </c>
      <c r="J263" s="16" t="s">
        <v>399</v>
      </c>
      <c r="K263" s="16" t="s">
        <v>562</v>
      </c>
      <c r="L263" s="16" t="s">
        <v>563</v>
      </c>
      <c r="M263" s="16" t="s">
        <v>460</v>
      </c>
      <c r="N263" s="19">
        <v>2.9999999999999999E-16</v>
      </c>
      <c r="O263" s="16">
        <v>0.34699999999999998</v>
      </c>
      <c r="P263" s="16" t="s">
        <v>1670</v>
      </c>
    </row>
    <row r="264" spans="1:16" x14ac:dyDescent="0.2">
      <c r="A264" s="16" t="s">
        <v>910</v>
      </c>
      <c r="B264" s="16">
        <v>5</v>
      </c>
      <c r="C264" s="16">
        <v>106989050</v>
      </c>
      <c r="D264" s="16">
        <v>5</v>
      </c>
      <c r="E264" s="16">
        <v>107008444</v>
      </c>
      <c r="F264" s="19">
        <v>0.88202999999999998</v>
      </c>
      <c r="G264" s="16" t="s">
        <v>123</v>
      </c>
      <c r="H264" s="16">
        <v>36224396</v>
      </c>
      <c r="I264" s="16" t="s">
        <v>557</v>
      </c>
      <c r="J264" s="16" t="s">
        <v>399</v>
      </c>
      <c r="K264" s="16" t="s">
        <v>575</v>
      </c>
      <c r="L264" s="16" t="s">
        <v>576</v>
      </c>
      <c r="M264" s="16" t="s">
        <v>460</v>
      </c>
      <c r="N264" s="19">
        <v>5.0000000000000003E-10</v>
      </c>
      <c r="O264" s="16">
        <v>0.44500000000000001</v>
      </c>
      <c r="P264" s="16" t="s">
        <v>1671</v>
      </c>
    </row>
    <row r="265" spans="1:16" x14ac:dyDescent="0.2">
      <c r="A265" s="16" t="s">
        <v>911</v>
      </c>
      <c r="B265" s="16">
        <v>5</v>
      </c>
      <c r="C265" s="16">
        <v>120044451</v>
      </c>
      <c r="D265" s="16">
        <v>5</v>
      </c>
      <c r="E265" s="16">
        <v>120052964</v>
      </c>
      <c r="F265" s="19">
        <v>0.85753999999999997</v>
      </c>
      <c r="G265" s="16" t="s">
        <v>729</v>
      </c>
      <c r="H265" s="16">
        <v>36914875</v>
      </c>
      <c r="I265" s="16" t="s">
        <v>557</v>
      </c>
      <c r="J265" s="16" t="s">
        <v>399</v>
      </c>
      <c r="K265" s="16" t="s">
        <v>727</v>
      </c>
      <c r="L265" s="16" t="s">
        <v>730</v>
      </c>
      <c r="M265" s="16" t="s">
        <v>460</v>
      </c>
      <c r="N265" s="19">
        <v>2E-12</v>
      </c>
      <c r="O265" s="16">
        <v>0.432</v>
      </c>
      <c r="P265" s="16" t="s">
        <v>1672</v>
      </c>
    </row>
    <row r="266" spans="1:16" x14ac:dyDescent="0.2">
      <c r="A266" s="16" t="s">
        <v>912</v>
      </c>
      <c r="B266" s="16">
        <v>5</v>
      </c>
      <c r="C266" s="16">
        <v>127122685</v>
      </c>
      <c r="D266" s="16">
        <v>5</v>
      </c>
      <c r="E266" s="16">
        <v>127176680</v>
      </c>
      <c r="F266" s="19">
        <v>0.93186999999999998</v>
      </c>
      <c r="G266" s="16" t="s">
        <v>123</v>
      </c>
      <c r="H266" s="16">
        <v>36224396</v>
      </c>
      <c r="I266" s="16" t="s">
        <v>557</v>
      </c>
      <c r="J266" s="16" t="s">
        <v>399</v>
      </c>
      <c r="K266" s="16" t="s">
        <v>575</v>
      </c>
      <c r="L266" s="16" t="s">
        <v>576</v>
      </c>
      <c r="M266" s="16" t="s">
        <v>460</v>
      </c>
      <c r="N266" s="19">
        <v>9.9999999999999998E-20</v>
      </c>
      <c r="O266" s="16">
        <v>0.52639999999999998</v>
      </c>
      <c r="P266" s="16" t="s">
        <v>1673</v>
      </c>
    </row>
    <row r="267" spans="1:16" x14ac:dyDescent="0.2">
      <c r="A267" s="16" t="s">
        <v>913</v>
      </c>
      <c r="B267" s="16">
        <v>5</v>
      </c>
      <c r="C267" s="16">
        <v>33111759</v>
      </c>
      <c r="D267" s="16">
        <v>5</v>
      </c>
      <c r="E267" s="16">
        <v>33148865</v>
      </c>
      <c r="F267" s="19">
        <v>0.94523000000000001</v>
      </c>
      <c r="G267" s="16" t="s">
        <v>123</v>
      </c>
      <c r="H267" s="16">
        <v>36224396</v>
      </c>
      <c r="I267" s="16" t="s">
        <v>557</v>
      </c>
      <c r="J267" s="16" t="s">
        <v>399</v>
      </c>
      <c r="K267" s="16" t="s">
        <v>575</v>
      </c>
      <c r="L267" s="16" t="s">
        <v>576</v>
      </c>
      <c r="M267" s="16" t="s">
        <v>460</v>
      </c>
      <c r="N267" s="19">
        <v>2.9999999999999999E-50</v>
      </c>
      <c r="O267" s="16">
        <v>1.89E-2</v>
      </c>
      <c r="P267" s="16" t="s">
        <v>1674</v>
      </c>
    </row>
    <row r="268" spans="1:16" x14ac:dyDescent="0.2">
      <c r="A268" s="16" t="s">
        <v>914</v>
      </c>
      <c r="B268" s="16">
        <v>5</v>
      </c>
      <c r="C268" s="16">
        <v>46144117</v>
      </c>
      <c r="D268" s="16">
        <v>5</v>
      </c>
      <c r="E268" s="16">
        <v>45803049</v>
      </c>
      <c r="F268" s="19">
        <v>0.80928</v>
      </c>
      <c r="G268" s="16" t="s">
        <v>915</v>
      </c>
      <c r="H268" s="16">
        <v>32602732</v>
      </c>
      <c r="I268" s="16" t="s">
        <v>557</v>
      </c>
      <c r="J268" s="16" t="s">
        <v>399</v>
      </c>
      <c r="K268" s="16" t="s">
        <v>916</v>
      </c>
      <c r="L268" s="16" t="s">
        <v>917</v>
      </c>
      <c r="M268" s="16" t="s">
        <v>460</v>
      </c>
      <c r="N268" s="19">
        <v>9.9999999999999994E-12</v>
      </c>
      <c r="O268" s="16" t="s">
        <v>572</v>
      </c>
      <c r="P268" s="16" t="s">
        <v>1675</v>
      </c>
    </row>
    <row r="269" spans="1:16" x14ac:dyDescent="0.2">
      <c r="A269" s="16" t="s">
        <v>914</v>
      </c>
      <c r="B269" s="16">
        <v>5</v>
      </c>
      <c r="C269" s="16">
        <v>46144117</v>
      </c>
      <c r="D269" s="16">
        <v>5</v>
      </c>
      <c r="E269" s="16">
        <v>45983120</v>
      </c>
      <c r="F269" s="19">
        <v>0.85414000000000001</v>
      </c>
      <c r="G269" s="16" t="s">
        <v>918</v>
      </c>
      <c r="H269" s="16">
        <v>36329495</v>
      </c>
      <c r="I269" s="16" t="s">
        <v>557</v>
      </c>
      <c r="J269" s="16" t="s">
        <v>399</v>
      </c>
      <c r="K269" s="16" t="s">
        <v>919</v>
      </c>
      <c r="L269" s="16" t="s">
        <v>920</v>
      </c>
      <c r="M269" s="16" t="s">
        <v>460</v>
      </c>
      <c r="N269" s="19">
        <v>1.0000000000000001E-9</v>
      </c>
      <c r="O269" s="16" t="s">
        <v>572</v>
      </c>
      <c r="P269" s="16" t="s">
        <v>1676</v>
      </c>
    </row>
    <row r="270" spans="1:16" x14ac:dyDescent="0.2">
      <c r="A270" s="16" t="s">
        <v>914</v>
      </c>
      <c r="B270" s="16">
        <v>5</v>
      </c>
      <c r="C270" s="16">
        <v>46144117</v>
      </c>
      <c r="D270" s="16">
        <v>5</v>
      </c>
      <c r="E270" s="16">
        <v>46028749</v>
      </c>
      <c r="F270" s="19">
        <v>0.93613999999999997</v>
      </c>
      <c r="G270" s="16" t="s">
        <v>267</v>
      </c>
      <c r="H270" s="16">
        <v>35396580</v>
      </c>
      <c r="I270" s="16" t="s">
        <v>557</v>
      </c>
      <c r="J270" s="16" t="s">
        <v>399</v>
      </c>
      <c r="K270" s="16" t="s">
        <v>734</v>
      </c>
      <c r="L270" s="16" t="s">
        <v>735</v>
      </c>
      <c r="M270" s="16" t="s">
        <v>736</v>
      </c>
      <c r="N270" s="19">
        <v>2.0000000000000001E-9</v>
      </c>
      <c r="O270" s="16">
        <v>0.66400000000000003</v>
      </c>
      <c r="P270" s="16" t="s">
        <v>1677</v>
      </c>
    </row>
    <row r="271" spans="1:16" x14ac:dyDescent="0.2">
      <c r="A271" s="16" t="s">
        <v>921</v>
      </c>
      <c r="B271" s="16">
        <v>5</v>
      </c>
      <c r="C271" s="16">
        <v>46270550</v>
      </c>
      <c r="D271" s="16">
        <v>5</v>
      </c>
      <c r="E271" s="16">
        <v>45803049</v>
      </c>
      <c r="F271" s="19">
        <v>0.91649000000000003</v>
      </c>
      <c r="G271" s="16" t="s">
        <v>915</v>
      </c>
      <c r="H271" s="16">
        <v>32602732</v>
      </c>
      <c r="I271" s="16" t="s">
        <v>557</v>
      </c>
      <c r="J271" s="16" t="s">
        <v>399</v>
      </c>
      <c r="K271" s="16" t="s">
        <v>916</v>
      </c>
      <c r="L271" s="16" t="s">
        <v>917</v>
      </c>
      <c r="M271" s="16" t="s">
        <v>460</v>
      </c>
      <c r="N271" s="19">
        <v>9.9999999999999994E-12</v>
      </c>
      <c r="O271" s="16" t="s">
        <v>572</v>
      </c>
      <c r="P271" s="16" t="s">
        <v>1675</v>
      </c>
    </row>
    <row r="272" spans="1:16" x14ac:dyDescent="0.2">
      <c r="A272" s="16" t="s">
        <v>921</v>
      </c>
      <c r="B272" s="16">
        <v>5</v>
      </c>
      <c r="C272" s="16">
        <v>46270550</v>
      </c>
      <c r="D272" s="16">
        <v>5</v>
      </c>
      <c r="E272" s="16">
        <v>45983120</v>
      </c>
      <c r="F272" s="19">
        <v>0.95359000000000005</v>
      </c>
      <c r="G272" s="16" t="s">
        <v>918</v>
      </c>
      <c r="H272" s="16">
        <v>36329495</v>
      </c>
      <c r="I272" s="16" t="s">
        <v>557</v>
      </c>
      <c r="J272" s="16" t="s">
        <v>399</v>
      </c>
      <c r="K272" s="16" t="s">
        <v>919</v>
      </c>
      <c r="L272" s="16" t="s">
        <v>920</v>
      </c>
      <c r="M272" s="16" t="s">
        <v>460</v>
      </c>
      <c r="N272" s="19">
        <v>1.0000000000000001E-9</v>
      </c>
      <c r="O272" s="16" t="s">
        <v>572</v>
      </c>
      <c r="P272" s="16" t="s">
        <v>1676</v>
      </c>
    </row>
    <row r="273" spans="1:16" x14ac:dyDescent="0.2">
      <c r="A273" s="16" t="s">
        <v>921</v>
      </c>
      <c r="B273" s="16">
        <v>5</v>
      </c>
      <c r="C273" s="16">
        <v>46270550</v>
      </c>
      <c r="D273" s="16">
        <v>5</v>
      </c>
      <c r="E273" s="16">
        <v>46028749</v>
      </c>
      <c r="F273" s="19">
        <v>0.83518999999999999</v>
      </c>
      <c r="G273" s="16" t="s">
        <v>267</v>
      </c>
      <c r="H273" s="16">
        <v>35396580</v>
      </c>
      <c r="I273" s="16" t="s">
        <v>557</v>
      </c>
      <c r="J273" s="16" t="s">
        <v>399</v>
      </c>
      <c r="K273" s="16" t="s">
        <v>734</v>
      </c>
      <c r="L273" s="16" t="s">
        <v>735</v>
      </c>
      <c r="M273" s="16" t="s">
        <v>736</v>
      </c>
      <c r="N273" s="19">
        <v>2.0000000000000001E-9</v>
      </c>
      <c r="O273" s="16">
        <v>0.66400000000000003</v>
      </c>
      <c r="P273" s="16" t="s">
        <v>1677</v>
      </c>
    </row>
    <row r="274" spans="1:16" x14ac:dyDescent="0.2">
      <c r="A274" s="16" t="s">
        <v>922</v>
      </c>
      <c r="B274" s="16">
        <v>5</v>
      </c>
      <c r="C274" s="16">
        <v>46407630</v>
      </c>
      <c r="D274" s="16">
        <v>5</v>
      </c>
      <c r="E274" s="16">
        <v>45803049</v>
      </c>
      <c r="F274" s="19">
        <v>0.90385000000000004</v>
      </c>
      <c r="G274" s="16" t="s">
        <v>915</v>
      </c>
      <c r="H274" s="16">
        <v>32602732</v>
      </c>
      <c r="I274" s="16" t="s">
        <v>557</v>
      </c>
      <c r="J274" s="16" t="s">
        <v>399</v>
      </c>
      <c r="K274" s="16" t="s">
        <v>916</v>
      </c>
      <c r="L274" s="16" t="s">
        <v>917</v>
      </c>
      <c r="M274" s="16" t="s">
        <v>460</v>
      </c>
      <c r="N274" s="19">
        <v>9.9999999999999994E-12</v>
      </c>
      <c r="O274" s="16" t="s">
        <v>572</v>
      </c>
      <c r="P274" s="16" t="s">
        <v>1675</v>
      </c>
    </row>
    <row r="275" spans="1:16" x14ac:dyDescent="0.2">
      <c r="A275" s="16" t="s">
        <v>922</v>
      </c>
      <c r="B275" s="16">
        <v>5</v>
      </c>
      <c r="C275" s="16">
        <v>46407630</v>
      </c>
      <c r="D275" s="16">
        <v>5</v>
      </c>
      <c r="E275" s="16">
        <v>45983120</v>
      </c>
      <c r="F275" s="19">
        <v>0.94320000000000004</v>
      </c>
      <c r="G275" s="16" t="s">
        <v>918</v>
      </c>
      <c r="H275" s="16">
        <v>36329495</v>
      </c>
      <c r="I275" s="16" t="s">
        <v>557</v>
      </c>
      <c r="J275" s="16" t="s">
        <v>399</v>
      </c>
      <c r="K275" s="16" t="s">
        <v>919</v>
      </c>
      <c r="L275" s="16" t="s">
        <v>920</v>
      </c>
      <c r="M275" s="16" t="s">
        <v>460</v>
      </c>
      <c r="N275" s="19">
        <v>1.0000000000000001E-9</v>
      </c>
      <c r="O275" s="16" t="s">
        <v>572</v>
      </c>
      <c r="P275" s="16" t="s">
        <v>1676</v>
      </c>
    </row>
    <row r="276" spans="1:16" x14ac:dyDescent="0.2">
      <c r="A276" s="16" t="s">
        <v>922</v>
      </c>
      <c r="B276" s="16">
        <v>5</v>
      </c>
      <c r="C276" s="16">
        <v>46407630</v>
      </c>
      <c r="D276" s="16">
        <v>5</v>
      </c>
      <c r="E276" s="16">
        <v>46028749</v>
      </c>
      <c r="F276" s="19">
        <v>0.82086000000000003</v>
      </c>
      <c r="G276" s="16" t="s">
        <v>267</v>
      </c>
      <c r="H276" s="16">
        <v>35396580</v>
      </c>
      <c r="I276" s="16" t="s">
        <v>557</v>
      </c>
      <c r="J276" s="16" t="s">
        <v>399</v>
      </c>
      <c r="K276" s="16" t="s">
        <v>734</v>
      </c>
      <c r="L276" s="16" t="s">
        <v>735</v>
      </c>
      <c r="M276" s="16" t="s">
        <v>736</v>
      </c>
      <c r="N276" s="19">
        <v>2.0000000000000001E-9</v>
      </c>
      <c r="O276" s="16">
        <v>0.66400000000000003</v>
      </c>
      <c r="P276" s="16" t="s">
        <v>1677</v>
      </c>
    </row>
    <row r="277" spans="1:16" x14ac:dyDescent="0.2">
      <c r="A277" s="16" t="s">
        <v>923</v>
      </c>
      <c r="B277" s="16">
        <v>5</v>
      </c>
      <c r="C277" s="16">
        <v>58027649</v>
      </c>
      <c r="D277" s="16">
        <v>5</v>
      </c>
      <c r="E277" s="16">
        <v>58027292</v>
      </c>
      <c r="F277" s="19">
        <v>0.95694999999999997</v>
      </c>
      <c r="G277" s="16" t="s">
        <v>761</v>
      </c>
      <c r="H277" s="16">
        <v>34594039</v>
      </c>
      <c r="I277" s="16" t="s">
        <v>557</v>
      </c>
      <c r="J277" s="16" t="s">
        <v>399</v>
      </c>
      <c r="K277" s="16" t="s">
        <v>66</v>
      </c>
      <c r="L277" s="16" t="s">
        <v>762</v>
      </c>
      <c r="M277" s="16" t="s">
        <v>460</v>
      </c>
      <c r="N277" s="19">
        <v>2E-8</v>
      </c>
      <c r="O277" s="16" t="s">
        <v>572</v>
      </c>
      <c r="P277" s="16" t="s">
        <v>1678</v>
      </c>
    </row>
    <row r="278" spans="1:16" x14ac:dyDescent="0.2">
      <c r="A278" s="16" t="s">
        <v>924</v>
      </c>
      <c r="B278" s="16">
        <v>5</v>
      </c>
      <c r="C278" s="16">
        <v>60705877</v>
      </c>
      <c r="D278" s="16">
        <v>5</v>
      </c>
      <c r="E278" s="16">
        <v>60547144</v>
      </c>
      <c r="F278" s="19">
        <v>0.91032999999999997</v>
      </c>
      <c r="G278" s="16" t="s">
        <v>561</v>
      </c>
      <c r="H278" s="16">
        <v>36477530</v>
      </c>
      <c r="I278" s="16" t="s">
        <v>557</v>
      </c>
      <c r="J278" s="16" t="s">
        <v>399</v>
      </c>
      <c r="K278" s="16" t="s">
        <v>562</v>
      </c>
      <c r="L278" s="16" t="s">
        <v>563</v>
      </c>
      <c r="M278" s="16" t="s">
        <v>460</v>
      </c>
      <c r="N278" s="19">
        <v>6.9999999999999999E-28</v>
      </c>
      <c r="O278" s="16">
        <v>0.43099999999999999</v>
      </c>
      <c r="P278" s="16" t="s">
        <v>1679</v>
      </c>
    </row>
    <row r="279" spans="1:16" x14ac:dyDescent="0.2">
      <c r="A279" s="16" t="s">
        <v>925</v>
      </c>
      <c r="B279" s="16">
        <v>5</v>
      </c>
      <c r="C279" s="16">
        <v>99009413</v>
      </c>
      <c r="D279" s="16">
        <v>5</v>
      </c>
      <c r="E279" s="16">
        <v>99046290</v>
      </c>
      <c r="F279" s="19">
        <v>0.95953999999999995</v>
      </c>
      <c r="G279" s="16" t="s">
        <v>729</v>
      </c>
      <c r="H279" s="16">
        <v>36914875</v>
      </c>
      <c r="I279" s="16" t="s">
        <v>557</v>
      </c>
      <c r="J279" s="16" t="s">
        <v>399</v>
      </c>
      <c r="K279" s="16" t="s">
        <v>727</v>
      </c>
      <c r="L279" s="16" t="s">
        <v>730</v>
      </c>
      <c r="M279" s="16" t="s">
        <v>460</v>
      </c>
      <c r="N279" s="19">
        <v>5.9999999999999997E-14</v>
      </c>
      <c r="O279" s="16">
        <v>0.67600000000000005</v>
      </c>
      <c r="P279" s="16" t="s">
        <v>1680</v>
      </c>
    </row>
    <row r="280" spans="1:16" x14ac:dyDescent="0.2">
      <c r="A280" s="16" t="s">
        <v>926</v>
      </c>
      <c r="B280" s="16">
        <v>6</v>
      </c>
      <c r="C280" s="16">
        <v>133947838</v>
      </c>
      <c r="D280" s="16">
        <v>6</v>
      </c>
      <c r="E280" s="16">
        <v>133947684</v>
      </c>
      <c r="F280" s="19">
        <v>0.80274000000000001</v>
      </c>
      <c r="G280" s="16" t="s">
        <v>384</v>
      </c>
      <c r="H280" s="16">
        <v>37945903</v>
      </c>
      <c r="I280" s="16" t="s">
        <v>557</v>
      </c>
      <c r="J280" s="16" t="s">
        <v>399</v>
      </c>
      <c r="K280" s="16" t="s">
        <v>772</v>
      </c>
      <c r="L280" s="16" t="s">
        <v>773</v>
      </c>
      <c r="M280" s="16" t="s">
        <v>460</v>
      </c>
      <c r="N280" s="19">
        <v>3.0000000000000001E-17</v>
      </c>
      <c r="O280" s="16" t="s">
        <v>572</v>
      </c>
      <c r="P280" s="16" t="s">
        <v>1681</v>
      </c>
    </row>
    <row r="281" spans="1:16" x14ac:dyDescent="0.2">
      <c r="A281" s="16" t="s">
        <v>927</v>
      </c>
      <c r="B281" s="16">
        <v>6</v>
      </c>
      <c r="C281" s="16">
        <v>141227487</v>
      </c>
      <c r="D281" s="16">
        <v>6</v>
      </c>
      <c r="E281" s="16">
        <v>141210477</v>
      </c>
      <c r="F281" s="19">
        <v>0.99256</v>
      </c>
      <c r="G281" s="16" t="s">
        <v>685</v>
      </c>
      <c r="H281" s="16">
        <v>36477530</v>
      </c>
      <c r="I281" s="16" t="s">
        <v>557</v>
      </c>
      <c r="J281" s="16" t="s">
        <v>399</v>
      </c>
      <c r="K281" s="16" t="s">
        <v>562</v>
      </c>
      <c r="L281" s="16" t="s">
        <v>686</v>
      </c>
      <c r="M281" s="16" t="s">
        <v>460</v>
      </c>
      <c r="N281" s="19">
        <v>2.9999999999999999E-16</v>
      </c>
      <c r="O281" s="16">
        <v>0.35199999999999998</v>
      </c>
      <c r="P281" s="16" t="s">
        <v>1682</v>
      </c>
    </row>
    <row r="282" spans="1:16" x14ac:dyDescent="0.2">
      <c r="A282" s="16" t="s">
        <v>927</v>
      </c>
      <c r="B282" s="16">
        <v>6</v>
      </c>
      <c r="C282" s="16">
        <v>141227487</v>
      </c>
      <c r="D282" s="16">
        <v>6</v>
      </c>
      <c r="E282" s="16">
        <v>141210542</v>
      </c>
      <c r="F282" s="19">
        <v>0.99500999999999995</v>
      </c>
      <c r="G282" s="16" t="s">
        <v>685</v>
      </c>
      <c r="H282" s="16">
        <v>36477530</v>
      </c>
      <c r="I282" s="16" t="s">
        <v>557</v>
      </c>
      <c r="J282" s="16" t="s">
        <v>399</v>
      </c>
      <c r="K282" s="16" t="s">
        <v>562</v>
      </c>
      <c r="L282" s="16" t="s">
        <v>686</v>
      </c>
      <c r="M282" s="16" t="s">
        <v>460</v>
      </c>
      <c r="N282" s="19">
        <v>2E-16</v>
      </c>
      <c r="O282" s="16">
        <v>0.35299999999999998</v>
      </c>
      <c r="P282" s="16" t="s">
        <v>1683</v>
      </c>
    </row>
    <row r="283" spans="1:16" x14ac:dyDescent="0.2">
      <c r="A283" s="16" t="s">
        <v>927</v>
      </c>
      <c r="B283" s="16">
        <v>6</v>
      </c>
      <c r="C283" s="16">
        <v>141227487</v>
      </c>
      <c r="D283" s="16">
        <v>6</v>
      </c>
      <c r="E283" s="16">
        <v>141210887</v>
      </c>
      <c r="F283" s="19">
        <v>0.99443999999999999</v>
      </c>
      <c r="G283" s="16" t="s">
        <v>685</v>
      </c>
      <c r="H283" s="16">
        <v>36477530</v>
      </c>
      <c r="I283" s="16" t="s">
        <v>557</v>
      </c>
      <c r="J283" s="16" t="s">
        <v>399</v>
      </c>
      <c r="K283" s="16" t="s">
        <v>562</v>
      </c>
      <c r="L283" s="16" t="s">
        <v>686</v>
      </c>
      <c r="M283" s="16" t="s">
        <v>460</v>
      </c>
      <c r="N283" s="19">
        <v>2.9999999999999999E-16</v>
      </c>
      <c r="O283" s="16">
        <v>0.35299999999999998</v>
      </c>
      <c r="P283" s="16" t="s">
        <v>1684</v>
      </c>
    </row>
    <row r="284" spans="1:16" x14ac:dyDescent="0.2">
      <c r="A284" s="16" t="s">
        <v>927</v>
      </c>
      <c r="B284" s="16">
        <v>6</v>
      </c>
      <c r="C284" s="16">
        <v>141227487</v>
      </c>
      <c r="D284" s="16">
        <v>6</v>
      </c>
      <c r="E284" s="16">
        <v>141211243</v>
      </c>
      <c r="F284" s="19">
        <v>0.99453999999999998</v>
      </c>
      <c r="G284" s="16" t="s">
        <v>685</v>
      </c>
      <c r="H284" s="16">
        <v>36477530</v>
      </c>
      <c r="I284" s="16" t="s">
        <v>557</v>
      </c>
      <c r="J284" s="16" t="s">
        <v>399</v>
      </c>
      <c r="K284" s="16" t="s">
        <v>562</v>
      </c>
      <c r="L284" s="16" t="s">
        <v>686</v>
      </c>
      <c r="M284" s="16" t="s">
        <v>460</v>
      </c>
      <c r="N284" s="19">
        <v>3.9999999999999999E-16</v>
      </c>
      <c r="O284" s="16">
        <v>0.35199999999999998</v>
      </c>
      <c r="P284" s="16" t="s">
        <v>1685</v>
      </c>
    </row>
    <row r="285" spans="1:16" x14ac:dyDescent="0.2">
      <c r="A285" s="16" t="s">
        <v>927</v>
      </c>
      <c r="B285" s="16">
        <v>6</v>
      </c>
      <c r="C285" s="16">
        <v>141227487</v>
      </c>
      <c r="D285" s="16">
        <v>6</v>
      </c>
      <c r="E285" s="16">
        <v>141211347</v>
      </c>
      <c r="F285" s="19">
        <v>0.99553000000000003</v>
      </c>
      <c r="G285" s="16" t="s">
        <v>685</v>
      </c>
      <c r="H285" s="16">
        <v>36477530</v>
      </c>
      <c r="I285" s="16" t="s">
        <v>557</v>
      </c>
      <c r="J285" s="16" t="s">
        <v>399</v>
      </c>
      <c r="K285" s="16" t="s">
        <v>562</v>
      </c>
      <c r="L285" s="16" t="s">
        <v>686</v>
      </c>
      <c r="M285" s="16" t="s">
        <v>460</v>
      </c>
      <c r="N285" s="19">
        <v>7.9999999999999998E-16</v>
      </c>
      <c r="O285" s="16">
        <v>0.35099999999999998</v>
      </c>
      <c r="P285" s="16" t="s">
        <v>1686</v>
      </c>
    </row>
    <row r="286" spans="1:16" x14ac:dyDescent="0.2">
      <c r="A286" s="16" t="s">
        <v>927</v>
      </c>
      <c r="B286" s="16">
        <v>6</v>
      </c>
      <c r="C286" s="16">
        <v>141227487</v>
      </c>
      <c r="D286" s="16">
        <v>6</v>
      </c>
      <c r="E286" s="16">
        <v>141214178</v>
      </c>
      <c r="F286" s="19">
        <v>0.99397000000000002</v>
      </c>
      <c r="G286" s="16" t="s">
        <v>685</v>
      </c>
      <c r="H286" s="16">
        <v>36477530</v>
      </c>
      <c r="I286" s="16" t="s">
        <v>557</v>
      </c>
      <c r="J286" s="16" t="s">
        <v>399</v>
      </c>
      <c r="K286" s="16" t="s">
        <v>562</v>
      </c>
      <c r="L286" s="16" t="s">
        <v>686</v>
      </c>
      <c r="M286" s="16" t="s">
        <v>460</v>
      </c>
      <c r="N286" s="19">
        <v>9.9999999999999998E-17</v>
      </c>
      <c r="O286" s="16">
        <v>0.35199999999999998</v>
      </c>
      <c r="P286" s="16" t="s">
        <v>1687</v>
      </c>
    </row>
    <row r="287" spans="1:16" x14ac:dyDescent="0.2">
      <c r="A287" s="16" t="s">
        <v>927</v>
      </c>
      <c r="B287" s="16">
        <v>6</v>
      </c>
      <c r="C287" s="16">
        <v>141227487</v>
      </c>
      <c r="D287" s="16">
        <v>6</v>
      </c>
      <c r="E287" s="16">
        <v>141232143</v>
      </c>
      <c r="F287" s="19">
        <v>0.99304000000000003</v>
      </c>
      <c r="G287" s="16" t="s">
        <v>685</v>
      </c>
      <c r="H287" s="16">
        <v>36477530</v>
      </c>
      <c r="I287" s="16" t="s">
        <v>557</v>
      </c>
      <c r="J287" s="16" t="s">
        <v>399</v>
      </c>
      <c r="K287" s="16" t="s">
        <v>562</v>
      </c>
      <c r="L287" s="16" t="s">
        <v>686</v>
      </c>
      <c r="M287" s="16" t="s">
        <v>460</v>
      </c>
      <c r="N287" s="19">
        <v>9.9999999999999998E-17</v>
      </c>
      <c r="O287" s="16">
        <v>0.35299999999999998</v>
      </c>
      <c r="P287" s="16" t="s">
        <v>1688</v>
      </c>
    </row>
    <row r="288" spans="1:16" x14ac:dyDescent="0.2">
      <c r="A288" s="16" t="s">
        <v>927</v>
      </c>
      <c r="B288" s="16">
        <v>6</v>
      </c>
      <c r="C288" s="16">
        <v>141227487</v>
      </c>
      <c r="D288" s="16">
        <v>6</v>
      </c>
      <c r="E288" s="16">
        <v>141232159</v>
      </c>
      <c r="F288" s="19">
        <v>0.99304000000000003</v>
      </c>
      <c r="G288" s="16" t="s">
        <v>685</v>
      </c>
      <c r="H288" s="16">
        <v>36477530</v>
      </c>
      <c r="I288" s="16" t="s">
        <v>557</v>
      </c>
      <c r="J288" s="16" t="s">
        <v>399</v>
      </c>
      <c r="K288" s="16" t="s">
        <v>562</v>
      </c>
      <c r="L288" s="16" t="s">
        <v>686</v>
      </c>
      <c r="M288" s="16" t="s">
        <v>460</v>
      </c>
      <c r="N288" s="19">
        <v>9.9999999999999998E-17</v>
      </c>
      <c r="O288" s="16">
        <v>0.35299999999999998</v>
      </c>
      <c r="P288" s="16" t="s">
        <v>1689</v>
      </c>
    </row>
    <row r="289" spans="1:16" x14ac:dyDescent="0.2">
      <c r="A289" s="16" t="s">
        <v>927</v>
      </c>
      <c r="B289" s="16">
        <v>6</v>
      </c>
      <c r="C289" s="16">
        <v>141227487</v>
      </c>
      <c r="D289" s="16">
        <v>6</v>
      </c>
      <c r="E289" s="16">
        <v>141232348</v>
      </c>
      <c r="F289" s="19">
        <v>0.99204999999999999</v>
      </c>
      <c r="G289" s="16" t="s">
        <v>685</v>
      </c>
      <c r="H289" s="16">
        <v>36477530</v>
      </c>
      <c r="I289" s="16" t="s">
        <v>557</v>
      </c>
      <c r="J289" s="16" t="s">
        <v>399</v>
      </c>
      <c r="K289" s="16" t="s">
        <v>562</v>
      </c>
      <c r="L289" s="16" t="s">
        <v>686</v>
      </c>
      <c r="M289" s="16" t="s">
        <v>460</v>
      </c>
      <c r="N289" s="19">
        <v>2E-16</v>
      </c>
      <c r="O289" s="16">
        <v>0.35399999999999998</v>
      </c>
      <c r="P289" s="16" t="s">
        <v>1690</v>
      </c>
    </row>
    <row r="290" spans="1:16" x14ac:dyDescent="0.2">
      <c r="A290" s="16" t="s">
        <v>927</v>
      </c>
      <c r="B290" s="16">
        <v>6</v>
      </c>
      <c r="C290" s="16">
        <v>141227487</v>
      </c>
      <c r="D290" s="16">
        <v>6</v>
      </c>
      <c r="E290" s="16">
        <v>141233137</v>
      </c>
      <c r="F290" s="19">
        <v>0.98485</v>
      </c>
      <c r="G290" s="16" t="s">
        <v>685</v>
      </c>
      <c r="H290" s="16">
        <v>36477530</v>
      </c>
      <c r="I290" s="16" t="s">
        <v>557</v>
      </c>
      <c r="J290" s="16" t="s">
        <v>399</v>
      </c>
      <c r="K290" s="16" t="s">
        <v>562</v>
      </c>
      <c r="L290" s="16" t="s">
        <v>686</v>
      </c>
      <c r="M290" s="16" t="s">
        <v>460</v>
      </c>
      <c r="N290" s="19">
        <v>2E-16</v>
      </c>
      <c r="O290" s="16">
        <v>0.35199999999999998</v>
      </c>
      <c r="P290" s="16" t="s">
        <v>1691</v>
      </c>
    </row>
    <row r="291" spans="1:16" x14ac:dyDescent="0.2">
      <c r="A291" s="16" t="s">
        <v>928</v>
      </c>
      <c r="B291" s="16">
        <v>6</v>
      </c>
      <c r="C291" s="16">
        <v>152068854</v>
      </c>
      <c r="D291" s="16">
        <v>6</v>
      </c>
      <c r="E291" s="16">
        <v>152020452</v>
      </c>
      <c r="F291" s="19">
        <v>0.93317000000000005</v>
      </c>
      <c r="G291" s="16" t="s">
        <v>564</v>
      </c>
      <c r="H291" s="16">
        <v>34594039</v>
      </c>
      <c r="I291" s="16" t="s">
        <v>557</v>
      </c>
      <c r="J291" s="16" t="s">
        <v>399</v>
      </c>
      <c r="K291" s="16" t="s">
        <v>66</v>
      </c>
      <c r="L291" s="16" t="s">
        <v>929</v>
      </c>
      <c r="M291" s="16" t="s">
        <v>460</v>
      </c>
      <c r="N291" s="19">
        <v>1E-41</v>
      </c>
      <c r="O291" s="16" t="s">
        <v>572</v>
      </c>
      <c r="P291" s="16" t="s">
        <v>1692</v>
      </c>
    </row>
    <row r="292" spans="1:16" x14ac:dyDescent="0.2">
      <c r="A292" s="16" t="s">
        <v>928</v>
      </c>
      <c r="B292" s="16">
        <v>6</v>
      </c>
      <c r="C292" s="16">
        <v>152068854</v>
      </c>
      <c r="D292" s="16">
        <v>6</v>
      </c>
      <c r="E292" s="16">
        <v>152020452</v>
      </c>
      <c r="F292" s="19">
        <v>0.93317000000000005</v>
      </c>
      <c r="G292" s="16" t="s">
        <v>614</v>
      </c>
      <c r="H292" s="16">
        <v>34594039</v>
      </c>
      <c r="I292" s="16" t="s">
        <v>557</v>
      </c>
      <c r="J292" s="16" t="s">
        <v>399</v>
      </c>
      <c r="K292" s="16" t="s">
        <v>66</v>
      </c>
      <c r="L292" s="16" t="s">
        <v>930</v>
      </c>
      <c r="M292" s="16" t="s">
        <v>460</v>
      </c>
      <c r="N292" s="19">
        <v>6E-9</v>
      </c>
      <c r="O292" s="16" t="s">
        <v>572</v>
      </c>
      <c r="P292" s="16" t="s">
        <v>1692</v>
      </c>
    </row>
    <row r="293" spans="1:16" x14ac:dyDescent="0.2">
      <c r="A293" s="16" t="s">
        <v>928</v>
      </c>
      <c r="B293" s="16">
        <v>6</v>
      </c>
      <c r="C293" s="16">
        <v>152068854</v>
      </c>
      <c r="D293" s="16">
        <v>6</v>
      </c>
      <c r="E293" s="16">
        <v>152021644</v>
      </c>
      <c r="F293" s="19">
        <v>0.91263000000000005</v>
      </c>
      <c r="G293" s="16" t="s">
        <v>564</v>
      </c>
      <c r="H293" s="16">
        <v>30578418</v>
      </c>
      <c r="I293" s="16" t="s">
        <v>557</v>
      </c>
      <c r="J293" s="16" t="s">
        <v>399</v>
      </c>
      <c r="K293" s="16" t="s">
        <v>565</v>
      </c>
      <c r="L293" s="16" t="s">
        <v>566</v>
      </c>
      <c r="M293" s="16" t="s">
        <v>567</v>
      </c>
      <c r="N293" s="19">
        <v>6.0000000000000001E-32</v>
      </c>
      <c r="O293" s="16">
        <v>0.1236</v>
      </c>
      <c r="P293" s="16" t="s">
        <v>1693</v>
      </c>
    </row>
    <row r="294" spans="1:16" x14ac:dyDescent="0.2">
      <c r="A294" s="16" t="s">
        <v>928</v>
      </c>
      <c r="B294" s="16">
        <v>6</v>
      </c>
      <c r="C294" s="16">
        <v>152068854</v>
      </c>
      <c r="D294" s="16">
        <v>6</v>
      </c>
      <c r="E294" s="16">
        <v>152072025</v>
      </c>
      <c r="F294" s="19">
        <v>0.99582999999999999</v>
      </c>
      <c r="G294" s="16" t="s">
        <v>123</v>
      </c>
      <c r="H294" s="16">
        <v>36224396</v>
      </c>
      <c r="I294" s="16" t="s">
        <v>557</v>
      </c>
      <c r="J294" s="16" t="s">
        <v>399</v>
      </c>
      <c r="K294" s="16" t="s">
        <v>575</v>
      </c>
      <c r="L294" s="16" t="s">
        <v>592</v>
      </c>
      <c r="M294" s="16" t="s">
        <v>460</v>
      </c>
      <c r="N294" s="19">
        <v>2.9999999999999999E-16</v>
      </c>
      <c r="O294" s="16">
        <v>0.33300000000000002</v>
      </c>
      <c r="P294" s="16" t="s">
        <v>1694</v>
      </c>
    </row>
    <row r="295" spans="1:16" x14ac:dyDescent="0.2">
      <c r="A295" s="16" t="s">
        <v>928</v>
      </c>
      <c r="B295" s="16">
        <v>6</v>
      </c>
      <c r="C295" s="16">
        <v>152068854</v>
      </c>
      <c r="D295" s="16">
        <v>6</v>
      </c>
      <c r="E295" s="16">
        <v>152074828</v>
      </c>
      <c r="F295" s="19">
        <v>0.97987000000000002</v>
      </c>
      <c r="G295" s="16" t="s">
        <v>611</v>
      </c>
      <c r="H295" s="16">
        <v>30578418</v>
      </c>
      <c r="I295" s="16" t="s">
        <v>557</v>
      </c>
      <c r="J295" s="16" t="s">
        <v>399</v>
      </c>
      <c r="K295" s="16" t="s">
        <v>565</v>
      </c>
      <c r="L295" s="16" t="s">
        <v>566</v>
      </c>
      <c r="M295" s="16" t="s">
        <v>567</v>
      </c>
      <c r="N295" s="19">
        <v>8.9999999999999999E-11</v>
      </c>
      <c r="O295" s="16">
        <v>0.62839999999999996</v>
      </c>
      <c r="P295" s="16" t="s">
        <v>1695</v>
      </c>
    </row>
    <row r="296" spans="1:16" x14ac:dyDescent="0.2">
      <c r="A296" s="16" t="s">
        <v>931</v>
      </c>
      <c r="B296" s="16">
        <v>6</v>
      </c>
      <c r="C296" s="16">
        <v>165311177</v>
      </c>
      <c r="D296" s="16">
        <v>6</v>
      </c>
      <c r="E296" s="16">
        <v>165354731</v>
      </c>
      <c r="F296" s="19">
        <v>0.86121000000000003</v>
      </c>
      <c r="G296" s="16" t="s">
        <v>123</v>
      </c>
      <c r="H296" s="16">
        <v>36224396</v>
      </c>
      <c r="I296" s="16" t="s">
        <v>557</v>
      </c>
      <c r="J296" s="16" t="s">
        <v>399</v>
      </c>
      <c r="K296" s="16" t="s">
        <v>575</v>
      </c>
      <c r="L296" s="16" t="s">
        <v>576</v>
      </c>
      <c r="M296" s="16" t="s">
        <v>460</v>
      </c>
      <c r="N296" s="19">
        <v>3.9999999999999998E-29</v>
      </c>
      <c r="O296" s="16">
        <v>0.59750000000000003</v>
      </c>
      <c r="P296" s="16" t="s">
        <v>1696</v>
      </c>
    </row>
    <row r="297" spans="1:16" x14ac:dyDescent="0.2">
      <c r="A297" s="16" t="s">
        <v>312</v>
      </c>
      <c r="B297" s="16">
        <v>6</v>
      </c>
      <c r="C297" s="16">
        <v>18401856</v>
      </c>
      <c r="D297" s="16">
        <v>6</v>
      </c>
      <c r="E297" s="16">
        <v>18385658</v>
      </c>
      <c r="F297" s="19">
        <v>0.85804000000000002</v>
      </c>
      <c r="G297" s="16" t="s">
        <v>314</v>
      </c>
      <c r="H297" s="16">
        <v>33208821</v>
      </c>
      <c r="I297" s="16" t="s">
        <v>557</v>
      </c>
      <c r="J297" s="16" t="s">
        <v>399</v>
      </c>
      <c r="K297" s="16" t="s">
        <v>146</v>
      </c>
      <c r="L297" s="16" t="s">
        <v>148</v>
      </c>
      <c r="M297" s="16" t="s">
        <v>460</v>
      </c>
      <c r="N297" s="19">
        <v>3.9999999999999998E-6</v>
      </c>
      <c r="O297" s="16">
        <v>0.22</v>
      </c>
      <c r="P297" s="16" t="s">
        <v>313</v>
      </c>
    </row>
    <row r="298" spans="1:16" x14ac:dyDescent="0.2">
      <c r="A298" s="16" t="s">
        <v>932</v>
      </c>
      <c r="B298" s="16">
        <v>6</v>
      </c>
      <c r="C298" s="16">
        <v>22050711</v>
      </c>
      <c r="D298" s="16">
        <v>6</v>
      </c>
      <c r="E298" s="16">
        <v>22062256</v>
      </c>
      <c r="F298" s="19">
        <v>0.86650000000000005</v>
      </c>
      <c r="G298" s="16" t="s">
        <v>933</v>
      </c>
      <c r="H298" s="16">
        <v>38064665</v>
      </c>
      <c r="I298" s="16" t="s">
        <v>557</v>
      </c>
      <c r="J298" s="16" t="s">
        <v>399</v>
      </c>
      <c r="K298" s="16" t="s">
        <v>934</v>
      </c>
      <c r="L298" s="16" t="s">
        <v>935</v>
      </c>
      <c r="M298" s="16" t="s">
        <v>460</v>
      </c>
      <c r="N298" s="19">
        <v>8.0000000000000006E-15</v>
      </c>
      <c r="O298" s="16">
        <v>0.318998</v>
      </c>
      <c r="P298" s="16" t="s">
        <v>1697</v>
      </c>
    </row>
    <row r="299" spans="1:16" x14ac:dyDescent="0.2">
      <c r="A299" s="16" t="s">
        <v>932</v>
      </c>
      <c r="B299" s="16">
        <v>6</v>
      </c>
      <c r="C299" s="16">
        <v>22050711</v>
      </c>
      <c r="D299" s="16">
        <v>6</v>
      </c>
      <c r="E299" s="16">
        <v>22062767</v>
      </c>
      <c r="F299" s="19">
        <v>0.86519999999999997</v>
      </c>
      <c r="G299" s="16" t="s">
        <v>936</v>
      </c>
      <c r="H299" s="16">
        <v>38064665</v>
      </c>
      <c r="I299" s="16" t="s">
        <v>557</v>
      </c>
      <c r="J299" s="16" t="s">
        <v>399</v>
      </c>
      <c r="K299" s="16" t="s">
        <v>934</v>
      </c>
      <c r="L299" s="16" t="s">
        <v>935</v>
      </c>
      <c r="M299" s="16" t="s">
        <v>460</v>
      </c>
      <c r="N299" s="19">
        <v>9.9999999999999998E-17</v>
      </c>
      <c r="O299" s="16">
        <v>0.31960100000000002</v>
      </c>
      <c r="P299" s="16" t="s">
        <v>1698</v>
      </c>
    </row>
    <row r="300" spans="1:16" x14ac:dyDescent="0.2">
      <c r="A300" s="16" t="s">
        <v>937</v>
      </c>
      <c r="B300" s="16">
        <v>6</v>
      </c>
      <c r="C300" s="16">
        <v>33615420</v>
      </c>
      <c r="D300" s="16">
        <v>6</v>
      </c>
      <c r="E300" s="16">
        <v>33638954</v>
      </c>
      <c r="F300" s="19">
        <v>0.84806000000000004</v>
      </c>
      <c r="G300" s="16" t="s">
        <v>718</v>
      </c>
      <c r="H300" s="16">
        <v>32888493</v>
      </c>
      <c r="I300" s="16" t="s">
        <v>557</v>
      </c>
      <c r="J300" s="16" t="s">
        <v>399</v>
      </c>
      <c r="K300" s="16" t="s">
        <v>62</v>
      </c>
      <c r="L300" s="16" t="s">
        <v>880</v>
      </c>
      <c r="M300" s="16" t="s">
        <v>460</v>
      </c>
      <c r="N300" s="19">
        <v>1E-10</v>
      </c>
      <c r="O300" s="16">
        <v>0.269563</v>
      </c>
      <c r="P300" s="16" t="s">
        <v>1699</v>
      </c>
    </row>
    <row r="301" spans="1:16" x14ac:dyDescent="0.2">
      <c r="A301" s="16" t="s">
        <v>938</v>
      </c>
      <c r="B301" s="16">
        <v>6</v>
      </c>
      <c r="C301" s="16">
        <v>35658655</v>
      </c>
      <c r="D301" s="16">
        <v>6</v>
      </c>
      <c r="E301" s="16">
        <v>35666511</v>
      </c>
      <c r="F301" s="19">
        <v>0.98694999999999999</v>
      </c>
      <c r="G301" s="16" t="s">
        <v>123</v>
      </c>
      <c r="H301" s="16">
        <v>36224396</v>
      </c>
      <c r="I301" s="16" t="s">
        <v>557</v>
      </c>
      <c r="J301" s="16" t="s">
        <v>399</v>
      </c>
      <c r="K301" s="16" t="s">
        <v>575</v>
      </c>
      <c r="L301" s="16" t="s">
        <v>576</v>
      </c>
      <c r="M301" s="16" t="s">
        <v>460</v>
      </c>
      <c r="N301" s="19">
        <v>1.9999999999999998E-21</v>
      </c>
      <c r="O301" s="16">
        <v>0.33789999999999998</v>
      </c>
      <c r="P301" s="16" t="s">
        <v>1700</v>
      </c>
    </row>
    <row r="302" spans="1:16" x14ac:dyDescent="0.2">
      <c r="A302" s="16" t="s">
        <v>326</v>
      </c>
      <c r="B302" s="16">
        <v>6</v>
      </c>
      <c r="C302" s="16">
        <v>54063996</v>
      </c>
      <c r="D302" s="16">
        <v>6</v>
      </c>
      <c r="E302" s="16">
        <v>54036531</v>
      </c>
      <c r="F302" s="19">
        <v>0.96465999999999996</v>
      </c>
      <c r="G302" s="16" t="s">
        <v>106</v>
      </c>
      <c r="H302" s="16">
        <v>34594039</v>
      </c>
      <c r="I302" s="16" t="s">
        <v>557</v>
      </c>
      <c r="J302" s="16" t="s">
        <v>399</v>
      </c>
      <c r="K302" s="16" t="s">
        <v>66</v>
      </c>
      <c r="L302" s="16" t="s">
        <v>586</v>
      </c>
      <c r="M302" s="16" t="s">
        <v>460</v>
      </c>
      <c r="N302" s="19">
        <v>8.0000000000000005E-9</v>
      </c>
      <c r="O302" s="16" t="s">
        <v>572</v>
      </c>
      <c r="P302" s="16" t="s">
        <v>1701</v>
      </c>
    </row>
    <row r="303" spans="1:16" x14ac:dyDescent="0.2">
      <c r="A303" s="16" t="s">
        <v>326</v>
      </c>
      <c r="B303" s="16">
        <v>6</v>
      </c>
      <c r="C303" s="16">
        <v>54063996</v>
      </c>
      <c r="D303" s="16">
        <v>6</v>
      </c>
      <c r="E303" s="16">
        <v>54036531</v>
      </c>
      <c r="F303" s="19">
        <v>0.96465999999999996</v>
      </c>
      <c r="G303" s="16" t="s">
        <v>264</v>
      </c>
      <c r="H303" s="16">
        <v>34594039</v>
      </c>
      <c r="I303" s="16" t="s">
        <v>557</v>
      </c>
      <c r="J303" s="16" t="s">
        <v>399</v>
      </c>
      <c r="K303" s="16" t="s">
        <v>66</v>
      </c>
      <c r="L303" s="16" t="s">
        <v>597</v>
      </c>
      <c r="M303" s="16" t="s">
        <v>460</v>
      </c>
      <c r="N303" s="19">
        <v>2.0000000000000001E-9</v>
      </c>
      <c r="O303" s="16" t="s">
        <v>572</v>
      </c>
      <c r="P303" s="16" t="s">
        <v>1701</v>
      </c>
    </row>
    <row r="304" spans="1:16" x14ac:dyDescent="0.2">
      <c r="A304" s="16" t="s">
        <v>326</v>
      </c>
      <c r="B304" s="16">
        <v>6</v>
      </c>
      <c r="C304" s="16">
        <v>54063996</v>
      </c>
      <c r="D304" s="16">
        <v>6</v>
      </c>
      <c r="E304" s="16">
        <v>54038354</v>
      </c>
      <c r="F304" s="19">
        <v>0.96265999999999996</v>
      </c>
      <c r="G304" s="16" t="s">
        <v>164</v>
      </c>
      <c r="H304" s="16">
        <v>29403010</v>
      </c>
      <c r="I304" s="16" t="s">
        <v>557</v>
      </c>
      <c r="J304" s="16" t="s">
        <v>399</v>
      </c>
      <c r="K304" s="16" t="s">
        <v>58</v>
      </c>
      <c r="L304" s="16" t="s">
        <v>165</v>
      </c>
      <c r="M304" s="16" t="s">
        <v>460</v>
      </c>
      <c r="N304" s="19">
        <v>4.9999999999999999E-17</v>
      </c>
      <c r="O304" s="16" t="s">
        <v>572</v>
      </c>
      <c r="P304" s="16" t="s">
        <v>327</v>
      </c>
    </row>
    <row r="305" spans="1:16" x14ac:dyDescent="0.2">
      <c r="A305" s="16" t="s">
        <v>326</v>
      </c>
      <c r="B305" s="16">
        <v>6</v>
      </c>
      <c r="C305" s="16">
        <v>54063996</v>
      </c>
      <c r="D305" s="16">
        <v>6</v>
      </c>
      <c r="E305" s="16">
        <v>54038354</v>
      </c>
      <c r="F305" s="19">
        <v>0.96265999999999996</v>
      </c>
      <c r="G305" s="16" t="s">
        <v>164</v>
      </c>
      <c r="H305" s="16">
        <v>33339817</v>
      </c>
      <c r="I305" s="16" t="s">
        <v>557</v>
      </c>
      <c r="J305" s="16" t="s">
        <v>399</v>
      </c>
      <c r="K305" s="16" t="s">
        <v>939</v>
      </c>
      <c r="L305" s="16" t="s">
        <v>940</v>
      </c>
      <c r="M305" s="16" t="s">
        <v>460</v>
      </c>
      <c r="N305" s="19">
        <v>3.9999999999999999E-19</v>
      </c>
      <c r="O305" s="16" t="s">
        <v>572</v>
      </c>
      <c r="P305" s="16" t="s">
        <v>327</v>
      </c>
    </row>
    <row r="306" spans="1:16" x14ac:dyDescent="0.2">
      <c r="A306" s="16" t="s">
        <v>326</v>
      </c>
      <c r="B306" s="16">
        <v>6</v>
      </c>
      <c r="C306" s="16">
        <v>54063996</v>
      </c>
      <c r="D306" s="16">
        <v>6</v>
      </c>
      <c r="E306" s="16">
        <v>54038354</v>
      </c>
      <c r="F306" s="19">
        <v>0.96265999999999996</v>
      </c>
      <c r="G306" s="16" t="s">
        <v>164</v>
      </c>
      <c r="H306" s="16">
        <v>36333282</v>
      </c>
      <c r="I306" s="16" t="s">
        <v>557</v>
      </c>
      <c r="J306" s="16" t="s">
        <v>399</v>
      </c>
      <c r="K306" s="16" t="s">
        <v>941</v>
      </c>
      <c r="L306" s="16" t="s">
        <v>942</v>
      </c>
      <c r="M306" s="16" t="s">
        <v>460</v>
      </c>
      <c r="N306" s="19">
        <v>2.9999999999999999E-22</v>
      </c>
      <c r="O306" s="16">
        <v>0.46389999999999998</v>
      </c>
      <c r="P306" s="16" t="s">
        <v>327</v>
      </c>
    </row>
    <row r="307" spans="1:16" x14ac:dyDescent="0.2">
      <c r="A307" s="16" t="s">
        <v>326</v>
      </c>
      <c r="B307" s="16">
        <v>6</v>
      </c>
      <c r="C307" s="16">
        <v>54063996</v>
      </c>
      <c r="D307" s="16">
        <v>6</v>
      </c>
      <c r="E307" s="16">
        <v>54038354</v>
      </c>
      <c r="F307" s="19">
        <v>0.96265999999999996</v>
      </c>
      <c r="G307" s="16" t="s">
        <v>164</v>
      </c>
      <c r="H307" s="16">
        <v>38116116</v>
      </c>
      <c r="I307" s="16" t="s">
        <v>557</v>
      </c>
      <c r="J307" s="16" t="s">
        <v>399</v>
      </c>
      <c r="K307" s="16" t="s">
        <v>818</v>
      </c>
      <c r="L307" s="16" t="s">
        <v>819</v>
      </c>
      <c r="M307" s="16" t="s">
        <v>460</v>
      </c>
      <c r="N307" s="19">
        <v>9.9999999999999998E-13</v>
      </c>
      <c r="O307" s="16" t="s">
        <v>572</v>
      </c>
      <c r="P307" s="16" t="s">
        <v>327</v>
      </c>
    </row>
    <row r="308" spans="1:16" x14ac:dyDescent="0.2">
      <c r="A308" s="16" t="s">
        <v>326</v>
      </c>
      <c r="B308" s="16">
        <v>6</v>
      </c>
      <c r="C308" s="16">
        <v>54063996</v>
      </c>
      <c r="D308" s="16">
        <v>6</v>
      </c>
      <c r="E308" s="16">
        <v>54059899</v>
      </c>
      <c r="F308" s="19">
        <v>0.97960000000000003</v>
      </c>
      <c r="G308" s="16" t="s">
        <v>943</v>
      </c>
      <c r="H308" s="16">
        <v>22001757</v>
      </c>
      <c r="I308" s="16" t="s">
        <v>557</v>
      </c>
      <c r="J308" s="16" t="s">
        <v>399</v>
      </c>
      <c r="K308" s="16" t="s">
        <v>944</v>
      </c>
      <c r="L308" s="16" t="s">
        <v>945</v>
      </c>
      <c r="M308" s="16" t="s">
        <v>460</v>
      </c>
      <c r="N308" s="19">
        <v>3E-9</v>
      </c>
      <c r="O308" s="16">
        <v>0.31</v>
      </c>
      <c r="P308" s="16" t="s">
        <v>1702</v>
      </c>
    </row>
    <row r="309" spans="1:16" x14ac:dyDescent="0.2">
      <c r="A309" s="16" t="s">
        <v>326</v>
      </c>
      <c r="B309" s="16">
        <v>6</v>
      </c>
      <c r="C309" s="16">
        <v>54063996</v>
      </c>
      <c r="D309" s="16">
        <v>6</v>
      </c>
      <c r="E309" s="16">
        <v>54074926</v>
      </c>
      <c r="F309" s="19">
        <v>0.94957999999999998</v>
      </c>
      <c r="G309" s="16" t="s">
        <v>161</v>
      </c>
      <c r="H309" s="16">
        <v>34594039</v>
      </c>
      <c r="I309" s="16" t="s">
        <v>557</v>
      </c>
      <c r="J309" s="16" t="s">
        <v>399</v>
      </c>
      <c r="K309" s="16" t="s">
        <v>66</v>
      </c>
      <c r="L309" s="16" t="s">
        <v>162</v>
      </c>
      <c r="M309" s="16" t="s">
        <v>460</v>
      </c>
      <c r="N309" s="19">
        <v>3.9999999999999999E-19</v>
      </c>
      <c r="O309" s="16">
        <v>0.47351300000000002</v>
      </c>
      <c r="P309" s="16" t="s">
        <v>328</v>
      </c>
    </row>
    <row r="310" spans="1:16" x14ac:dyDescent="0.2">
      <c r="A310" s="16" t="s">
        <v>326</v>
      </c>
      <c r="B310" s="16">
        <v>6</v>
      </c>
      <c r="C310" s="16">
        <v>54063996</v>
      </c>
      <c r="D310" s="16">
        <v>6</v>
      </c>
      <c r="E310" s="16">
        <v>54092790</v>
      </c>
      <c r="F310" s="19">
        <v>0.84907999999999995</v>
      </c>
      <c r="G310" s="16" t="s">
        <v>737</v>
      </c>
      <c r="H310" s="16">
        <v>34594039</v>
      </c>
      <c r="I310" s="16" t="s">
        <v>557</v>
      </c>
      <c r="J310" s="16" t="s">
        <v>399</v>
      </c>
      <c r="K310" s="16" t="s">
        <v>66</v>
      </c>
      <c r="L310" s="16" t="s">
        <v>738</v>
      </c>
      <c r="M310" s="16" t="s">
        <v>460</v>
      </c>
      <c r="N310" s="19">
        <v>4.9999999999999997E-12</v>
      </c>
      <c r="O310" s="16" t="s">
        <v>572</v>
      </c>
      <c r="P310" s="16" t="s">
        <v>1703</v>
      </c>
    </row>
    <row r="311" spans="1:16" x14ac:dyDescent="0.2">
      <c r="A311" s="16" t="s">
        <v>326</v>
      </c>
      <c r="B311" s="16">
        <v>6</v>
      </c>
      <c r="C311" s="16">
        <v>54063996</v>
      </c>
      <c r="D311" s="16">
        <v>6</v>
      </c>
      <c r="E311" s="16">
        <v>54092790</v>
      </c>
      <c r="F311" s="19">
        <v>0.84907999999999995</v>
      </c>
      <c r="G311" s="16" t="s">
        <v>946</v>
      </c>
      <c r="H311" s="16">
        <v>33462484</v>
      </c>
      <c r="I311" s="16" t="s">
        <v>557</v>
      </c>
      <c r="J311" s="16" t="s">
        <v>399</v>
      </c>
      <c r="K311" s="16" t="s">
        <v>603</v>
      </c>
      <c r="L311" s="16" t="s">
        <v>947</v>
      </c>
      <c r="M311" s="16" t="s">
        <v>460</v>
      </c>
      <c r="N311" s="19">
        <v>5.0000000000000001E-9</v>
      </c>
      <c r="O311" s="16" t="s">
        <v>572</v>
      </c>
      <c r="P311" s="16" t="s">
        <v>1703</v>
      </c>
    </row>
    <row r="312" spans="1:16" x14ac:dyDescent="0.2">
      <c r="A312" s="16" t="s">
        <v>326</v>
      </c>
      <c r="B312" s="16">
        <v>6</v>
      </c>
      <c r="C312" s="16">
        <v>54063996</v>
      </c>
      <c r="D312" s="16">
        <v>6</v>
      </c>
      <c r="E312" s="16">
        <v>54092790</v>
      </c>
      <c r="F312" s="19">
        <v>0.84907999999999995</v>
      </c>
      <c r="G312" s="16" t="s">
        <v>161</v>
      </c>
      <c r="H312" s="16">
        <v>34594039</v>
      </c>
      <c r="I312" s="16" t="s">
        <v>557</v>
      </c>
      <c r="J312" s="16" t="s">
        <v>399</v>
      </c>
      <c r="K312" s="16" t="s">
        <v>66</v>
      </c>
      <c r="L312" s="16" t="s">
        <v>628</v>
      </c>
      <c r="M312" s="16" t="s">
        <v>460</v>
      </c>
      <c r="N312" s="19">
        <v>9.9999999999999996E-76</v>
      </c>
      <c r="O312" s="16" t="s">
        <v>572</v>
      </c>
      <c r="P312" s="16" t="s">
        <v>1703</v>
      </c>
    </row>
    <row r="313" spans="1:16" x14ac:dyDescent="0.2">
      <c r="A313" s="16" t="s">
        <v>948</v>
      </c>
      <c r="B313" s="16">
        <v>6</v>
      </c>
      <c r="C313" s="16">
        <v>72154148</v>
      </c>
      <c r="D313" s="16">
        <v>6</v>
      </c>
      <c r="E313" s="16">
        <v>72166170</v>
      </c>
      <c r="F313" s="19">
        <v>0.99800999999999995</v>
      </c>
      <c r="G313" s="16" t="s">
        <v>123</v>
      </c>
      <c r="H313" s="16">
        <v>36224396</v>
      </c>
      <c r="I313" s="16" t="s">
        <v>557</v>
      </c>
      <c r="J313" s="16" t="s">
        <v>399</v>
      </c>
      <c r="K313" s="16" t="s">
        <v>575</v>
      </c>
      <c r="L313" s="16" t="s">
        <v>576</v>
      </c>
      <c r="M313" s="16" t="s">
        <v>460</v>
      </c>
      <c r="N313" s="19">
        <v>2.9999999999999997E-8</v>
      </c>
      <c r="O313" s="16">
        <v>0.25140000000000001</v>
      </c>
      <c r="P313" s="16" t="s">
        <v>1704</v>
      </c>
    </row>
    <row r="314" spans="1:16" x14ac:dyDescent="0.2">
      <c r="A314" s="16" t="s">
        <v>949</v>
      </c>
      <c r="B314" s="16">
        <v>6</v>
      </c>
      <c r="C314" s="16">
        <v>72442335</v>
      </c>
      <c r="D314" s="16">
        <v>6</v>
      </c>
      <c r="E314" s="16">
        <v>72445999</v>
      </c>
      <c r="F314" s="19">
        <v>0.96475999999999995</v>
      </c>
      <c r="G314" s="16" t="s">
        <v>267</v>
      </c>
      <c r="H314" s="16">
        <v>25056061</v>
      </c>
      <c r="I314" s="16" t="s">
        <v>557</v>
      </c>
      <c r="J314" s="16" t="s">
        <v>399</v>
      </c>
      <c r="K314" s="16" t="s">
        <v>740</v>
      </c>
      <c r="L314" s="16" t="s">
        <v>741</v>
      </c>
      <c r="M314" s="16" t="s">
        <v>742</v>
      </c>
      <c r="N314" s="19">
        <v>2.9999999999999997E-8</v>
      </c>
      <c r="O314" s="16">
        <v>0.63200000000000001</v>
      </c>
      <c r="P314" s="16" t="s">
        <v>1705</v>
      </c>
    </row>
    <row r="315" spans="1:16" x14ac:dyDescent="0.2">
      <c r="A315" s="16" t="s">
        <v>949</v>
      </c>
      <c r="B315" s="16">
        <v>6</v>
      </c>
      <c r="C315" s="16">
        <v>72442335</v>
      </c>
      <c r="D315" s="16">
        <v>6</v>
      </c>
      <c r="E315" s="16">
        <v>72445999</v>
      </c>
      <c r="F315" s="19">
        <v>0.96475999999999995</v>
      </c>
      <c r="G315" s="16" t="s">
        <v>267</v>
      </c>
      <c r="H315" s="16">
        <v>31268507</v>
      </c>
      <c r="I315" s="16" t="s">
        <v>557</v>
      </c>
      <c r="J315" s="16" t="s">
        <v>399</v>
      </c>
      <c r="K315" s="16" t="s">
        <v>745</v>
      </c>
      <c r="L315" s="16" t="s">
        <v>746</v>
      </c>
      <c r="M315" s="16" t="s">
        <v>460</v>
      </c>
      <c r="N315" s="19">
        <v>9.9999999999999995E-8</v>
      </c>
      <c r="O315" s="16" t="s">
        <v>572</v>
      </c>
      <c r="P315" s="16" t="s">
        <v>1705</v>
      </c>
    </row>
    <row r="316" spans="1:16" x14ac:dyDescent="0.2">
      <c r="A316" s="16" t="s">
        <v>949</v>
      </c>
      <c r="B316" s="16">
        <v>6</v>
      </c>
      <c r="C316" s="16">
        <v>72442335</v>
      </c>
      <c r="D316" s="16">
        <v>6</v>
      </c>
      <c r="E316" s="16">
        <v>72448224</v>
      </c>
      <c r="F316" s="19">
        <v>0.85443999999999998</v>
      </c>
      <c r="G316" s="16" t="s">
        <v>267</v>
      </c>
      <c r="H316" s="16">
        <v>35396580</v>
      </c>
      <c r="I316" s="16" t="s">
        <v>557</v>
      </c>
      <c r="J316" s="16" t="s">
        <v>399</v>
      </c>
      <c r="K316" s="16" t="s">
        <v>734</v>
      </c>
      <c r="L316" s="16" t="s">
        <v>735</v>
      </c>
      <c r="M316" s="16" t="s">
        <v>736</v>
      </c>
      <c r="N316" s="19">
        <v>1.0000000000000001E-9</v>
      </c>
      <c r="O316" s="16">
        <v>0.65300000000000002</v>
      </c>
      <c r="P316" s="16" t="s">
        <v>1706</v>
      </c>
    </row>
    <row r="317" spans="1:16" x14ac:dyDescent="0.2">
      <c r="A317" s="16" t="s">
        <v>950</v>
      </c>
      <c r="B317" s="16">
        <v>6</v>
      </c>
      <c r="C317" s="16">
        <v>76387775</v>
      </c>
      <c r="D317" s="16">
        <v>6</v>
      </c>
      <c r="E317" s="16">
        <v>76225705</v>
      </c>
      <c r="F317" s="19">
        <v>0.95740999999999998</v>
      </c>
      <c r="G317" s="16" t="s">
        <v>123</v>
      </c>
      <c r="H317" s="16">
        <v>36224396</v>
      </c>
      <c r="I317" s="16" t="s">
        <v>557</v>
      </c>
      <c r="J317" s="16" t="s">
        <v>399</v>
      </c>
      <c r="K317" s="16" t="s">
        <v>575</v>
      </c>
      <c r="L317" s="16" t="s">
        <v>576</v>
      </c>
      <c r="M317" s="16" t="s">
        <v>460</v>
      </c>
      <c r="N317" s="19">
        <v>2E-14</v>
      </c>
      <c r="O317" s="16">
        <v>0.58699999999999997</v>
      </c>
      <c r="P317" s="16" t="s">
        <v>1707</v>
      </c>
    </row>
    <row r="318" spans="1:16" x14ac:dyDescent="0.2">
      <c r="A318" s="16" t="s">
        <v>951</v>
      </c>
      <c r="B318" s="16">
        <v>6</v>
      </c>
      <c r="C318" s="16">
        <v>82966355</v>
      </c>
      <c r="D318" s="16">
        <v>6</v>
      </c>
      <c r="E318" s="16">
        <v>82996873</v>
      </c>
      <c r="F318" s="19">
        <v>0.80725999999999998</v>
      </c>
      <c r="G318" s="16" t="s">
        <v>952</v>
      </c>
      <c r="H318" s="16">
        <v>37337106</v>
      </c>
      <c r="I318" s="16" t="s">
        <v>557</v>
      </c>
      <c r="J318" s="16" t="s">
        <v>399</v>
      </c>
      <c r="K318" s="16" t="s">
        <v>953</v>
      </c>
      <c r="L318" s="16" t="s">
        <v>954</v>
      </c>
      <c r="M318" s="16" t="s">
        <v>460</v>
      </c>
      <c r="N318" s="19">
        <v>1E-8</v>
      </c>
      <c r="O318" s="16">
        <v>0.82194</v>
      </c>
      <c r="P318" s="16" t="s">
        <v>1708</v>
      </c>
    </row>
    <row r="319" spans="1:16" x14ac:dyDescent="0.2">
      <c r="A319" s="16" t="s">
        <v>955</v>
      </c>
      <c r="B319" s="16">
        <v>6</v>
      </c>
      <c r="C319" s="16">
        <v>93947645</v>
      </c>
      <c r="D319" s="16">
        <v>6</v>
      </c>
      <c r="E319" s="16">
        <v>93969968</v>
      </c>
      <c r="F319" s="19">
        <v>0.98245000000000005</v>
      </c>
      <c r="G319" s="16" t="s">
        <v>123</v>
      </c>
      <c r="H319" s="16">
        <v>36224396</v>
      </c>
      <c r="I319" s="16" t="s">
        <v>557</v>
      </c>
      <c r="J319" s="16" t="s">
        <v>399</v>
      </c>
      <c r="K319" s="16" t="s">
        <v>575</v>
      </c>
      <c r="L319" s="16" t="s">
        <v>576</v>
      </c>
      <c r="M319" s="16" t="s">
        <v>460</v>
      </c>
      <c r="N319" s="19">
        <v>4.9999999999999998E-8</v>
      </c>
      <c r="O319" s="16">
        <v>0.43669999999999998</v>
      </c>
      <c r="P319" s="16" t="s">
        <v>1709</v>
      </c>
    </row>
    <row r="320" spans="1:16" x14ac:dyDescent="0.2">
      <c r="A320" s="16" t="s">
        <v>956</v>
      </c>
      <c r="B320" s="16">
        <v>7</v>
      </c>
      <c r="C320" s="16">
        <v>106093544</v>
      </c>
      <c r="D320" s="16">
        <v>7</v>
      </c>
      <c r="E320" s="16">
        <v>106114393</v>
      </c>
      <c r="F320" s="19">
        <v>0.84860999999999998</v>
      </c>
      <c r="G320" s="16" t="s">
        <v>957</v>
      </c>
      <c r="H320" s="16">
        <v>35621206</v>
      </c>
      <c r="I320" s="16" t="s">
        <v>557</v>
      </c>
      <c r="J320" s="16" t="s">
        <v>399</v>
      </c>
      <c r="K320" s="16" t="s">
        <v>958</v>
      </c>
      <c r="L320" s="16" t="s">
        <v>959</v>
      </c>
      <c r="M320" s="16" t="s">
        <v>460</v>
      </c>
      <c r="N320" s="19">
        <v>9.0000000000000002E-6</v>
      </c>
      <c r="O320" s="16" t="s">
        <v>572</v>
      </c>
      <c r="P320" s="16" t="s">
        <v>1710</v>
      </c>
    </row>
    <row r="321" spans="1:16" x14ac:dyDescent="0.2">
      <c r="A321" s="16" t="s">
        <v>960</v>
      </c>
      <c r="B321" s="16">
        <v>7</v>
      </c>
      <c r="C321" s="16">
        <v>107823622</v>
      </c>
      <c r="D321" s="16">
        <v>7</v>
      </c>
      <c r="E321" s="16">
        <v>107832708</v>
      </c>
      <c r="F321" s="19">
        <v>0.81532000000000004</v>
      </c>
      <c r="G321" s="16" t="s">
        <v>961</v>
      </c>
      <c r="H321" s="16">
        <v>34594039</v>
      </c>
      <c r="I321" s="16" t="s">
        <v>557</v>
      </c>
      <c r="J321" s="16" t="s">
        <v>399</v>
      </c>
      <c r="K321" s="16" t="s">
        <v>66</v>
      </c>
      <c r="L321" s="16" t="s">
        <v>962</v>
      </c>
      <c r="M321" s="16" t="s">
        <v>460</v>
      </c>
      <c r="N321" s="19">
        <v>9.9999999999999991E-22</v>
      </c>
      <c r="O321" s="16" t="s">
        <v>572</v>
      </c>
      <c r="P321" s="16" t="s">
        <v>1711</v>
      </c>
    </row>
    <row r="322" spans="1:16" x14ac:dyDescent="0.2">
      <c r="A322" s="16" t="s">
        <v>367</v>
      </c>
      <c r="B322" s="16">
        <v>7</v>
      </c>
      <c r="C322" s="16">
        <v>127574915</v>
      </c>
      <c r="D322" s="16">
        <v>7</v>
      </c>
      <c r="E322" s="16">
        <v>127561610</v>
      </c>
      <c r="F322" s="19">
        <v>0.99887999999999999</v>
      </c>
      <c r="G322" s="16" t="s">
        <v>80</v>
      </c>
      <c r="H322" s="16">
        <v>26818947</v>
      </c>
      <c r="I322" s="16" t="s">
        <v>557</v>
      </c>
      <c r="J322" s="16" t="s">
        <v>399</v>
      </c>
      <c r="K322" s="16" t="s">
        <v>286</v>
      </c>
      <c r="L322" s="16" t="s">
        <v>287</v>
      </c>
      <c r="M322" s="16" t="s">
        <v>963</v>
      </c>
      <c r="N322" s="19">
        <v>2.9999999999999999E-7</v>
      </c>
      <c r="O322" s="16" t="s">
        <v>572</v>
      </c>
      <c r="P322" s="16" t="s">
        <v>368</v>
      </c>
    </row>
    <row r="323" spans="1:16" x14ac:dyDescent="0.2">
      <c r="A323" s="16" t="s">
        <v>367</v>
      </c>
      <c r="B323" s="16">
        <v>7</v>
      </c>
      <c r="C323" s="16">
        <v>127574915</v>
      </c>
      <c r="D323" s="16">
        <v>7</v>
      </c>
      <c r="E323" s="16">
        <v>127597258</v>
      </c>
      <c r="F323" s="19">
        <v>0.80608000000000002</v>
      </c>
      <c r="G323" s="16" t="s">
        <v>80</v>
      </c>
      <c r="H323" s="16">
        <v>26818947</v>
      </c>
      <c r="I323" s="16" t="s">
        <v>557</v>
      </c>
      <c r="J323" s="16" t="s">
        <v>399</v>
      </c>
      <c r="K323" s="16" t="s">
        <v>286</v>
      </c>
      <c r="L323" s="16" t="s">
        <v>287</v>
      </c>
      <c r="M323" s="16" t="s">
        <v>963</v>
      </c>
      <c r="N323" s="19">
        <v>8.0000000000000003E-10</v>
      </c>
      <c r="O323" s="16" t="s">
        <v>572</v>
      </c>
      <c r="P323" s="16" t="s">
        <v>369</v>
      </c>
    </row>
    <row r="324" spans="1:16" x14ac:dyDescent="0.2">
      <c r="A324" s="16" t="s">
        <v>964</v>
      </c>
      <c r="B324" s="16">
        <v>7</v>
      </c>
      <c r="C324" s="16">
        <v>61742501</v>
      </c>
      <c r="D324" s="16">
        <v>7</v>
      </c>
      <c r="E324" s="16">
        <v>62241469</v>
      </c>
      <c r="F324" s="19">
        <v>0.93974000000000002</v>
      </c>
      <c r="G324" s="16" t="s">
        <v>965</v>
      </c>
      <c r="H324" s="16">
        <v>34282934</v>
      </c>
      <c r="I324" s="16" t="s">
        <v>557</v>
      </c>
      <c r="J324" s="16" t="s">
        <v>399</v>
      </c>
      <c r="K324" s="16" t="s">
        <v>695</v>
      </c>
      <c r="L324" s="16" t="s">
        <v>696</v>
      </c>
      <c r="M324" s="16" t="s">
        <v>460</v>
      </c>
      <c r="N324" s="19">
        <v>6.9999999999999999E-6</v>
      </c>
      <c r="O324" s="16" t="s">
        <v>572</v>
      </c>
      <c r="P324" s="16" t="s">
        <v>1712</v>
      </c>
    </row>
    <row r="325" spans="1:16" x14ac:dyDescent="0.2">
      <c r="A325" s="16" t="s">
        <v>340</v>
      </c>
      <c r="B325" s="16">
        <v>7</v>
      </c>
      <c r="C325" s="16">
        <v>81729021</v>
      </c>
      <c r="D325" s="16">
        <v>7</v>
      </c>
      <c r="E325" s="16">
        <v>81720096</v>
      </c>
      <c r="F325" s="19">
        <v>0.86772000000000005</v>
      </c>
      <c r="G325" s="16" t="s">
        <v>343</v>
      </c>
      <c r="H325" s="16">
        <v>22179738</v>
      </c>
      <c r="I325" s="16" t="s">
        <v>557</v>
      </c>
      <c r="J325" s="16" t="s">
        <v>399</v>
      </c>
      <c r="K325" s="16" t="s">
        <v>342</v>
      </c>
      <c r="L325" s="16" t="s">
        <v>344</v>
      </c>
      <c r="M325" s="16" t="s">
        <v>460</v>
      </c>
      <c r="N325" s="19">
        <v>9.9999999999999995E-8</v>
      </c>
      <c r="O325" s="16" t="s">
        <v>572</v>
      </c>
      <c r="P325" s="16" t="s">
        <v>341</v>
      </c>
    </row>
    <row r="326" spans="1:16" x14ac:dyDescent="0.2">
      <c r="A326" s="16" t="s">
        <v>345</v>
      </c>
      <c r="B326" s="16">
        <v>7</v>
      </c>
      <c r="C326" s="16">
        <v>90181093</v>
      </c>
      <c r="D326" s="16">
        <v>7</v>
      </c>
      <c r="E326" s="16">
        <v>90105004</v>
      </c>
      <c r="F326" s="19">
        <v>0.96782999999999997</v>
      </c>
      <c r="G326" s="16" t="s">
        <v>80</v>
      </c>
      <c r="H326" s="16">
        <v>32514122</v>
      </c>
      <c r="I326" s="16" t="s">
        <v>557</v>
      </c>
      <c r="J326" s="16" t="s">
        <v>399</v>
      </c>
      <c r="K326" s="16" t="s">
        <v>82</v>
      </c>
      <c r="L326" s="16" t="s">
        <v>83</v>
      </c>
      <c r="M326" s="16" t="s">
        <v>460</v>
      </c>
      <c r="N326" s="19">
        <v>4.0000000000000001E-8</v>
      </c>
      <c r="O326" s="16">
        <v>0.1905</v>
      </c>
      <c r="P326" s="16" t="s">
        <v>346</v>
      </c>
    </row>
    <row r="327" spans="1:16" x14ac:dyDescent="0.2">
      <c r="A327" s="16" t="s">
        <v>345</v>
      </c>
      <c r="B327" s="16">
        <v>7</v>
      </c>
      <c r="C327" s="16">
        <v>90181093</v>
      </c>
      <c r="D327" s="16">
        <v>7</v>
      </c>
      <c r="E327" s="16">
        <v>90110704</v>
      </c>
      <c r="F327" s="19">
        <v>0.95377000000000001</v>
      </c>
      <c r="G327" s="16" t="s">
        <v>80</v>
      </c>
      <c r="H327" s="16">
        <v>32514122</v>
      </c>
      <c r="I327" s="16" t="s">
        <v>557</v>
      </c>
      <c r="J327" s="16" t="s">
        <v>399</v>
      </c>
      <c r="K327" s="16" t="s">
        <v>82</v>
      </c>
      <c r="L327" s="16" t="s">
        <v>83</v>
      </c>
      <c r="M327" s="16" t="s">
        <v>460</v>
      </c>
      <c r="N327" s="19">
        <v>1.0000000000000001E-9</v>
      </c>
      <c r="O327" s="16">
        <v>0.22949777900000001</v>
      </c>
      <c r="P327" s="16" t="s">
        <v>347</v>
      </c>
    </row>
    <row r="328" spans="1:16" x14ac:dyDescent="0.2">
      <c r="A328" s="16" t="s">
        <v>345</v>
      </c>
      <c r="B328" s="16">
        <v>7</v>
      </c>
      <c r="C328" s="16">
        <v>90181093</v>
      </c>
      <c r="D328" s="16">
        <v>7</v>
      </c>
      <c r="E328" s="16">
        <v>90170927</v>
      </c>
      <c r="F328" s="19">
        <v>0.99741999999999997</v>
      </c>
      <c r="G328" s="16" t="s">
        <v>80</v>
      </c>
      <c r="H328" s="16">
        <v>35551307</v>
      </c>
      <c r="I328" s="16" t="s">
        <v>557</v>
      </c>
      <c r="J328" s="16" t="s">
        <v>399</v>
      </c>
      <c r="K328" s="16" t="s">
        <v>90</v>
      </c>
      <c r="L328" s="16" t="s">
        <v>623</v>
      </c>
      <c r="M328" s="16" t="s">
        <v>460</v>
      </c>
      <c r="N328" s="19">
        <v>7.9999999999999995E-11</v>
      </c>
      <c r="O328" s="16" t="s">
        <v>572</v>
      </c>
      <c r="P328" s="16" t="s">
        <v>348</v>
      </c>
    </row>
    <row r="329" spans="1:16" x14ac:dyDescent="0.2">
      <c r="A329" s="16" t="s">
        <v>345</v>
      </c>
      <c r="B329" s="16">
        <v>7</v>
      </c>
      <c r="C329" s="16">
        <v>90181093</v>
      </c>
      <c r="D329" s="16">
        <v>7</v>
      </c>
      <c r="E329" s="16">
        <v>90172473</v>
      </c>
      <c r="F329" s="19">
        <v>0.99846000000000001</v>
      </c>
      <c r="G329" s="16" t="s">
        <v>966</v>
      </c>
      <c r="H329" s="16">
        <v>38116116</v>
      </c>
      <c r="I329" s="16" t="s">
        <v>557</v>
      </c>
      <c r="J329" s="16" t="s">
        <v>399</v>
      </c>
      <c r="K329" s="16" t="s">
        <v>818</v>
      </c>
      <c r="L329" s="16" t="s">
        <v>819</v>
      </c>
      <c r="M329" s="16" t="s">
        <v>460</v>
      </c>
      <c r="N329" s="19">
        <v>1E-8</v>
      </c>
      <c r="O329" s="16" t="s">
        <v>572</v>
      </c>
      <c r="P329" s="16" t="s">
        <v>1713</v>
      </c>
    </row>
    <row r="330" spans="1:16" x14ac:dyDescent="0.2">
      <c r="A330" s="16" t="s">
        <v>345</v>
      </c>
      <c r="B330" s="16">
        <v>7</v>
      </c>
      <c r="C330" s="16">
        <v>90181093</v>
      </c>
      <c r="D330" s="16">
        <v>7</v>
      </c>
      <c r="E330" s="16">
        <v>90174320</v>
      </c>
      <c r="F330" s="19">
        <v>0.99439</v>
      </c>
      <c r="G330" s="16" t="s">
        <v>80</v>
      </c>
      <c r="H330" s="16">
        <v>32541925</v>
      </c>
      <c r="I330" s="16" t="s">
        <v>557</v>
      </c>
      <c r="J330" s="16" t="s">
        <v>399</v>
      </c>
      <c r="K330" s="16" t="s">
        <v>86</v>
      </c>
      <c r="L330" s="16" t="s">
        <v>641</v>
      </c>
      <c r="M330" s="16" t="s">
        <v>460</v>
      </c>
      <c r="N330" s="19">
        <v>1E-13</v>
      </c>
      <c r="O330" s="16">
        <v>0.46689999999999998</v>
      </c>
      <c r="P330" s="16" t="s">
        <v>1714</v>
      </c>
    </row>
    <row r="331" spans="1:16" x14ac:dyDescent="0.2">
      <c r="A331" s="16" t="s">
        <v>345</v>
      </c>
      <c r="B331" s="16">
        <v>7</v>
      </c>
      <c r="C331" s="16">
        <v>90181093</v>
      </c>
      <c r="D331" s="16">
        <v>7</v>
      </c>
      <c r="E331" s="16">
        <v>90175927</v>
      </c>
      <c r="F331" s="19">
        <v>0.94599999999999995</v>
      </c>
      <c r="G331" s="16" t="s">
        <v>967</v>
      </c>
      <c r="H331" s="16">
        <v>36329257</v>
      </c>
      <c r="I331" s="16" t="s">
        <v>557</v>
      </c>
      <c r="J331" s="16" t="s">
        <v>399</v>
      </c>
      <c r="K331" s="16" t="s">
        <v>583</v>
      </c>
      <c r="L331" s="16" t="s">
        <v>968</v>
      </c>
      <c r="M331" s="16" t="s">
        <v>460</v>
      </c>
      <c r="N331" s="19">
        <v>6.9999999999999998E-9</v>
      </c>
      <c r="O331" s="16" t="s">
        <v>572</v>
      </c>
      <c r="P331" s="16" t="s">
        <v>1715</v>
      </c>
    </row>
    <row r="332" spans="1:16" x14ac:dyDescent="0.2">
      <c r="A332" s="16" t="s">
        <v>345</v>
      </c>
      <c r="B332" s="16">
        <v>7</v>
      </c>
      <c r="C332" s="16">
        <v>90181093</v>
      </c>
      <c r="D332" s="16">
        <v>7</v>
      </c>
      <c r="E332" s="16">
        <v>90175927</v>
      </c>
      <c r="F332" s="19">
        <v>0.94599999999999995</v>
      </c>
      <c r="G332" s="16" t="s">
        <v>967</v>
      </c>
      <c r="H332" s="16">
        <v>38116116</v>
      </c>
      <c r="I332" s="16" t="s">
        <v>557</v>
      </c>
      <c r="J332" s="16" t="s">
        <v>399</v>
      </c>
      <c r="K332" s="16" t="s">
        <v>818</v>
      </c>
      <c r="L332" s="16" t="s">
        <v>819</v>
      </c>
      <c r="M332" s="16" t="s">
        <v>460</v>
      </c>
      <c r="N332" s="19">
        <v>7.0000000000000001E-12</v>
      </c>
      <c r="O332" s="16" t="s">
        <v>572</v>
      </c>
      <c r="P332" s="16" t="s">
        <v>1715</v>
      </c>
    </row>
    <row r="333" spans="1:16" x14ac:dyDescent="0.2">
      <c r="A333" s="16" t="s">
        <v>345</v>
      </c>
      <c r="B333" s="16">
        <v>7</v>
      </c>
      <c r="C333" s="16">
        <v>90181093</v>
      </c>
      <c r="D333" s="16">
        <v>7</v>
      </c>
      <c r="E333" s="16">
        <v>90177982</v>
      </c>
      <c r="F333" s="19">
        <v>0.99897000000000002</v>
      </c>
      <c r="G333" s="16" t="s">
        <v>564</v>
      </c>
      <c r="H333" s="16">
        <v>30578418</v>
      </c>
      <c r="I333" s="16" t="s">
        <v>557</v>
      </c>
      <c r="J333" s="16" t="s">
        <v>399</v>
      </c>
      <c r="K333" s="16" t="s">
        <v>565</v>
      </c>
      <c r="L333" s="16" t="s">
        <v>566</v>
      </c>
      <c r="M333" s="16" t="s">
        <v>567</v>
      </c>
      <c r="N333" s="19">
        <v>4E-14</v>
      </c>
      <c r="O333" s="16">
        <v>0.52270000000000005</v>
      </c>
      <c r="P333" s="16" t="s">
        <v>1716</v>
      </c>
    </row>
    <row r="334" spans="1:16" x14ac:dyDescent="0.2">
      <c r="A334" s="16" t="s">
        <v>345</v>
      </c>
      <c r="B334" s="16">
        <v>7</v>
      </c>
      <c r="C334" s="16">
        <v>90181093</v>
      </c>
      <c r="D334" s="16">
        <v>7</v>
      </c>
      <c r="E334" s="16">
        <v>90185805</v>
      </c>
      <c r="F334" s="19">
        <v>0.99712999999999996</v>
      </c>
      <c r="G334" s="16" t="s">
        <v>969</v>
      </c>
      <c r="H334" s="16">
        <v>37679419</v>
      </c>
      <c r="I334" s="16" t="s">
        <v>557</v>
      </c>
      <c r="J334" s="16" t="s">
        <v>399</v>
      </c>
      <c r="K334" s="16" t="s">
        <v>970</v>
      </c>
      <c r="L334" s="16" t="s">
        <v>971</v>
      </c>
      <c r="M334" s="16" t="s">
        <v>460</v>
      </c>
      <c r="N334" s="19">
        <v>1E-10</v>
      </c>
      <c r="O334" s="16">
        <v>0.52610000000000001</v>
      </c>
      <c r="P334" s="16" t="s">
        <v>1717</v>
      </c>
    </row>
    <row r="335" spans="1:16" x14ac:dyDescent="0.2">
      <c r="A335" s="16" t="s">
        <v>345</v>
      </c>
      <c r="B335" s="16">
        <v>7</v>
      </c>
      <c r="C335" s="16">
        <v>90181093</v>
      </c>
      <c r="D335" s="16">
        <v>7</v>
      </c>
      <c r="E335" s="16">
        <v>90211993</v>
      </c>
      <c r="F335" s="19">
        <v>0.90666000000000002</v>
      </c>
      <c r="G335" s="16" t="s">
        <v>966</v>
      </c>
      <c r="H335" s="16">
        <v>34594039</v>
      </c>
      <c r="I335" s="16" t="s">
        <v>557</v>
      </c>
      <c r="J335" s="16" t="s">
        <v>399</v>
      </c>
      <c r="K335" s="16" t="s">
        <v>66</v>
      </c>
      <c r="L335" s="16" t="s">
        <v>972</v>
      </c>
      <c r="M335" s="16" t="s">
        <v>460</v>
      </c>
      <c r="N335" s="19">
        <v>7.9999999999999998E-16</v>
      </c>
      <c r="O335" s="16" t="s">
        <v>572</v>
      </c>
      <c r="P335" s="16" t="s">
        <v>1718</v>
      </c>
    </row>
    <row r="336" spans="1:16" x14ac:dyDescent="0.2">
      <c r="A336" s="16" t="s">
        <v>973</v>
      </c>
      <c r="B336" s="16">
        <v>7</v>
      </c>
      <c r="C336" s="16">
        <v>93912504</v>
      </c>
      <c r="D336" s="16">
        <v>7</v>
      </c>
      <c r="E336" s="16">
        <v>93910167</v>
      </c>
      <c r="F336" s="19">
        <v>0.84379000000000004</v>
      </c>
      <c r="G336" s="16" t="s">
        <v>714</v>
      </c>
      <c r="H336" s="16">
        <v>34989438</v>
      </c>
      <c r="I336" s="16" t="s">
        <v>557</v>
      </c>
      <c r="J336" s="16" t="s">
        <v>399</v>
      </c>
      <c r="K336" s="16" t="s">
        <v>715</v>
      </c>
      <c r="L336" s="16" t="s">
        <v>716</v>
      </c>
      <c r="M336" s="16" t="s">
        <v>460</v>
      </c>
      <c r="N336" s="19">
        <v>3E-11</v>
      </c>
      <c r="O336" s="16" t="s">
        <v>572</v>
      </c>
      <c r="P336" s="16" t="s">
        <v>1719</v>
      </c>
    </row>
    <row r="337" spans="1:16" x14ac:dyDescent="0.2">
      <c r="A337" s="16" t="s">
        <v>973</v>
      </c>
      <c r="B337" s="16">
        <v>7</v>
      </c>
      <c r="C337" s="16">
        <v>93912504</v>
      </c>
      <c r="D337" s="16">
        <v>7</v>
      </c>
      <c r="E337" s="16">
        <v>93910167</v>
      </c>
      <c r="F337" s="19">
        <v>0.84379000000000004</v>
      </c>
      <c r="G337" s="16" t="s">
        <v>717</v>
      </c>
      <c r="H337" s="16">
        <v>34989438</v>
      </c>
      <c r="I337" s="16" t="s">
        <v>557</v>
      </c>
      <c r="J337" s="16" t="s">
        <v>399</v>
      </c>
      <c r="K337" s="16" t="s">
        <v>715</v>
      </c>
      <c r="L337" s="16" t="s">
        <v>716</v>
      </c>
      <c r="M337" s="16" t="s">
        <v>460</v>
      </c>
      <c r="N337" s="19">
        <v>2.9999999999999999E-7</v>
      </c>
      <c r="O337" s="16" t="s">
        <v>572</v>
      </c>
      <c r="P337" s="16" t="s">
        <v>1719</v>
      </c>
    </row>
    <row r="338" spans="1:16" x14ac:dyDescent="0.2">
      <c r="A338" s="16" t="s">
        <v>973</v>
      </c>
      <c r="B338" s="16">
        <v>7</v>
      </c>
      <c r="C338" s="16">
        <v>93912504</v>
      </c>
      <c r="D338" s="16">
        <v>7</v>
      </c>
      <c r="E338" s="16">
        <v>93920284</v>
      </c>
      <c r="F338" s="19">
        <v>0.99377000000000004</v>
      </c>
      <c r="G338" s="16" t="s">
        <v>974</v>
      </c>
      <c r="H338" s="16">
        <v>23583979</v>
      </c>
      <c r="I338" s="16" t="s">
        <v>557</v>
      </c>
      <c r="J338" s="16" t="s">
        <v>399</v>
      </c>
      <c r="K338" s="16" t="s">
        <v>975</v>
      </c>
      <c r="L338" s="16" t="s">
        <v>976</v>
      </c>
      <c r="M338" s="16" t="s">
        <v>977</v>
      </c>
      <c r="N338" s="19">
        <v>7.0000000000000001E-12</v>
      </c>
      <c r="O338" s="16">
        <v>0.33300000000000002</v>
      </c>
      <c r="P338" s="16" t="s">
        <v>1720</v>
      </c>
    </row>
    <row r="339" spans="1:16" x14ac:dyDescent="0.2">
      <c r="A339" s="16" t="s">
        <v>973</v>
      </c>
      <c r="B339" s="16">
        <v>7</v>
      </c>
      <c r="C339" s="16">
        <v>93912504</v>
      </c>
      <c r="D339" s="16">
        <v>7</v>
      </c>
      <c r="E339" s="16">
        <v>93921103</v>
      </c>
      <c r="F339" s="19">
        <v>0.99428000000000005</v>
      </c>
      <c r="G339" s="16" t="s">
        <v>662</v>
      </c>
      <c r="H339" s="16">
        <v>27798624</v>
      </c>
      <c r="I339" s="16" t="s">
        <v>557</v>
      </c>
      <c r="J339" s="16" t="s">
        <v>399</v>
      </c>
      <c r="K339" s="16" t="s">
        <v>663</v>
      </c>
      <c r="L339" s="16" t="s">
        <v>664</v>
      </c>
      <c r="M339" s="16" t="s">
        <v>665</v>
      </c>
      <c r="N339" s="19">
        <v>4.9999999999999997E-21</v>
      </c>
      <c r="O339" s="16">
        <v>0.35</v>
      </c>
      <c r="P339" s="16" t="s">
        <v>1721</v>
      </c>
    </row>
    <row r="340" spans="1:16" x14ac:dyDescent="0.2">
      <c r="A340" s="16" t="s">
        <v>973</v>
      </c>
      <c r="B340" s="16">
        <v>7</v>
      </c>
      <c r="C340" s="16">
        <v>93912504</v>
      </c>
      <c r="D340" s="16">
        <v>7</v>
      </c>
      <c r="E340" s="16">
        <v>93921135</v>
      </c>
      <c r="F340" s="19">
        <v>0.99326000000000003</v>
      </c>
      <c r="G340" s="16" t="s">
        <v>978</v>
      </c>
      <c r="H340" s="16">
        <v>29497042</v>
      </c>
      <c r="I340" s="16" t="s">
        <v>557</v>
      </c>
      <c r="J340" s="16" t="s">
        <v>399</v>
      </c>
      <c r="K340" s="16" t="s">
        <v>780</v>
      </c>
      <c r="L340" s="16" t="s">
        <v>781</v>
      </c>
      <c r="M340" s="16" t="s">
        <v>460</v>
      </c>
      <c r="N340" s="19">
        <v>2E-12</v>
      </c>
      <c r="O340" s="16">
        <v>0.350109</v>
      </c>
      <c r="P340" s="16" t="s">
        <v>1722</v>
      </c>
    </row>
    <row r="341" spans="1:16" x14ac:dyDescent="0.2">
      <c r="A341" s="16" t="s">
        <v>973</v>
      </c>
      <c r="B341" s="16">
        <v>7</v>
      </c>
      <c r="C341" s="16">
        <v>93912504</v>
      </c>
      <c r="D341" s="16">
        <v>7</v>
      </c>
      <c r="E341" s="16">
        <v>93921135</v>
      </c>
      <c r="F341" s="19">
        <v>0.99326000000000003</v>
      </c>
      <c r="G341" s="16" t="s">
        <v>979</v>
      </c>
      <c r="H341" s="16">
        <v>29497042</v>
      </c>
      <c r="I341" s="16" t="s">
        <v>557</v>
      </c>
      <c r="J341" s="16" t="s">
        <v>399</v>
      </c>
      <c r="K341" s="16" t="s">
        <v>780</v>
      </c>
      <c r="L341" s="16" t="s">
        <v>781</v>
      </c>
      <c r="M341" s="16" t="s">
        <v>460</v>
      </c>
      <c r="N341" s="19">
        <v>3.9999999999999998E-11</v>
      </c>
      <c r="O341" s="16">
        <v>0.35007300000000002</v>
      </c>
      <c r="P341" s="16" t="s">
        <v>1722</v>
      </c>
    </row>
    <row r="342" spans="1:16" x14ac:dyDescent="0.2">
      <c r="A342" s="16" t="s">
        <v>980</v>
      </c>
      <c r="B342" s="16">
        <v>8</v>
      </c>
      <c r="C342" s="16">
        <v>107492590</v>
      </c>
      <c r="D342" s="16">
        <v>8</v>
      </c>
      <c r="E342" s="16">
        <v>107435787</v>
      </c>
      <c r="F342" s="19">
        <v>0.86973999999999996</v>
      </c>
      <c r="G342" s="16" t="s">
        <v>123</v>
      </c>
      <c r="H342" s="16">
        <v>36224396</v>
      </c>
      <c r="I342" s="16" t="s">
        <v>557</v>
      </c>
      <c r="J342" s="16" t="s">
        <v>399</v>
      </c>
      <c r="K342" s="16" t="s">
        <v>575</v>
      </c>
      <c r="L342" s="16" t="s">
        <v>576</v>
      </c>
      <c r="M342" s="16" t="s">
        <v>460</v>
      </c>
      <c r="N342" s="19">
        <v>3.9999999999999998E-11</v>
      </c>
      <c r="O342" s="16">
        <v>4.9000000000000002E-2</v>
      </c>
      <c r="P342" s="16" t="s">
        <v>1723</v>
      </c>
    </row>
    <row r="343" spans="1:16" x14ac:dyDescent="0.2">
      <c r="A343" s="16" t="s">
        <v>981</v>
      </c>
      <c r="B343" s="16">
        <v>8</v>
      </c>
      <c r="C343" s="16">
        <v>109222490</v>
      </c>
      <c r="D343" s="16">
        <v>8</v>
      </c>
      <c r="E343" s="16">
        <v>109202288</v>
      </c>
      <c r="F343" s="19">
        <v>0.93808999999999998</v>
      </c>
      <c r="G343" s="16" t="s">
        <v>123</v>
      </c>
      <c r="H343" s="16">
        <v>36224396</v>
      </c>
      <c r="I343" s="16" t="s">
        <v>557</v>
      </c>
      <c r="J343" s="16" t="s">
        <v>399</v>
      </c>
      <c r="K343" s="16" t="s">
        <v>575</v>
      </c>
      <c r="L343" s="16" t="s">
        <v>576</v>
      </c>
      <c r="M343" s="16" t="s">
        <v>460</v>
      </c>
      <c r="N343" s="19">
        <v>3.0000000000000001E-17</v>
      </c>
      <c r="O343" s="16">
        <v>0.41210000000000002</v>
      </c>
      <c r="P343" s="16" t="s">
        <v>1724</v>
      </c>
    </row>
    <row r="344" spans="1:16" x14ac:dyDescent="0.2">
      <c r="A344" s="16" t="s">
        <v>982</v>
      </c>
      <c r="B344" s="16">
        <v>8</v>
      </c>
      <c r="C344" s="16">
        <v>119142303</v>
      </c>
      <c r="D344" s="16">
        <v>8</v>
      </c>
      <c r="E344" s="16">
        <v>119088350</v>
      </c>
      <c r="F344" s="19">
        <v>0.90576999999999996</v>
      </c>
      <c r="G344" s="16" t="s">
        <v>195</v>
      </c>
      <c r="H344" s="16">
        <v>33462484</v>
      </c>
      <c r="I344" s="16" t="s">
        <v>557</v>
      </c>
      <c r="J344" s="16" t="s">
        <v>399</v>
      </c>
      <c r="K344" s="16" t="s">
        <v>603</v>
      </c>
      <c r="L344" s="16" t="s">
        <v>983</v>
      </c>
      <c r="M344" s="16" t="s">
        <v>460</v>
      </c>
      <c r="N344" s="19">
        <v>3E-11</v>
      </c>
      <c r="O344" s="16" t="s">
        <v>572</v>
      </c>
      <c r="P344" s="16" t="s">
        <v>1725</v>
      </c>
    </row>
    <row r="345" spans="1:16" x14ac:dyDescent="0.2">
      <c r="A345" s="16" t="s">
        <v>388</v>
      </c>
      <c r="B345" s="16">
        <v>8</v>
      </c>
      <c r="C345" s="16">
        <v>136147952</v>
      </c>
      <c r="D345" s="16">
        <v>8</v>
      </c>
      <c r="E345" s="16">
        <v>136144207</v>
      </c>
      <c r="F345" s="19">
        <v>0.98814000000000002</v>
      </c>
      <c r="G345" s="16" t="s">
        <v>391</v>
      </c>
      <c r="H345" s="16">
        <v>25574032</v>
      </c>
      <c r="I345" s="16" t="s">
        <v>557</v>
      </c>
      <c r="J345" s="16" t="s">
        <v>399</v>
      </c>
      <c r="K345" s="16" t="s">
        <v>390</v>
      </c>
      <c r="L345" s="16" t="s">
        <v>392</v>
      </c>
      <c r="M345" s="16" t="s">
        <v>984</v>
      </c>
      <c r="N345" s="19">
        <v>4.9999999999999998E-8</v>
      </c>
      <c r="O345" s="16">
        <v>0.90600000000000003</v>
      </c>
      <c r="P345" s="16" t="s">
        <v>389</v>
      </c>
    </row>
    <row r="346" spans="1:16" x14ac:dyDescent="0.2">
      <c r="A346" s="16" t="s">
        <v>985</v>
      </c>
      <c r="B346" s="16">
        <v>8</v>
      </c>
      <c r="C346" s="16">
        <v>24287795</v>
      </c>
      <c r="D346" s="16">
        <v>8</v>
      </c>
      <c r="E346" s="16">
        <v>24297141</v>
      </c>
      <c r="F346" s="19">
        <v>0.98653000000000002</v>
      </c>
      <c r="G346" s="16" t="s">
        <v>986</v>
      </c>
      <c r="H346" s="16">
        <v>27018472</v>
      </c>
      <c r="I346" s="16" t="s">
        <v>557</v>
      </c>
      <c r="J346" s="16" t="s">
        <v>399</v>
      </c>
      <c r="K346" s="16" t="s">
        <v>987</v>
      </c>
      <c r="L346" s="16" t="s">
        <v>988</v>
      </c>
      <c r="M346" s="16" t="s">
        <v>989</v>
      </c>
      <c r="N346" s="19">
        <v>3.9999999999999998E-6</v>
      </c>
      <c r="O346" s="16" t="s">
        <v>572</v>
      </c>
      <c r="P346" s="16" t="s">
        <v>1726</v>
      </c>
    </row>
    <row r="347" spans="1:16" x14ac:dyDescent="0.2">
      <c r="A347" s="16" t="s">
        <v>985</v>
      </c>
      <c r="B347" s="16">
        <v>8</v>
      </c>
      <c r="C347" s="16">
        <v>24287795</v>
      </c>
      <c r="D347" s="16">
        <v>8</v>
      </c>
      <c r="E347" s="16">
        <v>24323415</v>
      </c>
      <c r="F347" s="19">
        <v>0.90956000000000004</v>
      </c>
      <c r="G347" s="16" t="s">
        <v>2076</v>
      </c>
      <c r="H347" s="16">
        <v>29538362</v>
      </c>
      <c r="I347" s="16" t="s">
        <v>557</v>
      </c>
      <c r="J347" s="16" t="s">
        <v>399</v>
      </c>
      <c r="K347" s="16" t="s">
        <v>2077</v>
      </c>
      <c r="L347" s="16" t="s">
        <v>2078</v>
      </c>
      <c r="M347" s="16" t="s">
        <v>460</v>
      </c>
      <c r="N347" s="19">
        <v>3.9999999999999998E-6</v>
      </c>
      <c r="O347" s="16" t="s">
        <v>572</v>
      </c>
      <c r="P347" s="16" t="s">
        <v>2079</v>
      </c>
    </row>
    <row r="348" spans="1:16" x14ac:dyDescent="0.2">
      <c r="A348" s="16" t="s">
        <v>379</v>
      </c>
      <c r="B348" s="16">
        <v>8</v>
      </c>
      <c r="C348" s="16">
        <v>40917103</v>
      </c>
      <c r="D348" s="16">
        <v>8</v>
      </c>
      <c r="E348" s="16">
        <v>40905140</v>
      </c>
      <c r="F348" s="19">
        <v>0.97184000000000004</v>
      </c>
      <c r="G348" s="16" t="s">
        <v>123</v>
      </c>
      <c r="H348" s="16">
        <v>34594039</v>
      </c>
      <c r="I348" s="16" t="s">
        <v>557</v>
      </c>
      <c r="J348" s="16" t="s">
        <v>399</v>
      </c>
      <c r="K348" s="16" t="s">
        <v>66</v>
      </c>
      <c r="L348" s="16" t="s">
        <v>132</v>
      </c>
      <c r="M348" s="16" t="s">
        <v>460</v>
      </c>
      <c r="N348" s="19">
        <v>2E-8</v>
      </c>
      <c r="O348" s="16">
        <v>0.48303200000000002</v>
      </c>
      <c r="P348" s="16" t="s">
        <v>380</v>
      </c>
    </row>
    <row r="349" spans="1:16" x14ac:dyDescent="0.2">
      <c r="A349" s="16" t="s">
        <v>990</v>
      </c>
      <c r="B349" s="16">
        <v>8</v>
      </c>
      <c r="C349" s="16">
        <v>42332913</v>
      </c>
      <c r="D349" s="16">
        <v>8</v>
      </c>
      <c r="E349" s="16">
        <v>42283286</v>
      </c>
      <c r="F349" s="19">
        <v>0.95738000000000001</v>
      </c>
      <c r="G349" s="16" t="s">
        <v>569</v>
      </c>
      <c r="H349" s="16">
        <v>36750564</v>
      </c>
      <c r="I349" s="16" t="s">
        <v>557</v>
      </c>
      <c r="J349" s="16" t="s">
        <v>399</v>
      </c>
      <c r="K349" s="16" t="s">
        <v>570</v>
      </c>
      <c r="L349" s="16" t="s">
        <v>571</v>
      </c>
      <c r="M349" s="16" t="s">
        <v>460</v>
      </c>
      <c r="N349" s="19">
        <v>5.0000000000000002E-11</v>
      </c>
      <c r="O349" s="16" t="s">
        <v>572</v>
      </c>
      <c r="P349" s="16" t="s">
        <v>1727</v>
      </c>
    </row>
    <row r="350" spans="1:16" x14ac:dyDescent="0.2">
      <c r="A350" s="16" t="s">
        <v>991</v>
      </c>
      <c r="B350" s="16">
        <v>8</v>
      </c>
      <c r="C350" s="16">
        <v>4265362</v>
      </c>
      <c r="D350" s="16">
        <v>8</v>
      </c>
      <c r="E350" s="16">
        <v>4268537</v>
      </c>
      <c r="F350" s="19">
        <v>0.86533000000000004</v>
      </c>
      <c r="G350" s="16" t="s">
        <v>561</v>
      </c>
      <c r="H350" s="16">
        <v>36477530</v>
      </c>
      <c r="I350" s="16" t="s">
        <v>557</v>
      </c>
      <c r="J350" s="16" t="s">
        <v>399</v>
      </c>
      <c r="K350" s="16" t="s">
        <v>562</v>
      </c>
      <c r="L350" s="16" t="s">
        <v>563</v>
      </c>
      <c r="M350" s="16" t="s">
        <v>460</v>
      </c>
      <c r="N350" s="19">
        <v>4.0000000000000002E-9</v>
      </c>
      <c r="O350" s="16">
        <v>0.40899999999999997</v>
      </c>
      <c r="P350" s="16" t="s">
        <v>1728</v>
      </c>
    </row>
    <row r="351" spans="1:16" x14ac:dyDescent="0.2">
      <c r="A351" s="16" t="s">
        <v>992</v>
      </c>
      <c r="B351" s="16">
        <v>8</v>
      </c>
      <c r="C351" s="16">
        <v>71302510</v>
      </c>
      <c r="D351" s="16">
        <v>8</v>
      </c>
      <c r="E351" s="16">
        <v>71305668</v>
      </c>
      <c r="F351" s="19">
        <v>0.98468999999999995</v>
      </c>
      <c r="G351" s="16" t="s">
        <v>993</v>
      </c>
      <c r="H351" s="16">
        <v>38116116</v>
      </c>
      <c r="I351" s="16" t="s">
        <v>557</v>
      </c>
      <c r="J351" s="16" t="s">
        <v>399</v>
      </c>
      <c r="K351" s="16" t="s">
        <v>818</v>
      </c>
      <c r="L351" s="16" t="s">
        <v>819</v>
      </c>
      <c r="M351" s="16" t="s">
        <v>460</v>
      </c>
      <c r="N351" s="19">
        <v>2.9999999999999997E-8</v>
      </c>
      <c r="O351" s="16" t="s">
        <v>572</v>
      </c>
      <c r="P351" s="16" t="s">
        <v>1729</v>
      </c>
    </row>
    <row r="352" spans="1:16" x14ac:dyDescent="0.2">
      <c r="A352" s="16" t="s">
        <v>992</v>
      </c>
      <c r="B352" s="16">
        <v>8</v>
      </c>
      <c r="C352" s="16">
        <v>71302510</v>
      </c>
      <c r="D352" s="16">
        <v>8</v>
      </c>
      <c r="E352" s="16">
        <v>71305668</v>
      </c>
      <c r="F352" s="19">
        <v>0.98468999999999995</v>
      </c>
      <c r="G352" s="16" t="s">
        <v>994</v>
      </c>
      <c r="H352" s="16">
        <v>38116116</v>
      </c>
      <c r="I352" s="16" t="s">
        <v>557</v>
      </c>
      <c r="J352" s="16" t="s">
        <v>399</v>
      </c>
      <c r="K352" s="16" t="s">
        <v>818</v>
      </c>
      <c r="L352" s="16" t="s">
        <v>819</v>
      </c>
      <c r="M352" s="16" t="s">
        <v>460</v>
      </c>
      <c r="N352" s="19">
        <v>2.9999999999999997E-8</v>
      </c>
      <c r="O352" s="16" t="s">
        <v>572</v>
      </c>
      <c r="P352" s="16" t="s">
        <v>1729</v>
      </c>
    </row>
    <row r="353" spans="1:16" x14ac:dyDescent="0.2">
      <c r="A353" s="16" t="s">
        <v>992</v>
      </c>
      <c r="B353" s="16">
        <v>8</v>
      </c>
      <c r="C353" s="16">
        <v>71302510</v>
      </c>
      <c r="D353" s="16">
        <v>8</v>
      </c>
      <c r="E353" s="16">
        <v>71313867</v>
      </c>
      <c r="F353" s="19">
        <v>0.96453</v>
      </c>
      <c r="G353" s="16" t="s">
        <v>123</v>
      </c>
      <c r="H353" s="16">
        <v>36224396</v>
      </c>
      <c r="I353" s="16" t="s">
        <v>557</v>
      </c>
      <c r="J353" s="16" t="s">
        <v>399</v>
      </c>
      <c r="K353" s="16" t="s">
        <v>575</v>
      </c>
      <c r="L353" s="16" t="s">
        <v>576</v>
      </c>
      <c r="M353" s="16" t="s">
        <v>460</v>
      </c>
      <c r="N353" s="19">
        <v>1E-14</v>
      </c>
      <c r="O353" s="16">
        <v>0.21940000000000001</v>
      </c>
      <c r="P353" s="16" t="s">
        <v>1730</v>
      </c>
    </row>
    <row r="354" spans="1:16" x14ac:dyDescent="0.2">
      <c r="A354" s="16" t="s">
        <v>396</v>
      </c>
      <c r="B354" s="16">
        <v>9</v>
      </c>
      <c r="C354" s="16">
        <v>101457413</v>
      </c>
      <c r="D354" s="16">
        <v>9</v>
      </c>
      <c r="E354" s="16">
        <v>101456893</v>
      </c>
      <c r="F354" s="19">
        <v>0.99194000000000004</v>
      </c>
      <c r="G354" s="16" t="s">
        <v>195</v>
      </c>
      <c r="H354" s="16">
        <v>29403010</v>
      </c>
      <c r="I354" s="16" t="s">
        <v>557</v>
      </c>
      <c r="J354" s="16" t="s">
        <v>399</v>
      </c>
      <c r="K354" s="16" t="s">
        <v>58</v>
      </c>
      <c r="L354" s="16" t="s">
        <v>196</v>
      </c>
      <c r="M354" s="16" t="s">
        <v>460</v>
      </c>
      <c r="N354" s="19">
        <v>4.0000000000000002E-26</v>
      </c>
      <c r="O354" s="16" t="s">
        <v>572</v>
      </c>
      <c r="P354" s="16" t="s">
        <v>397</v>
      </c>
    </row>
    <row r="355" spans="1:16" x14ac:dyDescent="0.2">
      <c r="A355" s="16" t="s">
        <v>396</v>
      </c>
      <c r="B355" s="16">
        <v>9</v>
      </c>
      <c r="C355" s="16">
        <v>101457413</v>
      </c>
      <c r="D355" s="16">
        <v>9</v>
      </c>
      <c r="E355" s="16">
        <v>101456893</v>
      </c>
      <c r="F355" s="19">
        <v>0.99194000000000004</v>
      </c>
      <c r="G355" s="16" t="s">
        <v>195</v>
      </c>
      <c r="H355" s="16">
        <v>33339817</v>
      </c>
      <c r="I355" s="16" t="s">
        <v>557</v>
      </c>
      <c r="J355" s="16" t="s">
        <v>399</v>
      </c>
      <c r="K355" s="16" t="s">
        <v>939</v>
      </c>
      <c r="L355" s="16" t="s">
        <v>940</v>
      </c>
      <c r="M355" s="16" t="s">
        <v>460</v>
      </c>
      <c r="N355" s="19">
        <v>4.0000000000000003E-30</v>
      </c>
      <c r="O355" s="16" t="s">
        <v>572</v>
      </c>
      <c r="P355" s="16" t="s">
        <v>397</v>
      </c>
    </row>
    <row r="356" spans="1:16" x14ac:dyDescent="0.2">
      <c r="A356" s="16" t="s">
        <v>396</v>
      </c>
      <c r="B356" s="16">
        <v>9</v>
      </c>
      <c r="C356" s="16">
        <v>101457413</v>
      </c>
      <c r="D356" s="16">
        <v>9</v>
      </c>
      <c r="E356" s="16">
        <v>101456893</v>
      </c>
      <c r="F356" s="19">
        <v>0.99194000000000004</v>
      </c>
      <c r="G356" s="16" t="s">
        <v>195</v>
      </c>
      <c r="H356" s="16">
        <v>34594039</v>
      </c>
      <c r="I356" s="16" t="s">
        <v>557</v>
      </c>
      <c r="J356" s="16" t="s">
        <v>399</v>
      </c>
      <c r="K356" s="16" t="s">
        <v>66</v>
      </c>
      <c r="L356" s="16" t="s">
        <v>398</v>
      </c>
      <c r="M356" s="16" t="s">
        <v>460</v>
      </c>
      <c r="N356" s="19">
        <v>9.9999999999999994E-30</v>
      </c>
      <c r="O356" s="16">
        <v>0.58979499999999996</v>
      </c>
      <c r="P356" s="16" t="s">
        <v>397</v>
      </c>
    </row>
    <row r="357" spans="1:16" x14ac:dyDescent="0.2">
      <c r="A357" s="16" t="s">
        <v>396</v>
      </c>
      <c r="B357" s="16">
        <v>9</v>
      </c>
      <c r="C357" s="16">
        <v>101457413</v>
      </c>
      <c r="D357" s="16">
        <v>9</v>
      </c>
      <c r="E357" s="16">
        <v>101460951</v>
      </c>
      <c r="F357" s="19">
        <v>0.86916000000000004</v>
      </c>
      <c r="G357" s="16" t="s">
        <v>995</v>
      </c>
      <c r="H357" s="16">
        <v>22001757</v>
      </c>
      <c r="I357" s="16" t="s">
        <v>557</v>
      </c>
      <c r="J357" s="16" t="s">
        <v>399</v>
      </c>
      <c r="K357" s="16" t="s">
        <v>944</v>
      </c>
      <c r="L357" s="16" t="s">
        <v>945</v>
      </c>
      <c r="M357" s="16" t="s">
        <v>460</v>
      </c>
      <c r="N357" s="19">
        <v>1.0000000000000001E-9</v>
      </c>
      <c r="O357" s="16">
        <v>0.17</v>
      </c>
      <c r="P357" s="16" t="s">
        <v>1731</v>
      </c>
    </row>
    <row r="358" spans="1:16" x14ac:dyDescent="0.2">
      <c r="A358" s="16" t="s">
        <v>996</v>
      </c>
      <c r="B358" s="16">
        <v>9</v>
      </c>
      <c r="C358" s="16">
        <v>101952561</v>
      </c>
      <c r="D358" s="16">
        <v>9</v>
      </c>
      <c r="E358" s="16">
        <v>101917504</v>
      </c>
      <c r="F358" s="19">
        <v>0.87587999999999999</v>
      </c>
      <c r="G358" s="16" t="s">
        <v>123</v>
      </c>
      <c r="H358" s="16">
        <v>36224396</v>
      </c>
      <c r="I358" s="16" t="s">
        <v>557</v>
      </c>
      <c r="J358" s="16" t="s">
        <v>399</v>
      </c>
      <c r="K358" s="16" t="s">
        <v>575</v>
      </c>
      <c r="L358" s="16" t="s">
        <v>576</v>
      </c>
      <c r="M358" s="16" t="s">
        <v>460</v>
      </c>
      <c r="N358" s="19">
        <v>1.9999999999999999E-11</v>
      </c>
      <c r="O358" s="16">
        <v>0.15340000000000001</v>
      </c>
      <c r="P358" s="16" t="s">
        <v>1732</v>
      </c>
    </row>
    <row r="359" spans="1:16" x14ac:dyDescent="0.2">
      <c r="A359" s="16" t="s">
        <v>997</v>
      </c>
      <c r="B359" s="16">
        <v>9</v>
      </c>
      <c r="C359" s="16">
        <v>127419339</v>
      </c>
      <c r="D359" s="16">
        <v>9</v>
      </c>
      <c r="E359" s="16">
        <v>127489336</v>
      </c>
      <c r="F359" s="19">
        <v>0.81035999999999997</v>
      </c>
      <c r="G359" s="16" t="s">
        <v>123</v>
      </c>
      <c r="H359" s="16">
        <v>36224396</v>
      </c>
      <c r="I359" s="16" t="s">
        <v>557</v>
      </c>
      <c r="J359" s="16" t="s">
        <v>399</v>
      </c>
      <c r="K359" s="16" t="s">
        <v>575</v>
      </c>
      <c r="L359" s="16" t="s">
        <v>576</v>
      </c>
      <c r="M359" s="16" t="s">
        <v>460</v>
      </c>
      <c r="N359" s="19">
        <v>1E-10</v>
      </c>
      <c r="O359" s="16">
        <v>0.1794</v>
      </c>
      <c r="P359" s="16" t="s">
        <v>1733</v>
      </c>
    </row>
    <row r="360" spans="1:16" x14ac:dyDescent="0.2">
      <c r="A360" s="16" t="s">
        <v>998</v>
      </c>
      <c r="B360" s="16">
        <v>9</v>
      </c>
      <c r="C360" s="16">
        <v>129264406</v>
      </c>
      <c r="D360" s="16">
        <v>9</v>
      </c>
      <c r="E360" s="16">
        <v>129260199</v>
      </c>
      <c r="F360" s="19">
        <v>0.90795999999999999</v>
      </c>
      <c r="G360" s="16" t="s">
        <v>561</v>
      </c>
      <c r="H360" s="16">
        <v>36477530</v>
      </c>
      <c r="I360" s="16" t="s">
        <v>557</v>
      </c>
      <c r="J360" s="16" t="s">
        <v>399</v>
      </c>
      <c r="K360" s="16" t="s">
        <v>562</v>
      </c>
      <c r="L360" s="16" t="s">
        <v>563</v>
      </c>
      <c r="M360" s="16" t="s">
        <v>460</v>
      </c>
      <c r="N360" s="19">
        <v>9.9999999999999998E-13</v>
      </c>
      <c r="O360" s="16">
        <v>0.73199999999999998</v>
      </c>
      <c r="P360" s="16" t="s">
        <v>1734</v>
      </c>
    </row>
    <row r="361" spans="1:16" x14ac:dyDescent="0.2">
      <c r="A361" s="16" t="s">
        <v>394</v>
      </c>
      <c r="B361" s="16">
        <v>9</v>
      </c>
      <c r="C361" s="16">
        <v>23362803</v>
      </c>
      <c r="D361" s="16">
        <v>9</v>
      </c>
      <c r="E361" s="16">
        <v>23352295</v>
      </c>
      <c r="F361" s="19">
        <v>0.98370999999999997</v>
      </c>
      <c r="G361" s="16" t="s">
        <v>264</v>
      </c>
      <c r="H361" s="16">
        <v>34594039</v>
      </c>
      <c r="I361" s="16" t="s">
        <v>557</v>
      </c>
      <c r="J361" s="16" t="s">
        <v>399</v>
      </c>
      <c r="K361" s="16" t="s">
        <v>66</v>
      </c>
      <c r="L361" s="16" t="s">
        <v>265</v>
      </c>
      <c r="M361" s="16" t="s">
        <v>460</v>
      </c>
      <c r="N361" s="19">
        <v>4.0000000000000001E-8</v>
      </c>
      <c r="O361" s="16">
        <v>0.47557500000000003</v>
      </c>
      <c r="P361" s="16" t="s">
        <v>395</v>
      </c>
    </row>
    <row r="362" spans="1:16" x14ac:dyDescent="0.2">
      <c r="A362" s="16" t="s">
        <v>394</v>
      </c>
      <c r="B362" s="16">
        <v>9</v>
      </c>
      <c r="C362" s="16">
        <v>23362803</v>
      </c>
      <c r="D362" s="16">
        <v>9</v>
      </c>
      <c r="E362" s="16">
        <v>23358497</v>
      </c>
      <c r="F362" s="19">
        <v>0.98721999999999999</v>
      </c>
      <c r="G362" s="16" t="s">
        <v>80</v>
      </c>
      <c r="H362" s="16">
        <v>32541925</v>
      </c>
      <c r="I362" s="16" t="s">
        <v>557</v>
      </c>
      <c r="J362" s="16" t="s">
        <v>399</v>
      </c>
      <c r="K362" s="16" t="s">
        <v>86</v>
      </c>
      <c r="L362" s="16" t="s">
        <v>641</v>
      </c>
      <c r="M362" s="16" t="s">
        <v>460</v>
      </c>
      <c r="N362" s="19">
        <v>9.9999999999999998E-13</v>
      </c>
      <c r="O362" s="16">
        <v>0.59599999999999997</v>
      </c>
      <c r="P362" s="16" t="s">
        <v>1735</v>
      </c>
    </row>
    <row r="363" spans="1:16" x14ac:dyDescent="0.2">
      <c r="A363" s="16" t="s">
        <v>394</v>
      </c>
      <c r="B363" s="16">
        <v>9</v>
      </c>
      <c r="C363" s="16">
        <v>23362803</v>
      </c>
      <c r="D363" s="16">
        <v>9</v>
      </c>
      <c r="E363" s="16">
        <v>23378490</v>
      </c>
      <c r="F363" s="19">
        <v>0.88146000000000002</v>
      </c>
      <c r="G363" s="16" t="s">
        <v>123</v>
      </c>
      <c r="H363" s="16">
        <v>36224396</v>
      </c>
      <c r="I363" s="16" t="s">
        <v>557</v>
      </c>
      <c r="J363" s="16" t="s">
        <v>399</v>
      </c>
      <c r="K363" s="16" t="s">
        <v>575</v>
      </c>
      <c r="L363" s="16" t="s">
        <v>576</v>
      </c>
      <c r="M363" s="16" t="s">
        <v>460</v>
      </c>
      <c r="N363" s="19">
        <v>4.0000000000000002E-42</v>
      </c>
      <c r="O363" s="16">
        <v>0.55179999999999996</v>
      </c>
      <c r="P363" s="16" t="s">
        <v>1736</v>
      </c>
    </row>
    <row r="364" spans="1:16" x14ac:dyDescent="0.2">
      <c r="A364" s="16" t="s">
        <v>999</v>
      </c>
      <c r="B364" s="16">
        <v>9</v>
      </c>
      <c r="C364" s="16">
        <v>81388190</v>
      </c>
      <c r="D364" s="16">
        <v>9</v>
      </c>
      <c r="E364" s="16">
        <v>81394582</v>
      </c>
      <c r="F364" s="19">
        <v>0.87661999999999995</v>
      </c>
      <c r="G364" s="16" t="s">
        <v>123</v>
      </c>
      <c r="H364" s="16">
        <v>36224396</v>
      </c>
      <c r="I364" s="16" t="s">
        <v>557</v>
      </c>
      <c r="J364" s="16" t="s">
        <v>399</v>
      </c>
      <c r="K364" s="16" t="s">
        <v>575</v>
      </c>
      <c r="L364" s="16" t="s">
        <v>576</v>
      </c>
      <c r="M364" s="16" t="s">
        <v>460</v>
      </c>
      <c r="N364" s="19">
        <v>8.9999999999999995E-9</v>
      </c>
      <c r="O364" s="16">
        <v>0.15640000000000001</v>
      </c>
      <c r="P364" s="16" t="s">
        <v>1737</v>
      </c>
    </row>
    <row r="365" spans="1:16" x14ac:dyDescent="0.2">
      <c r="A365" s="16" t="s">
        <v>1000</v>
      </c>
      <c r="B365" s="16">
        <v>9</v>
      </c>
      <c r="C365" s="16">
        <v>93708072</v>
      </c>
      <c r="D365" s="16">
        <v>9</v>
      </c>
      <c r="E365" s="16">
        <v>93694564</v>
      </c>
      <c r="F365" s="19">
        <v>0.97653000000000001</v>
      </c>
      <c r="G365" s="16" t="s">
        <v>993</v>
      </c>
      <c r="H365" s="16">
        <v>38116116</v>
      </c>
      <c r="I365" s="16" t="s">
        <v>557</v>
      </c>
      <c r="J365" s="16" t="s">
        <v>399</v>
      </c>
      <c r="K365" s="16" t="s">
        <v>818</v>
      </c>
      <c r="L365" s="16" t="s">
        <v>819</v>
      </c>
      <c r="M365" s="16" t="s">
        <v>460</v>
      </c>
      <c r="N365" s="19">
        <v>3E-9</v>
      </c>
      <c r="O365" s="16" t="s">
        <v>572</v>
      </c>
      <c r="P365" s="16" t="s">
        <v>1738</v>
      </c>
    </row>
    <row r="366" spans="1:16" x14ac:dyDescent="0.2">
      <c r="A366" s="16" t="s">
        <v>1000</v>
      </c>
      <c r="B366" s="16">
        <v>9</v>
      </c>
      <c r="C366" s="16">
        <v>93708072</v>
      </c>
      <c r="D366" s="16">
        <v>9</v>
      </c>
      <c r="E366" s="16">
        <v>93694564</v>
      </c>
      <c r="F366" s="19">
        <v>0.97653000000000001</v>
      </c>
      <c r="G366" s="16" t="s">
        <v>994</v>
      </c>
      <c r="H366" s="16">
        <v>38116116</v>
      </c>
      <c r="I366" s="16" t="s">
        <v>557</v>
      </c>
      <c r="J366" s="16" t="s">
        <v>399</v>
      </c>
      <c r="K366" s="16" t="s">
        <v>818</v>
      </c>
      <c r="L366" s="16" t="s">
        <v>819</v>
      </c>
      <c r="M366" s="16" t="s">
        <v>460</v>
      </c>
      <c r="N366" s="19">
        <v>6.9999999999999998E-9</v>
      </c>
      <c r="O366" s="16" t="s">
        <v>572</v>
      </c>
      <c r="P366" s="16" t="s">
        <v>1738</v>
      </c>
    </row>
    <row r="367" spans="1:16" x14ac:dyDescent="0.2">
      <c r="A367" s="16" t="s">
        <v>1001</v>
      </c>
      <c r="B367" s="16">
        <v>9</v>
      </c>
      <c r="C367" s="16">
        <v>98546761</v>
      </c>
      <c r="D367" s="16">
        <v>9</v>
      </c>
      <c r="E367" s="16">
        <v>98544164</v>
      </c>
      <c r="F367" s="19">
        <v>0.99570999999999998</v>
      </c>
      <c r="G367" s="16" t="s">
        <v>123</v>
      </c>
      <c r="H367" s="16">
        <v>36224396</v>
      </c>
      <c r="I367" s="16" t="s">
        <v>557</v>
      </c>
      <c r="J367" s="16" t="s">
        <v>399</v>
      </c>
      <c r="K367" s="16" t="s">
        <v>575</v>
      </c>
      <c r="L367" s="16" t="s">
        <v>576</v>
      </c>
      <c r="M367" s="16" t="s">
        <v>460</v>
      </c>
      <c r="N367" s="19">
        <v>1.9999999999999999E-6</v>
      </c>
      <c r="O367" s="16">
        <v>0.44290000000000002</v>
      </c>
      <c r="P367" s="16" t="s">
        <v>1739</v>
      </c>
    </row>
    <row r="368" spans="1:16" x14ac:dyDescent="0.2">
      <c r="A368" s="16" t="s">
        <v>1002</v>
      </c>
      <c r="B368" s="16">
        <v>10</v>
      </c>
      <c r="C368" s="16">
        <v>24594993</v>
      </c>
      <c r="D368" s="16">
        <v>10</v>
      </c>
      <c r="E368" s="16">
        <v>24668977</v>
      </c>
      <c r="F368" s="19">
        <v>0.83289999999999997</v>
      </c>
      <c r="G368" s="16" t="s">
        <v>123</v>
      </c>
      <c r="H368" s="16">
        <v>36224396</v>
      </c>
      <c r="I368" s="16" t="s">
        <v>557</v>
      </c>
      <c r="J368" s="16" t="s">
        <v>505</v>
      </c>
      <c r="K368" s="16" t="s">
        <v>575</v>
      </c>
      <c r="L368" s="16" t="s">
        <v>576</v>
      </c>
      <c r="M368" s="16" t="s">
        <v>460</v>
      </c>
      <c r="N368" s="19">
        <v>9.9999999999999998E-13</v>
      </c>
      <c r="O368" s="16">
        <v>1.04E-2</v>
      </c>
      <c r="P368" s="16" t="s">
        <v>1740</v>
      </c>
    </row>
    <row r="369" spans="1:16" x14ac:dyDescent="0.2">
      <c r="A369" s="16" t="s">
        <v>1003</v>
      </c>
      <c r="B369" s="16">
        <v>10</v>
      </c>
      <c r="C369" s="16">
        <v>61458185</v>
      </c>
      <c r="D369" s="16">
        <v>10</v>
      </c>
      <c r="E369" s="16">
        <v>61451379</v>
      </c>
      <c r="F369" s="19">
        <v>0.85692999999999997</v>
      </c>
      <c r="G369" s="16" t="s">
        <v>123</v>
      </c>
      <c r="H369" s="16">
        <v>36224396</v>
      </c>
      <c r="I369" s="16" t="s">
        <v>557</v>
      </c>
      <c r="J369" s="16" t="s">
        <v>505</v>
      </c>
      <c r="K369" s="16" t="s">
        <v>575</v>
      </c>
      <c r="L369" s="16" t="s">
        <v>576</v>
      </c>
      <c r="M369" s="16" t="s">
        <v>460</v>
      </c>
      <c r="N369" s="19">
        <v>1.9999999999999999E-28</v>
      </c>
      <c r="O369" s="16">
        <v>0.17169999999999999</v>
      </c>
      <c r="P369" s="16" t="s">
        <v>1741</v>
      </c>
    </row>
    <row r="370" spans="1:16" x14ac:dyDescent="0.2">
      <c r="A370" s="16" t="s">
        <v>1004</v>
      </c>
      <c r="B370" s="16">
        <v>12</v>
      </c>
      <c r="C370" s="16">
        <v>39322941</v>
      </c>
      <c r="D370" s="16">
        <v>12</v>
      </c>
      <c r="E370" s="16">
        <v>39426430</v>
      </c>
      <c r="F370" s="19">
        <v>0.82877999999999996</v>
      </c>
      <c r="G370" s="16" t="s">
        <v>123</v>
      </c>
      <c r="H370" s="16">
        <v>36224396</v>
      </c>
      <c r="I370" s="16" t="s">
        <v>557</v>
      </c>
      <c r="J370" s="16" t="s">
        <v>505</v>
      </c>
      <c r="K370" s="16" t="s">
        <v>575</v>
      </c>
      <c r="L370" s="16" t="s">
        <v>576</v>
      </c>
      <c r="M370" s="16" t="s">
        <v>460</v>
      </c>
      <c r="N370" s="19">
        <v>9.9999999999999997E-29</v>
      </c>
      <c r="O370" s="16">
        <v>8.5199999999999998E-2</v>
      </c>
      <c r="P370" s="16" t="s">
        <v>1742</v>
      </c>
    </row>
    <row r="371" spans="1:16" x14ac:dyDescent="0.2">
      <c r="A371" s="16" t="s">
        <v>1005</v>
      </c>
      <c r="B371" s="16">
        <v>14</v>
      </c>
      <c r="C371" s="16">
        <v>70397966</v>
      </c>
      <c r="D371" s="16">
        <v>14</v>
      </c>
      <c r="E371" s="16">
        <v>70367102</v>
      </c>
      <c r="F371" s="19">
        <v>0.82582</v>
      </c>
      <c r="G371" s="16" t="s">
        <v>607</v>
      </c>
      <c r="H371" s="16">
        <v>34887591</v>
      </c>
      <c r="I371" s="16" t="s">
        <v>557</v>
      </c>
      <c r="J371" s="16" t="s">
        <v>505</v>
      </c>
      <c r="K371" s="16" t="s">
        <v>786</v>
      </c>
      <c r="L371" s="16" t="s">
        <v>787</v>
      </c>
      <c r="M371" s="16" t="s">
        <v>460</v>
      </c>
      <c r="N371" s="19">
        <v>6.0000000000000003E-12</v>
      </c>
      <c r="O371" s="16" t="s">
        <v>572</v>
      </c>
      <c r="P371" s="16" t="s">
        <v>1743</v>
      </c>
    </row>
    <row r="372" spans="1:16" x14ac:dyDescent="0.2">
      <c r="A372" s="16" t="s">
        <v>1005</v>
      </c>
      <c r="B372" s="16">
        <v>14</v>
      </c>
      <c r="C372" s="16">
        <v>70397966</v>
      </c>
      <c r="D372" s="16">
        <v>14</v>
      </c>
      <c r="E372" s="16">
        <v>70367102</v>
      </c>
      <c r="F372" s="19">
        <v>0.82582</v>
      </c>
      <c r="G372" s="16" t="s">
        <v>384</v>
      </c>
      <c r="H372" s="16">
        <v>37945903</v>
      </c>
      <c r="I372" s="16" t="s">
        <v>557</v>
      </c>
      <c r="J372" s="16" t="s">
        <v>505</v>
      </c>
      <c r="K372" s="16" t="s">
        <v>772</v>
      </c>
      <c r="L372" s="16" t="s">
        <v>773</v>
      </c>
      <c r="M372" s="16" t="s">
        <v>460</v>
      </c>
      <c r="N372" s="19">
        <v>4.9999999999999999E-13</v>
      </c>
      <c r="O372" s="16" t="s">
        <v>572</v>
      </c>
      <c r="P372" s="16" t="s">
        <v>1743</v>
      </c>
    </row>
    <row r="373" spans="1:16" x14ac:dyDescent="0.2">
      <c r="A373" s="16" t="s">
        <v>1006</v>
      </c>
      <c r="B373" s="16">
        <v>17</v>
      </c>
      <c r="C373" s="16">
        <v>19966647</v>
      </c>
      <c r="D373" s="16">
        <v>17</v>
      </c>
      <c r="E373" s="16">
        <v>19984410</v>
      </c>
      <c r="F373" s="19">
        <v>0.84238999999999997</v>
      </c>
      <c r="G373" s="16" t="s">
        <v>761</v>
      </c>
      <c r="H373" s="16">
        <v>32888493</v>
      </c>
      <c r="I373" s="16" t="s">
        <v>557</v>
      </c>
      <c r="J373" s="16" t="s">
        <v>505</v>
      </c>
      <c r="K373" s="16" t="s">
        <v>62</v>
      </c>
      <c r="L373" s="16" t="s">
        <v>766</v>
      </c>
      <c r="M373" s="16" t="s">
        <v>460</v>
      </c>
      <c r="N373" s="19">
        <v>3E-10</v>
      </c>
      <c r="O373" s="16">
        <v>0.123403</v>
      </c>
      <c r="P373" s="16" t="s">
        <v>1744</v>
      </c>
    </row>
    <row r="374" spans="1:16" x14ac:dyDescent="0.2">
      <c r="A374" s="16" t="s">
        <v>1007</v>
      </c>
      <c r="B374" s="16">
        <v>17</v>
      </c>
      <c r="C374" s="16">
        <v>579660</v>
      </c>
      <c r="D374" s="16">
        <v>17</v>
      </c>
      <c r="E374" s="16">
        <v>578364</v>
      </c>
      <c r="F374" s="19">
        <v>0.82837000000000005</v>
      </c>
      <c r="G374" s="16" t="s">
        <v>607</v>
      </c>
      <c r="H374" s="16">
        <v>34887591</v>
      </c>
      <c r="I374" s="16" t="s">
        <v>557</v>
      </c>
      <c r="J374" s="16" t="s">
        <v>505</v>
      </c>
      <c r="K374" s="16" t="s">
        <v>786</v>
      </c>
      <c r="L374" s="16" t="s">
        <v>787</v>
      </c>
      <c r="M374" s="16" t="s">
        <v>460</v>
      </c>
      <c r="N374" s="19">
        <v>4.0000000000000003E-15</v>
      </c>
      <c r="O374" s="16" t="s">
        <v>572</v>
      </c>
      <c r="P374" s="16" t="s">
        <v>1745</v>
      </c>
    </row>
    <row r="375" spans="1:16" x14ac:dyDescent="0.2">
      <c r="A375" s="16" t="s">
        <v>1007</v>
      </c>
      <c r="B375" s="16">
        <v>17</v>
      </c>
      <c r="C375" s="16">
        <v>579660</v>
      </c>
      <c r="D375" s="16">
        <v>17</v>
      </c>
      <c r="E375" s="16">
        <v>578364</v>
      </c>
      <c r="F375" s="19">
        <v>0.82837000000000005</v>
      </c>
      <c r="G375" s="16" t="s">
        <v>788</v>
      </c>
      <c r="H375" s="16">
        <v>34887591</v>
      </c>
      <c r="I375" s="16" t="s">
        <v>557</v>
      </c>
      <c r="J375" s="16" t="s">
        <v>505</v>
      </c>
      <c r="K375" s="16" t="s">
        <v>786</v>
      </c>
      <c r="L375" s="16" t="s">
        <v>787</v>
      </c>
      <c r="M375" s="16" t="s">
        <v>460</v>
      </c>
      <c r="N375" s="19">
        <v>2.0000000000000001E-9</v>
      </c>
      <c r="O375" s="16" t="s">
        <v>572</v>
      </c>
      <c r="P375" s="16" t="s">
        <v>1745</v>
      </c>
    </row>
    <row r="376" spans="1:16" x14ac:dyDescent="0.2">
      <c r="A376" s="16" t="s">
        <v>1008</v>
      </c>
      <c r="B376" s="16">
        <v>17</v>
      </c>
      <c r="C376" s="16">
        <v>7028436</v>
      </c>
      <c r="D376" s="16">
        <v>17</v>
      </c>
      <c r="E376" s="16">
        <v>7024031</v>
      </c>
      <c r="F376" s="19">
        <v>0.82823999999999998</v>
      </c>
      <c r="G376" s="16" t="s">
        <v>123</v>
      </c>
      <c r="H376" s="16">
        <v>36224396</v>
      </c>
      <c r="I376" s="16" t="s">
        <v>557</v>
      </c>
      <c r="J376" s="16" t="s">
        <v>505</v>
      </c>
      <c r="K376" s="16" t="s">
        <v>575</v>
      </c>
      <c r="L376" s="16" t="s">
        <v>576</v>
      </c>
      <c r="M376" s="16" t="s">
        <v>460</v>
      </c>
      <c r="N376" s="19">
        <v>3.0000000000000001E-26</v>
      </c>
      <c r="O376" s="16">
        <v>6.6E-3</v>
      </c>
      <c r="P376" s="16" t="s">
        <v>1746</v>
      </c>
    </row>
    <row r="377" spans="1:16" x14ac:dyDescent="0.2">
      <c r="A377" s="16" t="s">
        <v>169</v>
      </c>
      <c r="B377" s="16">
        <v>18</v>
      </c>
      <c r="C377" s="16">
        <v>192071</v>
      </c>
      <c r="D377" s="16">
        <v>18</v>
      </c>
      <c r="E377" s="16">
        <v>161240</v>
      </c>
      <c r="F377" s="19">
        <v>0.82952000000000004</v>
      </c>
      <c r="G377" s="16" t="s">
        <v>123</v>
      </c>
      <c r="H377" s="16">
        <v>36224396</v>
      </c>
      <c r="I377" s="16" t="s">
        <v>557</v>
      </c>
      <c r="J377" s="16" t="s">
        <v>505</v>
      </c>
      <c r="K377" s="16" t="s">
        <v>575</v>
      </c>
      <c r="L377" s="16" t="s">
        <v>576</v>
      </c>
      <c r="M377" s="16" t="s">
        <v>460</v>
      </c>
      <c r="N377" s="19">
        <v>7.0000000000000003E-16</v>
      </c>
      <c r="O377" s="16">
        <v>7.4700000000000003E-2</v>
      </c>
      <c r="P377" s="16" t="s">
        <v>1747</v>
      </c>
    </row>
    <row r="378" spans="1:16" x14ac:dyDescent="0.2">
      <c r="A378" s="16" t="s">
        <v>169</v>
      </c>
      <c r="B378" s="16">
        <v>18</v>
      </c>
      <c r="C378" s="16">
        <v>192071</v>
      </c>
      <c r="D378" s="16">
        <v>18</v>
      </c>
      <c r="E378" s="16">
        <v>220071</v>
      </c>
      <c r="F378" s="19">
        <v>0.84389999999999998</v>
      </c>
      <c r="G378" s="16" t="s">
        <v>123</v>
      </c>
      <c r="H378" s="16">
        <v>36224396</v>
      </c>
      <c r="I378" s="16" t="s">
        <v>557</v>
      </c>
      <c r="J378" s="16" t="s">
        <v>505</v>
      </c>
      <c r="K378" s="16" t="s">
        <v>575</v>
      </c>
      <c r="L378" s="16" t="s">
        <v>576</v>
      </c>
      <c r="M378" s="16" t="s">
        <v>460</v>
      </c>
      <c r="N378" s="19">
        <v>6.9999999999999996E-54</v>
      </c>
      <c r="O378" s="16">
        <v>3.5900000000000001E-2</v>
      </c>
      <c r="P378" s="16" t="s">
        <v>1748</v>
      </c>
    </row>
    <row r="379" spans="1:16" x14ac:dyDescent="0.2">
      <c r="A379" s="16" t="s">
        <v>169</v>
      </c>
      <c r="B379" s="16">
        <v>18</v>
      </c>
      <c r="C379" s="16">
        <v>192071</v>
      </c>
      <c r="D379" s="16">
        <v>18</v>
      </c>
      <c r="E379" s="16">
        <v>259148</v>
      </c>
      <c r="F379" s="19">
        <v>0.83726999999999996</v>
      </c>
      <c r="G379" s="16" t="s">
        <v>123</v>
      </c>
      <c r="H379" s="16">
        <v>34594039</v>
      </c>
      <c r="I379" s="16" t="s">
        <v>557</v>
      </c>
      <c r="J379" s="16" t="s">
        <v>505</v>
      </c>
      <c r="K379" s="16" t="s">
        <v>66</v>
      </c>
      <c r="L379" s="16" t="s">
        <v>591</v>
      </c>
      <c r="M379" s="16" t="s">
        <v>460</v>
      </c>
      <c r="N379" s="19">
        <v>2.0000000000000002E-15</v>
      </c>
      <c r="O379" s="16" t="s">
        <v>572</v>
      </c>
      <c r="P379" s="16" t="s">
        <v>1749</v>
      </c>
    </row>
    <row r="380" spans="1:16" x14ac:dyDescent="0.2">
      <c r="A380" s="16" t="s">
        <v>169</v>
      </c>
      <c r="B380" s="16">
        <v>18</v>
      </c>
      <c r="C380" s="16">
        <v>192071</v>
      </c>
      <c r="D380" s="16">
        <v>18</v>
      </c>
      <c r="E380" s="16">
        <v>273610</v>
      </c>
      <c r="F380" s="19">
        <v>0.83667000000000002</v>
      </c>
      <c r="G380" s="16" t="s">
        <v>172</v>
      </c>
      <c r="H380" s="16">
        <v>29773799</v>
      </c>
      <c r="I380" s="16" t="s">
        <v>557</v>
      </c>
      <c r="J380" s="16" t="s">
        <v>505</v>
      </c>
      <c r="K380" s="16" t="s">
        <v>171</v>
      </c>
      <c r="L380" s="16" t="s">
        <v>173</v>
      </c>
      <c r="M380" s="16" t="s">
        <v>1009</v>
      </c>
      <c r="N380" s="19">
        <v>5.0000000000000001E-9</v>
      </c>
      <c r="O380" s="16">
        <v>0.4</v>
      </c>
      <c r="P380" s="16" t="s">
        <v>170</v>
      </c>
    </row>
    <row r="381" spans="1:16" x14ac:dyDescent="0.2">
      <c r="A381" s="16" t="s">
        <v>1010</v>
      </c>
      <c r="B381" s="16">
        <v>1</v>
      </c>
      <c r="C381" s="16">
        <v>18466045</v>
      </c>
      <c r="D381" s="16">
        <v>1</v>
      </c>
      <c r="E381" s="16">
        <v>18467026</v>
      </c>
      <c r="F381" s="19">
        <v>0.80469000000000002</v>
      </c>
      <c r="G381" s="16" t="s">
        <v>161</v>
      </c>
      <c r="H381" s="16">
        <v>34594039</v>
      </c>
      <c r="I381" s="16" t="s">
        <v>557</v>
      </c>
      <c r="J381" s="16" t="s">
        <v>505</v>
      </c>
      <c r="K381" s="16" t="s">
        <v>66</v>
      </c>
      <c r="L381" s="16" t="s">
        <v>628</v>
      </c>
      <c r="M381" s="16" t="s">
        <v>460</v>
      </c>
      <c r="N381" s="19">
        <v>1.0000000000000001E-9</v>
      </c>
      <c r="O381" s="16" t="s">
        <v>572</v>
      </c>
      <c r="P381" s="16" t="s">
        <v>1750</v>
      </c>
    </row>
    <row r="382" spans="1:16" x14ac:dyDescent="0.2">
      <c r="A382" s="16" t="s">
        <v>193</v>
      </c>
      <c r="B382" s="16">
        <v>1</v>
      </c>
      <c r="C382" s="16">
        <v>20965634</v>
      </c>
      <c r="D382" s="16">
        <v>1</v>
      </c>
      <c r="E382" s="16">
        <v>21024072</v>
      </c>
      <c r="F382" s="19">
        <v>0.84003000000000005</v>
      </c>
      <c r="G382" s="16" t="s">
        <v>195</v>
      </c>
      <c r="H382" s="16">
        <v>29403010</v>
      </c>
      <c r="I382" s="16" t="s">
        <v>557</v>
      </c>
      <c r="J382" s="16" t="s">
        <v>505</v>
      </c>
      <c r="K382" s="16" t="s">
        <v>58</v>
      </c>
      <c r="L382" s="16" t="s">
        <v>196</v>
      </c>
      <c r="M382" s="16" t="s">
        <v>460</v>
      </c>
      <c r="N382" s="19">
        <v>2.9999999999999998E-13</v>
      </c>
      <c r="O382" s="16" t="s">
        <v>572</v>
      </c>
      <c r="P382" s="16" t="s">
        <v>194</v>
      </c>
    </row>
    <row r="383" spans="1:16" x14ac:dyDescent="0.2">
      <c r="A383" s="16" t="s">
        <v>1011</v>
      </c>
      <c r="B383" s="16">
        <v>1</v>
      </c>
      <c r="C383" s="16">
        <v>92213447</v>
      </c>
      <c r="D383" s="16">
        <v>1</v>
      </c>
      <c r="E383" s="16">
        <v>92200342</v>
      </c>
      <c r="F383" s="19">
        <v>0.84031</v>
      </c>
      <c r="G383" s="16" t="s">
        <v>1012</v>
      </c>
      <c r="H383" s="16">
        <v>27399966</v>
      </c>
      <c r="I383" s="16" t="s">
        <v>557</v>
      </c>
      <c r="J383" s="16" t="s">
        <v>505</v>
      </c>
      <c r="K383" s="16" t="s">
        <v>1013</v>
      </c>
      <c r="L383" s="16" t="s">
        <v>1014</v>
      </c>
      <c r="M383" s="16" t="s">
        <v>1015</v>
      </c>
      <c r="N383" s="19">
        <v>5.9999999999999997E-7</v>
      </c>
      <c r="O383" s="16">
        <v>0.33200000000000002</v>
      </c>
      <c r="P383" s="16" t="s">
        <v>1751</v>
      </c>
    </row>
    <row r="384" spans="1:16" x14ac:dyDescent="0.2">
      <c r="A384" s="16" t="s">
        <v>1016</v>
      </c>
      <c r="B384" s="16">
        <v>21</v>
      </c>
      <c r="C384" s="16">
        <v>29184528</v>
      </c>
      <c r="D384" s="16">
        <v>21</v>
      </c>
      <c r="E384" s="16">
        <v>29168238</v>
      </c>
      <c r="F384" s="19">
        <v>0.86424000000000001</v>
      </c>
      <c r="G384" s="16" t="s">
        <v>101</v>
      </c>
      <c r="H384" s="16">
        <v>33020668</v>
      </c>
      <c r="I384" s="16" t="s">
        <v>557</v>
      </c>
      <c r="J384" s="16" t="s">
        <v>505</v>
      </c>
      <c r="K384" s="16" t="s">
        <v>1017</v>
      </c>
      <c r="L384" s="16" t="s">
        <v>1018</v>
      </c>
      <c r="M384" s="16" t="s">
        <v>460</v>
      </c>
      <c r="N384" s="19">
        <v>1E-10</v>
      </c>
      <c r="O384" s="16" t="s">
        <v>572</v>
      </c>
      <c r="P384" s="16" t="s">
        <v>1752</v>
      </c>
    </row>
    <row r="385" spans="1:16" x14ac:dyDescent="0.2">
      <c r="A385" s="16" t="s">
        <v>1019</v>
      </c>
      <c r="B385" s="16">
        <v>2</v>
      </c>
      <c r="C385" s="16">
        <v>113084979</v>
      </c>
      <c r="D385" s="16">
        <v>2</v>
      </c>
      <c r="E385" s="16">
        <v>113082998</v>
      </c>
      <c r="F385" s="19">
        <v>0.84384999999999999</v>
      </c>
      <c r="G385" s="16" t="s">
        <v>605</v>
      </c>
      <c r="H385" s="16">
        <v>33339817</v>
      </c>
      <c r="I385" s="16" t="s">
        <v>557</v>
      </c>
      <c r="J385" s="16" t="s">
        <v>505</v>
      </c>
      <c r="K385" s="16" t="s">
        <v>939</v>
      </c>
      <c r="L385" s="16" t="s">
        <v>940</v>
      </c>
      <c r="M385" s="16" t="s">
        <v>460</v>
      </c>
      <c r="N385" s="19">
        <v>4.0000000000000001E-10</v>
      </c>
      <c r="O385" s="16" t="s">
        <v>572</v>
      </c>
      <c r="P385" s="16" t="s">
        <v>1753</v>
      </c>
    </row>
    <row r="386" spans="1:16" x14ac:dyDescent="0.2">
      <c r="A386" s="16" t="s">
        <v>1019</v>
      </c>
      <c r="B386" s="16">
        <v>2</v>
      </c>
      <c r="C386" s="16">
        <v>113084979</v>
      </c>
      <c r="D386" s="16">
        <v>2</v>
      </c>
      <c r="E386" s="16">
        <v>113082998</v>
      </c>
      <c r="F386" s="19">
        <v>0.84384999999999999</v>
      </c>
      <c r="G386" s="16" t="s">
        <v>1020</v>
      </c>
      <c r="H386" s="16">
        <v>38448586</v>
      </c>
      <c r="I386" s="16" t="s">
        <v>557</v>
      </c>
      <c r="J386" s="16" t="s">
        <v>505</v>
      </c>
      <c r="K386" s="16" t="s">
        <v>1021</v>
      </c>
      <c r="L386" s="16" t="s">
        <v>1022</v>
      </c>
      <c r="M386" s="16" t="s">
        <v>460</v>
      </c>
      <c r="N386" s="19">
        <v>2.0000000000000001E-10</v>
      </c>
      <c r="O386" s="16">
        <v>0.62990000000000002</v>
      </c>
      <c r="P386" s="16" t="s">
        <v>1753</v>
      </c>
    </row>
    <row r="387" spans="1:16" x14ac:dyDescent="0.2">
      <c r="A387" s="16" t="s">
        <v>1019</v>
      </c>
      <c r="B387" s="16">
        <v>2</v>
      </c>
      <c r="C387" s="16">
        <v>113084979</v>
      </c>
      <c r="D387" s="16">
        <v>2</v>
      </c>
      <c r="E387" s="16">
        <v>113083453</v>
      </c>
      <c r="F387" s="19">
        <v>0.82782</v>
      </c>
      <c r="G387" s="16" t="s">
        <v>737</v>
      </c>
      <c r="H387" s="16">
        <v>34315874</v>
      </c>
      <c r="I387" s="16" t="s">
        <v>557</v>
      </c>
      <c r="J387" s="16" t="s">
        <v>505</v>
      </c>
      <c r="K387" s="16" t="s">
        <v>1023</v>
      </c>
      <c r="L387" s="16" t="s">
        <v>1024</v>
      </c>
      <c r="M387" s="16" t="s">
        <v>460</v>
      </c>
      <c r="N387" s="19">
        <v>2.9999999999999999E-16</v>
      </c>
      <c r="O387" s="16" t="s">
        <v>572</v>
      </c>
      <c r="P387" s="16" t="s">
        <v>1754</v>
      </c>
    </row>
    <row r="388" spans="1:16" x14ac:dyDescent="0.2">
      <c r="A388" s="16" t="s">
        <v>1019</v>
      </c>
      <c r="B388" s="16">
        <v>2</v>
      </c>
      <c r="C388" s="16">
        <v>113084979</v>
      </c>
      <c r="D388" s="16">
        <v>2</v>
      </c>
      <c r="E388" s="16">
        <v>113083453</v>
      </c>
      <c r="F388" s="19">
        <v>0.82782</v>
      </c>
      <c r="G388" s="16" t="s">
        <v>626</v>
      </c>
      <c r="H388" s="16">
        <v>34315874</v>
      </c>
      <c r="I388" s="16" t="s">
        <v>557</v>
      </c>
      <c r="J388" s="16" t="s">
        <v>505</v>
      </c>
      <c r="K388" s="16" t="s">
        <v>1023</v>
      </c>
      <c r="L388" s="16" t="s">
        <v>1025</v>
      </c>
      <c r="M388" s="16" t="s">
        <v>460</v>
      </c>
      <c r="N388" s="19">
        <v>3.0000000000000001E-26</v>
      </c>
      <c r="O388" s="16" t="s">
        <v>572</v>
      </c>
      <c r="P388" s="16" t="s">
        <v>1754</v>
      </c>
    </row>
    <row r="389" spans="1:16" x14ac:dyDescent="0.2">
      <c r="A389" s="16" t="s">
        <v>1019</v>
      </c>
      <c r="B389" s="16">
        <v>2</v>
      </c>
      <c r="C389" s="16">
        <v>113084979</v>
      </c>
      <c r="D389" s="16">
        <v>2</v>
      </c>
      <c r="E389" s="16">
        <v>113083453</v>
      </c>
      <c r="F389" s="19">
        <v>0.82782</v>
      </c>
      <c r="G389" s="16" t="s">
        <v>605</v>
      </c>
      <c r="H389" s="16">
        <v>31217584</v>
      </c>
      <c r="I389" s="16" t="s">
        <v>557</v>
      </c>
      <c r="J389" s="16" t="s">
        <v>505</v>
      </c>
      <c r="K389" s="16" t="s">
        <v>1026</v>
      </c>
      <c r="L389" s="16" t="s">
        <v>1027</v>
      </c>
      <c r="M389" s="16" t="s">
        <v>460</v>
      </c>
      <c r="N389" s="19">
        <v>1.0000000000000001E-17</v>
      </c>
      <c r="O389" s="16" t="s">
        <v>572</v>
      </c>
      <c r="P389" s="16" t="s">
        <v>1754</v>
      </c>
    </row>
    <row r="390" spans="1:16" x14ac:dyDescent="0.2">
      <c r="A390" s="16" t="s">
        <v>1019</v>
      </c>
      <c r="B390" s="16">
        <v>2</v>
      </c>
      <c r="C390" s="16">
        <v>113084979</v>
      </c>
      <c r="D390" s="16">
        <v>2</v>
      </c>
      <c r="E390" s="16">
        <v>113083453</v>
      </c>
      <c r="F390" s="19">
        <v>0.82782</v>
      </c>
      <c r="G390" s="16" t="s">
        <v>1028</v>
      </c>
      <c r="H390" s="16">
        <v>35654975</v>
      </c>
      <c r="I390" s="16" t="s">
        <v>557</v>
      </c>
      <c r="J390" s="16" t="s">
        <v>505</v>
      </c>
      <c r="K390" s="16" t="s">
        <v>1029</v>
      </c>
      <c r="L390" s="16" t="s">
        <v>1030</v>
      </c>
      <c r="M390" s="16" t="s">
        <v>460</v>
      </c>
      <c r="N390" s="19">
        <v>5.0000000000000004E-19</v>
      </c>
      <c r="O390" s="16">
        <v>0.40699999999999997</v>
      </c>
      <c r="P390" s="16" t="s">
        <v>1754</v>
      </c>
    </row>
    <row r="391" spans="1:16" x14ac:dyDescent="0.2">
      <c r="A391" s="16" t="s">
        <v>1019</v>
      </c>
      <c r="B391" s="16">
        <v>2</v>
      </c>
      <c r="C391" s="16">
        <v>113084979</v>
      </c>
      <c r="D391" s="16">
        <v>2</v>
      </c>
      <c r="E391" s="16">
        <v>113083453</v>
      </c>
      <c r="F391" s="19">
        <v>0.82782</v>
      </c>
      <c r="G391" s="16" t="s">
        <v>1031</v>
      </c>
      <c r="H391" s="16">
        <v>35285134</v>
      </c>
      <c r="I391" s="16" t="s">
        <v>557</v>
      </c>
      <c r="J391" s="16" t="s">
        <v>505</v>
      </c>
      <c r="K391" s="16" t="s">
        <v>1032</v>
      </c>
      <c r="L391" s="16" t="s">
        <v>1033</v>
      </c>
      <c r="M391" s="16" t="s">
        <v>460</v>
      </c>
      <c r="N391" s="19">
        <v>1.0000000000000001E-32</v>
      </c>
      <c r="O391" s="16" t="s">
        <v>572</v>
      </c>
      <c r="P391" s="16" t="s">
        <v>1754</v>
      </c>
    </row>
    <row r="392" spans="1:16" x14ac:dyDescent="0.2">
      <c r="A392" s="16" t="s">
        <v>1019</v>
      </c>
      <c r="B392" s="16">
        <v>2</v>
      </c>
      <c r="C392" s="16">
        <v>113084979</v>
      </c>
      <c r="D392" s="16">
        <v>2</v>
      </c>
      <c r="E392" s="16">
        <v>113083453</v>
      </c>
      <c r="F392" s="19">
        <v>0.82782</v>
      </c>
      <c r="G392" s="16" t="s">
        <v>1034</v>
      </c>
      <c r="H392" s="16">
        <v>35285134</v>
      </c>
      <c r="I392" s="16" t="s">
        <v>557</v>
      </c>
      <c r="J392" s="16" t="s">
        <v>505</v>
      </c>
      <c r="K392" s="16" t="s">
        <v>1032</v>
      </c>
      <c r="L392" s="16" t="s">
        <v>1035</v>
      </c>
      <c r="M392" s="16" t="s">
        <v>460</v>
      </c>
      <c r="N392" s="19">
        <v>2.0000000000000001E-33</v>
      </c>
      <c r="O392" s="16" t="s">
        <v>572</v>
      </c>
      <c r="P392" s="16" t="s">
        <v>1754</v>
      </c>
    </row>
    <row r="393" spans="1:16" x14ac:dyDescent="0.2">
      <c r="A393" s="16" t="s">
        <v>1019</v>
      </c>
      <c r="B393" s="16">
        <v>2</v>
      </c>
      <c r="C393" s="16">
        <v>113084979</v>
      </c>
      <c r="D393" s="16">
        <v>2</v>
      </c>
      <c r="E393" s="16">
        <v>113083453</v>
      </c>
      <c r="F393" s="19">
        <v>0.82782</v>
      </c>
      <c r="G393" s="16" t="s">
        <v>1036</v>
      </c>
      <c r="H393" s="16">
        <v>34887591</v>
      </c>
      <c r="I393" s="16" t="s">
        <v>557</v>
      </c>
      <c r="J393" s="16" t="s">
        <v>505</v>
      </c>
      <c r="K393" s="16" t="s">
        <v>786</v>
      </c>
      <c r="L393" s="16" t="s">
        <v>787</v>
      </c>
      <c r="M393" s="16" t="s">
        <v>460</v>
      </c>
      <c r="N393" s="19">
        <v>1E-8</v>
      </c>
      <c r="O393" s="16" t="s">
        <v>572</v>
      </c>
      <c r="P393" s="16" t="s">
        <v>1754</v>
      </c>
    </row>
    <row r="394" spans="1:16" x14ac:dyDescent="0.2">
      <c r="A394" s="16" t="s">
        <v>1019</v>
      </c>
      <c r="B394" s="16">
        <v>2</v>
      </c>
      <c r="C394" s="16">
        <v>113084979</v>
      </c>
      <c r="D394" s="16">
        <v>2</v>
      </c>
      <c r="E394" s="16">
        <v>113083453</v>
      </c>
      <c r="F394" s="19">
        <v>0.82782</v>
      </c>
      <c r="G394" s="16" t="s">
        <v>59</v>
      </c>
      <c r="H394" s="16">
        <v>32888493</v>
      </c>
      <c r="I394" s="16" t="s">
        <v>557</v>
      </c>
      <c r="J394" s="16" t="s">
        <v>505</v>
      </c>
      <c r="K394" s="16" t="s">
        <v>62</v>
      </c>
      <c r="L394" s="16" t="s">
        <v>1037</v>
      </c>
      <c r="M394" s="16" t="s">
        <v>460</v>
      </c>
      <c r="N394" s="19">
        <v>3.0000000000000001E-27</v>
      </c>
      <c r="O394" s="16">
        <v>0.33562999999999998</v>
      </c>
      <c r="P394" s="16" t="s">
        <v>1754</v>
      </c>
    </row>
    <row r="395" spans="1:16" x14ac:dyDescent="0.2">
      <c r="A395" s="16" t="s">
        <v>1019</v>
      </c>
      <c r="B395" s="16">
        <v>2</v>
      </c>
      <c r="C395" s="16">
        <v>113084979</v>
      </c>
      <c r="D395" s="16">
        <v>2</v>
      </c>
      <c r="E395" s="16">
        <v>113083453</v>
      </c>
      <c r="F395" s="19">
        <v>0.82782</v>
      </c>
      <c r="G395" s="16" t="s">
        <v>59</v>
      </c>
      <c r="H395" s="16">
        <v>34594039</v>
      </c>
      <c r="I395" s="16" t="s">
        <v>557</v>
      </c>
      <c r="J395" s="16" t="s">
        <v>505</v>
      </c>
      <c r="K395" s="16" t="s">
        <v>66</v>
      </c>
      <c r="L395" s="16" t="s">
        <v>1038</v>
      </c>
      <c r="M395" s="16" t="s">
        <v>460</v>
      </c>
      <c r="N395" s="19">
        <v>5.9999999999999997E-18</v>
      </c>
      <c r="O395" s="16" t="s">
        <v>572</v>
      </c>
      <c r="P395" s="16" t="s">
        <v>1754</v>
      </c>
    </row>
    <row r="396" spans="1:16" x14ac:dyDescent="0.2">
      <c r="A396" s="16" t="s">
        <v>1019</v>
      </c>
      <c r="B396" s="16">
        <v>2</v>
      </c>
      <c r="C396" s="16">
        <v>113084979</v>
      </c>
      <c r="D396" s="16">
        <v>2</v>
      </c>
      <c r="E396" s="16">
        <v>113083453</v>
      </c>
      <c r="F396" s="19">
        <v>0.82782</v>
      </c>
      <c r="G396" s="16" t="s">
        <v>63</v>
      </c>
      <c r="H396" s="16">
        <v>32888493</v>
      </c>
      <c r="I396" s="16" t="s">
        <v>557</v>
      </c>
      <c r="J396" s="16" t="s">
        <v>505</v>
      </c>
      <c r="K396" s="16" t="s">
        <v>62</v>
      </c>
      <c r="L396" s="16" t="s">
        <v>1039</v>
      </c>
      <c r="M396" s="16" t="s">
        <v>460</v>
      </c>
      <c r="N396" s="19">
        <v>2E-19</v>
      </c>
      <c r="O396" s="16">
        <v>0.34174300000000002</v>
      </c>
      <c r="P396" s="16" t="s">
        <v>1754</v>
      </c>
    </row>
    <row r="397" spans="1:16" x14ac:dyDescent="0.2">
      <c r="A397" s="16" t="s">
        <v>1019</v>
      </c>
      <c r="B397" s="16">
        <v>2</v>
      </c>
      <c r="C397" s="16">
        <v>113084979</v>
      </c>
      <c r="D397" s="16">
        <v>2</v>
      </c>
      <c r="E397" s="16">
        <v>113083453</v>
      </c>
      <c r="F397" s="19">
        <v>0.82782</v>
      </c>
      <c r="G397" s="16" t="s">
        <v>761</v>
      </c>
      <c r="H397" s="16">
        <v>32888493</v>
      </c>
      <c r="I397" s="16" t="s">
        <v>557</v>
      </c>
      <c r="J397" s="16" t="s">
        <v>505</v>
      </c>
      <c r="K397" s="16" t="s">
        <v>62</v>
      </c>
      <c r="L397" s="16" t="s">
        <v>766</v>
      </c>
      <c r="M397" s="16" t="s">
        <v>460</v>
      </c>
      <c r="N397" s="19">
        <v>1.9999999999999998E-96</v>
      </c>
      <c r="O397" s="16">
        <v>0.359097</v>
      </c>
      <c r="P397" s="16" t="s">
        <v>1754</v>
      </c>
    </row>
    <row r="398" spans="1:16" x14ac:dyDescent="0.2">
      <c r="A398" s="16" t="s">
        <v>1019</v>
      </c>
      <c r="B398" s="16">
        <v>2</v>
      </c>
      <c r="C398" s="16">
        <v>113084979</v>
      </c>
      <c r="D398" s="16">
        <v>2</v>
      </c>
      <c r="E398" s="16">
        <v>113083453</v>
      </c>
      <c r="F398" s="19">
        <v>0.82782</v>
      </c>
      <c r="G398" s="16" t="s">
        <v>203</v>
      </c>
      <c r="H398" s="16">
        <v>32888493</v>
      </c>
      <c r="I398" s="16" t="s">
        <v>557</v>
      </c>
      <c r="J398" s="16" t="s">
        <v>505</v>
      </c>
      <c r="K398" s="16" t="s">
        <v>62</v>
      </c>
      <c r="L398" s="16" t="s">
        <v>711</v>
      </c>
      <c r="M398" s="16" t="s">
        <v>460</v>
      </c>
      <c r="N398" s="19">
        <v>1E-22</v>
      </c>
      <c r="O398" s="16">
        <v>0.33218799999999998</v>
      </c>
      <c r="P398" s="16" t="s">
        <v>1754</v>
      </c>
    </row>
    <row r="399" spans="1:16" x14ac:dyDescent="0.2">
      <c r="A399" s="16" t="s">
        <v>1019</v>
      </c>
      <c r="B399" s="16">
        <v>2</v>
      </c>
      <c r="C399" s="16">
        <v>113084979</v>
      </c>
      <c r="D399" s="16">
        <v>2</v>
      </c>
      <c r="E399" s="16">
        <v>113083453</v>
      </c>
      <c r="F399" s="19">
        <v>0.82782</v>
      </c>
      <c r="G399" s="16" t="s">
        <v>203</v>
      </c>
      <c r="H399" s="16">
        <v>34594039</v>
      </c>
      <c r="I399" s="16" t="s">
        <v>557</v>
      </c>
      <c r="J399" s="16" t="s">
        <v>505</v>
      </c>
      <c r="K399" s="16" t="s">
        <v>66</v>
      </c>
      <c r="L399" s="16" t="s">
        <v>817</v>
      </c>
      <c r="M399" s="16" t="s">
        <v>460</v>
      </c>
      <c r="N399" s="19">
        <v>2E-14</v>
      </c>
      <c r="O399" s="16" t="s">
        <v>572</v>
      </c>
      <c r="P399" s="16" t="s">
        <v>1754</v>
      </c>
    </row>
    <row r="400" spans="1:16" x14ac:dyDescent="0.2">
      <c r="A400" s="16" t="s">
        <v>1019</v>
      </c>
      <c r="B400" s="16">
        <v>2</v>
      </c>
      <c r="C400" s="16">
        <v>113084979</v>
      </c>
      <c r="D400" s="16">
        <v>2</v>
      </c>
      <c r="E400" s="16">
        <v>113083453</v>
      </c>
      <c r="F400" s="19">
        <v>0.82782</v>
      </c>
      <c r="G400" s="16" t="s">
        <v>1040</v>
      </c>
      <c r="H400" s="16">
        <v>34594039</v>
      </c>
      <c r="I400" s="16" t="s">
        <v>557</v>
      </c>
      <c r="J400" s="16" t="s">
        <v>505</v>
      </c>
      <c r="K400" s="16" t="s">
        <v>66</v>
      </c>
      <c r="L400" s="16" t="s">
        <v>1041</v>
      </c>
      <c r="M400" s="16" t="s">
        <v>460</v>
      </c>
      <c r="N400" s="19">
        <v>2.0000000000000001E-10</v>
      </c>
      <c r="O400" s="16" t="s">
        <v>572</v>
      </c>
      <c r="P400" s="16" t="s">
        <v>1754</v>
      </c>
    </row>
    <row r="401" spans="1:16" x14ac:dyDescent="0.2">
      <c r="A401" s="16" t="s">
        <v>1019</v>
      </c>
      <c r="B401" s="16">
        <v>2</v>
      </c>
      <c r="C401" s="16">
        <v>113084979</v>
      </c>
      <c r="D401" s="16">
        <v>2</v>
      </c>
      <c r="E401" s="16">
        <v>113083453</v>
      </c>
      <c r="F401" s="19">
        <v>0.82782</v>
      </c>
      <c r="G401" s="16" t="s">
        <v>1042</v>
      </c>
      <c r="H401" s="16">
        <v>29083408</v>
      </c>
      <c r="I401" s="16" t="s">
        <v>557</v>
      </c>
      <c r="J401" s="16" t="s">
        <v>505</v>
      </c>
      <c r="K401" s="16" t="s">
        <v>1043</v>
      </c>
      <c r="L401" s="16" t="s">
        <v>1044</v>
      </c>
      <c r="M401" s="16" t="s">
        <v>1045</v>
      </c>
      <c r="N401" s="19">
        <v>6.9999999999999998E-9</v>
      </c>
      <c r="O401" s="16" t="s">
        <v>572</v>
      </c>
      <c r="P401" s="16" t="s">
        <v>1754</v>
      </c>
    </row>
    <row r="402" spans="1:16" x14ac:dyDescent="0.2">
      <c r="A402" s="16" t="s">
        <v>1019</v>
      </c>
      <c r="B402" s="16">
        <v>2</v>
      </c>
      <c r="C402" s="16">
        <v>113084979</v>
      </c>
      <c r="D402" s="16">
        <v>2</v>
      </c>
      <c r="E402" s="16">
        <v>113083453</v>
      </c>
      <c r="F402" s="19">
        <v>0.82782</v>
      </c>
      <c r="G402" s="16" t="s">
        <v>1042</v>
      </c>
      <c r="H402" s="16">
        <v>34887591</v>
      </c>
      <c r="I402" s="16" t="s">
        <v>557</v>
      </c>
      <c r="J402" s="16" t="s">
        <v>505</v>
      </c>
      <c r="K402" s="16" t="s">
        <v>786</v>
      </c>
      <c r="L402" s="16" t="s">
        <v>787</v>
      </c>
      <c r="M402" s="16" t="s">
        <v>460</v>
      </c>
      <c r="N402" s="19">
        <v>9.9999999999999991E-22</v>
      </c>
      <c r="O402" s="16" t="s">
        <v>572</v>
      </c>
      <c r="P402" s="16" t="s">
        <v>1754</v>
      </c>
    </row>
    <row r="403" spans="1:16" x14ac:dyDescent="0.2">
      <c r="A403" s="16" t="s">
        <v>1019</v>
      </c>
      <c r="B403" s="16">
        <v>2</v>
      </c>
      <c r="C403" s="16">
        <v>113084979</v>
      </c>
      <c r="D403" s="16">
        <v>2</v>
      </c>
      <c r="E403" s="16">
        <v>113083453</v>
      </c>
      <c r="F403" s="19">
        <v>0.82782</v>
      </c>
      <c r="G403" s="16" t="s">
        <v>763</v>
      </c>
      <c r="H403" s="16">
        <v>25096241</v>
      </c>
      <c r="I403" s="16" t="s">
        <v>557</v>
      </c>
      <c r="J403" s="16" t="s">
        <v>505</v>
      </c>
      <c r="K403" s="16" t="s">
        <v>1046</v>
      </c>
      <c r="L403" s="16" t="s">
        <v>1047</v>
      </c>
      <c r="M403" s="16" t="s">
        <v>460</v>
      </c>
      <c r="N403" s="19">
        <v>2E-8</v>
      </c>
      <c r="O403" s="16" t="s">
        <v>572</v>
      </c>
      <c r="P403" s="16" t="s">
        <v>1754</v>
      </c>
    </row>
    <row r="404" spans="1:16" x14ac:dyDescent="0.2">
      <c r="A404" s="16" t="s">
        <v>1019</v>
      </c>
      <c r="B404" s="16">
        <v>2</v>
      </c>
      <c r="C404" s="16">
        <v>113084979</v>
      </c>
      <c r="D404" s="16">
        <v>2</v>
      </c>
      <c r="E404" s="16">
        <v>113083453</v>
      </c>
      <c r="F404" s="19">
        <v>0.82782</v>
      </c>
      <c r="G404" s="16" t="s">
        <v>763</v>
      </c>
      <c r="H404" s="16">
        <v>32888493</v>
      </c>
      <c r="I404" s="16" t="s">
        <v>557</v>
      </c>
      <c r="J404" s="16" t="s">
        <v>505</v>
      </c>
      <c r="K404" s="16" t="s">
        <v>62</v>
      </c>
      <c r="L404" s="16" t="s">
        <v>764</v>
      </c>
      <c r="M404" s="16" t="s">
        <v>460</v>
      </c>
      <c r="N404" s="19">
        <v>1.9999999999999999E-80</v>
      </c>
      <c r="O404" s="16">
        <v>0.325488</v>
      </c>
      <c r="P404" s="16" t="s">
        <v>1754</v>
      </c>
    </row>
    <row r="405" spans="1:16" x14ac:dyDescent="0.2">
      <c r="A405" s="16" t="s">
        <v>1019</v>
      </c>
      <c r="B405" s="16">
        <v>2</v>
      </c>
      <c r="C405" s="16">
        <v>113084979</v>
      </c>
      <c r="D405" s="16">
        <v>2</v>
      </c>
      <c r="E405" s="16">
        <v>113083453</v>
      </c>
      <c r="F405" s="19">
        <v>0.82782</v>
      </c>
      <c r="G405" s="16" t="s">
        <v>763</v>
      </c>
      <c r="H405" s="16">
        <v>34594039</v>
      </c>
      <c r="I405" s="16" t="s">
        <v>557</v>
      </c>
      <c r="J405" s="16" t="s">
        <v>505</v>
      </c>
      <c r="K405" s="16" t="s">
        <v>66</v>
      </c>
      <c r="L405" s="16" t="s">
        <v>765</v>
      </c>
      <c r="M405" s="16" t="s">
        <v>460</v>
      </c>
      <c r="N405" s="19">
        <v>4.9999999999999999E-48</v>
      </c>
      <c r="O405" s="16" t="s">
        <v>572</v>
      </c>
      <c r="P405" s="16" t="s">
        <v>1754</v>
      </c>
    </row>
    <row r="406" spans="1:16" x14ac:dyDescent="0.2">
      <c r="A406" s="16" t="s">
        <v>1019</v>
      </c>
      <c r="B406" s="16">
        <v>2</v>
      </c>
      <c r="C406" s="16">
        <v>113084979</v>
      </c>
      <c r="D406" s="16">
        <v>2</v>
      </c>
      <c r="E406" s="16">
        <v>113084929</v>
      </c>
      <c r="F406" s="19">
        <v>0.85057000000000005</v>
      </c>
      <c r="G406" s="16" t="s">
        <v>1048</v>
      </c>
      <c r="H406" s="16">
        <v>34887591</v>
      </c>
      <c r="I406" s="16" t="s">
        <v>557</v>
      </c>
      <c r="J406" s="16" t="s">
        <v>505</v>
      </c>
      <c r="K406" s="16" t="s">
        <v>786</v>
      </c>
      <c r="L406" s="16" t="s">
        <v>787</v>
      </c>
      <c r="M406" s="16" t="s">
        <v>460</v>
      </c>
      <c r="N406" s="19">
        <v>2.0000000000000001E-10</v>
      </c>
      <c r="O406" s="16" t="s">
        <v>572</v>
      </c>
      <c r="P406" s="16" t="s">
        <v>1755</v>
      </c>
    </row>
    <row r="407" spans="1:16" x14ac:dyDescent="0.2">
      <c r="A407" s="16" t="s">
        <v>1019</v>
      </c>
      <c r="B407" s="16">
        <v>2</v>
      </c>
      <c r="C407" s="16">
        <v>113084979</v>
      </c>
      <c r="D407" s="16">
        <v>2</v>
      </c>
      <c r="E407" s="16">
        <v>113095804</v>
      </c>
      <c r="F407" s="19">
        <v>0.80489999999999995</v>
      </c>
      <c r="G407" s="16" t="s">
        <v>63</v>
      </c>
      <c r="H407" s="16">
        <v>34594039</v>
      </c>
      <c r="I407" s="16" t="s">
        <v>557</v>
      </c>
      <c r="J407" s="16" t="s">
        <v>505</v>
      </c>
      <c r="K407" s="16" t="s">
        <v>66</v>
      </c>
      <c r="L407" s="16" t="s">
        <v>1049</v>
      </c>
      <c r="M407" s="16" t="s">
        <v>460</v>
      </c>
      <c r="N407" s="19">
        <v>3.9999999999999998E-11</v>
      </c>
      <c r="O407" s="16" t="s">
        <v>572</v>
      </c>
      <c r="P407" s="16" t="s">
        <v>1756</v>
      </c>
    </row>
    <row r="408" spans="1:16" x14ac:dyDescent="0.2">
      <c r="A408" s="16" t="s">
        <v>1050</v>
      </c>
      <c r="B408" s="16">
        <v>2</v>
      </c>
      <c r="C408" s="16">
        <v>155122856</v>
      </c>
      <c r="D408" s="16">
        <v>2</v>
      </c>
      <c r="E408" s="16">
        <v>155064774</v>
      </c>
      <c r="F408" s="19">
        <v>0.80484999999999995</v>
      </c>
      <c r="G408" s="16" t="s">
        <v>267</v>
      </c>
      <c r="H408" s="16">
        <v>35396580</v>
      </c>
      <c r="I408" s="16" t="s">
        <v>557</v>
      </c>
      <c r="J408" s="16" t="s">
        <v>505</v>
      </c>
      <c r="K408" s="16" t="s">
        <v>734</v>
      </c>
      <c r="L408" s="16" t="s">
        <v>735</v>
      </c>
      <c r="M408" s="16" t="s">
        <v>736</v>
      </c>
      <c r="N408" s="19">
        <v>4.0000000000000001E-8</v>
      </c>
      <c r="O408" s="16">
        <v>0.80600000000000005</v>
      </c>
      <c r="P408" s="16" t="s">
        <v>1757</v>
      </c>
    </row>
    <row r="409" spans="1:16" x14ac:dyDescent="0.2">
      <c r="A409" s="16" t="s">
        <v>1051</v>
      </c>
      <c r="B409" s="16">
        <v>2</v>
      </c>
      <c r="C409" s="16">
        <v>177812983</v>
      </c>
      <c r="D409" s="16">
        <v>2</v>
      </c>
      <c r="E409" s="16">
        <v>177815704</v>
      </c>
      <c r="F409" s="19">
        <v>0.86516000000000004</v>
      </c>
      <c r="G409" s="16" t="s">
        <v>974</v>
      </c>
      <c r="H409" s="16">
        <v>23583979</v>
      </c>
      <c r="I409" s="16" t="s">
        <v>557</v>
      </c>
      <c r="J409" s="16" t="s">
        <v>505</v>
      </c>
      <c r="K409" s="16" t="s">
        <v>975</v>
      </c>
      <c r="L409" s="16" t="s">
        <v>976</v>
      </c>
      <c r="M409" s="16" t="s">
        <v>977</v>
      </c>
      <c r="N409" s="19">
        <v>2.9999999999999999E-7</v>
      </c>
      <c r="O409" s="16">
        <v>3.3000000000000002E-2</v>
      </c>
      <c r="P409" s="16" t="s">
        <v>1758</v>
      </c>
    </row>
    <row r="410" spans="1:16" x14ac:dyDescent="0.2">
      <c r="A410" s="16" t="s">
        <v>1052</v>
      </c>
      <c r="B410" s="16">
        <v>2</v>
      </c>
      <c r="C410" s="16">
        <v>203257939</v>
      </c>
      <c r="D410" s="16">
        <v>2</v>
      </c>
      <c r="E410" s="16">
        <v>203241441</v>
      </c>
      <c r="F410" s="19">
        <v>0.83804999999999996</v>
      </c>
      <c r="G410" s="16" t="s">
        <v>195</v>
      </c>
      <c r="H410" s="16">
        <v>34594039</v>
      </c>
      <c r="I410" s="16" t="s">
        <v>557</v>
      </c>
      <c r="J410" s="16" t="s">
        <v>505</v>
      </c>
      <c r="K410" s="16" t="s">
        <v>66</v>
      </c>
      <c r="L410" s="16" t="s">
        <v>578</v>
      </c>
      <c r="M410" s="16" t="s">
        <v>460</v>
      </c>
      <c r="N410" s="19">
        <v>6.9999999999999993E-24</v>
      </c>
      <c r="O410" s="16" t="s">
        <v>572</v>
      </c>
      <c r="P410" s="16" t="s">
        <v>1759</v>
      </c>
    </row>
    <row r="411" spans="1:16" x14ac:dyDescent="0.2">
      <c r="A411" s="16" t="s">
        <v>1053</v>
      </c>
      <c r="B411" s="16">
        <v>2</v>
      </c>
      <c r="C411" s="16">
        <v>226656425</v>
      </c>
      <c r="D411" s="16">
        <v>2</v>
      </c>
      <c r="E411" s="16">
        <v>226645616</v>
      </c>
      <c r="F411" s="19">
        <v>0.83813000000000004</v>
      </c>
      <c r="G411" s="16" t="s">
        <v>123</v>
      </c>
      <c r="H411" s="16">
        <v>36224396</v>
      </c>
      <c r="I411" s="16" t="s">
        <v>557</v>
      </c>
      <c r="J411" s="16" t="s">
        <v>505</v>
      </c>
      <c r="K411" s="16" t="s">
        <v>575</v>
      </c>
      <c r="L411" s="16" t="s">
        <v>576</v>
      </c>
      <c r="M411" s="16" t="s">
        <v>460</v>
      </c>
      <c r="N411" s="19">
        <v>3.9999999999999998E-20</v>
      </c>
      <c r="O411" s="16">
        <v>4.6300000000000001E-2</v>
      </c>
      <c r="P411" s="16" t="s">
        <v>1760</v>
      </c>
    </row>
    <row r="412" spans="1:16" x14ac:dyDescent="0.2">
      <c r="A412" s="16" t="s">
        <v>1053</v>
      </c>
      <c r="B412" s="16">
        <v>2</v>
      </c>
      <c r="C412" s="16">
        <v>226656425</v>
      </c>
      <c r="D412" s="16">
        <v>2</v>
      </c>
      <c r="E412" s="16">
        <v>226651125</v>
      </c>
      <c r="F412" s="19">
        <v>0.83011000000000001</v>
      </c>
      <c r="G412" s="16" t="s">
        <v>123</v>
      </c>
      <c r="H412" s="16">
        <v>36224396</v>
      </c>
      <c r="I412" s="16" t="s">
        <v>557</v>
      </c>
      <c r="J412" s="16" t="s">
        <v>505</v>
      </c>
      <c r="K412" s="16" t="s">
        <v>575</v>
      </c>
      <c r="L412" s="16" t="s">
        <v>592</v>
      </c>
      <c r="M412" s="16" t="s">
        <v>460</v>
      </c>
      <c r="N412" s="19">
        <v>4.0000000000000001E-8</v>
      </c>
      <c r="O412" s="16">
        <v>5.6399999999999999E-2</v>
      </c>
      <c r="P412" s="16" t="s">
        <v>1761</v>
      </c>
    </row>
    <row r="413" spans="1:16" x14ac:dyDescent="0.2">
      <c r="A413" s="16" t="s">
        <v>1054</v>
      </c>
      <c r="B413" s="16">
        <v>2</v>
      </c>
      <c r="C413" s="16">
        <v>232575245</v>
      </c>
      <c r="D413" s="16">
        <v>2</v>
      </c>
      <c r="E413" s="16">
        <v>232576214</v>
      </c>
      <c r="F413" s="19">
        <v>0.83416999999999997</v>
      </c>
      <c r="G413" s="16" t="s">
        <v>203</v>
      </c>
      <c r="H413" s="16">
        <v>32888493</v>
      </c>
      <c r="I413" s="16" t="s">
        <v>557</v>
      </c>
      <c r="J413" s="16" t="s">
        <v>505</v>
      </c>
      <c r="K413" s="16" t="s">
        <v>62</v>
      </c>
      <c r="L413" s="16" t="s">
        <v>711</v>
      </c>
      <c r="M413" s="16" t="s">
        <v>460</v>
      </c>
      <c r="N413" s="19">
        <v>4.9999999999999999E-13</v>
      </c>
      <c r="O413" s="16">
        <v>0.299261</v>
      </c>
      <c r="P413" s="16" t="s">
        <v>1762</v>
      </c>
    </row>
    <row r="414" spans="1:16" x14ac:dyDescent="0.2">
      <c r="A414" s="16" t="s">
        <v>1055</v>
      </c>
      <c r="B414" s="16">
        <v>3</v>
      </c>
      <c r="C414" s="16">
        <v>69793493</v>
      </c>
      <c r="D414" s="16">
        <v>3</v>
      </c>
      <c r="E414" s="16">
        <v>69778258</v>
      </c>
      <c r="F414" s="19">
        <v>0.81557999999999997</v>
      </c>
      <c r="G414" s="16" t="s">
        <v>593</v>
      </c>
      <c r="H414" s="16">
        <v>34272381</v>
      </c>
      <c r="I414" s="16" t="s">
        <v>557</v>
      </c>
      <c r="J414" s="16" t="s">
        <v>505</v>
      </c>
      <c r="K414" s="16" t="s">
        <v>635</v>
      </c>
      <c r="L414" s="16" t="s">
        <v>636</v>
      </c>
      <c r="M414" s="16" t="s">
        <v>637</v>
      </c>
      <c r="N414" s="19">
        <v>1E-10</v>
      </c>
      <c r="O414" s="16">
        <v>0.255711308997287</v>
      </c>
      <c r="P414" s="16" t="s">
        <v>1763</v>
      </c>
    </row>
    <row r="415" spans="1:16" x14ac:dyDescent="0.2">
      <c r="A415" s="16" t="s">
        <v>1055</v>
      </c>
      <c r="B415" s="16">
        <v>3</v>
      </c>
      <c r="C415" s="16">
        <v>69793493</v>
      </c>
      <c r="D415" s="16">
        <v>3</v>
      </c>
      <c r="E415" s="16">
        <v>69788384</v>
      </c>
      <c r="F415" s="19">
        <v>0.83016999999999996</v>
      </c>
      <c r="G415" s="16" t="s">
        <v>63</v>
      </c>
      <c r="H415" s="16">
        <v>32888493</v>
      </c>
      <c r="I415" s="16" t="s">
        <v>557</v>
      </c>
      <c r="J415" s="16" t="s">
        <v>505</v>
      </c>
      <c r="K415" s="16" t="s">
        <v>62</v>
      </c>
      <c r="L415" s="16" t="s">
        <v>1039</v>
      </c>
      <c r="M415" s="16" t="s">
        <v>460</v>
      </c>
      <c r="N415" s="19">
        <v>2.0000000000000001E-10</v>
      </c>
      <c r="O415" s="16">
        <v>0.274424</v>
      </c>
      <c r="P415" s="16" t="s">
        <v>1764</v>
      </c>
    </row>
    <row r="416" spans="1:16" x14ac:dyDescent="0.2">
      <c r="A416" s="16" t="s">
        <v>1056</v>
      </c>
      <c r="B416" s="16">
        <v>3</v>
      </c>
      <c r="C416" s="16">
        <v>76287978</v>
      </c>
      <c r="D416" s="16">
        <v>3</v>
      </c>
      <c r="E416" s="16">
        <v>76292906</v>
      </c>
      <c r="F416" s="19">
        <v>0.80020999999999998</v>
      </c>
      <c r="G416" s="16" t="s">
        <v>123</v>
      </c>
      <c r="H416" s="16">
        <v>36224396</v>
      </c>
      <c r="I416" s="16" t="s">
        <v>557</v>
      </c>
      <c r="J416" s="16" t="s">
        <v>505</v>
      </c>
      <c r="K416" s="16" t="s">
        <v>575</v>
      </c>
      <c r="L416" s="16" t="s">
        <v>576</v>
      </c>
      <c r="M416" s="16" t="s">
        <v>460</v>
      </c>
      <c r="N416" s="19">
        <v>1E-10</v>
      </c>
      <c r="O416" s="16">
        <v>9.0999999999999998E-2</v>
      </c>
      <c r="P416" s="16" t="s">
        <v>1765</v>
      </c>
    </row>
    <row r="417" spans="1:16" x14ac:dyDescent="0.2">
      <c r="A417" s="16" t="s">
        <v>1057</v>
      </c>
      <c r="B417" s="16">
        <v>4</v>
      </c>
      <c r="C417" s="16">
        <v>119993635</v>
      </c>
      <c r="D417" s="16">
        <v>4</v>
      </c>
      <c r="E417" s="16">
        <v>119988346</v>
      </c>
      <c r="F417" s="19">
        <v>0.82926</v>
      </c>
      <c r="G417" s="16" t="s">
        <v>1058</v>
      </c>
      <c r="H417" s="16">
        <v>35285134</v>
      </c>
      <c r="I417" s="16" t="s">
        <v>557</v>
      </c>
      <c r="J417" s="16" t="s">
        <v>505</v>
      </c>
      <c r="K417" s="16" t="s">
        <v>1032</v>
      </c>
      <c r="L417" s="16" t="s">
        <v>1059</v>
      </c>
      <c r="M417" s="16" t="s">
        <v>460</v>
      </c>
      <c r="N417" s="19">
        <v>1.9999999999999999E-11</v>
      </c>
      <c r="O417" s="16" t="s">
        <v>572</v>
      </c>
      <c r="P417" s="16" t="s">
        <v>1766</v>
      </c>
    </row>
    <row r="418" spans="1:16" x14ac:dyDescent="0.2">
      <c r="A418" s="16" t="s">
        <v>1057</v>
      </c>
      <c r="B418" s="16">
        <v>4</v>
      </c>
      <c r="C418" s="16">
        <v>119993635</v>
      </c>
      <c r="D418" s="16">
        <v>4</v>
      </c>
      <c r="E418" s="16">
        <v>119988346</v>
      </c>
      <c r="F418" s="19">
        <v>0.82926</v>
      </c>
      <c r="G418" s="16" t="s">
        <v>1060</v>
      </c>
      <c r="H418" s="16">
        <v>35285134</v>
      </c>
      <c r="I418" s="16" t="s">
        <v>557</v>
      </c>
      <c r="J418" s="16" t="s">
        <v>505</v>
      </c>
      <c r="K418" s="16" t="s">
        <v>1032</v>
      </c>
      <c r="L418" s="16" t="s">
        <v>1061</v>
      </c>
      <c r="M418" s="16" t="s">
        <v>460</v>
      </c>
      <c r="N418" s="19">
        <v>1.9999999999999999E-11</v>
      </c>
      <c r="O418" s="16" t="s">
        <v>572</v>
      </c>
      <c r="P418" s="16" t="s">
        <v>1766</v>
      </c>
    </row>
    <row r="419" spans="1:16" x14ac:dyDescent="0.2">
      <c r="A419" s="16" t="s">
        <v>1057</v>
      </c>
      <c r="B419" s="16">
        <v>4</v>
      </c>
      <c r="C419" s="16">
        <v>119993635</v>
      </c>
      <c r="D419" s="16">
        <v>4</v>
      </c>
      <c r="E419" s="16">
        <v>119988346</v>
      </c>
      <c r="F419" s="19">
        <v>0.82926</v>
      </c>
      <c r="G419" s="16" t="s">
        <v>1062</v>
      </c>
      <c r="H419" s="16">
        <v>35285134</v>
      </c>
      <c r="I419" s="16" t="s">
        <v>557</v>
      </c>
      <c r="J419" s="16" t="s">
        <v>505</v>
      </c>
      <c r="K419" s="16" t="s">
        <v>1032</v>
      </c>
      <c r="L419" s="16" t="s">
        <v>1063</v>
      </c>
      <c r="M419" s="16" t="s">
        <v>460</v>
      </c>
      <c r="N419" s="19">
        <v>1.9999999999999999E-11</v>
      </c>
      <c r="O419" s="16" t="s">
        <v>572</v>
      </c>
      <c r="P419" s="16" t="s">
        <v>1766</v>
      </c>
    </row>
    <row r="420" spans="1:16" x14ac:dyDescent="0.2">
      <c r="A420" s="16" t="s">
        <v>1057</v>
      </c>
      <c r="B420" s="16">
        <v>4</v>
      </c>
      <c r="C420" s="16">
        <v>119993635</v>
      </c>
      <c r="D420" s="16">
        <v>4</v>
      </c>
      <c r="E420" s="16">
        <v>119988346</v>
      </c>
      <c r="F420" s="19">
        <v>0.82926</v>
      </c>
      <c r="G420" s="16" t="s">
        <v>1031</v>
      </c>
      <c r="H420" s="16">
        <v>35285134</v>
      </c>
      <c r="I420" s="16" t="s">
        <v>557</v>
      </c>
      <c r="J420" s="16" t="s">
        <v>505</v>
      </c>
      <c r="K420" s="16" t="s">
        <v>1032</v>
      </c>
      <c r="L420" s="16" t="s">
        <v>1033</v>
      </c>
      <c r="M420" s="16" t="s">
        <v>460</v>
      </c>
      <c r="N420" s="19">
        <v>9.9999999999999994E-12</v>
      </c>
      <c r="O420" s="16" t="s">
        <v>572</v>
      </c>
      <c r="P420" s="16" t="s">
        <v>1766</v>
      </c>
    </row>
    <row r="421" spans="1:16" x14ac:dyDescent="0.2">
      <c r="A421" s="16" t="s">
        <v>1057</v>
      </c>
      <c r="B421" s="16">
        <v>4</v>
      </c>
      <c r="C421" s="16">
        <v>119993635</v>
      </c>
      <c r="D421" s="16">
        <v>4</v>
      </c>
      <c r="E421" s="16">
        <v>119988346</v>
      </c>
      <c r="F421" s="19">
        <v>0.82926</v>
      </c>
      <c r="G421" s="16" t="s">
        <v>1064</v>
      </c>
      <c r="H421" s="16">
        <v>35285134</v>
      </c>
      <c r="I421" s="16" t="s">
        <v>557</v>
      </c>
      <c r="J421" s="16" t="s">
        <v>505</v>
      </c>
      <c r="K421" s="16" t="s">
        <v>1032</v>
      </c>
      <c r="L421" s="16" t="s">
        <v>1065</v>
      </c>
      <c r="M421" s="16" t="s">
        <v>460</v>
      </c>
      <c r="N421" s="19">
        <v>1.9999999999999999E-11</v>
      </c>
      <c r="O421" s="16" t="s">
        <v>572</v>
      </c>
      <c r="P421" s="16" t="s">
        <v>1766</v>
      </c>
    </row>
    <row r="422" spans="1:16" x14ac:dyDescent="0.2">
      <c r="A422" s="16" t="s">
        <v>1066</v>
      </c>
      <c r="B422" s="16">
        <v>4</v>
      </c>
      <c r="C422" s="16">
        <v>46231022</v>
      </c>
      <c r="D422" s="16">
        <v>4</v>
      </c>
      <c r="E422" s="16">
        <v>46238270</v>
      </c>
      <c r="F422" s="19">
        <v>0.84165999999999996</v>
      </c>
      <c r="G422" s="16" t="s">
        <v>904</v>
      </c>
      <c r="H422" s="16">
        <v>25087078</v>
      </c>
      <c r="I422" s="16" t="s">
        <v>557</v>
      </c>
      <c r="J422" s="16" t="s">
        <v>505</v>
      </c>
      <c r="K422" s="16" t="s">
        <v>905</v>
      </c>
      <c r="L422" s="16" t="s">
        <v>906</v>
      </c>
      <c r="M422" s="16" t="s">
        <v>460</v>
      </c>
      <c r="N422" s="19">
        <v>1.9999999999999999E-7</v>
      </c>
      <c r="O422" s="16">
        <v>0.4</v>
      </c>
      <c r="P422" s="16" t="s">
        <v>1665</v>
      </c>
    </row>
    <row r="423" spans="1:16" x14ac:dyDescent="0.2">
      <c r="A423" s="16" t="s">
        <v>1067</v>
      </c>
      <c r="B423" s="16">
        <v>5</v>
      </c>
      <c r="C423" s="16">
        <v>108844128</v>
      </c>
      <c r="D423" s="16">
        <v>5</v>
      </c>
      <c r="E423" s="16">
        <v>108816727</v>
      </c>
      <c r="F423" s="19">
        <v>0.81371000000000004</v>
      </c>
      <c r="G423" s="16" t="s">
        <v>1068</v>
      </c>
      <c r="H423" s="16">
        <v>28443625</v>
      </c>
      <c r="I423" s="16" t="s">
        <v>557</v>
      </c>
      <c r="J423" s="16" t="s">
        <v>505</v>
      </c>
      <c r="K423" s="16" t="s">
        <v>790</v>
      </c>
      <c r="L423" s="16" t="s">
        <v>1069</v>
      </c>
      <c r="M423" s="16" t="s">
        <v>792</v>
      </c>
      <c r="N423" s="19">
        <v>1.9999999999999999E-7</v>
      </c>
      <c r="O423" s="16">
        <v>0.2268</v>
      </c>
      <c r="P423" s="16" t="s">
        <v>1767</v>
      </c>
    </row>
    <row r="424" spans="1:16" x14ac:dyDescent="0.2">
      <c r="A424" s="16" t="s">
        <v>1067</v>
      </c>
      <c r="B424" s="16">
        <v>5</v>
      </c>
      <c r="C424" s="16">
        <v>108844128</v>
      </c>
      <c r="D424" s="16">
        <v>5</v>
      </c>
      <c r="E424" s="16">
        <v>108816727</v>
      </c>
      <c r="F424" s="19">
        <v>0.81371000000000004</v>
      </c>
      <c r="G424" s="16" t="s">
        <v>1070</v>
      </c>
      <c r="H424" s="16">
        <v>28443625</v>
      </c>
      <c r="I424" s="16" t="s">
        <v>557</v>
      </c>
      <c r="J424" s="16" t="s">
        <v>505</v>
      </c>
      <c r="K424" s="16" t="s">
        <v>790</v>
      </c>
      <c r="L424" s="16" t="s">
        <v>1069</v>
      </c>
      <c r="M424" s="16" t="s">
        <v>792</v>
      </c>
      <c r="N424" s="19">
        <v>3.0000000000000001E-6</v>
      </c>
      <c r="O424" s="16">
        <v>0.2268</v>
      </c>
      <c r="P424" s="16" t="s">
        <v>1767</v>
      </c>
    </row>
    <row r="425" spans="1:16" x14ac:dyDescent="0.2">
      <c r="A425" s="16" t="s">
        <v>1067</v>
      </c>
      <c r="B425" s="16">
        <v>5</v>
      </c>
      <c r="C425" s="16">
        <v>108844128</v>
      </c>
      <c r="D425" s="16">
        <v>5</v>
      </c>
      <c r="E425" s="16">
        <v>108816727</v>
      </c>
      <c r="F425" s="19">
        <v>0.81371000000000004</v>
      </c>
      <c r="G425" s="16" t="s">
        <v>1071</v>
      </c>
      <c r="H425" s="16">
        <v>28443625</v>
      </c>
      <c r="I425" s="16" t="s">
        <v>557</v>
      </c>
      <c r="J425" s="16" t="s">
        <v>505</v>
      </c>
      <c r="K425" s="16" t="s">
        <v>790</v>
      </c>
      <c r="L425" s="16" t="s">
        <v>1072</v>
      </c>
      <c r="M425" s="16" t="s">
        <v>798</v>
      </c>
      <c r="N425" s="19">
        <v>1.9999999999999999E-6</v>
      </c>
      <c r="O425" s="16">
        <v>0.2268</v>
      </c>
      <c r="P425" s="16" t="s">
        <v>1767</v>
      </c>
    </row>
    <row r="426" spans="1:16" x14ac:dyDescent="0.2">
      <c r="A426" s="16" t="s">
        <v>1073</v>
      </c>
      <c r="B426" s="16">
        <v>5</v>
      </c>
      <c r="C426" s="16">
        <v>180795940</v>
      </c>
      <c r="D426" s="16">
        <v>5</v>
      </c>
      <c r="E426" s="16">
        <v>180808503</v>
      </c>
      <c r="F426" s="19">
        <v>0.84784999999999999</v>
      </c>
      <c r="G426" s="16" t="s">
        <v>123</v>
      </c>
      <c r="H426" s="16">
        <v>36224396</v>
      </c>
      <c r="I426" s="16" t="s">
        <v>557</v>
      </c>
      <c r="J426" s="16" t="s">
        <v>505</v>
      </c>
      <c r="K426" s="16" t="s">
        <v>575</v>
      </c>
      <c r="L426" s="16" t="s">
        <v>576</v>
      </c>
      <c r="M426" s="16" t="s">
        <v>460</v>
      </c>
      <c r="N426" s="19">
        <v>2.0000000000000001E-54</v>
      </c>
      <c r="O426" s="16">
        <v>0.1152</v>
      </c>
      <c r="P426" s="16" t="s">
        <v>1768</v>
      </c>
    </row>
    <row r="427" spans="1:16" x14ac:dyDescent="0.2">
      <c r="A427" s="16" t="s">
        <v>1074</v>
      </c>
      <c r="B427" s="16">
        <v>5</v>
      </c>
      <c r="C427" s="16">
        <v>75672823</v>
      </c>
      <c r="D427" s="16">
        <v>5</v>
      </c>
      <c r="E427" s="16">
        <v>75668282</v>
      </c>
      <c r="F427" s="19">
        <v>0.81276000000000004</v>
      </c>
      <c r="G427" s="16" t="s">
        <v>1075</v>
      </c>
      <c r="H427" s="16">
        <v>33462484</v>
      </c>
      <c r="I427" s="16" t="s">
        <v>557</v>
      </c>
      <c r="J427" s="16" t="s">
        <v>505</v>
      </c>
      <c r="K427" s="16" t="s">
        <v>603</v>
      </c>
      <c r="L427" s="16" t="s">
        <v>1076</v>
      </c>
      <c r="M427" s="16" t="s">
        <v>460</v>
      </c>
      <c r="N427" s="19">
        <v>6.0000000000000001E-17</v>
      </c>
      <c r="O427" s="16" t="s">
        <v>572</v>
      </c>
      <c r="P427" s="16" t="s">
        <v>1769</v>
      </c>
    </row>
    <row r="428" spans="1:16" x14ac:dyDescent="0.2">
      <c r="A428" s="16" t="s">
        <v>1074</v>
      </c>
      <c r="B428" s="16">
        <v>5</v>
      </c>
      <c r="C428" s="16">
        <v>75672823</v>
      </c>
      <c r="D428" s="16">
        <v>5</v>
      </c>
      <c r="E428" s="16">
        <v>75668282</v>
      </c>
      <c r="F428" s="19">
        <v>0.81276000000000004</v>
      </c>
      <c r="G428" s="16" t="s">
        <v>1036</v>
      </c>
      <c r="H428" s="16">
        <v>33462484</v>
      </c>
      <c r="I428" s="16" t="s">
        <v>557</v>
      </c>
      <c r="J428" s="16" t="s">
        <v>505</v>
      </c>
      <c r="K428" s="16" t="s">
        <v>603</v>
      </c>
      <c r="L428" s="16" t="s">
        <v>1077</v>
      </c>
      <c r="M428" s="16" t="s">
        <v>460</v>
      </c>
      <c r="N428" s="19">
        <v>9.9999999999999995E-21</v>
      </c>
      <c r="O428" s="16" t="s">
        <v>572</v>
      </c>
      <c r="P428" s="16" t="s">
        <v>1769</v>
      </c>
    </row>
    <row r="429" spans="1:16" x14ac:dyDescent="0.2">
      <c r="A429" s="16" t="s">
        <v>1074</v>
      </c>
      <c r="B429" s="16">
        <v>5</v>
      </c>
      <c r="C429" s="16">
        <v>75672823</v>
      </c>
      <c r="D429" s="16">
        <v>5</v>
      </c>
      <c r="E429" s="16">
        <v>75668282</v>
      </c>
      <c r="F429" s="19">
        <v>0.81276000000000004</v>
      </c>
      <c r="G429" s="16" t="s">
        <v>1042</v>
      </c>
      <c r="H429" s="16">
        <v>33462484</v>
      </c>
      <c r="I429" s="16" t="s">
        <v>557</v>
      </c>
      <c r="J429" s="16" t="s">
        <v>505</v>
      </c>
      <c r="K429" s="16" t="s">
        <v>603</v>
      </c>
      <c r="L429" s="16" t="s">
        <v>1078</v>
      </c>
      <c r="M429" s="16" t="s">
        <v>460</v>
      </c>
      <c r="N429" s="19">
        <v>1.9999999999999999E-20</v>
      </c>
      <c r="O429" s="16" t="s">
        <v>572</v>
      </c>
      <c r="P429" s="16" t="s">
        <v>1769</v>
      </c>
    </row>
    <row r="430" spans="1:16" x14ac:dyDescent="0.2">
      <c r="A430" s="16" t="s">
        <v>1079</v>
      </c>
      <c r="B430" s="16">
        <v>6</v>
      </c>
      <c r="C430" s="16">
        <v>17010493</v>
      </c>
      <c r="D430" s="16">
        <v>6</v>
      </c>
      <c r="E430" s="16">
        <v>17012781</v>
      </c>
      <c r="F430" s="19">
        <v>0.83945000000000003</v>
      </c>
      <c r="G430" s="16" t="s">
        <v>561</v>
      </c>
      <c r="H430" s="16">
        <v>36477530</v>
      </c>
      <c r="I430" s="16" t="s">
        <v>557</v>
      </c>
      <c r="J430" s="16" t="s">
        <v>505</v>
      </c>
      <c r="K430" s="16" t="s">
        <v>562</v>
      </c>
      <c r="L430" s="16" t="s">
        <v>563</v>
      </c>
      <c r="M430" s="16" t="s">
        <v>460</v>
      </c>
      <c r="N430" s="19">
        <v>3.9999999999999999E-12</v>
      </c>
      <c r="O430" s="16">
        <v>0.23100000000000001</v>
      </c>
      <c r="P430" s="16" t="s">
        <v>1770</v>
      </c>
    </row>
    <row r="431" spans="1:16" x14ac:dyDescent="0.2">
      <c r="A431" s="16" t="s">
        <v>1079</v>
      </c>
      <c r="B431" s="16">
        <v>6</v>
      </c>
      <c r="C431" s="16">
        <v>17010493</v>
      </c>
      <c r="D431" s="16">
        <v>6</v>
      </c>
      <c r="E431" s="16">
        <v>17013198</v>
      </c>
      <c r="F431" s="19">
        <v>0.83660999999999996</v>
      </c>
      <c r="G431" s="16" t="s">
        <v>561</v>
      </c>
      <c r="H431" s="16">
        <v>36477530</v>
      </c>
      <c r="I431" s="16" t="s">
        <v>557</v>
      </c>
      <c r="J431" s="16" t="s">
        <v>505</v>
      </c>
      <c r="K431" s="16" t="s">
        <v>562</v>
      </c>
      <c r="L431" s="16" t="s">
        <v>563</v>
      </c>
      <c r="M431" s="16" t="s">
        <v>460</v>
      </c>
      <c r="N431" s="19">
        <v>3.0000000000000001E-12</v>
      </c>
      <c r="O431" s="16">
        <v>0.23100000000000001</v>
      </c>
      <c r="P431" s="16" t="s">
        <v>1771</v>
      </c>
    </row>
    <row r="432" spans="1:16" x14ac:dyDescent="0.2">
      <c r="A432" s="16" t="s">
        <v>1079</v>
      </c>
      <c r="B432" s="16">
        <v>6</v>
      </c>
      <c r="C432" s="16">
        <v>17010493</v>
      </c>
      <c r="D432" s="16">
        <v>6</v>
      </c>
      <c r="E432" s="16">
        <v>17016169</v>
      </c>
      <c r="F432" s="19">
        <v>0.83316000000000001</v>
      </c>
      <c r="G432" s="16" t="s">
        <v>804</v>
      </c>
      <c r="H432" s="16">
        <v>38177345</v>
      </c>
      <c r="I432" s="16" t="s">
        <v>557</v>
      </c>
      <c r="J432" s="16" t="s">
        <v>505</v>
      </c>
      <c r="K432" s="16" t="s">
        <v>805</v>
      </c>
      <c r="L432" s="16" t="s">
        <v>806</v>
      </c>
      <c r="M432" s="16" t="s">
        <v>460</v>
      </c>
      <c r="N432" s="19">
        <v>4.0000000000000001E-8</v>
      </c>
      <c r="O432" s="16">
        <v>0.76919999999999999</v>
      </c>
      <c r="P432" s="16" t="s">
        <v>1772</v>
      </c>
    </row>
    <row r="433" spans="1:16" x14ac:dyDescent="0.2">
      <c r="A433" s="16" t="s">
        <v>1080</v>
      </c>
      <c r="B433" s="16">
        <v>6</v>
      </c>
      <c r="C433" s="16">
        <v>24421480</v>
      </c>
      <c r="D433" s="16">
        <v>6</v>
      </c>
      <c r="E433" s="16">
        <v>24403227</v>
      </c>
      <c r="F433" s="19">
        <v>0.83021999999999996</v>
      </c>
      <c r="G433" s="16" t="s">
        <v>195</v>
      </c>
      <c r="H433" s="16">
        <v>33462484</v>
      </c>
      <c r="I433" s="16" t="s">
        <v>557</v>
      </c>
      <c r="J433" s="16" t="s">
        <v>505</v>
      </c>
      <c r="K433" s="16" t="s">
        <v>603</v>
      </c>
      <c r="L433" s="16" t="s">
        <v>983</v>
      </c>
      <c r="M433" s="16" t="s">
        <v>460</v>
      </c>
      <c r="N433" s="19">
        <v>6.0000000000000004E-40</v>
      </c>
      <c r="O433" s="16" t="s">
        <v>572</v>
      </c>
      <c r="P433" s="16" t="s">
        <v>1773</v>
      </c>
    </row>
    <row r="434" spans="1:16" x14ac:dyDescent="0.2">
      <c r="A434" s="16" t="s">
        <v>1081</v>
      </c>
      <c r="B434" s="16">
        <v>6</v>
      </c>
      <c r="C434" s="16">
        <v>27979529</v>
      </c>
      <c r="D434" s="16">
        <v>6</v>
      </c>
      <c r="E434" s="16">
        <v>28005587</v>
      </c>
      <c r="F434" s="19">
        <v>0.84750000000000003</v>
      </c>
      <c r="G434" s="16" t="s">
        <v>1082</v>
      </c>
      <c r="H434" s="16">
        <v>32185793</v>
      </c>
      <c r="I434" s="16" t="s">
        <v>557</v>
      </c>
      <c r="J434" s="16" t="s">
        <v>505</v>
      </c>
      <c r="K434" s="16" t="s">
        <v>1083</v>
      </c>
      <c r="L434" s="16" t="s">
        <v>1084</v>
      </c>
      <c r="M434" s="16" t="s">
        <v>460</v>
      </c>
      <c r="N434" s="19">
        <v>5.0000000000000004E-6</v>
      </c>
      <c r="O434" s="16">
        <v>1.1809999999999999E-2</v>
      </c>
      <c r="P434" s="16" t="s">
        <v>1774</v>
      </c>
    </row>
    <row r="435" spans="1:16" x14ac:dyDescent="0.2">
      <c r="A435" s="16" t="s">
        <v>323</v>
      </c>
      <c r="B435" s="16">
        <v>6</v>
      </c>
      <c r="C435" s="16">
        <v>52871437</v>
      </c>
      <c r="D435" s="16">
        <v>6</v>
      </c>
      <c r="E435" s="16">
        <v>52756635</v>
      </c>
      <c r="F435" s="19">
        <v>0.85609000000000002</v>
      </c>
      <c r="G435" s="16" t="s">
        <v>203</v>
      </c>
      <c r="H435" s="16">
        <v>38116116</v>
      </c>
      <c r="I435" s="16" t="s">
        <v>557</v>
      </c>
      <c r="J435" s="16" t="s">
        <v>505</v>
      </c>
      <c r="K435" s="16" t="s">
        <v>818</v>
      </c>
      <c r="L435" s="16" t="s">
        <v>819</v>
      </c>
      <c r="M435" s="16" t="s">
        <v>460</v>
      </c>
      <c r="N435" s="19">
        <v>3E-11</v>
      </c>
      <c r="O435" s="16" t="s">
        <v>572</v>
      </c>
      <c r="P435" s="16" t="s">
        <v>1775</v>
      </c>
    </row>
    <row r="436" spans="1:16" x14ac:dyDescent="0.2">
      <c r="A436" s="16" t="s">
        <v>323</v>
      </c>
      <c r="B436" s="16">
        <v>6</v>
      </c>
      <c r="C436" s="16">
        <v>52871437</v>
      </c>
      <c r="D436" s="16">
        <v>6</v>
      </c>
      <c r="E436" s="16">
        <v>52758016</v>
      </c>
      <c r="F436" s="19">
        <v>0.86155000000000004</v>
      </c>
      <c r="G436" s="16" t="s">
        <v>1085</v>
      </c>
      <c r="H436" s="16">
        <v>38448586</v>
      </c>
      <c r="I436" s="16" t="s">
        <v>557</v>
      </c>
      <c r="J436" s="16" t="s">
        <v>505</v>
      </c>
      <c r="K436" s="16" t="s">
        <v>1021</v>
      </c>
      <c r="L436" s="16" t="s">
        <v>1086</v>
      </c>
      <c r="M436" s="16" t="s">
        <v>460</v>
      </c>
      <c r="N436" s="19">
        <v>4.0000000000000001E-10</v>
      </c>
      <c r="O436" s="16">
        <v>0.64859999999999995</v>
      </c>
      <c r="P436" s="16" t="s">
        <v>1776</v>
      </c>
    </row>
    <row r="437" spans="1:16" x14ac:dyDescent="0.2">
      <c r="A437" s="16" t="s">
        <v>323</v>
      </c>
      <c r="B437" s="16">
        <v>6</v>
      </c>
      <c r="C437" s="16">
        <v>52871437</v>
      </c>
      <c r="D437" s="16">
        <v>6</v>
      </c>
      <c r="E437" s="16">
        <v>52761322</v>
      </c>
      <c r="F437" s="19">
        <v>0.86207999999999996</v>
      </c>
      <c r="G437" s="16" t="s">
        <v>1087</v>
      </c>
      <c r="H437" s="16">
        <v>30698716</v>
      </c>
      <c r="I437" s="16" t="s">
        <v>557</v>
      </c>
      <c r="J437" s="16" t="s">
        <v>505</v>
      </c>
      <c r="K437" s="16" t="s">
        <v>1088</v>
      </c>
      <c r="L437" s="16" t="s">
        <v>1089</v>
      </c>
      <c r="M437" s="16" t="s">
        <v>1090</v>
      </c>
      <c r="N437" s="19">
        <v>4.9999999999999998E-8</v>
      </c>
      <c r="O437" s="16" t="s">
        <v>572</v>
      </c>
      <c r="P437" s="16" t="s">
        <v>1777</v>
      </c>
    </row>
    <row r="438" spans="1:16" x14ac:dyDescent="0.2">
      <c r="A438" s="16" t="s">
        <v>323</v>
      </c>
      <c r="B438" s="16">
        <v>6</v>
      </c>
      <c r="C438" s="16">
        <v>52871437</v>
      </c>
      <c r="D438" s="16">
        <v>6</v>
      </c>
      <c r="E438" s="16">
        <v>52761322</v>
      </c>
      <c r="F438" s="19">
        <v>0.86207999999999996</v>
      </c>
      <c r="G438" s="16" t="s">
        <v>1091</v>
      </c>
      <c r="H438" s="16">
        <v>30698716</v>
      </c>
      <c r="I438" s="16" t="s">
        <v>557</v>
      </c>
      <c r="J438" s="16" t="s">
        <v>505</v>
      </c>
      <c r="K438" s="16" t="s">
        <v>1088</v>
      </c>
      <c r="L438" s="16" t="s">
        <v>1089</v>
      </c>
      <c r="M438" s="16" t="s">
        <v>1090</v>
      </c>
      <c r="N438" s="19">
        <v>1.9999999999999999E-7</v>
      </c>
      <c r="O438" s="16" t="s">
        <v>572</v>
      </c>
      <c r="P438" s="16" t="s">
        <v>1777</v>
      </c>
    </row>
    <row r="439" spans="1:16" x14ac:dyDescent="0.2">
      <c r="A439" s="16" t="s">
        <v>323</v>
      </c>
      <c r="B439" s="16">
        <v>6</v>
      </c>
      <c r="C439" s="16">
        <v>52871437</v>
      </c>
      <c r="D439" s="16">
        <v>6</v>
      </c>
      <c r="E439" s="16">
        <v>52761322</v>
      </c>
      <c r="F439" s="19">
        <v>0.86207999999999996</v>
      </c>
      <c r="G439" s="16" t="s">
        <v>1092</v>
      </c>
      <c r="H439" s="16">
        <v>30698716</v>
      </c>
      <c r="I439" s="16" t="s">
        <v>557</v>
      </c>
      <c r="J439" s="16" t="s">
        <v>505</v>
      </c>
      <c r="K439" s="16" t="s">
        <v>1088</v>
      </c>
      <c r="L439" s="16" t="s">
        <v>1093</v>
      </c>
      <c r="M439" s="16" t="s">
        <v>1094</v>
      </c>
      <c r="N439" s="19">
        <v>8.9999999999999996E-7</v>
      </c>
      <c r="O439" s="16" t="s">
        <v>572</v>
      </c>
      <c r="P439" s="16" t="s">
        <v>1777</v>
      </c>
    </row>
    <row r="440" spans="1:16" x14ac:dyDescent="0.2">
      <c r="A440" s="16" t="s">
        <v>323</v>
      </c>
      <c r="B440" s="16">
        <v>6</v>
      </c>
      <c r="C440" s="16">
        <v>52871437</v>
      </c>
      <c r="D440" s="16">
        <v>6</v>
      </c>
      <c r="E440" s="16">
        <v>52761322</v>
      </c>
      <c r="F440" s="19">
        <v>0.86207999999999996</v>
      </c>
      <c r="G440" s="16" t="s">
        <v>788</v>
      </c>
      <c r="H440" s="16">
        <v>30698716</v>
      </c>
      <c r="I440" s="16" t="s">
        <v>557</v>
      </c>
      <c r="J440" s="16" t="s">
        <v>505</v>
      </c>
      <c r="K440" s="16" t="s">
        <v>1088</v>
      </c>
      <c r="L440" s="16" t="s">
        <v>1095</v>
      </c>
      <c r="M440" s="16" t="s">
        <v>1096</v>
      </c>
      <c r="N440" s="19">
        <v>8.9999999999999996E-7</v>
      </c>
      <c r="O440" s="16" t="s">
        <v>572</v>
      </c>
      <c r="P440" s="16" t="s">
        <v>1777</v>
      </c>
    </row>
    <row r="441" spans="1:16" x14ac:dyDescent="0.2">
      <c r="A441" s="16" t="s">
        <v>323</v>
      </c>
      <c r="B441" s="16">
        <v>6</v>
      </c>
      <c r="C441" s="16">
        <v>52871437</v>
      </c>
      <c r="D441" s="16">
        <v>6</v>
      </c>
      <c r="E441" s="16">
        <v>52761322</v>
      </c>
      <c r="F441" s="19">
        <v>0.86207999999999996</v>
      </c>
      <c r="G441" s="16" t="s">
        <v>1097</v>
      </c>
      <c r="H441" s="16">
        <v>30698716</v>
      </c>
      <c r="I441" s="16" t="s">
        <v>557</v>
      </c>
      <c r="J441" s="16" t="s">
        <v>505</v>
      </c>
      <c r="K441" s="16" t="s">
        <v>1088</v>
      </c>
      <c r="L441" s="16" t="s">
        <v>1098</v>
      </c>
      <c r="M441" s="16" t="s">
        <v>1099</v>
      </c>
      <c r="N441" s="19">
        <v>2.9999999999999997E-8</v>
      </c>
      <c r="O441" s="16" t="s">
        <v>572</v>
      </c>
      <c r="P441" s="16" t="s">
        <v>1777</v>
      </c>
    </row>
    <row r="442" spans="1:16" x14ac:dyDescent="0.2">
      <c r="A442" s="16" t="s">
        <v>323</v>
      </c>
      <c r="B442" s="16">
        <v>6</v>
      </c>
      <c r="C442" s="16">
        <v>52871437</v>
      </c>
      <c r="D442" s="16">
        <v>6</v>
      </c>
      <c r="E442" s="16">
        <v>52761322</v>
      </c>
      <c r="F442" s="19">
        <v>0.86207999999999996</v>
      </c>
      <c r="G442" s="16" t="s">
        <v>1100</v>
      </c>
      <c r="H442" s="16">
        <v>30698716</v>
      </c>
      <c r="I442" s="16" t="s">
        <v>557</v>
      </c>
      <c r="J442" s="16" t="s">
        <v>505</v>
      </c>
      <c r="K442" s="16" t="s">
        <v>1088</v>
      </c>
      <c r="L442" s="16" t="s">
        <v>1089</v>
      </c>
      <c r="M442" s="16" t="s">
        <v>1090</v>
      </c>
      <c r="N442" s="19">
        <v>8.9999999999999995E-14</v>
      </c>
      <c r="O442" s="16" t="s">
        <v>572</v>
      </c>
      <c r="P442" s="16" t="s">
        <v>1777</v>
      </c>
    </row>
    <row r="443" spans="1:16" x14ac:dyDescent="0.2">
      <c r="A443" s="16" t="s">
        <v>323</v>
      </c>
      <c r="B443" s="16">
        <v>6</v>
      </c>
      <c r="C443" s="16">
        <v>52871437</v>
      </c>
      <c r="D443" s="16">
        <v>6</v>
      </c>
      <c r="E443" s="16">
        <v>52761322</v>
      </c>
      <c r="F443" s="19">
        <v>0.86207999999999996</v>
      </c>
      <c r="G443" s="16" t="s">
        <v>1101</v>
      </c>
      <c r="H443" s="16">
        <v>30698716</v>
      </c>
      <c r="I443" s="16" t="s">
        <v>557</v>
      </c>
      <c r="J443" s="16" t="s">
        <v>505</v>
      </c>
      <c r="K443" s="16" t="s">
        <v>1088</v>
      </c>
      <c r="L443" s="16" t="s">
        <v>1093</v>
      </c>
      <c r="M443" s="16" t="s">
        <v>1094</v>
      </c>
      <c r="N443" s="19">
        <v>2.9999999999999997E-8</v>
      </c>
      <c r="O443" s="16" t="s">
        <v>572</v>
      </c>
      <c r="P443" s="16" t="s">
        <v>1777</v>
      </c>
    </row>
    <row r="444" spans="1:16" x14ac:dyDescent="0.2">
      <c r="A444" s="16" t="s">
        <v>323</v>
      </c>
      <c r="B444" s="16">
        <v>6</v>
      </c>
      <c r="C444" s="16">
        <v>52871437</v>
      </c>
      <c r="D444" s="16">
        <v>6</v>
      </c>
      <c r="E444" s="16">
        <v>52762367</v>
      </c>
      <c r="F444" s="19">
        <v>0.86050000000000004</v>
      </c>
      <c r="G444" s="16" t="s">
        <v>607</v>
      </c>
      <c r="H444" s="16">
        <v>34887591</v>
      </c>
      <c r="I444" s="16" t="s">
        <v>557</v>
      </c>
      <c r="J444" s="16" t="s">
        <v>505</v>
      </c>
      <c r="K444" s="16" t="s">
        <v>786</v>
      </c>
      <c r="L444" s="16" t="s">
        <v>787</v>
      </c>
      <c r="M444" s="16" t="s">
        <v>460</v>
      </c>
      <c r="N444" s="19">
        <v>4.0000000000000003E-18</v>
      </c>
      <c r="O444" s="16" t="s">
        <v>572</v>
      </c>
      <c r="P444" s="16" t="s">
        <v>1778</v>
      </c>
    </row>
    <row r="445" spans="1:16" x14ac:dyDescent="0.2">
      <c r="A445" s="16" t="s">
        <v>323</v>
      </c>
      <c r="B445" s="16">
        <v>6</v>
      </c>
      <c r="C445" s="16">
        <v>52871437</v>
      </c>
      <c r="D445" s="16">
        <v>6</v>
      </c>
      <c r="E445" s="16">
        <v>52762367</v>
      </c>
      <c r="F445" s="19">
        <v>0.86050000000000004</v>
      </c>
      <c r="G445" s="16" t="s">
        <v>857</v>
      </c>
      <c r="H445" s="16">
        <v>34594039</v>
      </c>
      <c r="I445" s="16" t="s">
        <v>557</v>
      </c>
      <c r="J445" s="16" t="s">
        <v>505</v>
      </c>
      <c r="K445" s="16" t="s">
        <v>66</v>
      </c>
      <c r="L445" s="16" t="s">
        <v>858</v>
      </c>
      <c r="M445" s="16" t="s">
        <v>460</v>
      </c>
      <c r="N445" s="19">
        <v>4.9999999999999995E-22</v>
      </c>
      <c r="O445" s="16" t="s">
        <v>572</v>
      </c>
      <c r="P445" s="16" t="s">
        <v>1778</v>
      </c>
    </row>
    <row r="446" spans="1:16" x14ac:dyDescent="0.2">
      <c r="A446" s="16" t="s">
        <v>323</v>
      </c>
      <c r="B446" s="16">
        <v>6</v>
      </c>
      <c r="C446" s="16">
        <v>52871437</v>
      </c>
      <c r="D446" s="16">
        <v>6</v>
      </c>
      <c r="E446" s="16">
        <v>52764212</v>
      </c>
      <c r="F446" s="19">
        <v>0.86295999999999995</v>
      </c>
      <c r="G446" s="16" t="s">
        <v>59</v>
      </c>
      <c r="H446" s="16">
        <v>34594039</v>
      </c>
      <c r="I446" s="16" t="s">
        <v>557</v>
      </c>
      <c r="J446" s="16" t="s">
        <v>505</v>
      </c>
      <c r="K446" s="16" t="s">
        <v>66</v>
      </c>
      <c r="L446" s="16" t="s">
        <v>1038</v>
      </c>
      <c r="M446" s="16" t="s">
        <v>460</v>
      </c>
      <c r="N446" s="19">
        <v>2.0000000000000002E-15</v>
      </c>
      <c r="O446" s="16" t="s">
        <v>572</v>
      </c>
      <c r="P446" s="16" t="s">
        <v>1779</v>
      </c>
    </row>
    <row r="447" spans="1:16" x14ac:dyDescent="0.2">
      <c r="A447" s="16" t="s">
        <v>323</v>
      </c>
      <c r="B447" s="16">
        <v>6</v>
      </c>
      <c r="C447" s="16">
        <v>52871437</v>
      </c>
      <c r="D447" s="16">
        <v>6</v>
      </c>
      <c r="E447" s="16">
        <v>52764212</v>
      </c>
      <c r="F447" s="19">
        <v>0.86295999999999995</v>
      </c>
      <c r="G447" s="16" t="s">
        <v>1102</v>
      </c>
      <c r="H447" s="16">
        <v>38448586</v>
      </c>
      <c r="I447" s="16" t="s">
        <v>557</v>
      </c>
      <c r="J447" s="16" t="s">
        <v>505</v>
      </c>
      <c r="K447" s="16" t="s">
        <v>1021</v>
      </c>
      <c r="L447" s="16" t="s">
        <v>1086</v>
      </c>
      <c r="M447" s="16" t="s">
        <v>460</v>
      </c>
      <c r="N447" s="19">
        <v>2.0000000000000001E-10</v>
      </c>
      <c r="O447" s="16">
        <v>0.35410000000000003</v>
      </c>
      <c r="P447" s="16" t="s">
        <v>1779</v>
      </c>
    </row>
    <row r="448" spans="1:16" x14ac:dyDescent="0.2">
      <c r="A448" s="16" t="s">
        <v>323</v>
      </c>
      <c r="B448" s="16">
        <v>6</v>
      </c>
      <c r="C448" s="16">
        <v>52871437</v>
      </c>
      <c r="D448" s="16">
        <v>6</v>
      </c>
      <c r="E448" s="16">
        <v>52765182</v>
      </c>
      <c r="F448" s="19">
        <v>0.86040000000000005</v>
      </c>
      <c r="G448" s="16" t="s">
        <v>63</v>
      </c>
      <c r="H448" s="16">
        <v>34594039</v>
      </c>
      <c r="I448" s="16" t="s">
        <v>557</v>
      </c>
      <c r="J448" s="16" t="s">
        <v>505</v>
      </c>
      <c r="K448" s="16" t="s">
        <v>66</v>
      </c>
      <c r="L448" s="16" t="s">
        <v>1049</v>
      </c>
      <c r="M448" s="16" t="s">
        <v>460</v>
      </c>
      <c r="N448" s="19">
        <v>2.0000000000000001E-10</v>
      </c>
      <c r="O448" s="16" t="s">
        <v>572</v>
      </c>
      <c r="P448" s="16" t="s">
        <v>1780</v>
      </c>
    </row>
    <row r="449" spans="1:16" x14ac:dyDescent="0.2">
      <c r="A449" s="16" t="s">
        <v>323</v>
      </c>
      <c r="B449" s="16">
        <v>6</v>
      </c>
      <c r="C449" s="16">
        <v>52871437</v>
      </c>
      <c r="D449" s="16">
        <v>6</v>
      </c>
      <c r="E449" s="16">
        <v>52765182</v>
      </c>
      <c r="F449" s="19">
        <v>0.86040000000000005</v>
      </c>
      <c r="G449" s="16" t="s">
        <v>788</v>
      </c>
      <c r="H449" s="16">
        <v>36333282</v>
      </c>
      <c r="I449" s="16" t="s">
        <v>557</v>
      </c>
      <c r="J449" s="16" t="s">
        <v>505</v>
      </c>
      <c r="K449" s="16" t="s">
        <v>941</v>
      </c>
      <c r="L449" s="16" t="s">
        <v>942</v>
      </c>
      <c r="M449" s="16" t="s">
        <v>460</v>
      </c>
      <c r="N449" s="19">
        <v>3.9999999999999999E-12</v>
      </c>
      <c r="O449" s="16">
        <v>0.86699999999999999</v>
      </c>
      <c r="P449" s="16" t="s">
        <v>1780</v>
      </c>
    </row>
    <row r="450" spans="1:16" x14ac:dyDescent="0.2">
      <c r="A450" s="16" t="s">
        <v>323</v>
      </c>
      <c r="B450" s="16">
        <v>6</v>
      </c>
      <c r="C450" s="16">
        <v>52871437</v>
      </c>
      <c r="D450" s="16">
        <v>6</v>
      </c>
      <c r="E450" s="16">
        <v>52765355</v>
      </c>
      <c r="F450" s="19">
        <v>0.85970999999999997</v>
      </c>
      <c r="G450" s="16" t="s">
        <v>112</v>
      </c>
      <c r="H450" s="16">
        <v>31152163</v>
      </c>
      <c r="I450" s="16" t="s">
        <v>557</v>
      </c>
      <c r="J450" s="16" t="s">
        <v>505</v>
      </c>
      <c r="K450" s="16" t="s">
        <v>111</v>
      </c>
      <c r="L450" s="16" t="s">
        <v>638</v>
      </c>
      <c r="M450" s="16" t="s">
        <v>639</v>
      </c>
      <c r="N450" s="19">
        <v>4.9999999999999999E-13</v>
      </c>
      <c r="O450" s="16">
        <v>0.67410000000000003</v>
      </c>
      <c r="P450" s="16" t="s">
        <v>1781</v>
      </c>
    </row>
    <row r="451" spans="1:16" x14ac:dyDescent="0.2">
      <c r="A451" s="16" t="s">
        <v>323</v>
      </c>
      <c r="B451" s="16">
        <v>6</v>
      </c>
      <c r="C451" s="16">
        <v>52871437</v>
      </c>
      <c r="D451" s="16">
        <v>6</v>
      </c>
      <c r="E451" s="16">
        <v>52765355</v>
      </c>
      <c r="F451" s="19">
        <v>0.85970999999999997</v>
      </c>
      <c r="G451" s="16" t="s">
        <v>593</v>
      </c>
      <c r="H451" s="16">
        <v>34272381</v>
      </c>
      <c r="I451" s="16" t="s">
        <v>557</v>
      </c>
      <c r="J451" s="16" t="s">
        <v>505</v>
      </c>
      <c r="K451" s="16" t="s">
        <v>635</v>
      </c>
      <c r="L451" s="16" t="s">
        <v>636</v>
      </c>
      <c r="M451" s="16" t="s">
        <v>637</v>
      </c>
      <c r="N451" s="19">
        <v>2.9999999999999998E-15</v>
      </c>
      <c r="O451" s="16">
        <v>0.65712014405566399</v>
      </c>
      <c r="P451" s="16" t="s">
        <v>1781</v>
      </c>
    </row>
    <row r="452" spans="1:16" x14ac:dyDescent="0.2">
      <c r="A452" s="16" t="s">
        <v>323</v>
      </c>
      <c r="B452" s="16">
        <v>6</v>
      </c>
      <c r="C452" s="16">
        <v>52871437</v>
      </c>
      <c r="D452" s="16">
        <v>6</v>
      </c>
      <c r="E452" s="16">
        <v>52765355</v>
      </c>
      <c r="F452" s="19">
        <v>0.85970999999999997</v>
      </c>
      <c r="G452" s="16" t="s">
        <v>593</v>
      </c>
      <c r="H452" s="16">
        <v>35710981</v>
      </c>
      <c r="I452" s="16" t="s">
        <v>557</v>
      </c>
      <c r="J452" s="16" t="s">
        <v>505</v>
      </c>
      <c r="K452" s="16" t="s">
        <v>594</v>
      </c>
      <c r="L452" s="16" t="s">
        <v>595</v>
      </c>
      <c r="M452" s="16" t="s">
        <v>460</v>
      </c>
      <c r="N452" s="19">
        <v>4.0000000000000003E-18</v>
      </c>
      <c r="O452" s="16">
        <v>0.66279999999999994</v>
      </c>
      <c r="P452" s="16" t="s">
        <v>1781</v>
      </c>
    </row>
    <row r="453" spans="1:16" x14ac:dyDescent="0.2">
      <c r="A453" s="16" t="s">
        <v>323</v>
      </c>
      <c r="B453" s="16">
        <v>6</v>
      </c>
      <c r="C453" s="16">
        <v>52871437</v>
      </c>
      <c r="D453" s="16">
        <v>6</v>
      </c>
      <c r="E453" s="16">
        <v>52765471</v>
      </c>
      <c r="F453" s="19">
        <v>0.86282000000000003</v>
      </c>
      <c r="G453" s="16" t="s">
        <v>1103</v>
      </c>
      <c r="H453" s="16">
        <v>38448586</v>
      </c>
      <c r="I453" s="16" t="s">
        <v>557</v>
      </c>
      <c r="J453" s="16" t="s">
        <v>505</v>
      </c>
      <c r="K453" s="16" t="s">
        <v>1021</v>
      </c>
      <c r="L453" s="16" t="s">
        <v>1086</v>
      </c>
      <c r="M453" s="16" t="s">
        <v>460</v>
      </c>
      <c r="N453" s="19">
        <v>2.0000000000000001E-9</v>
      </c>
      <c r="O453" s="16">
        <v>0.64710000000000001</v>
      </c>
      <c r="P453" s="16" t="s">
        <v>1782</v>
      </c>
    </row>
    <row r="454" spans="1:16" x14ac:dyDescent="0.2">
      <c r="A454" s="16" t="s">
        <v>323</v>
      </c>
      <c r="B454" s="16">
        <v>6</v>
      </c>
      <c r="C454" s="16">
        <v>52871437</v>
      </c>
      <c r="D454" s="16">
        <v>6</v>
      </c>
      <c r="E454" s="16">
        <v>52765471</v>
      </c>
      <c r="F454" s="19">
        <v>0.86282000000000003</v>
      </c>
      <c r="G454" s="16" t="s">
        <v>788</v>
      </c>
      <c r="H454" s="16">
        <v>34887591</v>
      </c>
      <c r="I454" s="16" t="s">
        <v>557</v>
      </c>
      <c r="J454" s="16" t="s">
        <v>505</v>
      </c>
      <c r="K454" s="16" t="s">
        <v>786</v>
      </c>
      <c r="L454" s="16" t="s">
        <v>787</v>
      </c>
      <c r="M454" s="16" t="s">
        <v>460</v>
      </c>
      <c r="N454" s="19">
        <v>1.9999999999999999E-38</v>
      </c>
      <c r="O454" s="16" t="s">
        <v>572</v>
      </c>
      <c r="P454" s="16" t="s">
        <v>1782</v>
      </c>
    </row>
    <row r="455" spans="1:16" x14ac:dyDescent="0.2">
      <c r="A455" s="16" t="s">
        <v>323</v>
      </c>
      <c r="B455" s="16">
        <v>6</v>
      </c>
      <c r="C455" s="16">
        <v>52871437</v>
      </c>
      <c r="D455" s="16">
        <v>6</v>
      </c>
      <c r="E455" s="16">
        <v>52765471</v>
      </c>
      <c r="F455" s="19">
        <v>0.86282000000000003</v>
      </c>
      <c r="G455" s="16" t="s">
        <v>1104</v>
      </c>
      <c r="H455" s="16">
        <v>38448586</v>
      </c>
      <c r="I455" s="16" t="s">
        <v>557</v>
      </c>
      <c r="J455" s="16" t="s">
        <v>505</v>
      </c>
      <c r="K455" s="16" t="s">
        <v>1021</v>
      </c>
      <c r="L455" s="16" t="s">
        <v>1086</v>
      </c>
      <c r="M455" s="16" t="s">
        <v>460</v>
      </c>
      <c r="N455" s="19">
        <v>3E-10</v>
      </c>
      <c r="O455" s="16">
        <v>0.64710000000000001</v>
      </c>
      <c r="P455" s="16" t="s">
        <v>1782</v>
      </c>
    </row>
    <row r="456" spans="1:16" x14ac:dyDescent="0.2">
      <c r="A456" s="16" t="s">
        <v>323</v>
      </c>
      <c r="B456" s="16">
        <v>6</v>
      </c>
      <c r="C456" s="16">
        <v>52871437</v>
      </c>
      <c r="D456" s="16">
        <v>6</v>
      </c>
      <c r="E456" s="16">
        <v>52765471</v>
      </c>
      <c r="F456" s="19">
        <v>0.86282000000000003</v>
      </c>
      <c r="G456" s="16" t="s">
        <v>1105</v>
      </c>
      <c r="H456" s="16">
        <v>38448586</v>
      </c>
      <c r="I456" s="16" t="s">
        <v>557</v>
      </c>
      <c r="J456" s="16" t="s">
        <v>505</v>
      </c>
      <c r="K456" s="16" t="s">
        <v>1021</v>
      </c>
      <c r="L456" s="16" t="s">
        <v>1086</v>
      </c>
      <c r="M456" s="16" t="s">
        <v>460</v>
      </c>
      <c r="N456" s="19">
        <v>2.9999999999999998E-14</v>
      </c>
      <c r="O456" s="16">
        <v>0.64710000000000001</v>
      </c>
      <c r="P456" s="16" t="s">
        <v>1782</v>
      </c>
    </row>
    <row r="457" spans="1:16" x14ac:dyDescent="0.2">
      <c r="A457" s="16" t="s">
        <v>323</v>
      </c>
      <c r="B457" s="16">
        <v>6</v>
      </c>
      <c r="C457" s="16">
        <v>52871437</v>
      </c>
      <c r="D457" s="16">
        <v>6</v>
      </c>
      <c r="E457" s="16">
        <v>52765471</v>
      </c>
      <c r="F457" s="19">
        <v>0.86282000000000003</v>
      </c>
      <c r="G457" s="16" t="s">
        <v>1106</v>
      </c>
      <c r="H457" s="16">
        <v>38448586</v>
      </c>
      <c r="I457" s="16" t="s">
        <v>557</v>
      </c>
      <c r="J457" s="16" t="s">
        <v>505</v>
      </c>
      <c r="K457" s="16" t="s">
        <v>1021</v>
      </c>
      <c r="L457" s="16" t="s">
        <v>1086</v>
      </c>
      <c r="M457" s="16" t="s">
        <v>460</v>
      </c>
      <c r="N457" s="19">
        <v>7.9999999999999995E-11</v>
      </c>
      <c r="O457" s="16">
        <v>0.64710000000000001</v>
      </c>
      <c r="P457" s="16" t="s">
        <v>1782</v>
      </c>
    </row>
    <row r="458" spans="1:16" x14ac:dyDescent="0.2">
      <c r="A458" s="16" t="s">
        <v>323</v>
      </c>
      <c r="B458" s="16">
        <v>6</v>
      </c>
      <c r="C458" s="16">
        <v>52871437</v>
      </c>
      <c r="D458" s="16">
        <v>6</v>
      </c>
      <c r="E458" s="16">
        <v>52766390</v>
      </c>
      <c r="F458" s="19">
        <v>0.86314000000000002</v>
      </c>
      <c r="G458" s="16" t="s">
        <v>59</v>
      </c>
      <c r="H458" s="16">
        <v>32888493</v>
      </c>
      <c r="I458" s="16" t="s">
        <v>557</v>
      </c>
      <c r="J458" s="16" t="s">
        <v>505</v>
      </c>
      <c r="K458" s="16" t="s">
        <v>62</v>
      </c>
      <c r="L458" s="16" t="s">
        <v>1037</v>
      </c>
      <c r="M458" s="16" t="s">
        <v>460</v>
      </c>
      <c r="N458" s="19">
        <v>5.9999999999999998E-21</v>
      </c>
      <c r="O458" s="16">
        <v>0.69515899999999997</v>
      </c>
      <c r="P458" s="16" t="s">
        <v>1783</v>
      </c>
    </row>
    <row r="459" spans="1:16" x14ac:dyDescent="0.2">
      <c r="A459" s="16" t="s">
        <v>323</v>
      </c>
      <c r="B459" s="16">
        <v>6</v>
      </c>
      <c r="C459" s="16">
        <v>52871437</v>
      </c>
      <c r="D459" s="16">
        <v>6</v>
      </c>
      <c r="E459" s="16">
        <v>52766390</v>
      </c>
      <c r="F459" s="19">
        <v>0.86314000000000002</v>
      </c>
      <c r="G459" s="16" t="s">
        <v>63</v>
      </c>
      <c r="H459" s="16">
        <v>32888493</v>
      </c>
      <c r="I459" s="16" t="s">
        <v>557</v>
      </c>
      <c r="J459" s="16" t="s">
        <v>505</v>
      </c>
      <c r="K459" s="16" t="s">
        <v>62</v>
      </c>
      <c r="L459" s="16" t="s">
        <v>1039</v>
      </c>
      <c r="M459" s="16" t="s">
        <v>460</v>
      </c>
      <c r="N459" s="19">
        <v>5.9999999999999999E-16</v>
      </c>
      <c r="O459" s="16">
        <v>0.69210799999999995</v>
      </c>
      <c r="P459" s="16" t="s">
        <v>1783</v>
      </c>
    </row>
    <row r="460" spans="1:16" x14ac:dyDescent="0.2">
      <c r="A460" s="16" t="s">
        <v>323</v>
      </c>
      <c r="B460" s="16">
        <v>6</v>
      </c>
      <c r="C460" s="16">
        <v>52871437</v>
      </c>
      <c r="D460" s="16">
        <v>6</v>
      </c>
      <c r="E460" s="16">
        <v>52767415</v>
      </c>
      <c r="F460" s="19">
        <v>0.86016999999999999</v>
      </c>
      <c r="G460" s="16" t="s">
        <v>788</v>
      </c>
      <c r="H460" s="16">
        <v>33339817</v>
      </c>
      <c r="I460" s="16" t="s">
        <v>557</v>
      </c>
      <c r="J460" s="16" t="s">
        <v>505</v>
      </c>
      <c r="K460" s="16" t="s">
        <v>939</v>
      </c>
      <c r="L460" s="16" t="s">
        <v>940</v>
      </c>
      <c r="M460" s="16" t="s">
        <v>460</v>
      </c>
      <c r="N460" s="19">
        <v>1.0000000000000001E-9</v>
      </c>
      <c r="O460" s="16" t="s">
        <v>572</v>
      </c>
      <c r="P460" s="16" t="s">
        <v>1784</v>
      </c>
    </row>
    <row r="461" spans="1:16" x14ac:dyDescent="0.2">
      <c r="A461" s="16" t="s">
        <v>323</v>
      </c>
      <c r="B461" s="16">
        <v>6</v>
      </c>
      <c r="C461" s="16">
        <v>52871437</v>
      </c>
      <c r="D461" s="16">
        <v>6</v>
      </c>
      <c r="E461" s="16">
        <v>52778267</v>
      </c>
      <c r="F461" s="19">
        <v>0.86480999999999997</v>
      </c>
      <c r="G461" s="16" t="s">
        <v>1048</v>
      </c>
      <c r="H461" s="16">
        <v>34887591</v>
      </c>
      <c r="I461" s="16" t="s">
        <v>557</v>
      </c>
      <c r="J461" s="16" t="s">
        <v>505</v>
      </c>
      <c r="K461" s="16" t="s">
        <v>786</v>
      </c>
      <c r="L461" s="16" t="s">
        <v>787</v>
      </c>
      <c r="M461" s="16" t="s">
        <v>460</v>
      </c>
      <c r="N461" s="19">
        <v>3.0000000000000001E-17</v>
      </c>
      <c r="O461" s="16" t="s">
        <v>572</v>
      </c>
      <c r="P461" s="16" t="s">
        <v>1785</v>
      </c>
    </row>
    <row r="462" spans="1:16" x14ac:dyDescent="0.2">
      <c r="A462" s="16" t="s">
        <v>323</v>
      </c>
      <c r="B462" s="16">
        <v>6</v>
      </c>
      <c r="C462" s="16">
        <v>52871437</v>
      </c>
      <c r="D462" s="16">
        <v>6</v>
      </c>
      <c r="E462" s="16">
        <v>52779189</v>
      </c>
      <c r="F462" s="19">
        <v>0.86267000000000005</v>
      </c>
      <c r="G462" s="16" t="s">
        <v>203</v>
      </c>
      <c r="H462" s="16">
        <v>36329257</v>
      </c>
      <c r="I462" s="16" t="s">
        <v>557</v>
      </c>
      <c r="J462" s="16" t="s">
        <v>505</v>
      </c>
      <c r="K462" s="16" t="s">
        <v>583</v>
      </c>
      <c r="L462" s="16" t="s">
        <v>1107</v>
      </c>
      <c r="M462" s="16" t="s">
        <v>460</v>
      </c>
      <c r="N462" s="19">
        <v>1E-8</v>
      </c>
      <c r="O462" s="16" t="s">
        <v>572</v>
      </c>
      <c r="P462" s="16" t="s">
        <v>1786</v>
      </c>
    </row>
    <row r="463" spans="1:16" x14ac:dyDescent="0.2">
      <c r="A463" s="16" t="s">
        <v>323</v>
      </c>
      <c r="B463" s="16">
        <v>6</v>
      </c>
      <c r="C463" s="16">
        <v>52871437</v>
      </c>
      <c r="D463" s="16">
        <v>6</v>
      </c>
      <c r="E463" s="16">
        <v>52785387</v>
      </c>
      <c r="F463" s="19">
        <v>0.84548999999999996</v>
      </c>
      <c r="G463" s="16" t="s">
        <v>203</v>
      </c>
      <c r="H463" s="16">
        <v>34594039</v>
      </c>
      <c r="I463" s="16" t="s">
        <v>557</v>
      </c>
      <c r="J463" s="16" t="s">
        <v>505</v>
      </c>
      <c r="K463" s="16" t="s">
        <v>66</v>
      </c>
      <c r="L463" s="16" t="s">
        <v>204</v>
      </c>
      <c r="M463" s="16" t="s">
        <v>460</v>
      </c>
      <c r="N463" s="19">
        <v>3.0000000000000001E-12</v>
      </c>
      <c r="O463" s="16">
        <v>0.87509999999999999</v>
      </c>
      <c r="P463" s="16" t="s">
        <v>324</v>
      </c>
    </row>
    <row r="464" spans="1:16" x14ac:dyDescent="0.2">
      <c r="A464" s="16" t="s">
        <v>323</v>
      </c>
      <c r="B464" s="16">
        <v>6</v>
      </c>
      <c r="C464" s="16">
        <v>52871437</v>
      </c>
      <c r="D464" s="16">
        <v>6</v>
      </c>
      <c r="E464" s="16">
        <v>52791371</v>
      </c>
      <c r="F464" s="19">
        <v>0.87404999999999999</v>
      </c>
      <c r="G464" s="16" t="s">
        <v>718</v>
      </c>
      <c r="H464" s="16">
        <v>34594039</v>
      </c>
      <c r="I464" s="16" t="s">
        <v>557</v>
      </c>
      <c r="J464" s="16" t="s">
        <v>505</v>
      </c>
      <c r="K464" s="16" t="s">
        <v>66</v>
      </c>
      <c r="L464" s="16" t="s">
        <v>719</v>
      </c>
      <c r="M464" s="16" t="s">
        <v>460</v>
      </c>
      <c r="N464" s="19">
        <v>2.0000000000000002E-15</v>
      </c>
      <c r="O464" s="16" t="s">
        <v>572</v>
      </c>
      <c r="P464" s="16" t="s">
        <v>1787</v>
      </c>
    </row>
    <row r="465" spans="1:16" x14ac:dyDescent="0.2">
      <c r="A465" s="16" t="s">
        <v>323</v>
      </c>
      <c r="B465" s="16">
        <v>6</v>
      </c>
      <c r="C465" s="16">
        <v>52871437</v>
      </c>
      <c r="D465" s="16">
        <v>6</v>
      </c>
      <c r="E465" s="16">
        <v>52792754</v>
      </c>
      <c r="F465" s="19">
        <v>0.87205999999999995</v>
      </c>
      <c r="G465" s="16" t="s">
        <v>718</v>
      </c>
      <c r="H465" s="16">
        <v>32888493</v>
      </c>
      <c r="I465" s="16" t="s">
        <v>557</v>
      </c>
      <c r="J465" s="16" t="s">
        <v>505</v>
      </c>
      <c r="K465" s="16" t="s">
        <v>62</v>
      </c>
      <c r="L465" s="16" t="s">
        <v>880</v>
      </c>
      <c r="M465" s="16" t="s">
        <v>460</v>
      </c>
      <c r="N465" s="19">
        <v>2.0000000000000002E-31</v>
      </c>
      <c r="O465" s="16">
        <v>0.63683699999999999</v>
      </c>
      <c r="P465" s="16" t="s">
        <v>1788</v>
      </c>
    </row>
    <row r="466" spans="1:16" x14ac:dyDescent="0.2">
      <c r="A466" s="16" t="s">
        <v>323</v>
      </c>
      <c r="B466" s="16">
        <v>6</v>
      </c>
      <c r="C466" s="16">
        <v>52871437</v>
      </c>
      <c r="D466" s="16">
        <v>6</v>
      </c>
      <c r="E466" s="16">
        <v>52798089</v>
      </c>
      <c r="F466" s="19">
        <v>0.87502999999999997</v>
      </c>
      <c r="G466" s="16" t="s">
        <v>877</v>
      </c>
      <c r="H466" s="16">
        <v>34594039</v>
      </c>
      <c r="I466" s="16" t="s">
        <v>557</v>
      </c>
      <c r="J466" s="16" t="s">
        <v>505</v>
      </c>
      <c r="K466" s="16" t="s">
        <v>66</v>
      </c>
      <c r="L466" s="16" t="s">
        <v>878</v>
      </c>
      <c r="M466" s="16" t="s">
        <v>460</v>
      </c>
      <c r="N466" s="19">
        <v>1.9999999999999999E-20</v>
      </c>
      <c r="O466" s="16" t="s">
        <v>572</v>
      </c>
      <c r="P466" s="16" t="s">
        <v>1789</v>
      </c>
    </row>
    <row r="467" spans="1:16" x14ac:dyDescent="0.2">
      <c r="A467" s="16" t="s">
        <v>323</v>
      </c>
      <c r="B467" s="16">
        <v>6</v>
      </c>
      <c r="C467" s="16">
        <v>52871437</v>
      </c>
      <c r="D467" s="16">
        <v>6</v>
      </c>
      <c r="E467" s="16">
        <v>52798089</v>
      </c>
      <c r="F467" s="19">
        <v>0.87502999999999997</v>
      </c>
      <c r="G467" s="16" t="s">
        <v>203</v>
      </c>
      <c r="H467" s="16">
        <v>32888493</v>
      </c>
      <c r="I467" s="16" t="s">
        <v>557</v>
      </c>
      <c r="J467" s="16" t="s">
        <v>505</v>
      </c>
      <c r="K467" s="16" t="s">
        <v>62</v>
      </c>
      <c r="L467" s="16" t="s">
        <v>711</v>
      </c>
      <c r="M467" s="16" t="s">
        <v>460</v>
      </c>
      <c r="N467" s="19">
        <v>4.0000000000000001E-54</v>
      </c>
      <c r="O467" s="16">
        <v>0.63851100000000005</v>
      </c>
      <c r="P467" s="16" t="s">
        <v>1789</v>
      </c>
    </row>
    <row r="468" spans="1:16" x14ac:dyDescent="0.2">
      <c r="A468" s="16" t="s">
        <v>323</v>
      </c>
      <c r="B468" s="16">
        <v>6</v>
      </c>
      <c r="C468" s="16">
        <v>52871437</v>
      </c>
      <c r="D468" s="16">
        <v>6</v>
      </c>
      <c r="E468" s="16">
        <v>52798089</v>
      </c>
      <c r="F468" s="19">
        <v>0.87502999999999997</v>
      </c>
      <c r="G468" s="16" t="s">
        <v>203</v>
      </c>
      <c r="H468" s="16">
        <v>34594039</v>
      </c>
      <c r="I468" s="16" t="s">
        <v>557</v>
      </c>
      <c r="J468" s="16" t="s">
        <v>505</v>
      </c>
      <c r="K468" s="16" t="s">
        <v>66</v>
      </c>
      <c r="L468" s="16" t="s">
        <v>817</v>
      </c>
      <c r="M468" s="16" t="s">
        <v>460</v>
      </c>
      <c r="N468" s="19">
        <v>2.9999999999999998E-31</v>
      </c>
      <c r="O468" s="16" t="s">
        <v>572</v>
      </c>
      <c r="P468" s="16" t="s">
        <v>1789</v>
      </c>
    </row>
    <row r="469" spans="1:16" x14ac:dyDescent="0.2">
      <c r="A469" s="16" t="s">
        <v>323</v>
      </c>
      <c r="B469" s="16">
        <v>6</v>
      </c>
      <c r="C469" s="16">
        <v>52871437</v>
      </c>
      <c r="D469" s="16">
        <v>6</v>
      </c>
      <c r="E469" s="16">
        <v>52803889</v>
      </c>
      <c r="F469" s="19">
        <v>0.87104000000000004</v>
      </c>
      <c r="G469" s="16" t="s">
        <v>203</v>
      </c>
      <c r="H469" s="16">
        <v>32888493</v>
      </c>
      <c r="I469" s="16" t="s">
        <v>557</v>
      </c>
      <c r="J469" s="16" t="s">
        <v>505</v>
      </c>
      <c r="K469" s="16" t="s">
        <v>62</v>
      </c>
      <c r="L469" s="16" t="s">
        <v>206</v>
      </c>
      <c r="M469" s="16" t="s">
        <v>460</v>
      </c>
      <c r="N469" s="19">
        <v>9.9999999999999994E-12</v>
      </c>
      <c r="O469" s="16">
        <v>0.12686900000000001</v>
      </c>
      <c r="P469" s="16" t="s">
        <v>325</v>
      </c>
    </row>
    <row r="470" spans="1:16" x14ac:dyDescent="0.2">
      <c r="A470" s="16" t="s">
        <v>323</v>
      </c>
      <c r="B470" s="16">
        <v>6</v>
      </c>
      <c r="C470" s="16">
        <v>52871437</v>
      </c>
      <c r="D470" s="16">
        <v>6</v>
      </c>
      <c r="E470" s="16">
        <v>52805646</v>
      </c>
      <c r="F470" s="19">
        <v>0.87629000000000001</v>
      </c>
      <c r="G470" s="16" t="s">
        <v>881</v>
      </c>
      <c r="H470" s="16">
        <v>32888493</v>
      </c>
      <c r="I470" s="16" t="s">
        <v>557</v>
      </c>
      <c r="J470" s="16" t="s">
        <v>505</v>
      </c>
      <c r="K470" s="16" t="s">
        <v>62</v>
      </c>
      <c r="L470" s="16" t="s">
        <v>882</v>
      </c>
      <c r="M470" s="16" t="s">
        <v>460</v>
      </c>
      <c r="N470" s="19">
        <v>1.9999999999999999E-38</v>
      </c>
      <c r="O470" s="16">
        <v>0.63878199999999996</v>
      </c>
      <c r="P470" s="16" t="s">
        <v>1790</v>
      </c>
    </row>
    <row r="471" spans="1:16" x14ac:dyDescent="0.2">
      <c r="A471" s="16" t="s">
        <v>323</v>
      </c>
      <c r="B471" s="16">
        <v>6</v>
      </c>
      <c r="C471" s="16">
        <v>52871437</v>
      </c>
      <c r="D471" s="16">
        <v>6</v>
      </c>
      <c r="E471" s="16">
        <v>52825216</v>
      </c>
      <c r="F471" s="19">
        <v>0.87897000000000003</v>
      </c>
      <c r="G471" s="16" t="s">
        <v>1108</v>
      </c>
      <c r="H471" s="16">
        <v>34594039</v>
      </c>
      <c r="I471" s="16" t="s">
        <v>557</v>
      </c>
      <c r="J471" s="16" t="s">
        <v>505</v>
      </c>
      <c r="K471" s="16" t="s">
        <v>66</v>
      </c>
      <c r="L471" s="16" t="s">
        <v>1109</v>
      </c>
      <c r="M471" s="16" t="s">
        <v>460</v>
      </c>
      <c r="N471" s="19">
        <v>3.0000000000000001E-17</v>
      </c>
      <c r="O471" s="16" t="s">
        <v>572</v>
      </c>
      <c r="P471" s="16" t="s">
        <v>1791</v>
      </c>
    </row>
    <row r="472" spans="1:16" x14ac:dyDescent="0.2">
      <c r="A472" s="16" t="s">
        <v>323</v>
      </c>
      <c r="B472" s="16">
        <v>6</v>
      </c>
      <c r="C472" s="16">
        <v>52871437</v>
      </c>
      <c r="D472" s="16">
        <v>6</v>
      </c>
      <c r="E472" s="16">
        <v>52829235</v>
      </c>
      <c r="F472" s="19">
        <v>0.87128000000000005</v>
      </c>
      <c r="G472" s="16" t="s">
        <v>1110</v>
      </c>
      <c r="H472" s="16">
        <v>38448586</v>
      </c>
      <c r="I472" s="16" t="s">
        <v>557</v>
      </c>
      <c r="J472" s="16" t="s">
        <v>505</v>
      </c>
      <c r="K472" s="16" t="s">
        <v>1021</v>
      </c>
      <c r="L472" s="16" t="s">
        <v>1086</v>
      </c>
      <c r="M472" s="16" t="s">
        <v>460</v>
      </c>
      <c r="N472" s="19">
        <v>8.0000000000000003E-10</v>
      </c>
      <c r="O472" s="16">
        <v>0.58279999999999998</v>
      </c>
      <c r="P472" s="16" t="s">
        <v>1792</v>
      </c>
    </row>
    <row r="473" spans="1:16" x14ac:dyDescent="0.2">
      <c r="A473" s="16" t="s">
        <v>323</v>
      </c>
      <c r="B473" s="16">
        <v>6</v>
      </c>
      <c r="C473" s="16">
        <v>52871437</v>
      </c>
      <c r="D473" s="16">
        <v>6</v>
      </c>
      <c r="E473" s="16">
        <v>52849201</v>
      </c>
      <c r="F473" s="19">
        <v>0.88334000000000001</v>
      </c>
      <c r="G473" s="16" t="s">
        <v>1111</v>
      </c>
      <c r="H473" s="16">
        <v>38448586</v>
      </c>
      <c r="I473" s="16" t="s">
        <v>557</v>
      </c>
      <c r="J473" s="16" t="s">
        <v>505</v>
      </c>
      <c r="K473" s="16" t="s">
        <v>1021</v>
      </c>
      <c r="L473" s="16" t="s">
        <v>1086</v>
      </c>
      <c r="M473" s="16" t="s">
        <v>460</v>
      </c>
      <c r="N473" s="19">
        <v>2.0000000000000002E-15</v>
      </c>
      <c r="O473" s="16">
        <v>0.58389999999999997</v>
      </c>
      <c r="P473" s="16" t="s">
        <v>1793</v>
      </c>
    </row>
    <row r="474" spans="1:16" x14ac:dyDescent="0.2">
      <c r="A474" s="16" t="s">
        <v>323</v>
      </c>
      <c r="B474" s="16">
        <v>6</v>
      </c>
      <c r="C474" s="16">
        <v>52871437</v>
      </c>
      <c r="D474" s="16">
        <v>6</v>
      </c>
      <c r="E474" s="16">
        <v>52873629</v>
      </c>
      <c r="F474" s="19">
        <v>0.88282000000000005</v>
      </c>
      <c r="G474" s="16" t="s">
        <v>827</v>
      </c>
      <c r="H474" s="16">
        <v>32888493</v>
      </c>
      <c r="I474" s="16" t="s">
        <v>557</v>
      </c>
      <c r="J474" s="16" t="s">
        <v>505</v>
      </c>
      <c r="K474" s="16" t="s">
        <v>62</v>
      </c>
      <c r="L474" s="16" t="s">
        <v>828</v>
      </c>
      <c r="M474" s="16" t="s">
        <v>460</v>
      </c>
      <c r="N474" s="19">
        <v>2E-16</v>
      </c>
      <c r="O474" s="16">
        <v>0.58250599999999997</v>
      </c>
      <c r="P474" s="16" t="s">
        <v>1794</v>
      </c>
    </row>
    <row r="475" spans="1:16" x14ac:dyDescent="0.2">
      <c r="A475" s="16" t="s">
        <v>370</v>
      </c>
      <c r="B475" s="16">
        <v>7</v>
      </c>
      <c r="C475" s="16">
        <v>150342493</v>
      </c>
      <c r="D475" s="16">
        <v>7</v>
      </c>
      <c r="E475" s="16">
        <v>150323292</v>
      </c>
      <c r="F475" s="19">
        <v>0.81318999999999997</v>
      </c>
      <c r="G475" s="16" t="s">
        <v>373</v>
      </c>
      <c r="H475" s="16">
        <v>33545615</v>
      </c>
      <c r="I475" s="16" t="s">
        <v>557</v>
      </c>
      <c r="J475" s="16" t="s">
        <v>505</v>
      </c>
      <c r="K475" s="16" t="s">
        <v>372</v>
      </c>
      <c r="L475" s="16" t="s">
        <v>374</v>
      </c>
      <c r="M475" s="16" t="s">
        <v>460</v>
      </c>
      <c r="N475" s="19">
        <v>4E-35</v>
      </c>
      <c r="O475" s="16" t="s">
        <v>572</v>
      </c>
      <c r="P475" s="16" t="s">
        <v>371</v>
      </c>
    </row>
    <row r="476" spans="1:16" x14ac:dyDescent="0.2">
      <c r="A476" s="16" t="s">
        <v>370</v>
      </c>
      <c r="B476" s="16">
        <v>7</v>
      </c>
      <c r="C476" s="16">
        <v>150342493</v>
      </c>
      <c r="D476" s="16">
        <v>7</v>
      </c>
      <c r="E476" s="16">
        <v>150328278</v>
      </c>
      <c r="F476" s="19">
        <v>0.82069000000000003</v>
      </c>
      <c r="G476" s="16" t="s">
        <v>1112</v>
      </c>
      <c r="H476" s="16">
        <v>28654678</v>
      </c>
      <c r="I476" s="16" t="s">
        <v>557</v>
      </c>
      <c r="J476" s="16" t="s">
        <v>505</v>
      </c>
      <c r="K476" s="16" t="s">
        <v>1113</v>
      </c>
      <c r="L476" s="16" t="s">
        <v>1114</v>
      </c>
      <c r="M476" s="16" t="s">
        <v>460</v>
      </c>
      <c r="N476" s="19">
        <v>3.9999999999999998E-6</v>
      </c>
      <c r="O476" s="16" t="s">
        <v>572</v>
      </c>
      <c r="P476" s="16" t="s">
        <v>1795</v>
      </c>
    </row>
    <row r="477" spans="1:16" x14ac:dyDescent="0.2">
      <c r="A477" s="16" t="s">
        <v>370</v>
      </c>
      <c r="B477" s="16">
        <v>7</v>
      </c>
      <c r="C477" s="16">
        <v>150342493</v>
      </c>
      <c r="D477" s="16">
        <v>7</v>
      </c>
      <c r="E477" s="16">
        <v>150342466</v>
      </c>
      <c r="F477" s="19">
        <v>0.86592999999999998</v>
      </c>
      <c r="G477" s="16" t="s">
        <v>373</v>
      </c>
      <c r="H477" s="16">
        <v>30866520</v>
      </c>
      <c r="I477" s="16" t="s">
        <v>557</v>
      </c>
      <c r="J477" s="16" t="s">
        <v>505</v>
      </c>
      <c r="K477" s="16" t="s">
        <v>376</v>
      </c>
      <c r="L477" s="16" t="s">
        <v>377</v>
      </c>
      <c r="M477" s="16" t="s">
        <v>460</v>
      </c>
      <c r="N477" s="19">
        <v>1.9999999999999998E-21</v>
      </c>
      <c r="O477" s="16" t="s">
        <v>572</v>
      </c>
      <c r="P477" s="16" t="s">
        <v>375</v>
      </c>
    </row>
    <row r="478" spans="1:16" x14ac:dyDescent="0.2">
      <c r="A478" s="16" t="s">
        <v>370</v>
      </c>
      <c r="B478" s="16">
        <v>7</v>
      </c>
      <c r="C478" s="16">
        <v>150342493</v>
      </c>
      <c r="D478" s="16">
        <v>7</v>
      </c>
      <c r="E478" s="16">
        <v>150342466</v>
      </c>
      <c r="F478" s="19">
        <v>0.86592999999999998</v>
      </c>
      <c r="G478" s="16" t="s">
        <v>123</v>
      </c>
      <c r="H478" s="16">
        <v>36224396</v>
      </c>
      <c r="I478" s="16" t="s">
        <v>557</v>
      </c>
      <c r="J478" s="16" t="s">
        <v>505</v>
      </c>
      <c r="K478" s="16" t="s">
        <v>575</v>
      </c>
      <c r="L478" s="16" t="s">
        <v>576</v>
      </c>
      <c r="M478" s="16" t="s">
        <v>460</v>
      </c>
      <c r="N478" s="19">
        <v>1E-13</v>
      </c>
      <c r="O478" s="16">
        <v>0.2505</v>
      </c>
      <c r="P478" s="16" t="s">
        <v>375</v>
      </c>
    </row>
    <row r="479" spans="1:16" x14ac:dyDescent="0.2">
      <c r="A479" s="16" t="s">
        <v>1115</v>
      </c>
      <c r="B479" s="16">
        <v>9</v>
      </c>
      <c r="C479" s="16">
        <v>110612026</v>
      </c>
      <c r="D479" s="16">
        <v>9</v>
      </c>
      <c r="E479" s="16">
        <v>110621783</v>
      </c>
      <c r="F479" s="19">
        <v>0.86536000000000002</v>
      </c>
      <c r="G479" s="16" t="s">
        <v>123</v>
      </c>
      <c r="H479" s="16">
        <v>36224396</v>
      </c>
      <c r="I479" s="16" t="s">
        <v>557</v>
      </c>
      <c r="J479" s="16" t="s">
        <v>505</v>
      </c>
      <c r="K479" s="16" t="s">
        <v>575</v>
      </c>
      <c r="L479" s="16" t="s">
        <v>576</v>
      </c>
      <c r="M479" s="16" t="s">
        <v>460</v>
      </c>
      <c r="N479" s="19">
        <v>1.0000000000000001E-32</v>
      </c>
      <c r="O479" s="16">
        <v>0.1762</v>
      </c>
      <c r="P479" s="16" t="s">
        <v>1796</v>
      </c>
    </row>
    <row r="480" spans="1:16" x14ac:dyDescent="0.2">
      <c r="A480" s="16" t="s">
        <v>1116</v>
      </c>
      <c r="B480" s="16">
        <v>9</v>
      </c>
      <c r="C480" s="16">
        <v>21738908</v>
      </c>
      <c r="D480" s="16">
        <v>9</v>
      </c>
      <c r="E480" s="16">
        <v>21763749</v>
      </c>
      <c r="F480" s="19">
        <v>0.83313999999999999</v>
      </c>
      <c r="G480" s="16" t="s">
        <v>1117</v>
      </c>
      <c r="H480" s="16">
        <v>35915169</v>
      </c>
      <c r="I480" s="16" t="s">
        <v>557</v>
      </c>
      <c r="J480" s="16" t="s">
        <v>505</v>
      </c>
      <c r="K480" s="16" t="s">
        <v>1118</v>
      </c>
      <c r="L480" s="16" t="s">
        <v>1119</v>
      </c>
      <c r="M480" s="16" t="s">
        <v>1120</v>
      </c>
      <c r="N480" s="19">
        <v>7.0000000000000001E-15</v>
      </c>
      <c r="O480" s="16" t="s">
        <v>572</v>
      </c>
      <c r="P480" s="16" t="s">
        <v>1797</v>
      </c>
    </row>
    <row r="481" spans="1:16" x14ac:dyDescent="0.2">
      <c r="A481" s="16" t="s">
        <v>1116</v>
      </c>
      <c r="B481" s="16">
        <v>9</v>
      </c>
      <c r="C481" s="16">
        <v>21738908</v>
      </c>
      <c r="D481" s="16">
        <v>9</v>
      </c>
      <c r="E481" s="16">
        <v>21775493</v>
      </c>
      <c r="F481" s="19">
        <v>0.80784</v>
      </c>
      <c r="G481" s="16" t="s">
        <v>1121</v>
      </c>
      <c r="H481" s="16">
        <v>35915169</v>
      </c>
      <c r="I481" s="16" t="s">
        <v>557</v>
      </c>
      <c r="J481" s="16" t="s">
        <v>505</v>
      </c>
      <c r="K481" s="16" t="s">
        <v>1118</v>
      </c>
      <c r="L481" s="16" t="s">
        <v>1122</v>
      </c>
      <c r="M481" s="16" t="s">
        <v>1123</v>
      </c>
      <c r="N481" s="19">
        <v>2.9999999999999999E-19</v>
      </c>
      <c r="O481" s="16" t="s">
        <v>572</v>
      </c>
      <c r="P481" s="16" t="s">
        <v>1798</v>
      </c>
    </row>
    <row r="482" spans="1:16" x14ac:dyDescent="0.2">
      <c r="A482" s="16" t="s">
        <v>1124</v>
      </c>
      <c r="B482" s="16">
        <v>9</v>
      </c>
      <c r="C482" s="16">
        <v>35018979</v>
      </c>
      <c r="D482" s="16">
        <v>9</v>
      </c>
      <c r="E482" s="16">
        <v>35035001</v>
      </c>
      <c r="F482" s="19">
        <v>0.82447000000000004</v>
      </c>
      <c r="G482" s="16" t="s">
        <v>203</v>
      </c>
      <c r="H482" s="16">
        <v>32888493</v>
      </c>
      <c r="I482" s="16" t="s">
        <v>557</v>
      </c>
      <c r="J482" s="16" t="s">
        <v>505</v>
      </c>
      <c r="K482" s="16" t="s">
        <v>62</v>
      </c>
      <c r="L482" s="16" t="s">
        <v>711</v>
      </c>
      <c r="M482" s="16" t="s">
        <v>460</v>
      </c>
      <c r="N482" s="19">
        <v>8.9999999999999996E-17</v>
      </c>
      <c r="O482" s="16">
        <v>0.57072900000000004</v>
      </c>
      <c r="P482" s="16" t="s">
        <v>1799</v>
      </c>
    </row>
    <row r="483" spans="1:16" x14ac:dyDescent="0.2">
      <c r="A483" s="16" t="s">
        <v>1124</v>
      </c>
      <c r="B483" s="16">
        <v>9</v>
      </c>
      <c r="C483" s="16">
        <v>35018979</v>
      </c>
      <c r="D483" s="16">
        <v>9</v>
      </c>
      <c r="E483" s="16">
        <v>35040452</v>
      </c>
      <c r="F483" s="19">
        <v>0.88073000000000001</v>
      </c>
      <c r="G483" s="16" t="s">
        <v>1125</v>
      </c>
      <c r="H483" s="16">
        <v>32888493</v>
      </c>
      <c r="I483" s="16" t="s">
        <v>557</v>
      </c>
      <c r="J483" s="16" t="s">
        <v>505</v>
      </c>
      <c r="K483" s="16" t="s">
        <v>62</v>
      </c>
      <c r="L483" s="16" t="s">
        <v>1126</v>
      </c>
      <c r="M483" s="16" t="s">
        <v>460</v>
      </c>
      <c r="N483" s="19">
        <v>3.9999999999999998E-11</v>
      </c>
      <c r="O483" s="16">
        <v>0.30053999999999997</v>
      </c>
      <c r="P483" s="16" t="s">
        <v>1800</v>
      </c>
    </row>
    <row r="484" spans="1:16" x14ac:dyDescent="0.2">
      <c r="A484" s="16" t="s">
        <v>1124</v>
      </c>
      <c r="B484" s="16">
        <v>9</v>
      </c>
      <c r="C484" s="16">
        <v>35018979</v>
      </c>
      <c r="D484" s="16">
        <v>9</v>
      </c>
      <c r="E484" s="16">
        <v>35060305</v>
      </c>
      <c r="F484" s="19">
        <v>0.85365000000000002</v>
      </c>
      <c r="G484" s="16" t="s">
        <v>573</v>
      </c>
      <c r="H484" s="16">
        <v>32888493</v>
      </c>
      <c r="I484" s="16" t="s">
        <v>557</v>
      </c>
      <c r="J484" s="16" t="s">
        <v>505</v>
      </c>
      <c r="K484" s="16" t="s">
        <v>62</v>
      </c>
      <c r="L484" s="16" t="s">
        <v>574</v>
      </c>
      <c r="M484" s="16" t="s">
        <v>460</v>
      </c>
      <c r="N484" s="19">
        <v>3E-11</v>
      </c>
      <c r="O484" s="16">
        <v>0.61160000000000003</v>
      </c>
      <c r="P484" s="16" t="s">
        <v>1801</v>
      </c>
    </row>
    <row r="485" spans="1:16" x14ac:dyDescent="0.2">
      <c r="A485" s="16" t="s">
        <v>1127</v>
      </c>
      <c r="B485" s="16">
        <v>9</v>
      </c>
      <c r="C485" s="16">
        <v>91334419</v>
      </c>
      <c r="D485" s="16">
        <v>9</v>
      </c>
      <c r="E485" s="16">
        <v>91359048</v>
      </c>
      <c r="F485" s="19">
        <v>0.85163999999999995</v>
      </c>
      <c r="G485" s="16" t="s">
        <v>1128</v>
      </c>
      <c r="H485" s="16">
        <v>32888493</v>
      </c>
      <c r="I485" s="16" t="s">
        <v>557</v>
      </c>
      <c r="J485" s="16" t="s">
        <v>505</v>
      </c>
      <c r="K485" s="16" t="s">
        <v>62</v>
      </c>
      <c r="L485" s="16" t="s">
        <v>1129</v>
      </c>
      <c r="M485" s="16" t="s">
        <v>460</v>
      </c>
      <c r="N485" s="19">
        <v>1.9999999999999999E-28</v>
      </c>
      <c r="O485" s="16">
        <v>0.21732799999999999</v>
      </c>
      <c r="P485" s="16" t="s">
        <v>1802</v>
      </c>
    </row>
    <row r="486" spans="1:16" x14ac:dyDescent="0.2">
      <c r="A486" s="16" t="s">
        <v>1130</v>
      </c>
      <c r="B486" s="16">
        <v>10</v>
      </c>
      <c r="C486" s="16">
        <v>11942966</v>
      </c>
      <c r="D486" s="16">
        <v>10</v>
      </c>
      <c r="E486" s="16">
        <v>11920267</v>
      </c>
      <c r="F486" s="19">
        <v>0.90100999999999998</v>
      </c>
      <c r="G486" s="16" t="s">
        <v>123</v>
      </c>
      <c r="H486" s="16">
        <v>36224396</v>
      </c>
      <c r="I486" s="16" t="s">
        <v>557</v>
      </c>
      <c r="J486" s="16" t="s">
        <v>400</v>
      </c>
      <c r="K486" s="16" t="s">
        <v>575</v>
      </c>
      <c r="L486" s="16" t="s">
        <v>576</v>
      </c>
      <c r="M486" s="16" t="s">
        <v>460</v>
      </c>
      <c r="N486" s="19">
        <v>6.9999999999999999E-50</v>
      </c>
      <c r="O486" s="16">
        <v>8.3699999999999997E-2</v>
      </c>
      <c r="P486" s="16" t="s">
        <v>1803</v>
      </c>
    </row>
    <row r="487" spans="1:16" x14ac:dyDescent="0.2">
      <c r="A487" s="16" t="s">
        <v>1131</v>
      </c>
      <c r="B487" s="16">
        <v>10</v>
      </c>
      <c r="C487" s="16">
        <v>17670793</v>
      </c>
      <c r="D487" s="16">
        <v>10</v>
      </c>
      <c r="E487" s="16">
        <v>17717701</v>
      </c>
      <c r="F487" s="19">
        <v>0.82769000000000004</v>
      </c>
      <c r="G487" s="16" t="s">
        <v>626</v>
      </c>
      <c r="H487" s="16">
        <v>33462484</v>
      </c>
      <c r="I487" s="16" t="s">
        <v>557</v>
      </c>
      <c r="J487" s="16" t="s">
        <v>400</v>
      </c>
      <c r="K487" s="16" t="s">
        <v>603</v>
      </c>
      <c r="L487" s="16" t="s">
        <v>627</v>
      </c>
      <c r="M487" s="16" t="s">
        <v>460</v>
      </c>
      <c r="N487" s="19">
        <v>3.9999999999999999E-16</v>
      </c>
      <c r="O487" s="16" t="s">
        <v>572</v>
      </c>
      <c r="P487" s="16" t="s">
        <v>1804</v>
      </c>
    </row>
    <row r="488" spans="1:16" x14ac:dyDescent="0.2">
      <c r="A488" s="16" t="s">
        <v>56</v>
      </c>
      <c r="B488" s="16">
        <v>10</v>
      </c>
      <c r="C488" s="16">
        <v>45579440</v>
      </c>
      <c r="D488" s="16">
        <v>10</v>
      </c>
      <c r="E488" s="16">
        <v>45463228</v>
      </c>
      <c r="F488" s="19">
        <v>0.88063999999999998</v>
      </c>
      <c r="G488" s="16" t="s">
        <v>59</v>
      </c>
      <c r="H488" s="16">
        <v>29403010</v>
      </c>
      <c r="I488" s="16" t="s">
        <v>557</v>
      </c>
      <c r="J488" s="16" t="s">
        <v>400</v>
      </c>
      <c r="K488" s="16" t="s">
        <v>58</v>
      </c>
      <c r="L488" s="16" t="s">
        <v>60</v>
      </c>
      <c r="M488" s="16" t="s">
        <v>460</v>
      </c>
      <c r="N488" s="19">
        <v>4.9999999999999996E-35</v>
      </c>
      <c r="O488" s="16" t="s">
        <v>572</v>
      </c>
      <c r="P488" s="16" t="s">
        <v>57</v>
      </c>
    </row>
    <row r="489" spans="1:16" x14ac:dyDescent="0.2">
      <c r="A489" s="16" t="s">
        <v>56</v>
      </c>
      <c r="B489" s="16">
        <v>10</v>
      </c>
      <c r="C489" s="16">
        <v>45579440</v>
      </c>
      <c r="D489" s="16">
        <v>10</v>
      </c>
      <c r="E489" s="16">
        <v>45463433</v>
      </c>
      <c r="F489" s="19">
        <v>0.94684999999999997</v>
      </c>
      <c r="G489" s="16" t="s">
        <v>1132</v>
      </c>
      <c r="H489" s="16">
        <v>38448586</v>
      </c>
      <c r="I489" s="16" t="s">
        <v>557</v>
      </c>
      <c r="J489" s="16" t="s">
        <v>400</v>
      </c>
      <c r="K489" s="16" t="s">
        <v>1021</v>
      </c>
      <c r="L489" s="16" t="s">
        <v>1086</v>
      </c>
      <c r="M489" s="16" t="s">
        <v>460</v>
      </c>
      <c r="N489" s="19">
        <v>8.0000000000000003E-10</v>
      </c>
      <c r="O489" s="16">
        <v>0.75129999999999997</v>
      </c>
      <c r="P489" s="16" t="s">
        <v>1805</v>
      </c>
    </row>
    <row r="490" spans="1:16" x14ac:dyDescent="0.2">
      <c r="A490" s="16" t="s">
        <v>56</v>
      </c>
      <c r="B490" s="16">
        <v>10</v>
      </c>
      <c r="C490" s="16">
        <v>45579440</v>
      </c>
      <c r="D490" s="16">
        <v>10</v>
      </c>
      <c r="E490" s="16">
        <v>45469637</v>
      </c>
      <c r="F490" s="19">
        <v>0.91769000000000001</v>
      </c>
      <c r="G490" s="16" t="s">
        <v>63</v>
      </c>
      <c r="H490" s="16">
        <v>32888493</v>
      </c>
      <c r="I490" s="16" t="s">
        <v>557</v>
      </c>
      <c r="J490" s="16" t="s">
        <v>400</v>
      </c>
      <c r="K490" s="16" t="s">
        <v>62</v>
      </c>
      <c r="L490" s="16" t="s">
        <v>64</v>
      </c>
      <c r="M490" s="16" t="s">
        <v>460</v>
      </c>
      <c r="N490" s="19">
        <v>5.9999999999999997E-46</v>
      </c>
      <c r="O490" s="16">
        <v>0.88369399999999998</v>
      </c>
      <c r="P490" s="16" t="s">
        <v>61</v>
      </c>
    </row>
    <row r="491" spans="1:16" x14ac:dyDescent="0.2">
      <c r="A491" s="16" t="s">
        <v>56</v>
      </c>
      <c r="B491" s="16">
        <v>10</v>
      </c>
      <c r="C491" s="16">
        <v>45579440</v>
      </c>
      <c r="D491" s="16">
        <v>10</v>
      </c>
      <c r="E491" s="16">
        <v>45470974</v>
      </c>
      <c r="F491" s="19">
        <v>0.94369000000000003</v>
      </c>
      <c r="G491" s="16" t="s">
        <v>63</v>
      </c>
      <c r="H491" s="16">
        <v>28017375</v>
      </c>
      <c r="I491" s="16" t="s">
        <v>557</v>
      </c>
      <c r="J491" s="16" t="s">
        <v>400</v>
      </c>
      <c r="K491" s="16" t="s">
        <v>1133</v>
      </c>
      <c r="L491" s="16" t="s">
        <v>1134</v>
      </c>
      <c r="M491" s="16" t="s">
        <v>1135</v>
      </c>
      <c r="N491" s="19">
        <v>3E-11</v>
      </c>
      <c r="O491" s="16" t="s">
        <v>572</v>
      </c>
      <c r="P491" s="16" t="s">
        <v>1806</v>
      </c>
    </row>
    <row r="492" spans="1:16" x14ac:dyDescent="0.2">
      <c r="A492" s="16" t="s">
        <v>56</v>
      </c>
      <c r="B492" s="16">
        <v>10</v>
      </c>
      <c r="C492" s="16">
        <v>45579440</v>
      </c>
      <c r="D492" s="16">
        <v>10</v>
      </c>
      <c r="E492" s="16">
        <v>45470974</v>
      </c>
      <c r="F492" s="19">
        <v>0.94369000000000003</v>
      </c>
      <c r="G492" s="16" t="s">
        <v>1136</v>
      </c>
      <c r="H492" s="16">
        <v>23222517</v>
      </c>
      <c r="I492" s="16" t="s">
        <v>557</v>
      </c>
      <c r="J492" s="16" t="s">
        <v>400</v>
      </c>
      <c r="K492" s="16" t="s">
        <v>1137</v>
      </c>
      <c r="L492" s="16" t="s">
        <v>1138</v>
      </c>
      <c r="M492" s="16" t="s">
        <v>1139</v>
      </c>
      <c r="N492" s="19">
        <v>2E-16</v>
      </c>
      <c r="O492" s="16">
        <v>0.08</v>
      </c>
      <c r="P492" s="16" t="s">
        <v>1806</v>
      </c>
    </row>
    <row r="493" spans="1:16" x14ac:dyDescent="0.2">
      <c r="A493" s="16" t="s">
        <v>56</v>
      </c>
      <c r="B493" s="16">
        <v>10</v>
      </c>
      <c r="C493" s="16">
        <v>45579440</v>
      </c>
      <c r="D493" s="16">
        <v>10</v>
      </c>
      <c r="E493" s="16">
        <v>45482883</v>
      </c>
      <c r="F493" s="19">
        <v>0.94367999999999996</v>
      </c>
      <c r="G493" s="16" t="s">
        <v>59</v>
      </c>
      <c r="H493" s="16">
        <v>32888493</v>
      </c>
      <c r="I493" s="16" t="s">
        <v>557</v>
      </c>
      <c r="J493" s="16" t="s">
        <v>400</v>
      </c>
      <c r="K493" s="16" t="s">
        <v>62</v>
      </c>
      <c r="L493" s="16" t="s">
        <v>1037</v>
      </c>
      <c r="M493" s="16" t="s">
        <v>460</v>
      </c>
      <c r="N493" s="19">
        <v>9.9999999999999995E-202</v>
      </c>
      <c r="O493" s="16">
        <v>7.6708399999999996E-2</v>
      </c>
      <c r="P493" s="16" t="s">
        <v>1807</v>
      </c>
    </row>
    <row r="494" spans="1:16" x14ac:dyDescent="0.2">
      <c r="A494" s="16" t="s">
        <v>56</v>
      </c>
      <c r="B494" s="16">
        <v>10</v>
      </c>
      <c r="C494" s="16">
        <v>45579440</v>
      </c>
      <c r="D494" s="16">
        <v>10</v>
      </c>
      <c r="E494" s="16">
        <v>45482883</v>
      </c>
      <c r="F494" s="19">
        <v>0.94367999999999996</v>
      </c>
      <c r="G494" s="16" t="s">
        <v>63</v>
      </c>
      <c r="H494" s="16">
        <v>32888493</v>
      </c>
      <c r="I494" s="16" t="s">
        <v>557</v>
      </c>
      <c r="J494" s="16" t="s">
        <v>400</v>
      </c>
      <c r="K494" s="16" t="s">
        <v>62</v>
      </c>
      <c r="L494" s="16" t="s">
        <v>1039</v>
      </c>
      <c r="M494" s="16" t="s">
        <v>460</v>
      </c>
      <c r="N494" s="19">
        <v>7.9999999999999999E-237</v>
      </c>
      <c r="O494" s="16">
        <v>7.54412E-2</v>
      </c>
      <c r="P494" s="16" t="s">
        <v>1807</v>
      </c>
    </row>
    <row r="495" spans="1:16" x14ac:dyDescent="0.2">
      <c r="A495" s="16" t="s">
        <v>56</v>
      </c>
      <c r="B495" s="16">
        <v>10</v>
      </c>
      <c r="C495" s="16">
        <v>45579440</v>
      </c>
      <c r="D495" s="16">
        <v>10</v>
      </c>
      <c r="E495" s="16">
        <v>45496530</v>
      </c>
      <c r="F495" s="19">
        <v>0.95130999999999999</v>
      </c>
      <c r="G495" s="16" t="s">
        <v>2080</v>
      </c>
      <c r="H495" s="16">
        <v>33414548</v>
      </c>
      <c r="I495" s="16" t="s">
        <v>557</v>
      </c>
      <c r="J495" s="16" t="s">
        <v>400</v>
      </c>
      <c r="K495" s="16" t="s">
        <v>2081</v>
      </c>
      <c r="L495" s="16" t="s">
        <v>2082</v>
      </c>
      <c r="M495" s="16" t="s">
        <v>460</v>
      </c>
      <c r="N495" s="19">
        <v>2.9999999999999999E-16</v>
      </c>
      <c r="O495" s="16">
        <v>6.6600000000000006E-2</v>
      </c>
      <c r="P495" s="16" t="s">
        <v>2083</v>
      </c>
    </row>
    <row r="496" spans="1:16" x14ac:dyDescent="0.2">
      <c r="A496" s="16" t="s">
        <v>56</v>
      </c>
      <c r="B496" s="16">
        <v>10</v>
      </c>
      <c r="C496" s="16">
        <v>45579440</v>
      </c>
      <c r="D496" s="16">
        <v>10</v>
      </c>
      <c r="E496" s="16">
        <v>45579491</v>
      </c>
      <c r="F496" s="19">
        <v>0.86873</v>
      </c>
      <c r="G496" s="16" t="s">
        <v>59</v>
      </c>
      <c r="H496" s="16">
        <v>34594039</v>
      </c>
      <c r="I496" s="16" t="s">
        <v>557</v>
      </c>
      <c r="J496" s="16" t="s">
        <v>400</v>
      </c>
      <c r="K496" s="16" t="s">
        <v>66</v>
      </c>
      <c r="L496" s="16" t="s">
        <v>68</v>
      </c>
      <c r="M496" s="16" t="s">
        <v>460</v>
      </c>
      <c r="N496" s="19">
        <v>1.9999999999999999E-47</v>
      </c>
      <c r="O496" s="16">
        <v>0.11344700000000001</v>
      </c>
      <c r="P496" s="16" t="s">
        <v>65</v>
      </c>
    </row>
    <row r="497" spans="1:16" x14ac:dyDescent="0.2">
      <c r="A497" s="16" t="s">
        <v>56</v>
      </c>
      <c r="B497" s="16">
        <v>10</v>
      </c>
      <c r="C497" s="16">
        <v>45579440</v>
      </c>
      <c r="D497" s="16">
        <v>10</v>
      </c>
      <c r="E497" s="16">
        <v>45579491</v>
      </c>
      <c r="F497" s="19">
        <v>0.86873</v>
      </c>
      <c r="G497" s="16" t="s">
        <v>63</v>
      </c>
      <c r="H497" s="16">
        <v>34594039</v>
      </c>
      <c r="I497" s="16" t="s">
        <v>557</v>
      </c>
      <c r="J497" s="16" t="s">
        <v>400</v>
      </c>
      <c r="K497" s="16" t="s">
        <v>66</v>
      </c>
      <c r="L497" s="16" t="s">
        <v>67</v>
      </c>
      <c r="M497" s="16" t="s">
        <v>460</v>
      </c>
      <c r="N497" s="19">
        <v>2.0000000000000001E-53</v>
      </c>
      <c r="O497" s="16">
        <v>0.113417</v>
      </c>
      <c r="P497" s="16" t="s">
        <v>65</v>
      </c>
    </row>
    <row r="498" spans="1:16" x14ac:dyDescent="0.2">
      <c r="A498" s="16" t="s">
        <v>56</v>
      </c>
      <c r="B498" s="16">
        <v>10</v>
      </c>
      <c r="C498" s="16">
        <v>45579440</v>
      </c>
      <c r="D498" s="16">
        <v>10</v>
      </c>
      <c r="E498" s="16">
        <v>45585142</v>
      </c>
      <c r="F498" s="19">
        <v>0.95450999999999997</v>
      </c>
      <c r="G498" s="16" t="s">
        <v>59</v>
      </c>
      <c r="H498" s="16">
        <v>32171239</v>
      </c>
      <c r="I498" s="16" t="s">
        <v>557</v>
      </c>
      <c r="J498" s="16" t="s">
        <v>400</v>
      </c>
      <c r="K498" s="16" t="s">
        <v>1140</v>
      </c>
      <c r="L498" s="16" t="s">
        <v>1141</v>
      </c>
      <c r="M498" s="16" t="s">
        <v>460</v>
      </c>
      <c r="N498" s="19">
        <v>4.0000000000000001E-10</v>
      </c>
      <c r="O498" s="16">
        <v>5.45E-2</v>
      </c>
      <c r="P498" s="16" t="s">
        <v>1808</v>
      </c>
    </row>
    <row r="499" spans="1:16" x14ac:dyDescent="0.2">
      <c r="A499" s="16" t="s">
        <v>56</v>
      </c>
      <c r="B499" s="16">
        <v>10</v>
      </c>
      <c r="C499" s="16">
        <v>45579440</v>
      </c>
      <c r="D499" s="16">
        <v>10</v>
      </c>
      <c r="E499" s="16">
        <v>45585142</v>
      </c>
      <c r="F499" s="19">
        <v>0.95450999999999997</v>
      </c>
      <c r="G499" s="16" t="s">
        <v>63</v>
      </c>
      <c r="H499" s="16">
        <v>32171239</v>
      </c>
      <c r="I499" s="16" t="s">
        <v>557</v>
      </c>
      <c r="J499" s="16" t="s">
        <v>400</v>
      </c>
      <c r="K499" s="16" t="s">
        <v>1140</v>
      </c>
      <c r="L499" s="16" t="s">
        <v>1142</v>
      </c>
      <c r="M499" s="16" t="s">
        <v>460</v>
      </c>
      <c r="N499" s="19">
        <v>3.9999999999999998E-11</v>
      </c>
      <c r="O499" s="16">
        <v>5.45E-2</v>
      </c>
      <c r="P499" s="16" t="s">
        <v>1808</v>
      </c>
    </row>
    <row r="500" spans="1:16" x14ac:dyDescent="0.2">
      <c r="A500" s="16" t="s">
        <v>56</v>
      </c>
      <c r="B500" s="16">
        <v>10</v>
      </c>
      <c r="C500" s="16">
        <v>45579440</v>
      </c>
      <c r="D500" s="16">
        <v>10</v>
      </c>
      <c r="E500" s="16">
        <v>45585142</v>
      </c>
      <c r="F500" s="19">
        <v>0.95450999999999997</v>
      </c>
      <c r="G500" s="16" t="s">
        <v>75</v>
      </c>
      <c r="H500" s="16">
        <v>32171239</v>
      </c>
      <c r="I500" s="16" t="s">
        <v>557</v>
      </c>
      <c r="J500" s="16" t="s">
        <v>400</v>
      </c>
      <c r="K500" s="16" t="s">
        <v>1140</v>
      </c>
      <c r="L500" s="16" t="s">
        <v>1143</v>
      </c>
      <c r="M500" s="16" t="s">
        <v>460</v>
      </c>
      <c r="N500" s="19">
        <v>2E-8</v>
      </c>
      <c r="O500" s="16">
        <v>5.45E-2</v>
      </c>
      <c r="P500" s="16" t="s">
        <v>1808</v>
      </c>
    </row>
    <row r="501" spans="1:16" x14ac:dyDescent="0.2">
      <c r="A501" s="16" t="s">
        <v>56</v>
      </c>
      <c r="B501" s="16">
        <v>10</v>
      </c>
      <c r="C501" s="16">
        <v>45579440</v>
      </c>
      <c r="D501" s="16">
        <v>10</v>
      </c>
      <c r="E501" s="16">
        <v>45633821</v>
      </c>
      <c r="F501" s="19">
        <v>0.92344000000000004</v>
      </c>
      <c r="G501" s="16" t="s">
        <v>63</v>
      </c>
      <c r="H501" s="16">
        <v>29403010</v>
      </c>
      <c r="I501" s="16" t="s">
        <v>557</v>
      </c>
      <c r="J501" s="16" t="s">
        <v>400</v>
      </c>
      <c r="K501" s="16" t="s">
        <v>58</v>
      </c>
      <c r="L501" s="16" t="s">
        <v>70</v>
      </c>
      <c r="M501" s="16" t="s">
        <v>460</v>
      </c>
      <c r="N501" s="19">
        <v>2.0000000000000001E-42</v>
      </c>
      <c r="O501" s="16" t="s">
        <v>572</v>
      </c>
      <c r="P501" s="16" t="s">
        <v>69</v>
      </c>
    </row>
    <row r="502" spans="1:16" x14ac:dyDescent="0.2">
      <c r="A502" s="16" t="s">
        <v>56</v>
      </c>
      <c r="B502" s="16">
        <v>10</v>
      </c>
      <c r="C502" s="16">
        <v>45579440</v>
      </c>
      <c r="D502" s="16">
        <v>10</v>
      </c>
      <c r="E502" s="16">
        <v>46006932</v>
      </c>
      <c r="F502" s="19">
        <v>0.89029000000000003</v>
      </c>
      <c r="G502" s="16" t="s">
        <v>59</v>
      </c>
      <c r="H502" s="16">
        <v>32888493</v>
      </c>
      <c r="I502" s="16" t="s">
        <v>557</v>
      </c>
      <c r="J502" s="16" t="s">
        <v>400</v>
      </c>
      <c r="K502" s="16" t="s">
        <v>62</v>
      </c>
      <c r="L502" s="16" t="s">
        <v>72</v>
      </c>
      <c r="M502" s="16" t="s">
        <v>460</v>
      </c>
      <c r="N502" s="19">
        <v>1.9999999999999999E-40</v>
      </c>
      <c r="O502" s="16">
        <v>0.89273400000000003</v>
      </c>
      <c r="P502" s="16" t="s">
        <v>71</v>
      </c>
    </row>
    <row r="503" spans="1:16" x14ac:dyDescent="0.2">
      <c r="A503" s="16" t="s">
        <v>56</v>
      </c>
      <c r="B503" s="16">
        <v>10</v>
      </c>
      <c r="C503" s="16">
        <v>45579440</v>
      </c>
      <c r="D503" s="16">
        <v>10</v>
      </c>
      <c r="E503" s="16">
        <v>46006932</v>
      </c>
      <c r="F503" s="19">
        <v>0.89029000000000003</v>
      </c>
      <c r="G503" s="16" t="s">
        <v>59</v>
      </c>
      <c r="H503" s="16">
        <v>34594039</v>
      </c>
      <c r="I503" s="16" t="s">
        <v>557</v>
      </c>
      <c r="J503" s="16" t="s">
        <v>400</v>
      </c>
      <c r="K503" s="16" t="s">
        <v>66</v>
      </c>
      <c r="L503" s="16" t="s">
        <v>68</v>
      </c>
      <c r="M503" s="16" t="s">
        <v>460</v>
      </c>
      <c r="N503" s="19">
        <v>5.0000000000000001E-47</v>
      </c>
      <c r="O503" s="16">
        <v>0.11669599999999999</v>
      </c>
      <c r="P503" s="16" t="s">
        <v>71</v>
      </c>
    </row>
    <row r="504" spans="1:16" x14ac:dyDescent="0.2">
      <c r="A504" s="16" t="s">
        <v>56</v>
      </c>
      <c r="B504" s="16">
        <v>10</v>
      </c>
      <c r="C504" s="16">
        <v>45579440</v>
      </c>
      <c r="D504" s="16">
        <v>10</v>
      </c>
      <c r="E504" s="16">
        <v>46006932</v>
      </c>
      <c r="F504" s="19">
        <v>0.89029000000000003</v>
      </c>
      <c r="G504" s="16" t="s">
        <v>63</v>
      </c>
      <c r="H504" s="16">
        <v>32888493</v>
      </c>
      <c r="I504" s="16" t="s">
        <v>557</v>
      </c>
      <c r="J504" s="16" t="s">
        <v>400</v>
      </c>
      <c r="K504" s="16" t="s">
        <v>62</v>
      </c>
      <c r="L504" s="16" t="s">
        <v>64</v>
      </c>
      <c r="M504" s="16" t="s">
        <v>460</v>
      </c>
      <c r="N504" s="19">
        <v>3.0000000000000001E-45</v>
      </c>
      <c r="O504" s="16">
        <v>0.89272300000000004</v>
      </c>
      <c r="P504" s="16" t="s">
        <v>71</v>
      </c>
    </row>
    <row r="505" spans="1:16" x14ac:dyDescent="0.2">
      <c r="A505" s="16" t="s">
        <v>56</v>
      </c>
      <c r="B505" s="16">
        <v>10</v>
      </c>
      <c r="C505" s="16">
        <v>45579440</v>
      </c>
      <c r="D505" s="16">
        <v>10</v>
      </c>
      <c r="E505" s="16">
        <v>46006932</v>
      </c>
      <c r="F505" s="19">
        <v>0.89029000000000003</v>
      </c>
      <c r="G505" s="16" t="s">
        <v>63</v>
      </c>
      <c r="H505" s="16">
        <v>34594039</v>
      </c>
      <c r="I505" s="16" t="s">
        <v>557</v>
      </c>
      <c r="J505" s="16" t="s">
        <v>400</v>
      </c>
      <c r="K505" s="16" t="s">
        <v>66</v>
      </c>
      <c r="L505" s="16" t="s">
        <v>67</v>
      </c>
      <c r="M505" s="16" t="s">
        <v>460</v>
      </c>
      <c r="N505" s="19">
        <v>1E-52</v>
      </c>
      <c r="O505" s="16">
        <v>0.116649</v>
      </c>
      <c r="P505" s="16" t="s">
        <v>71</v>
      </c>
    </row>
    <row r="506" spans="1:16" x14ac:dyDescent="0.2">
      <c r="A506" s="16" t="s">
        <v>56</v>
      </c>
      <c r="B506" s="16">
        <v>10</v>
      </c>
      <c r="C506" s="16">
        <v>45579440</v>
      </c>
      <c r="D506" s="16">
        <v>10</v>
      </c>
      <c r="E506" s="16">
        <v>46006932</v>
      </c>
      <c r="F506" s="19">
        <v>0.89029000000000003</v>
      </c>
      <c r="G506" s="16" t="s">
        <v>75</v>
      </c>
      <c r="H506" s="16">
        <v>34594039</v>
      </c>
      <c r="I506" s="16" t="s">
        <v>557</v>
      </c>
      <c r="J506" s="16" t="s">
        <v>400</v>
      </c>
      <c r="K506" s="16" t="s">
        <v>66</v>
      </c>
      <c r="L506" s="16" t="s">
        <v>842</v>
      </c>
      <c r="M506" s="16" t="s">
        <v>460</v>
      </c>
      <c r="N506" s="19">
        <v>5.0000000000000002E-28</v>
      </c>
      <c r="O506" s="16" t="s">
        <v>572</v>
      </c>
      <c r="P506" s="16" t="s">
        <v>71</v>
      </c>
    </row>
    <row r="507" spans="1:16" x14ac:dyDescent="0.2">
      <c r="A507" s="16" t="s">
        <v>56</v>
      </c>
      <c r="B507" s="16">
        <v>10</v>
      </c>
      <c r="C507" s="16">
        <v>45579440</v>
      </c>
      <c r="D507" s="16">
        <v>10</v>
      </c>
      <c r="E507" s="16">
        <v>46014679</v>
      </c>
      <c r="F507" s="19">
        <v>0.88507999999999998</v>
      </c>
      <c r="G507" s="16" t="s">
        <v>59</v>
      </c>
      <c r="H507" s="16">
        <v>34594039</v>
      </c>
      <c r="I507" s="16" t="s">
        <v>557</v>
      </c>
      <c r="J507" s="16" t="s">
        <v>400</v>
      </c>
      <c r="K507" s="16" t="s">
        <v>66</v>
      </c>
      <c r="L507" s="16" t="s">
        <v>1038</v>
      </c>
      <c r="M507" s="16" t="s">
        <v>460</v>
      </c>
      <c r="N507" s="19">
        <v>9.9999999999999999E-93</v>
      </c>
      <c r="O507" s="16" t="s">
        <v>572</v>
      </c>
      <c r="P507" s="16" t="s">
        <v>1809</v>
      </c>
    </row>
    <row r="508" spans="1:16" x14ac:dyDescent="0.2">
      <c r="A508" s="16" t="s">
        <v>56</v>
      </c>
      <c r="B508" s="16">
        <v>10</v>
      </c>
      <c r="C508" s="16">
        <v>45579440</v>
      </c>
      <c r="D508" s="16">
        <v>10</v>
      </c>
      <c r="E508" s="16">
        <v>46017981</v>
      </c>
      <c r="F508" s="19">
        <v>0.88580000000000003</v>
      </c>
      <c r="G508" s="16" t="s">
        <v>59</v>
      </c>
      <c r="H508" s="16">
        <v>28017375</v>
      </c>
      <c r="I508" s="16" t="s">
        <v>557</v>
      </c>
      <c r="J508" s="16" t="s">
        <v>400</v>
      </c>
      <c r="K508" s="16" t="s">
        <v>1133</v>
      </c>
      <c r="L508" s="16" t="s">
        <v>1144</v>
      </c>
      <c r="M508" s="16" t="s">
        <v>1135</v>
      </c>
      <c r="N508" s="19">
        <v>3.9999999999999998E-11</v>
      </c>
      <c r="O508" s="16" t="s">
        <v>572</v>
      </c>
      <c r="P508" s="16" t="s">
        <v>73</v>
      </c>
    </row>
    <row r="509" spans="1:16" x14ac:dyDescent="0.2">
      <c r="A509" s="16" t="s">
        <v>56</v>
      </c>
      <c r="B509" s="16">
        <v>10</v>
      </c>
      <c r="C509" s="16">
        <v>45579440</v>
      </c>
      <c r="D509" s="16">
        <v>10</v>
      </c>
      <c r="E509" s="16">
        <v>46017981</v>
      </c>
      <c r="F509" s="19">
        <v>0.88580000000000003</v>
      </c>
      <c r="G509" s="16" t="s">
        <v>59</v>
      </c>
      <c r="H509" s="16">
        <v>32888493</v>
      </c>
      <c r="I509" s="16" t="s">
        <v>557</v>
      </c>
      <c r="J509" s="16" t="s">
        <v>400</v>
      </c>
      <c r="K509" s="16" t="s">
        <v>62</v>
      </c>
      <c r="L509" s="16" t="s">
        <v>1037</v>
      </c>
      <c r="M509" s="16" t="s">
        <v>460</v>
      </c>
      <c r="N509" s="19">
        <v>1E-100</v>
      </c>
      <c r="O509" s="16">
        <v>4.8027599999999997E-2</v>
      </c>
      <c r="P509" s="16" t="s">
        <v>73</v>
      </c>
    </row>
    <row r="510" spans="1:16" x14ac:dyDescent="0.2">
      <c r="A510" s="16" t="s">
        <v>56</v>
      </c>
      <c r="B510" s="16">
        <v>10</v>
      </c>
      <c r="C510" s="16">
        <v>45579440</v>
      </c>
      <c r="D510" s="16">
        <v>10</v>
      </c>
      <c r="E510" s="16">
        <v>46017981</v>
      </c>
      <c r="F510" s="19">
        <v>0.88580000000000003</v>
      </c>
      <c r="G510" s="16" t="s">
        <v>63</v>
      </c>
      <c r="H510" s="16">
        <v>28017375</v>
      </c>
      <c r="I510" s="16" t="s">
        <v>557</v>
      </c>
      <c r="J510" s="16" t="s">
        <v>400</v>
      </c>
      <c r="K510" s="16" t="s">
        <v>1133</v>
      </c>
      <c r="L510" s="16" t="s">
        <v>1134</v>
      </c>
      <c r="M510" s="16" t="s">
        <v>1135</v>
      </c>
      <c r="N510" s="19">
        <v>6.9999999999999998E-9</v>
      </c>
      <c r="O510" s="16" t="s">
        <v>572</v>
      </c>
      <c r="P510" s="16" t="s">
        <v>73</v>
      </c>
    </row>
    <row r="511" spans="1:16" x14ac:dyDescent="0.2">
      <c r="A511" s="16" t="s">
        <v>56</v>
      </c>
      <c r="B511" s="16">
        <v>10</v>
      </c>
      <c r="C511" s="16">
        <v>45579440</v>
      </c>
      <c r="D511" s="16">
        <v>10</v>
      </c>
      <c r="E511" s="16">
        <v>46017981</v>
      </c>
      <c r="F511" s="19">
        <v>0.88580000000000003</v>
      </c>
      <c r="G511" s="16" t="s">
        <v>63</v>
      </c>
      <c r="H511" s="16">
        <v>29403010</v>
      </c>
      <c r="I511" s="16" t="s">
        <v>557</v>
      </c>
      <c r="J511" s="16" t="s">
        <v>400</v>
      </c>
      <c r="K511" s="16" t="s">
        <v>58</v>
      </c>
      <c r="L511" s="16" t="s">
        <v>70</v>
      </c>
      <c r="M511" s="16" t="s">
        <v>460</v>
      </c>
      <c r="N511" s="19">
        <v>2.0000000000000001E-42</v>
      </c>
      <c r="O511" s="16" t="s">
        <v>572</v>
      </c>
      <c r="P511" s="16" t="s">
        <v>73</v>
      </c>
    </row>
    <row r="512" spans="1:16" x14ac:dyDescent="0.2">
      <c r="A512" s="16" t="s">
        <v>56</v>
      </c>
      <c r="B512" s="16">
        <v>10</v>
      </c>
      <c r="C512" s="16">
        <v>45579440</v>
      </c>
      <c r="D512" s="16">
        <v>10</v>
      </c>
      <c r="E512" s="16">
        <v>46017981</v>
      </c>
      <c r="F512" s="19">
        <v>0.88580000000000003</v>
      </c>
      <c r="G512" s="16" t="s">
        <v>63</v>
      </c>
      <c r="H512" s="16">
        <v>32888493</v>
      </c>
      <c r="I512" s="16" t="s">
        <v>557</v>
      </c>
      <c r="J512" s="16" t="s">
        <v>400</v>
      </c>
      <c r="K512" s="16" t="s">
        <v>62</v>
      </c>
      <c r="L512" s="16" t="s">
        <v>1039</v>
      </c>
      <c r="M512" s="16" t="s">
        <v>460</v>
      </c>
      <c r="N512" s="19">
        <v>4.9999999999999999E-121</v>
      </c>
      <c r="O512" s="16">
        <v>4.6609900000000003E-2</v>
      </c>
      <c r="P512" s="16" t="s">
        <v>73</v>
      </c>
    </row>
    <row r="513" spans="1:16" x14ac:dyDescent="0.2">
      <c r="A513" s="16" t="s">
        <v>56</v>
      </c>
      <c r="B513" s="16">
        <v>10</v>
      </c>
      <c r="C513" s="16">
        <v>45579440</v>
      </c>
      <c r="D513" s="16">
        <v>10</v>
      </c>
      <c r="E513" s="16">
        <v>46017981</v>
      </c>
      <c r="F513" s="19">
        <v>0.88580000000000003</v>
      </c>
      <c r="G513" s="16" t="s">
        <v>63</v>
      </c>
      <c r="H513" s="16">
        <v>34594039</v>
      </c>
      <c r="I513" s="16" t="s">
        <v>557</v>
      </c>
      <c r="J513" s="16" t="s">
        <v>400</v>
      </c>
      <c r="K513" s="16" t="s">
        <v>66</v>
      </c>
      <c r="L513" s="16" t="s">
        <v>1049</v>
      </c>
      <c r="M513" s="16" t="s">
        <v>460</v>
      </c>
      <c r="N513" s="19">
        <v>3.0000000000000001E-95</v>
      </c>
      <c r="O513" s="16" t="s">
        <v>572</v>
      </c>
      <c r="P513" s="16" t="s">
        <v>73</v>
      </c>
    </row>
    <row r="514" spans="1:16" x14ac:dyDescent="0.2">
      <c r="A514" s="16" t="s">
        <v>56</v>
      </c>
      <c r="B514" s="16">
        <v>10</v>
      </c>
      <c r="C514" s="16">
        <v>45579440</v>
      </c>
      <c r="D514" s="16">
        <v>10</v>
      </c>
      <c r="E514" s="16">
        <v>46017981</v>
      </c>
      <c r="F514" s="19">
        <v>0.88580000000000003</v>
      </c>
      <c r="G514" s="16" t="s">
        <v>75</v>
      </c>
      <c r="H514" s="16">
        <v>32888493</v>
      </c>
      <c r="I514" s="16" t="s">
        <v>557</v>
      </c>
      <c r="J514" s="16" t="s">
        <v>400</v>
      </c>
      <c r="K514" s="16" t="s">
        <v>62</v>
      </c>
      <c r="L514" s="16" t="s">
        <v>634</v>
      </c>
      <c r="M514" s="16" t="s">
        <v>460</v>
      </c>
      <c r="N514" s="19">
        <v>2.0000000000000002E-31</v>
      </c>
      <c r="O514" s="16">
        <v>4.8471399999999998E-2</v>
      </c>
      <c r="P514" s="16" t="s">
        <v>73</v>
      </c>
    </row>
    <row r="515" spans="1:16" x14ac:dyDescent="0.2">
      <c r="A515" s="16" t="s">
        <v>56</v>
      </c>
      <c r="B515" s="16">
        <v>10</v>
      </c>
      <c r="C515" s="16">
        <v>45579440</v>
      </c>
      <c r="D515" s="16">
        <v>10</v>
      </c>
      <c r="E515" s="16">
        <v>46020287</v>
      </c>
      <c r="F515" s="19">
        <v>0.88317000000000001</v>
      </c>
      <c r="G515" s="16" t="s">
        <v>59</v>
      </c>
      <c r="H515" s="16">
        <v>29403010</v>
      </c>
      <c r="I515" s="16" t="s">
        <v>557</v>
      </c>
      <c r="J515" s="16" t="s">
        <v>400</v>
      </c>
      <c r="K515" s="16" t="s">
        <v>58</v>
      </c>
      <c r="L515" s="16" t="s">
        <v>60</v>
      </c>
      <c r="M515" s="16" t="s">
        <v>460</v>
      </c>
      <c r="N515" s="19">
        <v>6.9999999999999999E-36</v>
      </c>
      <c r="O515" s="16" t="s">
        <v>572</v>
      </c>
      <c r="P515" s="16" t="s">
        <v>74</v>
      </c>
    </row>
    <row r="516" spans="1:16" x14ac:dyDescent="0.2">
      <c r="A516" s="16" t="s">
        <v>56</v>
      </c>
      <c r="B516" s="16">
        <v>10</v>
      </c>
      <c r="C516" s="16">
        <v>45579440</v>
      </c>
      <c r="D516" s="16">
        <v>10</v>
      </c>
      <c r="E516" s="16">
        <v>46020287</v>
      </c>
      <c r="F516" s="19">
        <v>0.88317000000000001</v>
      </c>
      <c r="G516" s="16" t="s">
        <v>75</v>
      </c>
      <c r="H516" s="16">
        <v>29403010</v>
      </c>
      <c r="I516" s="16" t="s">
        <v>557</v>
      </c>
      <c r="J516" s="16" t="s">
        <v>400</v>
      </c>
      <c r="K516" s="16" t="s">
        <v>58</v>
      </c>
      <c r="L516" s="16" t="s">
        <v>76</v>
      </c>
      <c r="M516" s="16" t="s">
        <v>460</v>
      </c>
      <c r="N516" s="19">
        <v>2.0000000000000001E-10</v>
      </c>
      <c r="O516" s="16" t="s">
        <v>572</v>
      </c>
      <c r="P516" s="16" t="s">
        <v>74</v>
      </c>
    </row>
    <row r="517" spans="1:16" x14ac:dyDescent="0.2">
      <c r="A517" s="16" t="s">
        <v>1145</v>
      </c>
      <c r="B517" s="16">
        <v>10</v>
      </c>
      <c r="C517" s="16">
        <v>50479048</v>
      </c>
      <c r="D517" s="16">
        <v>10</v>
      </c>
      <c r="E517" s="16">
        <v>50528032</v>
      </c>
      <c r="F517" s="19">
        <v>0.80783000000000005</v>
      </c>
      <c r="G517" s="16" t="s">
        <v>763</v>
      </c>
      <c r="H517" s="16">
        <v>36329257</v>
      </c>
      <c r="I517" s="16" t="s">
        <v>557</v>
      </c>
      <c r="J517" s="16" t="s">
        <v>400</v>
      </c>
      <c r="K517" s="16" t="s">
        <v>583</v>
      </c>
      <c r="L517" s="16" t="s">
        <v>1146</v>
      </c>
      <c r="M517" s="16" t="s">
        <v>460</v>
      </c>
      <c r="N517" s="19">
        <v>5.9999999999999995E-8</v>
      </c>
      <c r="O517" s="16" t="s">
        <v>572</v>
      </c>
      <c r="P517" s="16" t="s">
        <v>1810</v>
      </c>
    </row>
    <row r="518" spans="1:16" x14ac:dyDescent="0.2">
      <c r="A518" s="16" t="s">
        <v>1147</v>
      </c>
      <c r="B518" s="16">
        <v>10</v>
      </c>
      <c r="C518" s="16">
        <v>52707182</v>
      </c>
      <c r="D518" s="16">
        <v>10</v>
      </c>
      <c r="E518" s="16">
        <v>52707699</v>
      </c>
      <c r="F518" s="19">
        <v>0.84670000000000001</v>
      </c>
      <c r="G518" s="16" t="s">
        <v>123</v>
      </c>
      <c r="H518" s="16">
        <v>36224396</v>
      </c>
      <c r="I518" s="16" t="s">
        <v>557</v>
      </c>
      <c r="J518" s="16" t="s">
        <v>400</v>
      </c>
      <c r="K518" s="16" t="s">
        <v>575</v>
      </c>
      <c r="L518" s="16" t="s">
        <v>576</v>
      </c>
      <c r="M518" s="16" t="s">
        <v>460</v>
      </c>
      <c r="N518" s="19">
        <v>3.0000000000000003E-39</v>
      </c>
      <c r="O518" s="16">
        <v>0.53459999999999996</v>
      </c>
      <c r="P518" s="16" t="s">
        <v>1811</v>
      </c>
    </row>
    <row r="519" spans="1:16" x14ac:dyDescent="0.2">
      <c r="A519" s="16" t="s">
        <v>88</v>
      </c>
      <c r="B519" s="16">
        <v>10</v>
      </c>
      <c r="C519" s="16">
        <v>75469305</v>
      </c>
      <c r="D519" s="16">
        <v>10</v>
      </c>
      <c r="E519" s="16">
        <v>75484578</v>
      </c>
      <c r="F519" s="19">
        <v>0.97497</v>
      </c>
      <c r="G519" s="16" t="s">
        <v>80</v>
      </c>
      <c r="H519" s="16">
        <v>32541925</v>
      </c>
      <c r="I519" s="16" t="s">
        <v>557</v>
      </c>
      <c r="J519" s="16" t="s">
        <v>400</v>
      </c>
      <c r="K519" s="16" t="s">
        <v>86</v>
      </c>
      <c r="L519" s="16" t="s">
        <v>641</v>
      </c>
      <c r="M519" s="16" t="s">
        <v>460</v>
      </c>
      <c r="N519" s="19">
        <v>6E-10</v>
      </c>
      <c r="O519" s="16">
        <v>0.1852</v>
      </c>
      <c r="P519" s="16" t="s">
        <v>89</v>
      </c>
    </row>
    <row r="520" spans="1:16" x14ac:dyDescent="0.2">
      <c r="A520" s="16" t="s">
        <v>88</v>
      </c>
      <c r="B520" s="16">
        <v>10</v>
      </c>
      <c r="C520" s="16">
        <v>75469305</v>
      </c>
      <c r="D520" s="16">
        <v>10</v>
      </c>
      <c r="E520" s="16">
        <v>75484578</v>
      </c>
      <c r="F520" s="19">
        <v>0.97497</v>
      </c>
      <c r="G520" s="16" t="s">
        <v>80</v>
      </c>
      <c r="H520" s="16">
        <v>35551307</v>
      </c>
      <c r="I520" s="16" t="s">
        <v>557</v>
      </c>
      <c r="J520" s="16" t="s">
        <v>400</v>
      </c>
      <c r="K520" s="16" t="s">
        <v>90</v>
      </c>
      <c r="L520" s="16" t="s">
        <v>623</v>
      </c>
      <c r="M520" s="16" t="s">
        <v>460</v>
      </c>
      <c r="N520" s="19">
        <v>3.9999999999999998E-11</v>
      </c>
      <c r="O520" s="16" t="s">
        <v>572</v>
      </c>
      <c r="P520" s="16" t="s">
        <v>89</v>
      </c>
    </row>
    <row r="521" spans="1:16" x14ac:dyDescent="0.2">
      <c r="A521" s="16" t="s">
        <v>88</v>
      </c>
      <c r="B521" s="16">
        <v>10</v>
      </c>
      <c r="C521" s="16">
        <v>75469305</v>
      </c>
      <c r="D521" s="16">
        <v>10</v>
      </c>
      <c r="E521" s="16">
        <v>75497618</v>
      </c>
      <c r="F521" s="19">
        <v>0.87146000000000001</v>
      </c>
      <c r="G521" s="16" t="s">
        <v>788</v>
      </c>
      <c r="H521" s="16">
        <v>34887591</v>
      </c>
      <c r="I521" s="16" t="s">
        <v>557</v>
      </c>
      <c r="J521" s="16" t="s">
        <v>400</v>
      </c>
      <c r="K521" s="16" t="s">
        <v>786</v>
      </c>
      <c r="L521" s="16" t="s">
        <v>787</v>
      </c>
      <c r="M521" s="16" t="s">
        <v>460</v>
      </c>
      <c r="N521" s="19">
        <v>6E-9</v>
      </c>
      <c r="O521" s="16" t="s">
        <v>572</v>
      </c>
      <c r="P521" s="16" t="s">
        <v>1812</v>
      </c>
    </row>
    <row r="522" spans="1:16" x14ac:dyDescent="0.2">
      <c r="A522" s="16" t="s">
        <v>1148</v>
      </c>
      <c r="B522" s="16">
        <v>10</v>
      </c>
      <c r="C522" s="16">
        <v>93242752</v>
      </c>
      <c r="D522" s="16">
        <v>10</v>
      </c>
      <c r="E522" s="16">
        <v>93247220</v>
      </c>
      <c r="F522" s="19">
        <v>0.87204000000000004</v>
      </c>
      <c r="G522" s="16" t="s">
        <v>123</v>
      </c>
      <c r="H522" s="16">
        <v>36224396</v>
      </c>
      <c r="I522" s="16" t="s">
        <v>557</v>
      </c>
      <c r="J522" s="16" t="s">
        <v>400</v>
      </c>
      <c r="K522" s="16" t="s">
        <v>575</v>
      </c>
      <c r="L522" s="16" t="s">
        <v>576</v>
      </c>
      <c r="M522" s="16" t="s">
        <v>460</v>
      </c>
      <c r="N522" s="19">
        <v>3E-37</v>
      </c>
      <c r="O522" s="16">
        <v>7.9399999999999998E-2</v>
      </c>
      <c r="P522" s="16" t="s">
        <v>1813</v>
      </c>
    </row>
    <row r="523" spans="1:16" x14ac:dyDescent="0.2">
      <c r="A523" s="16" t="s">
        <v>1149</v>
      </c>
      <c r="B523" s="16">
        <v>11</v>
      </c>
      <c r="C523" s="16">
        <v>101041062</v>
      </c>
      <c r="D523" s="16">
        <v>11</v>
      </c>
      <c r="E523" s="16">
        <v>101038455</v>
      </c>
      <c r="F523" s="19">
        <v>0.98721999999999999</v>
      </c>
      <c r="G523" s="16" t="s">
        <v>123</v>
      </c>
      <c r="H523" s="16">
        <v>36224396</v>
      </c>
      <c r="I523" s="16" t="s">
        <v>557</v>
      </c>
      <c r="J523" s="16" t="s">
        <v>400</v>
      </c>
      <c r="K523" s="16" t="s">
        <v>575</v>
      </c>
      <c r="L523" s="16" t="s">
        <v>576</v>
      </c>
      <c r="M523" s="16" t="s">
        <v>460</v>
      </c>
      <c r="N523" s="19">
        <v>9.9999999999999991E-22</v>
      </c>
      <c r="O523" s="16">
        <v>0.1421</v>
      </c>
      <c r="P523" s="16" t="s">
        <v>1814</v>
      </c>
    </row>
    <row r="524" spans="1:16" x14ac:dyDescent="0.2">
      <c r="A524" s="16" t="s">
        <v>1150</v>
      </c>
      <c r="B524" s="16">
        <v>11</v>
      </c>
      <c r="C524" s="16">
        <v>127071238</v>
      </c>
      <c r="D524" s="16">
        <v>11</v>
      </c>
      <c r="E524" s="16">
        <v>127067551</v>
      </c>
      <c r="F524" s="19">
        <v>0.98560999999999999</v>
      </c>
      <c r="G524" s="16" t="s">
        <v>685</v>
      </c>
      <c r="H524" s="16">
        <v>36477530</v>
      </c>
      <c r="I524" s="16" t="s">
        <v>557</v>
      </c>
      <c r="J524" s="16" t="s">
        <v>400</v>
      </c>
      <c r="K524" s="16" t="s">
        <v>562</v>
      </c>
      <c r="L524" s="16" t="s">
        <v>686</v>
      </c>
      <c r="M524" s="16" t="s">
        <v>460</v>
      </c>
      <c r="N524" s="19">
        <v>1.0000000000000001E-9</v>
      </c>
      <c r="O524" s="16">
        <v>0.27800000000000002</v>
      </c>
      <c r="P524" s="16" t="s">
        <v>1815</v>
      </c>
    </row>
    <row r="525" spans="1:16" x14ac:dyDescent="0.2">
      <c r="A525" s="16" t="s">
        <v>1151</v>
      </c>
      <c r="B525" s="16">
        <v>11</v>
      </c>
      <c r="C525" s="16">
        <v>22391266</v>
      </c>
      <c r="D525" s="16">
        <v>11</v>
      </c>
      <c r="E525" s="16">
        <v>22383699</v>
      </c>
      <c r="F525" s="19">
        <v>0.89949000000000001</v>
      </c>
      <c r="G525" s="16" t="s">
        <v>123</v>
      </c>
      <c r="H525" s="16">
        <v>36224396</v>
      </c>
      <c r="I525" s="16" t="s">
        <v>557</v>
      </c>
      <c r="J525" s="16" t="s">
        <v>400</v>
      </c>
      <c r="K525" s="16" t="s">
        <v>575</v>
      </c>
      <c r="L525" s="16" t="s">
        <v>576</v>
      </c>
      <c r="M525" s="16" t="s">
        <v>460</v>
      </c>
      <c r="N525" s="19">
        <v>7.0000000000000001E-15</v>
      </c>
      <c r="O525" s="16">
        <v>0.1948</v>
      </c>
      <c r="P525" s="16" t="s">
        <v>1816</v>
      </c>
    </row>
    <row r="526" spans="1:16" x14ac:dyDescent="0.2">
      <c r="A526" s="16" t="s">
        <v>1152</v>
      </c>
      <c r="B526" s="16">
        <v>11</v>
      </c>
      <c r="C526" s="16">
        <v>32412732</v>
      </c>
      <c r="D526" s="16">
        <v>11</v>
      </c>
      <c r="E526" s="16">
        <v>32402750</v>
      </c>
      <c r="F526" s="19">
        <v>0.95920000000000005</v>
      </c>
      <c r="G526" s="16" t="s">
        <v>718</v>
      </c>
      <c r="H526" s="16">
        <v>32888493</v>
      </c>
      <c r="I526" s="16" t="s">
        <v>557</v>
      </c>
      <c r="J526" s="16" t="s">
        <v>400</v>
      </c>
      <c r="K526" s="16" t="s">
        <v>62</v>
      </c>
      <c r="L526" s="16" t="s">
        <v>880</v>
      </c>
      <c r="M526" s="16" t="s">
        <v>460</v>
      </c>
      <c r="N526" s="19">
        <v>1E-10</v>
      </c>
      <c r="O526" s="16">
        <v>0.342555</v>
      </c>
      <c r="P526" s="16" t="s">
        <v>1817</v>
      </c>
    </row>
    <row r="527" spans="1:16" x14ac:dyDescent="0.2">
      <c r="A527" s="16" t="s">
        <v>1152</v>
      </c>
      <c r="B527" s="16">
        <v>11</v>
      </c>
      <c r="C527" s="16">
        <v>32412732</v>
      </c>
      <c r="D527" s="16">
        <v>11</v>
      </c>
      <c r="E527" s="16">
        <v>32402750</v>
      </c>
      <c r="F527" s="19">
        <v>0.95920000000000005</v>
      </c>
      <c r="G527" s="16" t="s">
        <v>718</v>
      </c>
      <c r="H527" s="16">
        <v>34594039</v>
      </c>
      <c r="I527" s="16" t="s">
        <v>557</v>
      </c>
      <c r="J527" s="16" t="s">
        <v>400</v>
      </c>
      <c r="K527" s="16" t="s">
        <v>66</v>
      </c>
      <c r="L527" s="16" t="s">
        <v>719</v>
      </c>
      <c r="M527" s="16" t="s">
        <v>460</v>
      </c>
      <c r="N527" s="19">
        <v>4.0000000000000002E-9</v>
      </c>
      <c r="O527" s="16" t="s">
        <v>572</v>
      </c>
      <c r="P527" s="16" t="s">
        <v>1817</v>
      </c>
    </row>
    <row r="528" spans="1:16" x14ac:dyDescent="0.2">
      <c r="A528" s="16" t="s">
        <v>1153</v>
      </c>
      <c r="B528" s="16">
        <v>11</v>
      </c>
      <c r="C528" s="16">
        <v>43855898</v>
      </c>
      <c r="D528" s="16">
        <v>11</v>
      </c>
      <c r="E528" s="16">
        <v>43794650</v>
      </c>
      <c r="F528" s="19">
        <v>0.85440000000000005</v>
      </c>
      <c r="G528" s="16" t="s">
        <v>80</v>
      </c>
      <c r="H528" s="16">
        <v>35551307</v>
      </c>
      <c r="I528" s="16" t="s">
        <v>557</v>
      </c>
      <c r="J528" s="16" t="s">
        <v>400</v>
      </c>
      <c r="K528" s="16" t="s">
        <v>90</v>
      </c>
      <c r="L528" s="16" t="s">
        <v>623</v>
      </c>
      <c r="M528" s="16" t="s">
        <v>460</v>
      </c>
      <c r="N528" s="19">
        <v>1E-8</v>
      </c>
      <c r="O528" s="16" t="s">
        <v>572</v>
      </c>
      <c r="P528" s="16" t="s">
        <v>1818</v>
      </c>
    </row>
    <row r="529" spans="1:16" x14ac:dyDescent="0.2">
      <c r="A529" s="16" t="s">
        <v>1153</v>
      </c>
      <c r="B529" s="16">
        <v>11</v>
      </c>
      <c r="C529" s="16">
        <v>43855898</v>
      </c>
      <c r="D529" s="16">
        <v>11</v>
      </c>
      <c r="E529" s="16">
        <v>43855148</v>
      </c>
      <c r="F529" s="19">
        <v>0.97618000000000005</v>
      </c>
      <c r="G529" s="16" t="s">
        <v>106</v>
      </c>
      <c r="H529" s="16">
        <v>29273807</v>
      </c>
      <c r="I529" s="16" t="s">
        <v>557</v>
      </c>
      <c r="J529" s="16" t="s">
        <v>400</v>
      </c>
      <c r="K529" s="16" t="s">
        <v>1154</v>
      </c>
      <c r="L529" s="16" t="s">
        <v>1155</v>
      </c>
      <c r="M529" s="16" t="s">
        <v>1156</v>
      </c>
      <c r="N529" s="19">
        <v>5.0000000000000002E-14</v>
      </c>
      <c r="O529" s="16">
        <v>0.31040000000000001</v>
      </c>
      <c r="P529" s="16" t="s">
        <v>1819</v>
      </c>
    </row>
    <row r="530" spans="1:16" x14ac:dyDescent="0.2">
      <c r="A530" s="16" t="s">
        <v>1153</v>
      </c>
      <c r="B530" s="16">
        <v>11</v>
      </c>
      <c r="C530" s="16">
        <v>43855898</v>
      </c>
      <c r="D530" s="16">
        <v>11</v>
      </c>
      <c r="E530" s="16">
        <v>43856909</v>
      </c>
      <c r="F530" s="19">
        <v>0.98302999999999996</v>
      </c>
      <c r="G530" s="16" t="s">
        <v>80</v>
      </c>
      <c r="H530" s="16">
        <v>32541925</v>
      </c>
      <c r="I530" s="16" t="s">
        <v>557</v>
      </c>
      <c r="J530" s="16" t="s">
        <v>400</v>
      </c>
      <c r="K530" s="16" t="s">
        <v>86</v>
      </c>
      <c r="L530" s="16" t="s">
        <v>641</v>
      </c>
      <c r="M530" s="16" t="s">
        <v>460</v>
      </c>
      <c r="N530" s="19">
        <v>2.0000000000000001E-13</v>
      </c>
      <c r="O530" s="16">
        <v>0.70650000000000002</v>
      </c>
      <c r="P530" s="16" t="s">
        <v>1820</v>
      </c>
    </row>
    <row r="531" spans="1:16" x14ac:dyDescent="0.2">
      <c r="A531" s="16" t="s">
        <v>1157</v>
      </c>
      <c r="B531" s="16">
        <v>11</v>
      </c>
      <c r="C531" s="16">
        <v>49344665</v>
      </c>
      <c r="D531" s="16">
        <v>11</v>
      </c>
      <c r="E531" s="16">
        <v>49454272</v>
      </c>
      <c r="F531" s="19">
        <v>0.84555000000000002</v>
      </c>
      <c r="G531" s="16" t="s">
        <v>620</v>
      </c>
      <c r="H531" s="16">
        <v>36620623</v>
      </c>
      <c r="I531" s="16" t="s">
        <v>557</v>
      </c>
      <c r="J531" s="16" t="s">
        <v>400</v>
      </c>
      <c r="K531" s="16" t="s">
        <v>621</v>
      </c>
      <c r="L531" s="16" t="s">
        <v>622</v>
      </c>
      <c r="M531" s="16" t="s">
        <v>460</v>
      </c>
      <c r="N531" s="19">
        <v>6.0000000000000002E-6</v>
      </c>
      <c r="O531" s="16" t="s">
        <v>572</v>
      </c>
      <c r="P531" s="16" t="s">
        <v>1519</v>
      </c>
    </row>
    <row r="532" spans="1:16" x14ac:dyDescent="0.2">
      <c r="A532" s="16" t="s">
        <v>1157</v>
      </c>
      <c r="B532" s="16">
        <v>11</v>
      </c>
      <c r="C532" s="16">
        <v>49344665</v>
      </c>
      <c r="D532" s="16">
        <v>11</v>
      </c>
      <c r="E532" s="16">
        <v>49455714</v>
      </c>
      <c r="F532" s="19">
        <v>0.82821999999999996</v>
      </c>
      <c r="G532" s="16" t="s">
        <v>80</v>
      </c>
      <c r="H532" s="16">
        <v>35551307</v>
      </c>
      <c r="I532" s="16" t="s">
        <v>557</v>
      </c>
      <c r="J532" s="16" t="s">
        <v>400</v>
      </c>
      <c r="K532" s="16" t="s">
        <v>90</v>
      </c>
      <c r="L532" s="16" t="s">
        <v>623</v>
      </c>
      <c r="M532" s="16" t="s">
        <v>460</v>
      </c>
      <c r="N532" s="19">
        <v>4.9999999999999998E-8</v>
      </c>
      <c r="O532" s="16" t="s">
        <v>572</v>
      </c>
      <c r="P532" s="16" t="s">
        <v>1520</v>
      </c>
    </row>
    <row r="533" spans="1:16" x14ac:dyDescent="0.2">
      <c r="A533" s="16" t="s">
        <v>1158</v>
      </c>
      <c r="B533" s="16">
        <v>11</v>
      </c>
      <c r="C533" s="16">
        <v>49634272</v>
      </c>
      <c r="D533" s="16">
        <v>11</v>
      </c>
      <c r="E533" s="16">
        <v>49401113</v>
      </c>
      <c r="F533" s="19">
        <v>0.80694999999999995</v>
      </c>
      <c r="G533" s="16" t="s">
        <v>966</v>
      </c>
      <c r="H533" s="16">
        <v>34594039</v>
      </c>
      <c r="I533" s="16" t="s">
        <v>557</v>
      </c>
      <c r="J533" s="16" t="s">
        <v>400</v>
      </c>
      <c r="K533" s="16" t="s">
        <v>66</v>
      </c>
      <c r="L533" s="16" t="s">
        <v>972</v>
      </c>
      <c r="M533" s="16" t="s">
        <v>460</v>
      </c>
      <c r="N533" s="19">
        <v>7.0000000000000001E-12</v>
      </c>
      <c r="O533" s="16" t="s">
        <v>572</v>
      </c>
      <c r="P533" s="16" t="s">
        <v>1821</v>
      </c>
    </row>
    <row r="534" spans="1:16" x14ac:dyDescent="0.2">
      <c r="A534" s="16" t="s">
        <v>1158</v>
      </c>
      <c r="B534" s="16">
        <v>11</v>
      </c>
      <c r="C534" s="16">
        <v>49634272</v>
      </c>
      <c r="D534" s="16">
        <v>11</v>
      </c>
      <c r="E534" s="16">
        <v>49681564</v>
      </c>
      <c r="F534" s="19">
        <v>0.87226000000000004</v>
      </c>
      <c r="G534" s="16" t="s">
        <v>1159</v>
      </c>
      <c r="H534" s="16">
        <v>34099189</v>
      </c>
      <c r="I534" s="16" t="s">
        <v>557</v>
      </c>
      <c r="J534" s="16" t="s">
        <v>400</v>
      </c>
      <c r="K534" s="16" t="s">
        <v>1160</v>
      </c>
      <c r="L534" s="16" t="s">
        <v>1161</v>
      </c>
      <c r="M534" s="16" t="s">
        <v>460</v>
      </c>
      <c r="N534" s="19">
        <v>3.0000000000000001E-6</v>
      </c>
      <c r="O534" s="16" t="s">
        <v>572</v>
      </c>
      <c r="P534" s="16" t="s">
        <v>1822</v>
      </c>
    </row>
    <row r="535" spans="1:16" x14ac:dyDescent="0.2">
      <c r="A535" s="16" t="s">
        <v>1158</v>
      </c>
      <c r="B535" s="16">
        <v>11</v>
      </c>
      <c r="C535" s="16">
        <v>49634272</v>
      </c>
      <c r="D535" s="16">
        <v>11</v>
      </c>
      <c r="E535" s="16">
        <v>49889289</v>
      </c>
      <c r="F535" s="19">
        <v>0.90634000000000003</v>
      </c>
      <c r="G535" s="16" t="s">
        <v>80</v>
      </c>
      <c r="H535" s="16">
        <v>34594039</v>
      </c>
      <c r="I535" s="16" t="s">
        <v>557</v>
      </c>
      <c r="J535" s="16" t="s">
        <v>400</v>
      </c>
      <c r="K535" s="16" t="s">
        <v>66</v>
      </c>
      <c r="L535" s="16" t="s">
        <v>1162</v>
      </c>
      <c r="M535" s="16" t="s">
        <v>460</v>
      </c>
      <c r="N535" s="19">
        <v>6.9999999999999998E-9</v>
      </c>
      <c r="O535" s="16" t="s">
        <v>572</v>
      </c>
      <c r="P535" s="16" t="s">
        <v>1823</v>
      </c>
    </row>
    <row r="536" spans="1:16" x14ac:dyDescent="0.2">
      <c r="A536" s="16" t="s">
        <v>1163</v>
      </c>
      <c r="B536" s="16">
        <v>11</v>
      </c>
      <c r="C536" s="16">
        <v>50440809</v>
      </c>
      <c r="D536" s="16">
        <v>11</v>
      </c>
      <c r="E536" s="16">
        <v>50137254</v>
      </c>
      <c r="F536" s="19">
        <v>0.97738000000000003</v>
      </c>
      <c r="G536" s="16" t="s">
        <v>75</v>
      </c>
      <c r="H536" s="16">
        <v>32888493</v>
      </c>
      <c r="I536" s="16" t="s">
        <v>557</v>
      </c>
      <c r="J536" s="16" t="s">
        <v>400</v>
      </c>
      <c r="K536" s="16" t="s">
        <v>62</v>
      </c>
      <c r="L536" s="16" t="s">
        <v>634</v>
      </c>
      <c r="M536" s="16" t="s">
        <v>460</v>
      </c>
      <c r="N536" s="19">
        <v>2E-12</v>
      </c>
      <c r="O536" s="16">
        <v>0.127584</v>
      </c>
      <c r="P536" s="16" t="s">
        <v>1824</v>
      </c>
    </row>
    <row r="537" spans="1:16" x14ac:dyDescent="0.2">
      <c r="A537" s="16" t="s">
        <v>1163</v>
      </c>
      <c r="B537" s="16">
        <v>11</v>
      </c>
      <c r="C537" s="16">
        <v>50440809</v>
      </c>
      <c r="D537" s="16">
        <v>11</v>
      </c>
      <c r="E537" s="16">
        <v>50151426</v>
      </c>
      <c r="F537" s="19">
        <v>0.97770000000000001</v>
      </c>
      <c r="G537" s="16" t="s">
        <v>80</v>
      </c>
      <c r="H537" s="16">
        <v>32541925</v>
      </c>
      <c r="I537" s="16" t="s">
        <v>557</v>
      </c>
      <c r="J537" s="16" t="s">
        <v>400</v>
      </c>
      <c r="K537" s="16" t="s">
        <v>86</v>
      </c>
      <c r="L537" s="16" t="s">
        <v>641</v>
      </c>
      <c r="M537" s="16" t="s">
        <v>460</v>
      </c>
      <c r="N537" s="19">
        <v>3.0000000000000001E-12</v>
      </c>
      <c r="O537" s="16">
        <v>0.13009999999999999</v>
      </c>
      <c r="P537" s="16" t="s">
        <v>1825</v>
      </c>
    </row>
    <row r="538" spans="1:16" x14ac:dyDescent="0.2">
      <c r="A538" s="16" t="s">
        <v>92</v>
      </c>
      <c r="B538" s="16">
        <v>11</v>
      </c>
      <c r="C538" s="16">
        <v>5863919</v>
      </c>
      <c r="D538" s="16">
        <v>11</v>
      </c>
      <c r="E538" s="16">
        <v>5884973</v>
      </c>
      <c r="F538" s="19">
        <v>0.95194000000000001</v>
      </c>
      <c r="G538" s="16" t="s">
        <v>101</v>
      </c>
      <c r="H538" s="16">
        <v>30402224</v>
      </c>
      <c r="I538" s="16" t="s">
        <v>557</v>
      </c>
      <c r="J538" s="16" t="s">
        <v>400</v>
      </c>
      <c r="K538" s="16" t="s">
        <v>100</v>
      </c>
      <c r="L538" s="16" t="s">
        <v>102</v>
      </c>
      <c r="M538" s="16" t="s">
        <v>460</v>
      </c>
      <c r="N538" s="19">
        <v>3.9999999999999996E-21</v>
      </c>
      <c r="O538" s="16">
        <v>0.63400000000000001</v>
      </c>
      <c r="P538" s="16" t="s">
        <v>93</v>
      </c>
    </row>
    <row r="539" spans="1:16" x14ac:dyDescent="0.2">
      <c r="A539" s="16" t="s">
        <v>92</v>
      </c>
      <c r="B539" s="16">
        <v>11</v>
      </c>
      <c r="C539" s="16">
        <v>5863919</v>
      </c>
      <c r="D539" s="16">
        <v>11</v>
      </c>
      <c r="E539" s="16">
        <v>5884973</v>
      </c>
      <c r="F539" s="19">
        <v>0.95194000000000001</v>
      </c>
      <c r="G539" s="16" t="s">
        <v>95</v>
      </c>
      <c r="H539" s="16">
        <v>29930801</v>
      </c>
      <c r="I539" s="16" t="s">
        <v>557</v>
      </c>
      <c r="J539" s="16" t="s">
        <v>400</v>
      </c>
      <c r="K539" s="16" t="s">
        <v>94</v>
      </c>
      <c r="L539" s="16" t="s">
        <v>96</v>
      </c>
      <c r="M539" s="16" t="s">
        <v>460</v>
      </c>
      <c r="N539" s="19">
        <v>1.9999999999999999E-6</v>
      </c>
      <c r="O539" s="16">
        <v>0.36</v>
      </c>
      <c r="P539" s="16" t="s">
        <v>93</v>
      </c>
    </row>
    <row r="540" spans="1:16" x14ac:dyDescent="0.2">
      <c r="A540" s="16" t="s">
        <v>92</v>
      </c>
      <c r="B540" s="16">
        <v>11</v>
      </c>
      <c r="C540" s="16">
        <v>5863919</v>
      </c>
      <c r="D540" s="16">
        <v>11</v>
      </c>
      <c r="E540" s="16">
        <v>5884973</v>
      </c>
      <c r="F540" s="19">
        <v>0.95194000000000001</v>
      </c>
      <c r="G540" s="16" t="s">
        <v>98</v>
      </c>
      <c r="H540" s="16">
        <v>30226566</v>
      </c>
      <c r="I540" s="16" t="s">
        <v>557</v>
      </c>
      <c r="J540" s="16" t="s">
        <v>400</v>
      </c>
      <c r="K540" s="16" t="s">
        <v>97</v>
      </c>
      <c r="L540" s="16" t="s">
        <v>99</v>
      </c>
      <c r="M540" s="16" t="s">
        <v>460</v>
      </c>
      <c r="N540" s="19">
        <v>2E-12</v>
      </c>
      <c r="O540" s="16" t="s">
        <v>572</v>
      </c>
      <c r="P540" s="16" t="s">
        <v>93</v>
      </c>
    </row>
    <row r="541" spans="1:16" x14ac:dyDescent="0.2">
      <c r="A541" s="16" t="s">
        <v>115</v>
      </c>
      <c r="B541" s="16">
        <v>11</v>
      </c>
      <c r="C541" s="16">
        <v>65736013</v>
      </c>
      <c r="D541" s="16">
        <v>11</v>
      </c>
      <c r="E541" s="16">
        <v>65779386</v>
      </c>
      <c r="F541" s="19">
        <v>0.94094999999999995</v>
      </c>
      <c r="G541" s="16" t="s">
        <v>118</v>
      </c>
      <c r="H541" s="16">
        <v>25854761</v>
      </c>
      <c r="I541" s="16" t="s">
        <v>557</v>
      </c>
      <c r="J541" s="16" t="s">
        <v>400</v>
      </c>
      <c r="K541" s="16" t="s">
        <v>117</v>
      </c>
      <c r="L541" s="16" t="s">
        <v>119</v>
      </c>
      <c r="M541" s="16" t="s">
        <v>1164</v>
      </c>
      <c r="N541" s="19">
        <v>3.9999999999999998E-11</v>
      </c>
      <c r="O541" s="16" t="s">
        <v>572</v>
      </c>
      <c r="P541" s="16" t="s">
        <v>116</v>
      </c>
    </row>
    <row r="542" spans="1:16" x14ac:dyDescent="0.2">
      <c r="A542" s="16" t="s">
        <v>1165</v>
      </c>
      <c r="B542" s="16">
        <v>11</v>
      </c>
      <c r="C542" s="16">
        <v>66216867</v>
      </c>
      <c r="D542" s="16">
        <v>11</v>
      </c>
      <c r="E542" s="16">
        <v>66177715</v>
      </c>
      <c r="F542" s="19">
        <v>0.91883000000000004</v>
      </c>
      <c r="G542" s="16" t="s">
        <v>1166</v>
      </c>
      <c r="H542" s="16">
        <v>33263727</v>
      </c>
      <c r="I542" s="16" t="s">
        <v>557</v>
      </c>
      <c r="J542" s="16" t="s">
        <v>400</v>
      </c>
      <c r="K542" s="16" t="s">
        <v>1167</v>
      </c>
      <c r="L542" s="16" t="s">
        <v>1168</v>
      </c>
      <c r="M542" s="16" t="s">
        <v>460</v>
      </c>
      <c r="N542" s="19">
        <v>2E-8</v>
      </c>
      <c r="O542" s="16" t="s">
        <v>572</v>
      </c>
      <c r="P542" s="16" t="s">
        <v>1826</v>
      </c>
    </row>
    <row r="543" spans="1:16" x14ac:dyDescent="0.2">
      <c r="A543" s="16" t="s">
        <v>1169</v>
      </c>
      <c r="B543" s="16">
        <v>11</v>
      </c>
      <c r="C543" s="16">
        <v>77279540</v>
      </c>
      <c r="D543" s="16">
        <v>11</v>
      </c>
      <c r="E543" s="16">
        <v>77211972</v>
      </c>
      <c r="F543" s="19">
        <v>0.84197</v>
      </c>
      <c r="G543" s="16" t="s">
        <v>626</v>
      </c>
      <c r="H543" s="16">
        <v>34594039</v>
      </c>
      <c r="I543" s="16" t="s">
        <v>557</v>
      </c>
      <c r="J543" s="16" t="s">
        <v>400</v>
      </c>
      <c r="K543" s="16" t="s">
        <v>66</v>
      </c>
      <c r="L543" s="16" t="s">
        <v>1170</v>
      </c>
      <c r="M543" s="16" t="s">
        <v>460</v>
      </c>
      <c r="N543" s="19">
        <v>2E-14</v>
      </c>
      <c r="O543" s="16" t="s">
        <v>572</v>
      </c>
      <c r="P543" s="16" t="s">
        <v>1827</v>
      </c>
    </row>
    <row r="544" spans="1:16" x14ac:dyDescent="0.2">
      <c r="A544" s="16" t="s">
        <v>1171</v>
      </c>
      <c r="B544" s="16">
        <v>11</v>
      </c>
      <c r="C544" s="16">
        <v>95638423</v>
      </c>
      <c r="D544" s="16">
        <v>11</v>
      </c>
      <c r="E544" s="16">
        <v>95621158</v>
      </c>
      <c r="F544" s="19">
        <v>0.83472000000000002</v>
      </c>
      <c r="G544" s="16" t="s">
        <v>123</v>
      </c>
      <c r="H544" s="16">
        <v>36224396</v>
      </c>
      <c r="I544" s="16" t="s">
        <v>557</v>
      </c>
      <c r="J544" s="16" t="s">
        <v>400</v>
      </c>
      <c r="K544" s="16" t="s">
        <v>575</v>
      </c>
      <c r="L544" s="16" t="s">
        <v>576</v>
      </c>
      <c r="M544" s="16" t="s">
        <v>460</v>
      </c>
      <c r="N544" s="19">
        <v>2E-35</v>
      </c>
      <c r="O544" s="16">
        <v>0.10589999999999999</v>
      </c>
      <c r="P544" s="16" t="s">
        <v>1828</v>
      </c>
    </row>
    <row r="545" spans="1:16" x14ac:dyDescent="0.2">
      <c r="A545" s="16" t="s">
        <v>1172</v>
      </c>
      <c r="B545" s="16">
        <v>12</v>
      </c>
      <c r="C545" s="16">
        <v>18215875</v>
      </c>
      <c r="D545" s="16">
        <v>12</v>
      </c>
      <c r="E545" s="16">
        <v>18215524</v>
      </c>
      <c r="F545" s="19">
        <v>0.95720000000000005</v>
      </c>
      <c r="G545" s="16" t="s">
        <v>1173</v>
      </c>
      <c r="H545" s="16">
        <v>37009413</v>
      </c>
      <c r="I545" s="16" t="s">
        <v>557</v>
      </c>
      <c r="J545" s="16" t="s">
        <v>400</v>
      </c>
      <c r="K545" s="16" t="s">
        <v>1174</v>
      </c>
      <c r="L545" s="16" t="s">
        <v>1175</v>
      </c>
      <c r="M545" s="16" t="s">
        <v>460</v>
      </c>
      <c r="N545" s="19">
        <v>9.0000000000000002E-6</v>
      </c>
      <c r="O545" s="16" t="s">
        <v>572</v>
      </c>
      <c r="P545" s="16" t="s">
        <v>1829</v>
      </c>
    </row>
    <row r="546" spans="1:16" x14ac:dyDescent="0.2">
      <c r="A546" s="16" t="s">
        <v>1176</v>
      </c>
      <c r="B546" s="16">
        <v>12</v>
      </c>
      <c r="C546" s="16">
        <v>20320959</v>
      </c>
      <c r="D546" s="16">
        <v>12</v>
      </c>
      <c r="E546" s="16">
        <v>20321772</v>
      </c>
      <c r="F546" s="19">
        <v>0.93442999999999998</v>
      </c>
      <c r="G546" s="16" t="s">
        <v>1177</v>
      </c>
      <c r="H546" s="16">
        <v>38448586</v>
      </c>
      <c r="I546" s="16" t="s">
        <v>557</v>
      </c>
      <c r="J546" s="16" t="s">
        <v>400</v>
      </c>
      <c r="K546" s="16" t="s">
        <v>1021</v>
      </c>
      <c r="L546" s="16" t="s">
        <v>1086</v>
      </c>
      <c r="M546" s="16" t="s">
        <v>460</v>
      </c>
      <c r="N546" s="19">
        <v>1E-10</v>
      </c>
      <c r="O546" s="16">
        <v>0.79679999999999995</v>
      </c>
      <c r="P546" s="16" t="s">
        <v>1830</v>
      </c>
    </row>
    <row r="547" spans="1:16" x14ac:dyDescent="0.2">
      <c r="A547" s="16" t="s">
        <v>1176</v>
      </c>
      <c r="B547" s="16">
        <v>12</v>
      </c>
      <c r="C547" s="16">
        <v>20320959</v>
      </c>
      <c r="D547" s="16">
        <v>12</v>
      </c>
      <c r="E547" s="16">
        <v>20321772</v>
      </c>
      <c r="F547" s="19">
        <v>0.93442999999999998</v>
      </c>
      <c r="G547" s="16" t="s">
        <v>1178</v>
      </c>
      <c r="H547" s="16">
        <v>38448586</v>
      </c>
      <c r="I547" s="16" t="s">
        <v>557</v>
      </c>
      <c r="J547" s="16" t="s">
        <v>400</v>
      </c>
      <c r="K547" s="16" t="s">
        <v>1021</v>
      </c>
      <c r="L547" s="16" t="s">
        <v>1086</v>
      </c>
      <c r="M547" s="16" t="s">
        <v>460</v>
      </c>
      <c r="N547" s="19">
        <v>7.9999999999999995E-11</v>
      </c>
      <c r="O547" s="16">
        <v>0.79679999999999995</v>
      </c>
      <c r="P547" s="16" t="s">
        <v>1830</v>
      </c>
    </row>
    <row r="548" spans="1:16" x14ac:dyDescent="0.2">
      <c r="A548" s="16" t="s">
        <v>1176</v>
      </c>
      <c r="B548" s="16">
        <v>12</v>
      </c>
      <c r="C548" s="16">
        <v>20320959</v>
      </c>
      <c r="D548" s="16">
        <v>12</v>
      </c>
      <c r="E548" s="16">
        <v>20321772</v>
      </c>
      <c r="F548" s="19">
        <v>0.93442999999999998</v>
      </c>
      <c r="G548" s="16" t="s">
        <v>1179</v>
      </c>
      <c r="H548" s="16">
        <v>38448586</v>
      </c>
      <c r="I548" s="16" t="s">
        <v>557</v>
      </c>
      <c r="J548" s="16" t="s">
        <v>400</v>
      </c>
      <c r="K548" s="16" t="s">
        <v>1021</v>
      </c>
      <c r="L548" s="16" t="s">
        <v>1086</v>
      </c>
      <c r="M548" s="16" t="s">
        <v>460</v>
      </c>
      <c r="N548" s="19">
        <v>6E-11</v>
      </c>
      <c r="O548" s="16">
        <v>0.79679999999999995</v>
      </c>
      <c r="P548" s="16" t="s">
        <v>1830</v>
      </c>
    </row>
    <row r="549" spans="1:16" x14ac:dyDescent="0.2">
      <c r="A549" s="16" t="s">
        <v>1176</v>
      </c>
      <c r="B549" s="16">
        <v>12</v>
      </c>
      <c r="C549" s="16">
        <v>20320959</v>
      </c>
      <c r="D549" s="16">
        <v>12</v>
      </c>
      <c r="E549" s="16">
        <v>20321772</v>
      </c>
      <c r="F549" s="19">
        <v>0.93442999999999998</v>
      </c>
      <c r="G549" s="16" t="s">
        <v>855</v>
      </c>
      <c r="H549" s="16">
        <v>34594039</v>
      </c>
      <c r="I549" s="16" t="s">
        <v>557</v>
      </c>
      <c r="J549" s="16" t="s">
        <v>400</v>
      </c>
      <c r="K549" s="16" t="s">
        <v>66</v>
      </c>
      <c r="L549" s="16" t="s">
        <v>856</v>
      </c>
      <c r="M549" s="16" t="s">
        <v>460</v>
      </c>
      <c r="N549" s="19">
        <v>1.9999999999999999E-29</v>
      </c>
      <c r="O549" s="16" t="s">
        <v>572</v>
      </c>
      <c r="P549" s="16" t="s">
        <v>1830</v>
      </c>
    </row>
    <row r="550" spans="1:16" x14ac:dyDescent="0.2">
      <c r="A550" s="16" t="s">
        <v>1176</v>
      </c>
      <c r="B550" s="16">
        <v>12</v>
      </c>
      <c r="C550" s="16">
        <v>20320959</v>
      </c>
      <c r="D550" s="16">
        <v>12</v>
      </c>
      <c r="E550" s="16">
        <v>20321772</v>
      </c>
      <c r="F550" s="19">
        <v>0.93442999999999998</v>
      </c>
      <c r="G550" s="16" t="s">
        <v>1180</v>
      </c>
      <c r="H550" s="16">
        <v>30670697</v>
      </c>
      <c r="I550" s="16" t="s">
        <v>557</v>
      </c>
      <c r="J550" s="16" t="s">
        <v>400</v>
      </c>
      <c r="K550" s="16" t="s">
        <v>1181</v>
      </c>
      <c r="L550" s="16" t="s">
        <v>1182</v>
      </c>
      <c r="M550" s="16" t="s">
        <v>1183</v>
      </c>
      <c r="N550" s="19">
        <v>2.9999999999999997E-8</v>
      </c>
      <c r="O550" s="16">
        <v>0.80730000000000002</v>
      </c>
      <c r="P550" s="16" t="s">
        <v>1830</v>
      </c>
    </row>
    <row r="551" spans="1:16" x14ac:dyDescent="0.2">
      <c r="A551" s="16" t="s">
        <v>1176</v>
      </c>
      <c r="B551" s="16">
        <v>12</v>
      </c>
      <c r="C551" s="16">
        <v>20320959</v>
      </c>
      <c r="D551" s="16">
        <v>12</v>
      </c>
      <c r="E551" s="16">
        <v>20321772</v>
      </c>
      <c r="F551" s="19">
        <v>0.93442999999999998</v>
      </c>
      <c r="G551" s="16" t="s">
        <v>607</v>
      </c>
      <c r="H551" s="16">
        <v>29507422</v>
      </c>
      <c r="I551" s="16" t="s">
        <v>557</v>
      </c>
      <c r="J551" s="16" t="s">
        <v>400</v>
      </c>
      <c r="K551" s="16" t="s">
        <v>1184</v>
      </c>
      <c r="L551" s="16" t="s">
        <v>1185</v>
      </c>
      <c r="M551" s="16" t="s">
        <v>460</v>
      </c>
      <c r="N551" s="19">
        <v>1.0000000000000001E-17</v>
      </c>
      <c r="O551" s="16" t="s">
        <v>572</v>
      </c>
      <c r="P551" s="16" t="s">
        <v>1830</v>
      </c>
    </row>
    <row r="552" spans="1:16" x14ac:dyDescent="0.2">
      <c r="A552" s="16" t="s">
        <v>1176</v>
      </c>
      <c r="B552" s="16">
        <v>12</v>
      </c>
      <c r="C552" s="16">
        <v>20320959</v>
      </c>
      <c r="D552" s="16">
        <v>12</v>
      </c>
      <c r="E552" s="16">
        <v>20321772</v>
      </c>
      <c r="F552" s="19">
        <v>0.93442999999999998</v>
      </c>
      <c r="G552" s="16" t="s">
        <v>607</v>
      </c>
      <c r="H552" s="16">
        <v>38116116</v>
      </c>
      <c r="I552" s="16" t="s">
        <v>557</v>
      </c>
      <c r="J552" s="16" t="s">
        <v>400</v>
      </c>
      <c r="K552" s="16" t="s">
        <v>818</v>
      </c>
      <c r="L552" s="16" t="s">
        <v>819</v>
      </c>
      <c r="M552" s="16" t="s">
        <v>460</v>
      </c>
      <c r="N552" s="19">
        <v>5.0000000000000001E-9</v>
      </c>
      <c r="O552" s="16" t="s">
        <v>572</v>
      </c>
      <c r="P552" s="16" t="s">
        <v>1830</v>
      </c>
    </row>
    <row r="553" spans="1:16" x14ac:dyDescent="0.2">
      <c r="A553" s="16" t="s">
        <v>1176</v>
      </c>
      <c r="B553" s="16">
        <v>12</v>
      </c>
      <c r="C553" s="16">
        <v>20320959</v>
      </c>
      <c r="D553" s="16">
        <v>12</v>
      </c>
      <c r="E553" s="16">
        <v>20321772</v>
      </c>
      <c r="F553" s="19">
        <v>0.93442999999999998</v>
      </c>
      <c r="G553" s="16" t="s">
        <v>1186</v>
      </c>
      <c r="H553" s="16">
        <v>38448586</v>
      </c>
      <c r="I553" s="16" t="s">
        <v>557</v>
      </c>
      <c r="J553" s="16" t="s">
        <v>400</v>
      </c>
      <c r="K553" s="16" t="s">
        <v>1021</v>
      </c>
      <c r="L553" s="16" t="s">
        <v>1086</v>
      </c>
      <c r="M553" s="16" t="s">
        <v>460</v>
      </c>
      <c r="N553" s="19">
        <v>1.9999999999999999E-11</v>
      </c>
      <c r="O553" s="16">
        <v>0.79679999999999995</v>
      </c>
      <c r="P553" s="16" t="s">
        <v>1830</v>
      </c>
    </row>
    <row r="554" spans="1:16" x14ac:dyDescent="0.2">
      <c r="A554" s="16" t="s">
        <v>1176</v>
      </c>
      <c r="B554" s="16">
        <v>12</v>
      </c>
      <c r="C554" s="16">
        <v>20320959</v>
      </c>
      <c r="D554" s="16">
        <v>12</v>
      </c>
      <c r="E554" s="16">
        <v>20321772</v>
      </c>
      <c r="F554" s="19">
        <v>0.93442999999999998</v>
      </c>
      <c r="G554" s="16" t="s">
        <v>1187</v>
      </c>
      <c r="H554" s="16">
        <v>38448586</v>
      </c>
      <c r="I554" s="16" t="s">
        <v>557</v>
      </c>
      <c r="J554" s="16" t="s">
        <v>400</v>
      </c>
      <c r="K554" s="16" t="s">
        <v>1021</v>
      </c>
      <c r="L554" s="16" t="s">
        <v>1086</v>
      </c>
      <c r="M554" s="16" t="s">
        <v>460</v>
      </c>
      <c r="N554" s="19">
        <v>1E-10</v>
      </c>
      <c r="O554" s="16">
        <v>0.79710000000000003</v>
      </c>
      <c r="P554" s="16" t="s">
        <v>1830</v>
      </c>
    </row>
    <row r="555" spans="1:16" x14ac:dyDescent="0.2">
      <c r="A555" s="16" t="s">
        <v>1176</v>
      </c>
      <c r="B555" s="16">
        <v>12</v>
      </c>
      <c r="C555" s="16">
        <v>20320959</v>
      </c>
      <c r="D555" s="16">
        <v>12</v>
      </c>
      <c r="E555" s="16">
        <v>20321772</v>
      </c>
      <c r="F555" s="19">
        <v>0.93442999999999998</v>
      </c>
      <c r="G555" s="16" t="s">
        <v>1188</v>
      </c>
      <c r="H555" s="16">
        <v>38448586</v>
      </c>
      <c r="I555" s="16" t="s">
        <v>557</v>
      </c>
      <c r="J555" s="16" t="s">
        <v>400</v>
      </c>
      <c r="K555" s="16" t="s">
        <v>1021</v>
      </c>
      <c r="L555" s="16" t="s">
        <v>1086</v>
      </c>
      <c r="M555" s="16" t="s">
        <v>460</v>
      </c>
      <c r="N555" s="19">
        <v>8.9999999999999999E-11</v>
      </c>
      <c r="O555" s="16">
        <v>0.79679999999999995</v>
      </c>
      <c r="P555" s="16" t="s">
        <v>1830</v>
      </c>
    </row>
    <row r="556" spans="1:16" x14ac:dyDescent="0.2">
      <c r="A556" s="16" t="s">
        <v>1176</v>
      </c>
      <c r="B556" s="16">
        <v>12</v>
      </c>
      <c r="C556" s="16">
        <v>20320959</v>
      </c>
      <c r="D556" s="16">
        <v>12</v>
      </c>
      <c r="E556" s="16">
        <v>20321772</v>
      </c>
      <c r="F556" s="19">
        <v>0.93442999999999998</v>
      </c>
      <c r="G556" s="16" t="s">
        <v>1189</v>
      </c>
      <c r="H556" s="16">
        <v>38448586</v>
      </c>
      <c r="I556" s="16" t="s">
        <v>557</v>
      </c>
      <c r="J556" s="16" t="s">
        <v>400</v>
      </c>
      <c r="K556" s="16" t="s">
        <v>1021</v>
      </c>
      <c r="L556" s="16" t="s">
        <v>1086</v>
      </c>
      <c r="M556" s="16" t="s">
        <v>460</v>
      </c>
      <c r="N556" s="19">
        <v>1E-10</v>
      </c>
      <c r="O556" s="16">
        <v>0.79700000000000004</v>
      </c>
      <c r="P556" s="16" t="s">
        <v>1830</v>
      </c>
    </row>
    <row r="557" spans="1:16" x14ac:dyDescent="0.2">
      <c r="A557" s="16" t="s">
        <v>1176</v>
      </c>
      <c r="B557" s="16">
        <v>12</v>
      </c>
      <c r="C557" s="16">
        <v>20320959</v>
      </c>
      <c r="D557" s="16">
        <v>12</v>
      </c>
      <c r="E557" s="16">
        <v>20321772</v>
      </c>
      <c r="F557" s="19">
        <v>0.93442999999999998</v>
      </c>
      <c r="G557" s="16" t="s">
        <v>1190</v>
      </c>
      <c r="H557" s="16">
        <v>38448586</v>
      </c>
      <c r="I557" s="16" t="s">
        <v>557</v>
      </c>
      <c r="J557" s="16" t="s">
        <v>400</v>
      </c>
      <c r="K557" s="16" t="s">
        <v>1021</v>
      </c>
      <c r="L557" s="16" t="s">
        <v>1086</v>
      </c>
      <c r="M557" s="16" t="s">
        <v>460</v>
      </c>
      <c r="N557" s="19">
        <v>7.0000000000000004E-11</v>
      </c>
      <c r="O557" s="16">
        <v>0.79679999999999995</v>
      </c>
      <c r="P557" s="16" t="s">
        <v>1830</v>
      </c>
    </row>
    <row r="558" spans="1:16" x14ac:dyDescent="0.2">
      <c r="A558" s="16" t="s">
        <v>1176</v>
      </c>
      <c r="B558" s="16">
        <v>12</v>
      </c>
      <c r="C558" s="16">
        <v>20320959</v>
      </c>
      <c r="D558" s="16">
        <v>12</v>
      </c>
      <c r="E558" s="16">
        <v>20321772</v>
      </c>
      <c r="F558" s="19">
        <v>0.93442999999999998</v>
      </c>
      <c r="G558" s="16" t="s">
        <v>857</v>
      </c>
      <c r="H558" s="16">
        <v>29507422</v>
      </c>
      <c r="I558" s="16" t="s">
        <v>557</v>
      </c>
      <c r="J558" s="16" t="s">
        <v>400</v>
      </c>
      <c r="K558" s="16" t="s">
        <v>1184</v>
      </c>
      <c r="L558" s="16" t="s">
        <v>1185</v>
      </c>
      <c r="M558" s="16" t="s">
        <v>460</v>
      </c>
      <c r="N558" s="19">
        <v>3.0000000000000001E-17</v>
      </c>
      <c r="O558" s="16" t="s">
        <v>572</v>
      </c>
      <c r="P558" s="16" t="s">
        <v>1830</v>
      </c>
    </row>
    <row r="559" spans="1:16" x14ac:dyDescent="0.2">
      <c r="A559" s="16" t="s">
        <v>1176</v>
      </c>
      <c r="B559" s="16">
        <v>12</v>
      </c>
      <c r="C559" s="16">
        <v>20320959</v>
      </c>
      <c r="D559" s="16">
        <v>12</v>
      </c>
      <c r="E559" s="16">
        <v>20321772</v>
      </c>
      <c r="F559" s="19">
        <v>0.93442999999999998</v>
      </c>
      <c r="G559" s="16" t="s">
        <v>857</v>
      </c>
      <c r="H559" s="16">
        <v>34594039</v>
      </c>
      <c r="I559" s="16" t="s">
        <v>557</v>
      </c>
      <c r="J559" s="16" t="s">
        <v>400</v>
      </c>
      <c r="K559" s="16" t="s">
        <v>66</v>
      </c>
      <c r="L559" s="16" t="s">
        <v>858</v>
      </c>
      <c r="M559" s="16" t="s">
        <v>460</v>
      </c>
      <c r="N559" s="19">
        <v>9.9999999999999996E-24</v>
      </c>
      <c r="O559" s="16" t="s">
        <v>572</v>
      </c>
      <c r="P559" s="16" t="s">
        <v>1830</v>
      </c>
    </row>
    <row r="560" spans="1:16" x14ac:dyDescent="0.2">
      <c r="A560" s="16" t="s">
        <v>1191</v>
      </c>
      <c r="B560" s="16">
        <v>12</v>
      </c>
      <c r="C560" s="16">
        <v>22017279</v>
      </c>
      <c r="D560" s="16">
        <v>12</v>
      </c>
      <c r="E560" s="16">
        <v>22022003</v>
      </c>
      <c r="F560" s="19">
        <v>0.86494000000000004</v>
      </c>
      <c r="G560" s="16" t="s">
        <v>1192</v>
      </c>
      <c r="H560" s="16">
        <v>31260374</v>
      </c>
      <c r="I560" s="16" t="s">
        <v>557</v>
      </c>
      <c r="J560" s="16" t="s">
        <v>400</v>
      </c>
      <c r="K560" s="16" t="s">
        <v>1193</v>
      </c>
      <c r="L560" s="16" t="s">
        <v>1194</v>
      </c>
      <c r="M560" s="16" t="s">
        <v>460</v>
      </c>
      <c r="N560" s="19">
        <v>9.9999999999999995E-7</v>
      </c>
      <c r="O560" s="16" t="s">
        <v>572</v>
      </c>
      <c r="P560" s="16" t="s">
        <v>1831</v>
      </c>
    </row>
    <row r="561" spans="1:16" x14ac:dyDescent="0.2">
      <c r="A561" s="16" t="s">
        <v>1195</v>
      </c>
      <c r="B561" s="16">
        <v>12</v>
      </c>
      <c r="C561" s="16">
        <v>26544679</v>
      </c>
      <c r="D561" s="16">
        <v>12</v>
      </c>
      <c r="E561" s="16">
        <v>26548173</v>
      </c>
      <c r="F561" s="19">
        <v>0.98094000000000003</v>
      </c>
      <c r="G561" s="16" t="s">
        <v>561</v>
      </c>
      <c r="H561" s="16">
        <v>36477530</v>
      </c>
      <c r="I561" s="16" t="s">
        <v>557</v>
      </c>
      <c r="J561" s="16" t="s">
        <v>400</v>
      </c>
      <c r="K561" s="16" t="s">
        <v>562</v>
      </c>
      <c r="L561" s="16" t="s">
        <v>563</v>
      </c>
      <c r="M561" s="16" t="s">
        <v>460</v>
      </c>
      <c r="N561" s="19">
        <v>2.0000000000000001E-10</v>
      </c>
      <c r="O561" s="16">
        <v>0.19700000000000001</v>
      </c>
      <c r="P561" s="16" t="s">
        <v>1832</v>
      </c>
    </row>
    <row r="562" spans="1:16" x14ac:dyDescent="0.2">
      <c r="A562" s="16" t="s">
        <v>1195</v>
      </c>
      <c r="B562" s="16">
        <v>12</v>
      </c>
      <c r="C562" s="16">
        <v>26544679</v>
      </c>
      <c r="D562" s="16">
        <v>12</v>
      </c>
      <c r="E562" s="16">
        <v>26554878</v>
      </c>
      <c r="F562" s="19">
        <v>0.98089999999999999</v>
      </c>
      <c r="G562" s="16" t="s">
        <v>561</v>
      </c>
      <c r="H562" s="16">
        <v>36477530</v>
      </c>
      <c r="I562" s="16" t="s">
        <v>557</v>
      </c>
      <c r="J562" s="16" t="s">
        <v>400</v>
      </c>
      <c r="K562" s="16" t="s">
        <v>562</v>
      </c>
      <c r="L562" s="16" t="s">
        <v>563</v>
      </c>
      <c r="M562" s="16" t="s">
        <v>460</v>
      </c>
      <c r="N562" s="19">
        <v>1E-10</v>
      </c>
      <c r="O562" s="16">
        <v>0.19700000000000001</v>
      </c>
      <c r="P562" s="16" t="s">
        <v>1833</v>
      </c>
    </row>
    <row r="563" spans="1:16" x14ac:dyDescent="0.2">
      <c r="A563" s="16" t="s">
        <v>1195</v>
      </c>
      <c r="B563" s="16">
        <v>12</v>
      </c>
      <c r="C563" s="16">
        <v>26544679</v>
      </c>
      <c r="D563" s="16">
        <v>12</v>
      </c>
      <c r="E563" s="16">
        <v>26554878</v>
      </c>
      <c r="F563" s="19">
        <v>0.98089999999999999</v>
      </c>
      <c r="G563" s="16" t="s">
        <v>1196</v>
      </c>
      <c r="H563" s="16">
        <v>34282934</v>
      </c>
      <c r="I563" s="16" t="s">
        <v>557</v>
      </c>
      <c r="J563" s="16" t="s">
        <v>400</v>
      </c>
      <c r="K563" s="16" t="s">
        <v>695</v>
      </c>
      <c r="L563" s="16" t="s">
        <v>696</v>
      </c>
      <c r="M563" s="16" t="s">
        <v>460</v>
      </c>
      <c r="N563" s="19">
        <v>5.0000000000000004E-6</v>
      </c>
      <c r="O563" s="16" t="s">
        <v>572</v>
      </c>
      <c r="P563" s="16" t="s">
        <v>1833</v>
      </c>
    </row>
    <row r="564" spans="1:16" x14ac:dyDescent="0.2">
      <c r="A564" s="16" t="s">
        <v>1197</v>
      </c>
      <c r="B564" s="16">
        <v>12</v>
      </c>
      <c r="C564" s="16">
        <v>31923493</v>
      </c>
      <c r="D564" s="16">
        <v>12</v>
      </c>
      <c r="E564" s="16">
        <v>31927889</v>
      </c>
      <c r="F564" s="19">
        <v>0.83396000000000003</v>
      </c>
      <c r="G564" s="16" t="s">
        <v>609</v>
      </c>
      <c r="H564" s="16">
        <v>33462484</v>
      </c>
      <c r="I564" s="16" t="s">
        <v>557</v>
      </c>
      <c r="J564" s="16" t="s">
        <v>400</v>
      </c>
      <c r="K564" s="16" t="s">
        <v>603</v>
      </c>
      <c r="L564" s="16" t="s">
        <v>610</v>
      </c>
      <c r="M564" s="16" t="s">
        <v>460</v>
      </c>
      <c r="N564" s="19">
        <v>4.9999999999999995E-22</v>
      </c>
      <c r="O564" s="16" t="s">
        <v>572</v>
      </c>
      <c r="P564" s="16" t="s">
        <v>1834</v>
      </c>
    </row>
    <row r="565" spans="1:16" x14ac:dyDescent="0.2">
      <c r="A565" s="16" t="s">
        <v>1198</v>
      </c>
      <c r="B565" s="16">
        <v>12</v>
      </c>
      <c r="C565" s="16">
        <v>38992598</v>
      </c>
      <c r="D565" s="16">
        <v>12</v>
      </c>
      <c r="E565" s="16">
        <v>39028991</v>
      </c>
      <c r="F565" s="19">
        <v>0.82242999999999999</v>
      </c>
      <c r="G565" s="16" t="s">
        <v>123</v>
      </c>
      <c r="H565" s="16">
        <v>36224396</v>
      </c>
      <c r="I565" s="16" t="s">
        <v>557</v>
      </c>
      <c r="J565" s="16" t="s">
        <v>400</v>
      </c>
      <c r="K565" s="16" t="s">
        <v>575</v>
      </c>
      <c r="L565" s="16" t="s">
        <v>576</v>
      </c>
      <c r="M565" s="16" t="s">
        <v>460</v>
      </c>
      <c r="N565" s="19">
        <v>8.0000000000000004E-32</v>
      </c>
      <c r="O565" s="16">
        <v>0.51049999999999995</v>
      </c>
      <c r="P565" s="16" t="s">
        <v>1835</v>
      </c>
    </row>
    <row r="566" spans="1:16" x14ac:dyDescent="0.2">
      <c r="A566" s="16" t="s">
        <v>1199</v>
      </c>
      <c r="B566" s="16">
        <v>12</v>
      </c>
      <c r="C566" s="16">
        <v>45652526</v>
      </c>
      <c r="D566" s="16">
        <v>12</v>
      </c>
      <c r="E566" s="16">
        <v>45657409</v>
      </c>
      <c r="F566" s="19">
        <v>0.94920000000000004</v>
      </c>
      <c r="G566" s="16" t="s">
        <v>1200</v>
      </c>
      <c r="H566" s="16">
        <v>33462484</v>
      </c>
      <c r="I566" s="16" t="s">
        <v>557</v>
      </c>
      <c r="J566" s="16" t="s">
        <v>400</v>
      </c>
      <c r="K566" s="16" t="s">
        <v>603</v>
      </c>
      <c r="L566" s="16" t="s">
        <v>1201</v>
      </c>
      <c r="M566" s="16" t="s">
        <v>460</v>
      </c>
      <c r="N566" s="19">
        <v>4.0000000000000002E-9</v>
      </c>
      <c r="O566" s="16" t="s">
        <v>572</v>
      </c>
      <c r="P566" s="16" t="s">
        <v>1836</v>
      </c>
    </row>
    <row r="567" spans="1:16" x14ac:dyDescent="0.2">
      <c r="A567" s="16" t="s">
        <v>126</v>
      </c>
      <c r="B567" s="16">
        <v>12</v>
      </c>
      <c r="C567" s="16">
        <v>7471600</v>
      </c>
      <c r="D567" s="16">
        <v>12</v>
      </c>
      <c r="E567" s="16">
        <v>7472418</v>
      </c>
      <c r="F567" s="19">
        <v>0.98587999999999998</v>
      </c>
      <c r="G567" s="16" t="s">
        <v>128</v>
      </c>
      <c r="H567" s="16">
        <v>29403010</v>
      </c>
      <c r="I567" s="16" t="s">
        <v>557</v>
      </c>
      <c r="J567" s="16" t="s">
        <v>400</v>
      </c>
      <c r="K567" s="16" t="s">
        <v>58</v>
      </c>
      <c r="L567" s="16" t="s">
        <v>129</v>
      </c>
      <c r="M567" s="16" t="s">
        <v>460</v>
      </c>
      <c r="N567" s="19">
        <v>1.0000000000000001E-101</v>
      </c>
      <c r="O567" s="16" t="s">
        <v>572</v>
      </c>
      <c r="P567" s="16" t="s">
        <v>127</v>
      </c>
    </row>
    <row r="568" spans="1:16" x14ac:dyDescent="0.2">
      <c r="A568" s="16" t="s">
        <v>126</v>
      </c>
      <c r="B568" s="16">
        <v>12</v>
      </c>
      <c r="C568" s="16">
        <v>7471600</v>
      </c>
      <c r="D568" s="16">
        <v>12</v>
      </c>
      <c r="E568" s="16">
        <v>7472418</v>
      </c>
      <c r="F568" s="19">
        <v>0.98587999999999998</v>
      </c>
      <c r="G568" s="16" t="s">
        <v>1048</v>
      </c>
      <c r="H568" s="16">
        <v>34887591</v>
      </c>
      <c r="I568" s="16" t="s">
        <v>557</v>
      </c>
      <c r="J568" s="16" t="s">
        <v>400</v>
      </c>
      <c r="K568" s="16" t="s">
        <v>786</v>
      </c>
      <c r="L568" s="16" t="s">
        <v>787</v>
      </c>
      <c r="M568" s="16" t="s">
        <v>460</v>
      </c>
      <c r="N568" s="19">
        <v>2E-8</v>
      </c>
      <c r="O568" s="16" t="s">
        <v>572</v>
      </c>
      <c r="P568" s="16" t="s">
        <v>127</v>
      </c>
    </row>
    <row r="569" spans="1:16" x14ac:dyDescent="0.2">
      <c r="A569" s="16" t="s">
        <v>1202</v>
      </c>
      <c r="B569" s="16">
        <v>12</v>
      </c>
      <c r="C569" s="16">
        <v>74926911</v>
      </c>
      <c r="D569" s="16">
        <v>12</v>
      </c>
      <c r="E569" s="16">
        <v>74958225</v>
      </c>
      <c r="F569" s="19">
        <v>0.94801999999999997</v>
      </c>
      <c r="G569" s="16" t="s">
        <v>123</v>
      </c>
      <c r="H569" s="16">
        <v>36224396</v>
      </c>
      <c r="I569" s="16" t="s">
        <v>557</v>
      </c>
      <c r="J569" s="16" t="s">
        <v>400</v>
      </c>
      <c r="K569" s="16" t="s">
        <v>575</v>
      </c>
      <c r="L569" s="16" t="s">
        <v>576</v>
      </c>
      <c r="M569" s="16" t="s">
        <v>460</v>
      </c>
      <c r="N569" s="19">
        <v>4.9999999999999998E-8</v>
      </c>
      <c r="O569" s="16">
        <v>0.30980000000000002</v>
      </c>
      <c r="P569" s="16" t="s">
        <v>1837</v>
      </c>
    </row>
    <row r="570" spans="1:16" x14ac:dyDescent="0.2">
      <c r="A570" s="16" t="s">
        <v>133</v>
      </c>
      <c r="B570" s="16">
        <v>12</v>
      </c>
      <c r="C570" s="16">
        <v>87477046</v>
      </c>
      <c r="D570" s="16">
        <v>12</v>
      </c>
      <c r="E570" s="16">
        <v>87476312</v>
      </c>
      <c r="F570" s="19">
        <v>0.82162999999999997</v>
      </c>
      <c r="G570" s="16" t="s">
        <v>136</v>
      </c>
      <c r="H570" s="16">
        <v>30895295</v>
      </c>
      <c r="I570" s="16" t="s">
        <v>557</v>
      </c>
      <c r="J570" s="16" t="s">
        <v>400</v>
      </c>
      <c r="K570" s="16" t="s">
        <v>135</v>
      </c>
      <c r="L570" s="16" t="s">
        <v>137</v>
      </c>
      <c r="M570" s="16"/>
      <c r="N570" s="19">
        <v>1.9999999999999999E-6</v>
      </c>
      <c r="O570" s="16" t="s">
        <v>572</v>
      </c>
      <c r="P570" s="16" t="s">
        <v>134</v>
      </c>
    </row>
    <row r="571" spans="1:16" x14ac:dyDescent="0.2">
      <c r="A571" s="16" t="s">
        <v>1203</v>
      </c>
      <c r="B571" s="16">
        <v>13</v>
      </c>
      <c r="C571" s="16">
        <v>110424464</v>
      </c>
      <c r="D571" s="16">
        <v>13</v>
      </c>
      <c r="E571" s="16">
        <v>110423311</v>
      </c>
      <c r="F571" s="19">
        <v>0.95172000000000001</v>
      </c>
      <c r="G571" s="16" t="s">
        <v>1204</v>
      </c>
      <c r="H571" s="16">
        <v>34594039</v>
      </c>
      <c r="I571" s="16" t="s">
        <v>557</v>
      </c>
      <c r="J571" s="16" t="s">
        <v>400</v>
      </c>
      <c r="K571" s="16" t="s">
        <v>66</v>
      </c>
      <c r="L571" s="16" t="s">
        <v>1205</v>
      </c>
      <c r="M571" s="16" t="s">
        <v>460</v>
      </c>
      <c r="N571" s="19">
        <v>3E-10</v>
      </c>
      <c r="O571" s="16" t="s">
        <v>572</v>
      </c>
      <c r="P571" s="16" t="s">
        <v>1838</v>
      </c>
    </row>
    <row r="572" spans="1:16" x14ac:dyDescent="0.2">
      <c r="A572" s="16" t="s">
        <v>1203</v>
      </c>
      <c r="B572" s="16">
        <v>13</v>
      </c>
      <c r="C572" s="16">
        <v>110424464</v>
      </c>
      <c r="D572" s="16">
        <v>13</v>
      </c>
      <c r="E572" s="16">
        <v>110423534</v>
      </c>
      <c r="F572" s="19">
        <v>0.96875</v>
      </c>
      <c r="G572" s="16" t="s">
        <v>1206</v>
      </c>
      <c r="H572" s="16">
        <v>30510241</v>
      </c>
      <c r="I572" s="16" t="s">
        <v>557</v>
      </c>
      <c r="J572" s="16" t="s">
        <v>400</v>
      </c>
      <c r="K572" s="16" t="s">
        <v>1207</v>
      </c>
      <c r="L572" s="16" t="s">
        <v>1208</v>
      </c>
      <c r="M572" s="16" t="s">
        <v>460</v>
      </c>
      <c r="N572" s="19">
        <v>2.0000000000000001E-9</v>
      </c>
      <c r="O572" s="16">
        <v>0.64</v>
      </c>
      <c r="P572" s="16" t="s">
        <v>1839</v>
      </c>
    </row>
    <row r="573" spans="1:16" x14ac:dyDescent="0.2">
      <c r="A573" s="16" t="s">
        <v>1203</v>
      </c>
      <c r="B573" s="16">
        <v>13</v>
      </c>
      <c r="C573" s="16">
        <v>110424464</v>
      </c>
      <c r="D573" s="16">
        <v>13</v>
      </c>
      <c r="E573" s="16">
        <v>110426525</v>
      </c>
      <c r="F573" s="19">
        <v>0.94982999999999995</v>
      </c>
      <c r="G573" s="16" t="s">
        <v>1204</v>
      </c>
      <c r="H573" s="16">
        <v>36539618</v>
      </c>
      <c r="I573" s="16" t="s">
        <v>557</v>
      </c>
      <c r="J573" s="16" t="s">
        <v>400</v>
      </c>
      <c r="K573" s="16" t="s">
        <v>1209</v>
      </c>
      <c r="L573" s="16" t="s">
        <v>1210</v>
      </c>
      <c r="M573" s="16" t="s">
        <v>460</v>
      </c>
      <c r="N573" s="19">
        <v>1E-10</v>
      </c>
      <c r="O573" s="16" t="s">
        <v>572</v>
      </c>
      <c r="P573" s="16" t="s">
        <v>1840</v>
      </c>
    </row>
    <row r="574" spans="1:16" x14ac:dyDescent="0.2">
      <c r="A574" s="16" t="s">
        <v>1211</v>
      </c>
      <c r="B574" s="16">
        <v>13</v>
      </c>
      <c r="C574" s="16">
        <v>35316059</v>
      </c>
      <c r="D574" s="16">
        <v>13</v>
      </c>
      <c r="E574" s="16">
        <v>35211971</v>
      </c>
      <c r="F574" s="19">
        <v>0.91635999999999995</v>
      </c>
      <c r="G574" s="16" t="s">
        <v>561</v>
      </c>
      <c r="H574" s="16">
        <v>36477530</v>
      </c>
      <c r="I574" s="16" t="s">
        <v>557</v>
      </c>
      <c r="J574" s="16" t="s">
        <v>400</v>
      </c>
      <c r="K574" s="16" t="s">
        <v>562</v>
      </c>
      <c r="L574" s="16" t="s">
        <v>563</v>
      </c>
      <c r="M574" s="16" t="s">
        <v>460</v>
      </c>
      <c r="N574" s="19">
        <v>5.0000000000000003E-10</v>
      </c>
      <c r="O574" s="16">
        <v>3.85E-2</v>
      </c>
      <c r="P574" s="16" t="s">
        <v>1841</v>
      </c>
    </row>
    <row r="575" spans="1:16" x14ac:dyDescent="0.2">
      <c r="A575" s="16" t="s">
        <v>1212</v>
      </c>
      <c r="B575" s="16">
        <v>13</v>
      </c>
      <c r="C575" s="16">
        <v>42152665</v>
      </c>
      <c r="D575" s="16">
        <v>13</v>
      </c>
      <c r="E575" s="16">
        <v>42142506</v>
      </c>
      <c r="F575" s="19">
        <v>0.95981000000000005</v>
      </c>
      <c r="G575" s="16" t="s">
        <v>761</v>
      </c>
      <c r="H575" s="16">
        <v>34594039</v>
      </c>
      <c r="I575" s="16" t="s">
        <v>557</v>
      </c>
      <c r="J575" s="16" t="s">
        <v>400</v>
      </c>
      <c r="K575" s="16" t="s">
        <v>66</v>
      </c>
      <c r="L575" s="16" t="s">
        <v>762</v>
      </c>
      <c r="M575" s="16" t="s">
        <v>460</v>
      </c>
      <c r="N575" s="19">
        <v>8.0000000000000003E-10</v>
      </c>
      <c r="O575" s="16" t="s">
        <v>572</v>
      </c>
      <c r="P575" s="16" t="s">
        <v>1842</v>
      </c>
    </row>
    <row r="576" spans="1:16" x14ac:dyDescent="0.2">
      <c r="A576" s="16" t="s">
        <v>139</v>
      </c>
      <c r="B576" s="16">
        <v>13</v>
      </c>
      <c r="C576" s="16">
        <v>54032394</v>
      </c>
      <c r="D576" s="16">
        <v>13</v>
      </c>
      <c r="E576" s="16">
        <v>54041638</v>
      </c>
      <c r="F576" s="19">
        <v>0.97074000000000005</v>
      </c>
      <c r="G576" s="16" t="s">
        <v>142</v>
      </c>
      <c r="H576" s="16">
        <v>31597885</v>
      </c>
      <c r="I576" s="16" t="s">
        <v>557</v>
      </c>
      <c r="J576" s="16" t="s">
        <v>400</v>
      </c>
      <c r="K576" s="16" t="s">
        <v>141</v>
      </c>
      <c r="L576" s="16" t="s">
        <v>143</v>
      </c>
      <c r="M576" s="16" t="s">
        <v>1213</v>
      </c>
      <c r="N576" s="19">
        <v>6.0000000000000002E-6</v>
      </c>
      <c r="O576" s="16">
        <v>0.12</v>
      </c>
      <c r="P576" s="16" t="s">
        <v>140</v>
      </c>
    </row>
    <row r="577" spans="1:16" x14ac:dyDescent="0.2">
      <c r="A577" s="16" t="s">
        <v>144</v>
      </c>
      <c r="B577" s="16">
        <v>13</v>
      </c>
      <c r="C577" s="16">
        <v>62014839</v>
      </c>
      <c r="D577" s="16">
        <v>13</v>
      </c>
      <c r="E577" s="16">
        <v>62021477</v>
      </c>
      <c r="F577" s="19">
        <v>0.97919</v>
      </c>
      <c r="G577" s="16" t="s">
        <v>147</v>
      </c>
      <c r="H577" s="16">
        <v>33208821</v>
      </c>
      <c r="I577" s="16" t="s">
        <v>557</v>
      </c>
      <c r="J577" s="16" t="s">
        <v>400</v>
      </c>
      <c r="K577" s="16" t="s">
        <v>146</v>
      </c>
      <c r="L577" s="16" t="s">
        <v>148</v>
      </c>
      <c r="M577" s="16" t="s">
        <v>460</v>
      </c>
      <c r="N577" s="19">
        <v>7.9999999999999996E-6</v>
      </c>
      <c r="O577" s="16">
        <v>0.19</v>
      </c>
      <c r="P577" s="16" t="s">
        <v>145</v>
      </c>
    </row>
    <row r="578" spans="1:16" x14ac:dyDescent="0.2">
      <c r="A578" s="16" t="s">
        <v>1214</v>
      </c>
      <c r="B578" s="16">
        <v>13</v>
      </c>
      <c r="C578" s="16">
        <v>78010536</v>
      </c>
      <c r="D578" s="16">
        <v>13</v>
      </c>
      <c r="E578" s="16">
        <v>78015417</v>
      </c>
      <c r="F578" s="19">
        <v>0.98255999999999999</v>
      </c>
      <c r="G578" s="16" t="s">
        <v>264</v>
      </c>
      <c r="H578" s="16">
        <v>34594039</v>
      </c>
      <c r="I578" s="16" t="s">
        <v>557</v>
      </c>
      <c r="J578" s="16" t="s">
        <v>400</v>
      </c>
      <c r="K578" s="16" t="s">
        <v>66</v>
      </c>
      <c r="L578" s="16" t="s">
        <v>597</v>
      </c>
      <c r="M578" s="16" t="s">
        <v>460</v>
      </c>
      <c r="N578" s="19">
        <v>1E-14</v>
      </c>
      <c r="O578" s="16" t="s">
        <v>572</v>
      </c>
      <c r="P578" s="16" t="s">
        <v>1843</v>
      </c>
    </row>
    <row r="579" spans="1:16" x14ac:dyDescent="0.2">
      <c r="A579" s="16" t="s">
        <v>1214</v>
      </c>
      <c r="B579" s="16">
        <v>13</v>
      </c>
      <c r="C579" s="16">
        <v>78010536</v>
      </c>
      <c r="D579" s="16">
        <v>13</v>
      </c>
      <c r="E579" s="16">
        <v>78053354</v>
      </c>
      <c r="F579" s="19">
        <v>0.80139000000000005</v>
      </c>
      <c r="G579" s="16" t="s">
        <v>123</v>
      </c>
      <c r="H579" s="16">
        <v>36224396</v>
      </c>
      <c r="I579" s="16" t="s">
        <v>557</v>
      </c>
      <c r="J579" s="16" t="s">
        <v>400</v>
      </c>
      <c r="K579" s="16" t="s">
        <v>575</v>
      </c>
      <c r="L579" s="16" t="s">
        <v>576</v>
      </c>
      <c r="M579" s="16" t="s">
        <v>460</v>
      </c>
      <c r="N579" s="19">
        <v>3.9999999999999997E-24</v>
      </c>
      <c r="O579" s="16">
        <v>0.39350000000000002</v>
      </c>
      <c r="P579" s="16" t="s">
        <v>1844</v>
      </c>
    </row>
    <row r="580" spans="1:16" x14ac:dyDescent="0.2">
      <c r="A580" s="16" t="s">
        <v>1215</v>
      </c>
      <c r="B580" s="16">
        <v>14</v>
      </c>
      <c r="C580" s="16">
        <v>26055245</v>
      </c>
      <c r="D580" s="16">
        <v>14</v>
      </c>
      <c r="E580" s="16">
        <v>26025263</v>
      </c>
      <c r="F580" s="19">
        <v>0.84133999999999998</v>
      </c>
      <c r="G580" s="16" t="s">
        <v>123</v>
      </c>
      <c r="H580" s="16">
        <v>36224396</v>
      </c>
      <c r="I580" s="16" t="s">
        <v>557</v>
      </c>
      <c r="J580" s="16" t="s">
        <v>400</v>
      </c>
      <c r="K580" s="16" t="s">
        <v>575</v>
      </c>
      <c r="L580" s="16" t="s">
        <v>576</v>
      </c>
      <c r="M580" s="16" t="s">
        <v>460</v>
      </c>
      <c r="N580" s="19">
        <v>9.9999999999999998E-13</v>
      </c>
      <c r="O580" s="16">
        <v>0.16889999999999999</v>
      </c>
      <c r="P580" s="16" t="s">
        <v>1845</v>
      </c>
    </row>
    <row r="581" spans="1:16" x14ac:dyDescent="0.2">
      <c r="A581" s="16" t="s">
        <v>1216</v>
      </c>
      <c r="B581" s="16">
        <v>14</v>
      </c>
      <c r="C581" s="16">
        <v>32200027</v>
      </c>
      <c r="D581" s="16">
        <v>14</v>
      </c>
      <c r="E581" s="16">
        <v>32222579</v>
      </c>
      <c r="F581" s="19">
        <v>0.84853999999999996</v>
      </c>
      <c r="G581" s="16" t="s">
        <v>1217</v>
      </c>
      <c r="H581" s="16">
        <v>29273806</v>
      </c>
      <c r="I581" s="16" t="s">
        <v>557</v>
      </c>
      <c r="J581" s="16" t="s">
        <v>400</v>
      </c>
      <c r="K581" s="16" t="s">
        <v>1218</v>
      </c>
      <c r="L581" s="16" t="s">
        <v>1219</v>
      </c>
      <c r="M581" s="16" t="s">
        <v>460</v>
      </c>
      <c r="N581" s="19">
        <v>3.9999999999999998E-6</v>
      </c>
      <c r="O581" s="16">
        <v>0.35</v>
      </c>
      <c r="P581" s="16" t="s">
        <v>1846</v>
      </c>
    </row>
    <row r="582" spans="1:16" x14ac:dyDescent="0.2">
      <c r="A582" s="16" t="s">
        <v>1220</v>
      </c>
      <c r="B582" s="16">
        <v>14</v>
      </c>
      <c r="C582" s="16">
        <v>38691565</v>
      </c>
      <c r="D582" s="16">
        <v>14</v>
      </c>
      <c r="E582" s="16">
        <v>38658682</v>
      </c>
      <c r="F582" s="19">
        <v>0.84884000000000004</v>
      </c>
      <c r="G582" s="16" t="s">
        <v>1221</v>
      </c>
      <c r="H582" s="16">
        <v>34282934</v>
      </c>
      <c r="I582" s="16" t="s">
        <v>557</v>
      </c>
      <c r="J582" s="16" t="s">
        <v>400</v>
      </c>
      <c r="K582" s="16" t="s">
        <v>695</v>
      </c>
      <c r="L582" s="16" t="s">
        <v>696</v>
      </c>
      <c r="M582" s="16" t="s">
        <v>460</v>
      </c>
      <c r="N582" s="19">
        <v>5.0000000000000004E-6</v>
      </c>
      <c r="O582" s="16" t="s">
        <v>572</v>
      </c>
      <c r="P582" s="16" t="s">
        <v>1847</v>
      </c>
    </row>
    <row r="583" spans="1:16" x14ac:dyDescent="0.2">
      <c r="A583" s="16" t="s">
        <v>1222</v>
      </c>
      <c r="B583" s="16">
        <v>14</v>
      </c>
      <c r="C583" s="16">
        <v>40110481</v>
      </c>
      <c r="D583" s="16">
        <v>14</v>
      </c>
      <c r="E583" s="16">
        <v>40123176</v>
      </c>
      <c r="F583" s="19">
        <v>0.96836</v>
      </c>
      <c r="G583" s="16" t="s">
        <v>123</v>
      </c>
      <c r="H583" s="16">
        <v>36224396</v>
      </c>
      <c r="I583" s="16" t="s">
        <v>557</v>
      </c>
      <c r="J583" s="16" t="s">
        <v>400</v>
      </c>
      <c r="K583" s="16" t="s">
        <v>575</v>
      </c>
      <c r="L583" s="16" t="s">
        <v>576</v>
      </c>
      <c r="M583" s="16" t="s">
        <v>460</v>
      </c>
      <c r="N583" s="19">
        <v>5.9999999999999997E-13</v>
      </c>
      <c r="O583" s="16">
        <v>0.48459999999999998</v>
      </c>
      <c r="P583" s="16" t="s">
        <v>1563</v>
      </c>
    </row>
    <row r="584" spans="1:16" x14ac:dyDescent="0.2">
      <c r="A584" s="16" t="s">
        <v>1222</v>
      </c>
      <c r="B584" s="16">
        <v>14</v>
      </c>
      <c r="C584" s="16">
        <v>40110481</v>
      </c>
      <c r="D584" s="16">
        <v>14</v>
      </c>
      <c r="E584" s="16">
        <v>40205080</v>
      </c>
      <c r="F584" s="19">
        <v>0.82655999999999996</v>
      </c>
      <c r="G584" s="16" t="s">
        <v>561</v>
      </c>
      <c r="H584" s="16">
        <v>36477530</v>
      </c>
      <c r="I584" s="16" t="s">
        <v>557</v>
      </c>
      <c r="J584" s="16" t="s">
        <v>400</v>
      </c>
      <c r="K584" s="16" t="s">
        <v>562</v>
      </c>
      <c r="L584" s="16" t="s">
        <v>563</v>
      </c>
      <c r="M584" s="16" t="s">
        <v>460</v>
      </c>
      <c r="N584" s="19">
        <v>9.0000000000000003E-19</v>
      </c>
      <c r="O584" s="16">
        <v>0.41899999999999998</v>
      </c>
      <c r="P584" s="16" t="s">
        <v>1564</v>
      </c>
    </row>
    <row r="585" spans="1:16" x14ac:dyDescent="0.2">
      <c r="A585" s="16" t="s">
        <v>1223</v>
      </c>
      <c r="B585" s="16">
        <v>14</v>
      </c>
      <c r="C585" s="16">
        <v>40123239</v>
      </c>
      <c r="D585" s="16">
        <v>14</v>
      </c>
      <c r="E585" s="16">
        <v>40123176</v>
      </c>
      <c r="F585" s="19">
        <v>0.96426000000000001</v>
      </c>
      <c r="G585" s="16" t="s">
        <v>123</v>
      </c>
      <c r="H585" s="16">
        <v>36224396</v>
      </c>
      <c r="I585" s="16" t="s">
        <v>557</v>
      </c>
      <c r="J585" s="16" t="s">
        <v>400</v>
      </c>
      <c r="K585" s="16" t="s">
        <v>575</v>
      </c>
      <c r="L585" s="16" t="s">
        <v>576</v>
      </c>
      <c r="M585" s="16" t="s">
        <v>460</v>
      </c>
      <c r="N585" s="19">
        <v>5.9999999999999997E-13</v>
      </c>
      <c r="O585" s="16">
        <v>0.48459999999999998</v>
      </c>
      <c r="P585" s="16" t="s">
        <v>1563</v>
      </c>
    </row>
    <row r="586" spans="1:16" x14ac:dyDescent="0.2">
      <c r="A586" s="16" t="s">
        <v>1223</v>
      </c>
      <c r="B586" s="16">
        <v>14</v>
      </c>
      <c r="C586" s="16">
        <v>40123239</v>
      </c>
      <c r="D586" s="16">
        <v>14</v>
      </c>
      <c r="E586" s="16">
        <v>40205080</v>
      </c>
      <c r="F586" s="19">
        <v>0.81655999999999995</v>
      </c>
      <c r="G586" s="16" t="s">
        <v>561</v>
      </c>
      <c r="H586" s="16">
        <v>36477530</v>
      </c>
      <c r="I586" s="16" t="s">
        <v>557</v>
      </c>
      <c r="J586" s="16" t="s">
        <v>400</v>
      </c>
      <c r="K586" s="16" t="s">
        <v>562</v>
      </c>
      <c r="L586" s="16" t="s">
        <v>563</v>
      </c>
      <c r="M586" s="16" t="s">
        <v>460</v>
      </c>
      <c r="N586" s="19">
        <v>9.0000000000000003E-19</v>
      </c>
      <c r="O586" s="16">
        <v>0.41899999999999998</v>
      </c>
      <c r="P586" s="16" t="s">
        <v>1564</v>
      </c>
    </row>
    <row r="587" spans="1:16" x14ac:dyDescent="0.2">
      <c r="A587" s="16" t="s">
        <v>1224</v>
      </c>
      <c r="B587" s="16">
        <v>14</v>
      </c>
      <c r="C587" s="16">
        <v>40413696</v>
      </c>
      <c r="D587" s="16">
        <v>14</v>
      </c>
      <c r="E587" s="16">
        <v>40398863</v>
      </c>
      <c r="F587" s="19">
        <v>0.82955000000000001</v>
      </c>
      <c r="G587" s="16" t="s">
        <v>123</v>
      </c>
      <c r="H587" s="16">
        <v>36224396</v>
      </c>
      <c r="I587" s="16" t="s">
        <v>557</v>
      </c>
      <c r="J587" s="16" t="s">
        <v>400</v>
      </c>
      <c r="K587" s="16" t="s">
        <v>575</v>
      </c>
      <c r="L587" s="16" t="s">
        <v>576</v>
      </c>
      <c r="M587" s="16" t="s">
        <v>460</v>
      </c>
      <c r="N587" s="19">
        <v>9.9999999999999994E-30</v>
      </c>
      <c r="O587" s="16">
        <v>0.35560000000000003</v>
      </c>
      <c r="P587" s="16" t="s">
        <v>1848</v>
      </c>
    </row>
    <row r="588" spans="1:16" x14ac:dyDescent="0.2">
      <c r="A588" s="16" t="s">
        <v>1225</v>
      </c>
      <c r="B588" s="16">
        <v>14</v>
      </c>
      <c r="C588" s="16">
        <v>55329153</v>
      </c>
      <c r="D588" s="16">
        <v>14</v>
      </c>
      <c r="E588" s="16">
        <v>55365434</v>
      </c>
      <c r="F588" s="19">
        <v>0.9</v>
      </c>
      <c r="G588" s="16" t="s">
        <v>1226</v>
      </c>
      <c r="H588" s="16">
        <v>37337106</v>
      </c>
      <c r="I588" s="16" t="s">
        <v>557</v>
      </c>
      <c r="J588" s="16" t="s">
        <v>400</v>
      </c>
      <c r="K588" s="16" t="s">
        <v>953</v>
      </c>
      <c r="L588" s="16" t="s">
        <v>1227</v>
      </c>
      <c r="M588" s="16" t="s">
        <v>460</v>
      </c>
      <c r="N588" s="19">
        <v>2E-8</v>
      </c>
      <c r="O588" s="16">
        <v>0.31220999999999999</v>
      </c>
      <c r="P588" s="16" t="s">
        <v>1849</v>
      </c>
    </row>
    <row r="589" spans="1:16" x14ac:dyDescent="0.2">
      <c r="A589" s="16" t="s">
        <v>1228</v>
      </c>
      <c r="B589" s="16">
        <v>14</v>
      </c>
      <c r="C589" s="16">
        <v>56139966</v>
      </c>
      <c r="D589" s="16">
        <v>14</v>
      </c>
      <c r="E589" s="16">
        <v>56161083</v>
      </c>
      <c r="F589" s="19">
        <v>0.86195999999999995</v>
      </c>
      <c r="G589" s="16" t="s">
        <v>123</v>
      </c>
      <c r="H589" s="16">
        <v>36224396</v>
      </c>
      <c r="I589" s="16" t="s">
        <v>557</v>
      </c>
      <c r="J589" s="16" t="s">
        <v>400</v>
      </c>
      <c r="K589" s="16" t="s">
        <v>575</v>
      </c>
      <c r="L589" s="16" t="s">
        <v>576</v>
      </c>
      <c r="M589" s="16" t="s">
        <v>460</v>
      </c>
      <c r="N589" s="19">
        <v>9.9999999999999994E-37</v>
      </c>
      <c r="O589" s="16">
        <v>0.3342</v>
      </c>
      <c r="P589" s="16" t="s">
        <v>1850</v>
      </c>
    </row>
    <row r="590" spans="1:16" x14ac:dyDescent="0.2">
      <c r="A590" s="16" t="s">
        <v>150</v>
      </c>
      <c r="B590" s="16">
        <v>14</v>
      </c>
      <c r="C590" s="16">
        <v>60274682</v>
      </c>
      <c r="D590" s="16">
        <v>14</v>
      </c>
      <c r="E590" s="16">
        <v>60237271</v>
      </c>
      <c r="F590" s="19">
        <v>0.83269000000000004</v>
      </c>
      <c r="G590" s="16" t="s">
        <v>153</v>
      </c>
      <c r="H590" s="16">
        <v>33632238</v>
      </c>
      <c r="I590" s="16" t="s">
        <v>557</v>
      </c>
      <c r="J590" s="16" t="s">
        <v>400</v>
      </c>
      <c r="K590" s="16" t="s">
        <v>152</v>
      </c>
      <c r="L590" s="16" t="s">
        <v>154</v>
      </c>
      <c r="M590" s="16" t="s">
        <v>460</v>
      </c>
      <c r="N590" s="19">
        <v>3.9999999999999998E-6</v>
      </c>
      <c r="O590" s="16">
        <v>6.5140000000000003E-2</v>
      </c>
      <c r="P590" s="16" t="s">
        <v>151</v>
      </c>
    </row>
    <row r="591" spans="1:16" x14ac:dyDescent="0.2">
      <c r="A591" s="16" t="s">
        <v>150</v>
      </c>
      <c r="B591" s="16">
        <v>14</v>
      </c>
      <c r="C591" s="16">
        <v>60274682</v>
      </c>
      <c r="D591" s="16">
        <v>14</v>
      </c>
      <c r="E591" s="16">
        <v>60282400</v>
      </c>
      <c r="F591" s="19">
        <v>0.93886000000000003</v>
      </c>
      <c r="G591" s="16" t="s">
        <v>788</v>
      </c>
      <c r="H591" s="16">
        <v>34887591</v>
      </c>
      <c r="I591" s="16" t="s">
        <v>557</v>
      </c>
      <c r="J591" s="16" t="s">
        <v>400</v>
      </c>
      <c r="K591" s="16" t="s">
        <v>786</v>
      </c>
      <c r="L591" s="16" t="s">
        <v>787</v>
      </c>
      <c r="M591" s="16" t="s">
        <v>460</v>
      </c>
      <c r="N591" s="19">
        <v>1.9999999999999999E-11</v>
      </c>
      <c r="O591" s="16" t="s">
        <v>572</v>
      </c>
      <c r="P591" s="16" t="s">
        <v>1851</v>
      </c>
    </row>
    <row r="592" spans="1:16" x14ac:dyDescent="0.2">
      <c r="A592" s="16" t="s">
        <v>1229</v>
      </c>
      <c r="B592" s="16">
        <v>14</v>
      </c>
      <c r="C592" s="16">
        <v>66467743</v>
      </c>
      <c r="D592" s="16">
        <v>14</v>
      </c>
      <c r="E592" s="16">
        <v>67146675</v>
      </c>
      <c r="F592" s="19">
        <v>0.90483000000000002</v>
      </c>
      <c r="G592" s="16" t="s">
        <v>123</v>
      </c>
      <c r="H592" s="16">
        <v>36224396</v>
      </c>
      <c r="I592" s="16" t="s">
        <v>557</v>
      </c>
      <c r="J592" s="16" t="s">
        <v>400</v>
      </c>
      <c r="K592" s="16" t="s">
        <v>575</v>
      </c>
      <c r="L592" s="16" t="s">
        <v>576</v>
      </c>
      <c r="M592" s="16" t="s">
        <v>460</v>
      </c>
      <c r="N592" s="19">
        <v>2.9999999999999999E-22</v>
      </c>
      <c r="O592" s="16">
        <v>8.9800000000000005E-2</v>
      </c>
      <c r="P592" s="16" t="s">
        <v>1852</v>
      </c>
    </row>
    <row r="593" spans="1:16" x14ac:dyDescent="0.2">
      <c r="A593" s="16" t="s">
        <v>1230</v>
      </c>
      <c r="B593" s="16">
        <v>14</v>
      </c>
      <c r="C593" s="16">
        <v>71013567</v>
      </c>
      <c r="D593" s="16">
        <v>14</v>
      </c>
      <c r="E593" s="16">
        <v>71122492</v>
      </c>
      <c r="F593" s="19">
        <v>0.89578000000000002</v>
      </c>
      <c r="G593" s="16" t="s">
        <v>123</v>
      </c>
      <c r="H593" s="16">
        <v>36224396</v>
      </c>
      <c r="I593" s="16" t="s">
        <v>557</v>
      </c>
      <c r="J593" s="16" t="s">
        <v>400</v>
      </c>
      <c r="K593" s="16" t="s">
        <v>575</v>
      </c>
      <c r="L593" s="16" t="s">
        <v>576</v>
      </c>
      <c r="M593" s="16" t="s">
        <v>460</v>
      </c>
      <c r="N593" s="19">
        <v>1E-10</v>
      </c>
      <c r="O593" s="16">
        <v>0.16109999999999999</v>
      </c>
      <c r="P593" s="16" t="s">
        <v>1853</v>
      </c>
    </row>
    <row r="594" spans="1:16" x14ac:dyDescent="0.2">
      <c r="A594" s="16" t="s">
        <v>1231</v>
      </c>
      <c r="B594" s="16">
        <v>14</v>
      </c>
      <c r="C594" s="16">
        <v>75032878</v>
      </c>
      <c r="D594" s="16">
        <v>14</v>
      </c>
      <c r="E594" s="16">
        <v>74962890</v>
      </c>
      <c r="F594" s="19">
        <v>0.81852000000000003</v>
      </c>
      <c r="G594" s="16" t="s">
        <v>195</v>
      </c>
      <c r="H594" s="16">
        <v>34594039</v>
      </c>
      <c r="I594" s="16" t="s">
        <v>557</v>
      </c>
      <c r="J594" s="16" t="s">
        <v>400</v>
      </c>
      <c r="K594" s="16" t="s">
        <v>66</v>
      </c>
      <c r="L594" s="16" t="s">
        <v>578</v>
      </c>
      <c r="M594" s="16" t="s">
        <v>460</v>
      </c>
      <c r="N594" s="19">
        <v>2E-19</v>
      </c>
      <c r="O594" s="16" t="s">
        <v>572</v>
      </c>
      <c r="P594" s="16" t="s">
        <v>1854</v>
      </c>
    </row>
    <row r="595" spans="1:16" x14ac:dyDescent="0.2">
      <c r="A595" s="16" t="s">
        <v>1231</v>
      </c>
      <c r="B595" s="16">
        <v>14</v>
      </c>
      <c r="C595" s="16">
        <v>75032878</v>
      </c>
      <c r="D595" s="16">
        <v>14</v>
      </c>
      <c r="E595" s="16">
        <v>75002852</v>
      </c>
      <c r="F595" s="19">
        <v>0.90841000000000005</v>
      </c>
      <c r="G595" s="16" t="s">
        <v>101</v>
      </c>
      <c r="H595" s="16">
        <v>33020668</v>
      </c>
      <c r="I595" s="16" t="s">
        <v>557</v>
      </c>
      <c r="J595" s="16" t="s">
        <v>400</v>
      </c>
      <c r="K595" s="16" t="s">
        <v>1017</v>
      </c>
      <c r="L595" s="16" t="s">
        <v>1018</v>
      </c>
      <c r="M595" s="16" t="s">
        <v>460</v>
      </c>
      <c r="N595" s="19">
        <v>9.9999999999999998E-13</v>
      </c>
      <c r="O595" s="16" t="s">
        <v>572</v>
      </c>
      <c r="P595" s="16" t="s">
        <v>1855</v>
      </c>
    </row>
    <row r="596" spans="1:16" x14ac:dyDescent="0.2">
      <c r="A596" s="16" t="s">
        <v>1231</v>
      </c>
      <c r="B596" s="16">
        <v>14</v>
      </c>
      <c r="C596" s="16">
        <v>75032878</v>
      </c>
      <c r="D596" s="16">
        <v>14</v>
      </c>
      <c r="E596" s="16">
        <v>75135159</v>
      </c>
      <c r="F596" s="19">
        <v>0.90739999999999998</v>
      </c>
      <c r="G596" s="16" t="s">
        <v>123</v>
      </c>
      <c r="H596" s="16">
        <v>36224396</v>
      </c>
      <c r="I596" s="16" t="s">
        <v>557</v>
      </c>
      <c r="J596" s="16" t="s">
        <v>400</v>
      </c>
      <c r="K596" s="16" t="s">
        <v>575</v>
      </c>
      <c r="L596" s="16" t="s">
        <v>576</v>
      </c>
      <c r="M596" s="16" t="s">
        <v>460</v>
      </c>
      <c r="N596" s="19">
        <v>2.9999999999999999E-75</v>
      </c>
      <c r="O596" s="16">
        <v>0.50090000000000001</v>
      </c>
      <c r="P596" s="16" t="s">
        <v>1856</v>
      </c>
    </row>
    <row r="597" spans="1:16" x14ac:dyDescent="0.2">
      <c r="A597" s="16" t="s">
        <v>1231</v>
      </c>
      <c r="B597" s="16">
        <v>14</v>
      </c>
      <c r="C597" s="16">
        <v>75032878</v>
      </c>
      <c r="D597" s="16">
        <v>14</v>
      </c>
      <c r="E597" s="16">
        <v>75152415</v>
      </c>
      <c r="F597" s="19">
        <v>0.91195999999999999</v>
      </c>
      <c r="G597" s="16" t="s">
        <v>101</v>
      </c>
      <c r="H597" s="16">
        <v>32469254</v>
      </c>
      <c r="I597" s="16" t="s">
        <v>557</v>
      </c>
      <c r="J597" s="16" t="s">
        <v>400</v>
      </c>
      <c r="K597" s="16" t="s">
        <v>1232</v>
      </c>
      <c r="L597" s="16" t="s">
        <v>1233</v>
      </c>
      <c r="M597" s="16" t="s">
        <v>460</v>
      </c>
      <c r="N597" s="19">
        <v>4.0000000000000001E-8</v>
      </c>
      <c r="O597" s="16">
        <v>0.51</v>
      </c>
      <c r="P597" s="16" t="s">
        <v>1857</v>
      </c>
    </row>
    <row r="598" spans="1:16" x14ac:dyDescent="0.2">
      <c r="A598" s="16" t="s">
        <v>1234</v>
      </c>
      <c r="B598" s="16">
        <v>14</v>
      </c>
      <c r="C598" s="16">
        <v>86935788</v>
      </c>
      <c r="D598" s="16">
        <v>14</v>
      </c>
      <c r="E598" s="16">
        <v>86940673</v>
      </c>
      <c r="F598" s="19">
        <v>0.94230000000000003</v>
      </c>
      <c r="G598" s="16" t="s">
        <v>1235</v>
      </c>
      <c r="H598" s="16">
        <v>34282934</v>
      </c>
      <c r="I598" s="16" t="s">
        <v>557</v>
      </c>
      <c r="J598" s="16" t="s">
        <v>400</v>
      </c>
      <c r="K598" s="16" t="s">
        <v>695</v>
      </c>
      <c r="L598" s="16" t="s">
        <v>696</v>
      </c>
      <c r="M598" s="16" t="s">
        <v>460</v>
      </c>
      <c r="N598" s="19">
        <v>6.9999999999999999E-6</v>
      </c>
      <c r="O598" s="16" t="s">
        <v>572</v>
      </c>
      <c r="P598" s="16" t="s">
        <v>1858</v>
      </c>
    </row>
    <row r="599" spans="1:16" x14ac:dyDescent="0.2">
      <c r="A599" s="16" t="s">
        <v>1236</v>
      </c>
      <c r="B599" s="16">
        <v>15</v>
      </c>
      <c r="C599" s="16">
        <v>100270788</v>
      </c>
      <c r="D599" s="16">
        <v>15</v>
      </c>
      <c r="E599" s="16">
        <v>100270389</v>
      </c>
      <c r="F599" s="19">
        <v>0.96960000000000002</v>
      </c>
      <c r="G599" s="16" t="s">
        <v>123</v>
      </c>
      <c r="H599" s="16">
        <v>36224396</v>
      </c>
      <c r="I599" s="16" t="s">
        <v>557</v>
      </c>
      <c r="J599" s="16" t="s">
        <v>400</v>
      </c>
      <c r="K599" s="16" t="s">
        <v>575</v>
      </c>
      <c r="L599" s="16" t="s">
        <v>592</v>
      </c>
      <c r="M599" s="16" t="s">
        <v>460</v>
      </c>
      <c r="N599" s="19">
        <v>8.9999999999999996E-29</v>
      </c>
      <c r="O599" s="16">
        <v>0.15060000000000001</v>
      </c>
      <c r="P599" s="16" t="s">
        <v>1859</v>
      </c>
    </row>
    <row r="600" spans="1:16" x14ac:dyDescent="0.2">
      <c r="A600" s="16" t="s">
        <v>1237</v>
      </c>
      <c r="B600" s="16">
        <v>15</v>
      </c>
      <c r="C600" s="16">
        <v>47215145</v>
      </c>
      <c r="D600" s="16">
        <v>15</v>
      </c>
      <c r="E600" s="16">
        <v>47221056</v>
      </c>
      <c r="F600" s="19">
        <v>0.95750999999999997</v>
      </c>
      <c r="G600" s="16" t="s">
        <v>123</v>
      </c>
      <c r="H600" s="16">
        <v>36224396</v>
      </c>
      <c r="I600" s="16" t="s">
        <v>557</v>
      </c>
      <c r="J600" s="16" t="s">
        <v>400</v>
      </c>
      <c r="K600" s="16" t="s">
        <v>575</v>
      </c>
      <c r="L600" s="16" t="s">
        <v>576</v>
      </c>
      <c r="M600" s="16" t="s">
        <v>460</v>
      </c>
      <c r="N600" s="19">
        <v>2E-46</v>
      </c>
      <c r="O600" s="16">
        <v>0.37880000000000003</v>
      </c>
      <c r="P600" s="16" t="s">
        <v>1860</v>
      </c>
    </row>
    <row r="601" spans="1:16" x14ac:dyDescent="0.2">
      <c r="A601" s="16" t="s">
        <v>156</v>
      </c>
      <c r="B601" s="16">
        <v>15</v>
      </c>
      <c r="C601" s="16">
        <v>62026081</v>
      </c>
      <c r="D601" s="16">
        <v>15</v>
      </c>
      <c r="E601" s="16">
        <v>61987738</v>
      </c>
      <c r="F601" s="19">
        <v>0.95920000000000005</v>
      </c>
      <c r="G601" s="16" t="s">
        <v>123</v>
      </c>
      <c r="H601" s="16">
        <v>35831902</v>
      </c>
      <c r="I601" s="16" t="s">
        <v>557</v>
      </c>
      <c r="J601" s="16" t="s">
        <v>400</v>
      </c>
      <c r="K601" s="16" t="s">
        <v>130</v>
      </c>
      <c r="L601" s="16" t="s">
        <v>131</v>
      </c>
      <c r="M601" s="16" t="s">
        <v>460</v>
      </c>
      <c r="N601" s="19">
        <v>2.0000000000000001E-13</v>
      </c>
      <c r="O601" s="16" t="s">
        <v>572</v>
      </c>
      <c r="P601" s="16" t="s">
        <v>157</v>
      </c>
    </row>
    <row r="602" spans="1:16" x14ac:dyDescent="0.2">
      <c r="A602" s="16" t="s">
        <v>156</v>
      </c>
      <c r="B602" s="16">
        <v>15</v>
      </c>
      <c r="C602" s="16">
        <v>62026081</v>
      </c>
      <c r="D602" s="16">
        <v>15</v>
      </c>
      <c r="E602" s="16">
        <v>62020098</v>
      </c>
      <c r="F602" s="19">
        <v>0.96045000000000003</v>
      </c>
      <c r="G602" s="16" t="s">
        <v>123</v>
      </c>
      <c r="H602" s="16">
        <v>38116116</v>
      </c>
      <c r="I602" s="16" t="s">
        <v>557</v>
      </c>
      <c r="J602" s="16" t="s">
        <v>400</v>
      </c>
      <c r="K602" s="16" t="s">
        <v>818</v>
      </c>
      <c r="L602" s="16" t="s">
        <v>819</v>
      </c>
      <c r="M602" s="16" t="s">
        <v>460</v>
      </c>
      <c r="N602" s="19">
        <v>7.9999999999999998E-16</v>
      </c>
      <c r="O602" s="16" t="s">
        <v>572</v>
      </c>
      <c r="P602" s="16" t="s">
        <v>1861</v>
      </c>
    </row>
    <row r="603" spans="1:16" x14ac:dyDescent="0.2">
      <c r="A603" s="16" t="s">
        <v>156</v>
      </c>
      <c r="B603" s="16">
        <v>15</v>
      </c>
      <c r="C603" s="16">
        <v>62026081</v>
      </c>
      <c r="D603" s="16">
        <v>15</v>
      </c>
      <c r="E603" s="16">
        <v>62078285</v>
      </c>
      <c r="F603" s="19">
        <v>0.88202999999999998</v>
      </c>
      <c r="G603" s="16" t="s">
        <v>123</v>
      </c>
      <c r="H603" s="16">
        <v>36224396</v>
      </c>
      <c r="I603" s="16" t="s">
        <v>557</v>
      </c>
      <c r="J603" s="16" t="s">
        <v>400</v>
      </c>
      <c r="K603" s="16" t="s">
        <v>575</v>
      </c>
      <c r="L603" s="16" t="s">
        <v>592</v>
      </c>
      <c r="M603" s="16" t="s">
        <v>460</v>
      </c>
      <c r="N603" s="19">
        <v>2.0000000000000001E-25</v>
      </c>
      <c r="O603" s="16">
        <v>0.37280000000000002</v>
      </c>
      <c r="P603" s="16" t="s">
        <v>1862</v>
      </c>
    </row>
    <row r="604" spans="1:16" x14ac:dyDescent="0.2">
      <c r="A604" s="16" t="s">
        <v>156</v>
      </c>
      <c r="B604" s="16">
        <v>15</v>
      </c>
      <c r="C604" s="16">
        <v>62026081</v>
      </c>
      <c r="D604" s="16">
        <v>15</v>
      </c>
      <c r="E604" s="16">
        <v>62081260</v>
      </c>
      <c r="F604" s="19">
        <v>0.86987999999999999</v>
      </c>
      <c r="G604" s="16" t="s">
        <v>123</v>
      </c>
      <c r="H604" s="16">
        <v>34594039</v>
      </c>
      <c r="I604" s="16" t="s">
        <v>557</v>
      </c>
      <c r="J604" s="16" t="s">
        <v>400</v>
      </c>
      <c r="K604" s="16" t="s">
        <v>66</v>
      </c>
      <c r="L604" s="16" t="s">
        <v>591</v>
      </c>
      <c r="M604" s="16" t="s">
        <v>460</v>
      </c>
      <c r="N604" s="19">
        <v>3.9999999999999998E-29</v>
      </c>
      <c r="O604" s="16" t="s">
        <v>572</v>
      </c>
      <c r="P604" s="16" t="s">
        <v>1863</v>
      </c>
    </row>
    <row r="605" spans="1:16" x14ac:dyDescent="0.2">
      <c r="A605" s="16" t="s">
        <v>156</v>
      </c>
      <c r="B605" s="16">
        <v>15</v>
      </c>
      <c r="C605" s="16">
        <v>62026081</v>
      </c>
      <c r="D605" s="16">
        <v>15</v>
      </c>
      <c r="E605" s="16">
        <v>62085937</v>
      </c>
      <c r="F605" s="19">
        <v>0.82284000000000002</v>
      </c>
      <c r="G605" s="16" t="s">
        <v>123</v>
      </c>
      <c r="H605" s="16">
        <v>31562340</v>
      </c>
      <c r="I605" s="16" t="s">
        <v>557</v>
      </c>
      <c r="J605" s="16" t="s">
        <v>400</v>
      </c>
      <c r="K605" s="16" t="s">
        <v>122</v>
      </c>
      <c r="L605" s="16" t="s">
        <v>124</v>
      </c>
      <c r="M605" s="16" t="s">
        <v>590</v>
      </c>
      <c r="N605" s="19">
        <v>2.0000000000000001E-13</v>
      </c>
      <c r="O605" s="16" t="s">
        <v>572</v>
      </c>
      <c r="P605" s="16" t="s">
        <v>158</v>
      </c>
    </row>
    <row r="606" spans="1:16" x14ac:dyDescent="0.2">
      <c r="A606" s="16" t="s">
        <v>156</v>
      </c>
      <c r="B606" s="16">
        <v>15</v>
      </c>
      <c r="C606" s="16">
        <v>62026081</v>
      </c>
      <c r="D606" s="16">
        <v>15</v>
      </c>
      <c r="E606" s="16">
        <v>62085937</v>
      </c>
      <c r="F606" s="19">
        <v>0.82284000000000002</v>
      </c>
      <c r="G606" s="16" t="s">
        <v>123</v>
      </c>
      <c r="H606" s="16">
        <v>35831902</v>
      </c>
      <c r="I606" s="16" t="s">
        <v>557</v>
      </c>
      <c r="J606" s="16" t="s">
        <v>400</v>
      </c>
      <c r="K606" s="16" t="s">
        <v>130</v>
      </c>
      <c r="L606" s="16" t="s">
        <v>131</v>
      </c>
      <c r="M606" s="16" t="s">
        <v>460</v>
      </c>
      <c r="N606" s="19">
        <v>2E-12</v>
      </c>
      <c r="O606" s="16" t="s">
        <v>572</v>
      </c>
      <c r="P606" s="16" t="s">
        <v>158</v>
      </c>
    </row>
    <row r="607" spans="1:16" x14ac:dyDescent="0.2">
      <c r="A607" s="16" t="s">
        <v>159</v>
      </c>
      <c r="B607" s="16">
        <v>15</v>
      </c>
      <c r="C607" s="16">
        <v>73690978</v>
      </c>
      <c r="D607" s="16">
        <v>15</v>
      </c>
      <c r="E607" s="16">
        <v>73657725</v>
      </c>
      <c r="F607" s="19">
        <v>0.89100000000000001</v>
      </c>
      <c r="G607" s="16" t="s">
        <v>943</v>
      </c>
      <c r="H607" s="16">
        <v>36329257</v>
      </c>
      <c r="I607" s="16" t="s">
        <v>557</v>
      </c>
      <c r="J607" s="16" t="s">
        <v>400</v>
      </c>
      <c r="K607" s="16" t="s">
        <v>583</v>
      </c>
      <c r="L607" s="16" t="s">
        <v>1238</v>
      </c>
      <c r="M607" s="16" t="s">
        <v>460</v>
      </c>
      <c r="N607" s="19">
        <v>2.0000000000000001E-9</v>
      </c>
      <c r="O607" s="16" t="s">
        <v>572</v>
      </c>
      <c r="P607" s="16" t="s">
        <v>1864</v>
      </c>
    </row>
    <row r="608" spans="1:16" x14ac:dyDescent="0.2">
      <c r="A608" s="16" t="s">
        <v>159</v>
      </c>
      <c r="B608" s="16">
        <v>15</v>
      </c>
      <c r="C608" s="16">
        <v>73690978</v>
      </c>
      <c r="D608" s="16">
        <v>15</v>
      </c>
      <c r="E608" s="16">
        <v>73679020</v>
      </c>
      <c r="F608" s="19">
        <v>0.92166000000000003</v>
      </c>
      <c r="G608" s="16" t="s">
        <v>1028</v>
      </c>
      <c r="H608" s="16">
        <v>35654975</v>
      </c>
      <c r="I608" s="16" t="s">
        <v>557</v>
      </c>
      <c r="J608" s="16" t="s">
        <v>400</v>
      </c>
      <c r="K608" s="16" t="s">
        <v>1029</v>
      </c>
      <c r="L608" s="16" t="s">
        <v>1030</v>
      </c>
      <c r="M608" s="16" t="s">
        <v>460</v>
      </c>
      <c r="N608" s="19">
        <v>2.9999999999999998E-15</v>
      </c>
      <c r="O608" s="16">
        <v>0.38400000000000001</v>
      </c>
      <c r="P608" s="16" t="s">
        <v>1865</v>
      </c>
    </row>
    <row r="609" spans="1:16" x14ac:dyDescent="0.2">
      <c r="A609" s="16" t="s">
        <v>159</v>
      </c>
      <c r="B609" s="16">
        <v>15</v>
      </c>
      <c r="C609" s="16">
        <v>73690978</v>
      </c>
      <c r="D609" s="16">
        <v>15</v>
      </c>
      <c r="E609" s="16">
        <v>73684995</v>
      </c>
      <c r="F609" s="19">
        <v>0.88617999999999997</v>
      </c>
      <c r="G609" s="16" t="s">
        <v>737</v>
      </c>
      <c r="H609" s="16">
        <v>34315874</v>
      </c>
      <c r="I609" s="16" t="s">
        <v>557</v>
      </c>
      <c r="J609" s="16" t="s">
        <v>400</v>
      </c>
      <c r="K609" s="16" t="s">
        <v>1023</v>
      </c>
      <c r="L609" s="16" t="s">
        <v>1024</v>
      </c>
      <c r="M609" s="16" t="s">
        <v>460</v>
      </c>
      <c r="N609" s="19">
        <v>2.0000000000000001E-17</v>
      </c>
      <c r="O609" s="16" t="s">
        <v>572</v>
      </c>
      <c r="P609" s="16" t="s">
        <v>1866</v>
      </c>
    </row>
    <row r="610" spans="1:16" x14ac:dyDescent="0.2">
      <c r="A610" s="16" t="s">
        <v>159</v>
      </c>
      <c r="B610" s="16">
        <v>15</v>
      </c>
      <c r="C610" s="16">
        <v>73690978</v>
      </c>
      <c r="D610" s="16">
        <v>15</v>
      </c>
      <c r="E610" s="16">
        <v>73684995</v>
      </c>
      <c r="F610" s="19">
        <v>0.88617999999999997</v>
      </c>
      <c r="G610" s="16" t="s">
        <v>626</v>
      </c>
      <c r="H610" s="16">
        <v>34315874</v>
      </c>
      <c r="I610" s="16" t="s">
        <v>557</v>
      </c>
      <c r="J610" s="16" t="s">
        <v>400</v>
      </c>
      <c r="K610" s="16" t="s">
        <v>1023</v>
      </c>
      <c r="L610" s="16" t="s">
        <v>1025</v>
      </c>
      <c r="M610" s="16" t="s">
        <v>460</v>
      </c>
      <c r="N610" s="19">
        <v>4E-14</v>
      </c>
      <c r="O610" s="16" t="s">
        <v>572</v>
      </c>
      <c r="P610" s="16" t="s">
        <v>1866</v>
      </c>
    </row>
    <row r="611" spans="1:16" x14ac:dyDescent="0.2">
      <c r="A611" s="16" t="s">
        <v>159</v>
      </c>
      <c r="B611" s="16">
        <v>15</v>
      </c>
      <c r="C611" s="16">
        <v>73690978</v>
      </c>
      <c r="D611" s="16">
        <v>15</v>
      </c>
      <c r="E611" s="16">
        <v>73687166</v>
      </c>
      <c r="F611" s="19">
        <v>0.97343999999999997</v>
      </c>
      <c r="G611" s="16" t="s">
        <v>161</v>
      </c>
      <c r="H611" s="16">
        <v>34594039</v>
      </c>
      <c r="I611" s="16" t="s">
        <v>557</v>
      </c>
      <c r="J611" s="16" t="s">
        <v>400</v>
      </c>
      <c r="K611" s="16" t="s">
        <v>66</v>
      </c>
      <c r="L611" s="16" t="s">
        <v>628</v>
      </c>
      <c r="M611" s="16" t="s">
        <v>460</v>
      </c>
      <c r="N611" s="19">
        <v>1E-61</v>
      </c>
      <c r="O611" s="16" t="s">
        <v>572</v>
      </c>
      <c r="P611" s="16" t="s">
        <v>160</v>
      </c>
    </row>
    <row r="612" spans="1:16" x14ac:dyDescent="0.2">
      <c r="A612" s="16" t="s">
        <v>159</v>
      </c>
      <c r="B612" s="16">
        <v>15</v>
      </c>
      <c r="C612" s="16">
        <v>73690978</v>
      </c>
      <c r="D612" s="16">
        <v>15</v>
      </c>
      <c r="E612" s="16">
        <v>73687166</v>
      </c>
      <c r="F612" s="19">
        <v>0.97343999999999997</v>
      </c>
      <c r="G612" s="16" t="s">
        <v>291</v>
      </c>
      <c r="H612" s="16">
        <v>34594039</v>
      </c>
      <c r="I612" s="16" t="s">
        <v>557</v>
      </c>
      <c r="J612" s="16" t="s">
        <v>400</v>
      </c>
      <c r="K612" s="16" t="s">
        <v>66</v>
      </c>
      <c r="L612" s="16" t="s">
        <v>1239</v>
      </c>
      <c r="M612" s="16" t="s">
        <v>460</v>
      </c>
      <c r="N612" s="19">
        <v>6.9999999999999998E-9</v>
      </c>
      <c r="O612" s="16" t="s">
        <v>572</v>
      </c>
      <c r="P612" s="16" t="s">
        <v>160</v>
      </c>
    </row>
    <row r="613" spans="1:16" x14ac:dyDescent="0.2">
      <c r="A613" s="16" t="s">
        <v>159</v>
      </c>
      <c r="B613" s="16">
        <v>15</v>
      </c>
      <c r="C613" s="16">
        <v>73690978</v>
      </c>
      <c r="D613" s="16">
        <v>15</v>
      </c>
      <c r="E613" s="16">
        <v>73689995</v>
      </c>
      <c r="F613" s="19">
        <v>0.98243000000000003</v>
      </c>
      <c r="G613" s="16" t="s">
        <v>164</v>
      </c>
      <c r="H613" s="16">
        <v>33339817</v>
      </c>
      <c r="I613" s="16" t="s">
        <v>557</v>
      </c>
      <c r="J613" s="16" t="s">
        <v>400</v>
      </c>
      <c r="K613" s="16" t="s">
        <v>939</v>
      </c>
      <c r="L613" s="16" t="s">
        <v>940</v>
      </c>
      <c r="M613" s="16" t="s">
        <v>460</v>
      </c>
      <c r="N613" s="19">
        <v>7.9999999999999998E-12</v>
      </c>
      <c r="O613" s="16" t="s">
        <v>572</v>
      </c>
      <c r="P613" s="16" t="s">
        <v>1867</v>
      </c>
    </row>
    <row r="614" spans="1:16" x14ac:dyDescent="0.2">
      <c r="A614" s="16" t="s">
        <v>159</v>
      </c>
      <c r="B614" s="16">
        <v>15</v>
      </c>
      <c r="C614" s="16">
        <v>73690978</v>
      </c>
      <c r="D614" s="16">
        <v>15</v>
      </c>
      <c r="E614" s="16">
        <v>73690215</v>
      </c>
      <c r="F614" s="19">
        <v>0.98295999999999994</v>
      </c>
      <c r="G614" s="16" t="s">
        <v>164</v>
      </c>
      <c r="H614" s="16">
        <v>36333282</v>
      </c>
      <c r="I614" s="16" t="s">
        <v>557</v>
      </c>
      <c r="J614" s="16" t="s">
        <v>400</v>
      </c>
      <c r="K614" s="16" t="s">
        <v>941</v>
      </c>
      <c r="L614" s="16" t="s">
        <v>942</v>
      </c>
      <c r="M614" s="16" t="s">
        <v>460</v>
      </c>
      <c r="N614" s="19">
        <v>2.0000000000000002E-15</v>
      </c>
      <c r="O614" s="16">
        <v>0.44950000000000001</v>
      </c>
      <c r="P614" s="16" t="s">
        <v>1868</v>
      </c>
    </row>
    <row r="615" spans="1:16" x14ac:dyDescent="0.2">
      <c r="A615" s="16" t="s">
        <v>159</v>
      </c>
      <c r="B615" s="16">
        <v>15</v>
      </c>
      <c r="C615" s="16">
        <v>73690978</v>
      </c>
      <c r="D615" s="16">
        <v>15</v>
      </c>
      <c r="E615" s="16">
        <v>73693923</v>
      </c>
      <c r="F615" s="19">
        <v>0.95299</v>
      </c>
      <c r="G615" s="16" t="s">
        <v>164</v>
      </c>
      <c r="H615" s="16">
        <v>29403010</v>
      </c>
      <c r="I615" s="16" t="s">
        <v>557</v>
      </c>
      <c r="J615" s="16" t="s">
        <v>400</v>
      </c>
      <c r="K615" s="16" t="s">
        <v>58</v>
      </c>
      <c r="L615" s="16" t="s">
        <v>165</v>
      </c>
      <c r="M615" s="16" t="s">
        <v>460</v>
      </c>
      <c r="N615" s="19">
        <v>1.0000000000000001E-9</v>
      </c>
      <c r="O615" s="16" t="s">
        <v>572</v>
      </c>
      <c r="P615" s="16" t="s">
        <v>163</v>
      </c>
    </row>
    <row r="616" spans="1:16" x14ac:dyDescent="0.2">
      <c r="A616" s="16" t="s">
        <v>159</v>
      </c>
      <c r="B616" s="16">
        <v>15</v>
      </c>
      <c r="C616" s="16">
        <v>73690978</v>
      </c>
      <c r="D616" s="16">
        <v>15</v>
      </c>
      <c r="E616" s="16">
        <v>73696311</v>
      </c>
      <c r="F616" s="19">
        <v>0.94406000000000001</v>
      </c>
      <c r="G616" s="16" t="s">
        <v>946</v>
      </c>
      <c r="H616" s="16">
        <v>33462484</v>
      </c>
      <c r="I616" s="16" t="s">
        <v>557</v>
      </c>
      <c r="J616" s="16" t="s">
        <v>400</v>
      </c>
      <c r="K616" s="16" t="s">
        <v>603</v>
      </c>
      <c r="L616" s="16" t="s">
        <v>947</v>
      </c>
      <c r="M616" s="16" t="s">
        <v>460</v>
      </c>
      <c r="N616" s="19">
        <v>2.0000000000000001E-9</v>
      </c>
      <c r="O616" s="16" t="s">
        <v>572</v>
      </c>
      <c r="P616" s="16" t="s">
        <v>1869</v>
      </c>
    </row>
    <row r="617" spans="1:16" x14ac:dyDescent="0.2">
      <c r="A617" s="16" t="s">
        <v>159</v>
      </c>
      <c r="B617" s="16">
        <v>15</v>
      </c>
      <c r="C617" s="16">
        <v>73690978</v>
      </c>
      <c r="D617" s="16">
        <v>15</v>
      </c>
      <c r="E617" s="16">
        <v>73713259</v>
      </c>
      <c r="F617" s="19">
        <v>0.83531</v>
      </c>
      <c r="G617" s="16" t="s">
        <v>123</v>
      </c>
      <c r="H617" s="16">
        <v>36224396</v>
      </c>
      <c r="I617" s="16" t="s">
        <v>557</v>
      </c>
      <c r="J617" s="16" t="s">
        <v>400</v>
      </c>
      <c r="K617" s="16" t="s">
        <v>575</v>
      </c>
      <c r="L617" s="16" t="s">
        <v>576</v>
      </c>
      <c r="M617" s="16" t="s">
        <v>460</v>
      </c>
      <c r="N617" s="19">
        <v>5.9999999999999997E-13</v>
      </c>
      <c r="O617" s="16">
        <v>0.44629999999999997</v>
      </c>
      <c r="P617" s="16" t="s">
        <v>1870</v>
      </c>
    </row>
    <row r="618" spans="1:16" x14ac:dyDescent="0.2">
      <c r="A618" s="16" t="s">
        <v>1240</v>
      </c>
      <c r="B618" s="16">
        <v>15</v>
      </c>
      <c r="C618" s="16">
        <v>76533678</v>
      </c>
      <c r="D618" s="16">
        <v>15</v>
      </c>
      <c r="E618" s="16">
        <v>76509834</v>
      </c>
      <c r="F618" s="19">
        <v>0.97938000000000003</v>
      </c>
      <c r="G618" s="16" t="s">
        <v>112</v>
      </c>
      <c r="H618" s="16">
        <v>31152163</v>
      </c>
      <c r="I618" s="16" t="s">
        <v>557</v>
      </c>
      <c r="J618" s="16" t="s">
        <v>400</v>
      </c>
      <c r="K618" s="16" t="s">
        <v>111</v>
      </c>
      <c r="L618" s="16" t="s">
        <v>638</v>
      </c>
      <c r="M618" s="16" t="s">
        <v>639</v>
      </c>
      <c r="N618" s="19">
        <v>4.9999999999999999E-13</v>
      </c>
      <c r="O618" s="16">
        <v>9.0200000000000002E-2</v>
      </c>
      <c r="P618" s="16" t="s">
        <v>1871</v>
      </c>
    </row>
    <row r="619" spans="1:16" x14ac:dyDescent="0.2">
      <c r="A619" s="16" t="s">
        <v>1240</v>
      </c>
      <c r="B619" s="16">
        <v>15</v>
      </c>
      <c r="C619" s="16">
        <v>76533678</v>
      </c>
      <c r="D619" s="16">
        <v>15</v>
      </c>
      <c r="E619" s="16">
        <v>76509834</v>
      </c>
      <c r="F619" s="19">
        <v>0.97938000000000003</v>
      </c>
      <c r="G619" s="16" t="s">
        <v>593</v>
      </c>
      <c r="H619" s="16">
        <v>34272381</v>
      </c>
      <c r="I619" s="16" t="s">
        <v>557</v>
      </c>
      <c r="J619" s="16" t="s">
        <v>400</v>
      </c>
      <c r="K619" s="16" t="s">
        <v>635</v>
      </c>
      <c r="L619" s="16" t="s">
        <v>636</v>
      </c>
      <c r="M619" s="16" t="s">
        <v>637</v>
      </c>
      <c r="N619" s="19">
        <v>3.0000000000000001E-17</v>
      </c>
      <c r="O619" s="16">
        <v>0.9133</v>
      </c>
      <c r="P619" s="16" t="s">
        <v>1871</v>
      </c>
    </row>
    <row r="620" spans="1:16" x14ac:dyDescent="0.2">
      <c r="A620" s="16" t="s">
        <v>1240</v>
      </c>
      <c r="B620" s="16">
        <v>15</v>
      </c>
      <c r="C620" s="16">
        <v>76533678</v>
      </c>
      <c r="D620" s="16">
        <v>15</v>
      </c>
      <c r="E620" s="16">
        <v>76523372</v>
      </c>
      <c r="F620" s="19">
        <v>0.97975999999999996</v>
      </c>
      <c r="G620" s="16" t="s">
        <v>722</v>
      </c>
      <c r="H620" s="16">
        <v>31578528</v>
      </c>
      <c r="I620" s="16" t="s">
        <v>557</v>
      </c>
      <c r="J620" s="16" t="s">
        <v>400</v>
      </c>
      <c r="K620" s="16" t="s">
        <v>723</v>
      </c>
      <c r="L620" s="16" t="s">
        <v>724</v>
      </c>
      <c r="M620" s="16" t="s">
        <v>460</v>
      </c>
      <c r="N620" s="19">
        <v>4.0000000000000002E-9</v>
      </c>
      <c r="O620" s="16">
        <v>0.90780000000000005</v>
      </c>
      <c r="P620" s="16" t="s">
        <v>1872</v>
      </c>
    </row>
    <row r="621" spans="1:16" x14ac:dyDescent="0.2">
      <c r="A621" s="16" t="s">
        <v>1241</v>
      </c>
      <c r="B621" s="16">
        <v>15</v>
      </c>
      <c r="C621" s="16">
        <v>76800160</v>
      </c>
      <c r="D621" s="16">
        <v>15</v>
      </c>
      <c r="E621" s="16">
        <v>76345820</v>
      </c>
      <c r="F621" s="19">
        <v>0.88375999999999999</v>
      </c>
      <c r="G621" s="16" t="s">
        <v>726</v>
      </c>
      <c r="H621" s="16">
        <v>36914875</v>
      </c>
      <c r="I621" s="16" t="s">
        <v>557</v>
      </c>
      <c r="J621" s="16" t="s">
        <v>400</v>
      </c>
      <c r="K621" s="16" t="s">
        <v>727</v>
      </c>
      <c r="L621" s="16" t="s">
        <v>728</v>
      </c>
      <c r="M621" s="16" t="s">
        <v>460</v>
      </c>
      <c r="N621" s="19">
        <v>2.0000000000000001E-22</v>
      </c>
      <c r="O621" s="16">
        <v>0.504</v>
      </c>
      <c r="P621" s="16" t="s">
        <v>1571</v>
      </c>
    </row>
    <row r="622" spans="1:16" x14ac:dyDescent="0.2">
      <c r="A622" s="16" t="s">
        <v>1241</v>
      </c>
      <c r="B622" s="16">
        <v>15</v>
      </c>
      <c r="C622" s="16">
        <v>76800160</v>
      </c>
      <c r="D622" s="16">
        <v>15</v>
      </c>
      <c r="E622" s="16">
        <v>76549314</v>
      </c>
      <c r="F622" s="19">
        <v>0.90129999999999999</v>
      </c>
      <c r="G622" s="16" t="s">
        <v>729</v>
      </c>
      <c r="H622" s="16">
        <v>36914875</v>
      </c>
      <c r="I622" s="16" t="s">
        <v>557</v>
      </c>
      <c r="J622" s="16" t="s">
        <v>400</v>
      </c>
      <c r="K622" s="16" t="s">
        <v>727</v>
      </c>
      <c r="L622" s="16" t="s">
        <v>730</v>
      </c>
      <c r="M622" s="16" t="s">
        <v>460</v>
      </c>
      <c r="N622" s="19">
        <v>3.0000000000000001E-12</v>
      </c>
      <c r="O622" s="16">
        <v>0.53200000000000003</v>
      </c>
      <c r="P622" s="16" t="s">
        <v>1572</v>
      </c>
    </row>
    <row r="623" spans="1:16" x14ac:dyDescent="0.2">
      <c r="A623" s="16" t="s">
        <v>1242</v>
      </c>
      <c r="B623" s="16">
        <v>15</v>
      </c>
      <c r="C623" s="16">
        <v>85681732</v>
      </c>
      <c r="D623" s="16">
        <v>15</v>
      </c>
      <c r="E623" s="16">
        <v>85582497</v>
      </c>
      <c r="F623" s="19">
        <v>0.88424999999999998</v>
      </c>
      <c r="G623" s="16" t="s">
        <v>203</v>
      </c>
      <c r="H623" s="16">
        <v>32888493</v>
      </c>
      <c r="I623" s="16" t="s">
        <v>557</v>
      </c>
      <c r="J623" s="16" t="s">
        <v>400</v>
      </c>
      <c r="K623" s="16" t="s">
        <v>62</v>
      </c>
      <c r="L623" s="16" t="s">
        <v>711</v>
      </c>
      <c r="M623" s="16" t="s">
        <v>460</v>
      </c>
      <c r="N623" s="19">
        <v>2.9999999999999998E-14</v>
      </c>
      <c r="O623" s="16">
        <v>0.223217</v>
      </c>
      <c r="P623" s="16" t="s">
        <v>1873</v>
      </c>
    </row>
    <row r="624" spans="1:16" x14ac:dyDescent="0.2">
      <c r="A624" s="16" t="s">
        <v>1242</v>
      </c>
      <c r="B624" s="16">
        <v>15</v>
      </c>
      <c r="C624" s="16">
        <v>85681732</v>
      </c>
      <c r="D624" s="16">
        <v>15</v>
      </c>
      <c r="E624" s="16">
        <v>85696539</v>
      </c>
      <c r="F624" s="19">
        <v>0.93915999999999999</v>
      </c>
      <c r="G624" s="16" t="s">
        <v>1243</v>
      </c>
      <c r="H624" s="16">
        <v>32888493</v>
      </c>
      <c r="I624" s="16" t="s">
        <v>557</v>
      </c>
      <c r="J624" s="16" t="s">
        <v>400</v>
      </c>
      <c r="K624" s="16" t="s">
        <v>62</v>
      </c>
      <c r="L624" s="16" t="s">
        <v>1244</v>
      </c>
      <c r="M624" s="16" t="s">
        <v>460</v>
      </c>
      <c r="N624" s="19">
        <v>2.0000000000000001E-13</v>
      </c>
      <c r="O624" s="16">
        <v>0.226801</v>
      </c>
      <c r="P624" s="16" t="s">
        <v>1874</v>
      </c>
    </row>
    <row r="625" spans="1:16" x14ac:dyDescent="0.2">
      <c r="A625" s="16" t="s">
        <v>1242</v>
      </c>
      <c r="B625" s="16">
        <v>15</v>
      </c>
      <c r="C625" s="16">
        <v>85681732</v>
      </c>
      <c r="D625" s="16">
        <v>15</v>
      </c>
      <c r="E625" s="16">
        <v>85712824</v>
      </c>
      <c r="F625" s="19">
        <v>0.91029000000000004</v>
      </c>
      <c r="G625" s="16" t="s">
        <v>626</v>
      </c>
      <c r="H625" s="16">
        <v>34594039</v>
      </c>
      <c r="I625" s="16" t="s">
        <v>557</v>
      </c>
      <c r="J625" s="16" t="s">
        <v>400</v>
      </c>
      <c r="K625" s="16" t="s">
        <v>66</v>
      </c>
      <c r="L625" s="16" t="s">
        <v>1170</v>
      </c>
      <c r="M625" s="16" t="s">
        <v>460</v>
      </c>
      <c r="N625" s="19">
        <v>2.9999999999999998E-15</v>
      </c>
      <c r="O625" s="16" t="s">
        <v>572</v>
      </c>
      <c r="P625" s="16" t="s">
        <v>1875</v>
      </c>
    </row>
    <row r="626" spans="1:16" x14ac:dyDescent="0.2">
      <c r="A626" s="16" t="s">
        <v>1242</v>
      </c>
      <c r="B626" s="16">
        <v>15</v>
      </c>
      <c r="C626" s="16">
        <v>85681732</v>
      </c>
      <c r="D626" s="16">
        <v>15</v>
      </c>
      <c r="E626" s="16">
        <v>85722551</v>
      </c>
      <c r="F626" s="19">
        <v>0.92522000000000004</v>
      </c>
      <c r="G626" s="16" t="s">
        <v>123</v>
      </c>
      <c r="H626" s="16">
        <v>36224396</v>
      </c>
      <c r="I626" s="16" t="s">
        <v>557</v>
      </c>
      <c r="J626" s="16" t="s">
        <v>400</v>
      </c>
      <c r="K626" s="16" t="s">
        <v>575</v>
      </c>
      <c r="L626" s="16" t="s">
        <v>576</v>
      </c>
      <c r="M626" s="16" t="s">
        <v>460</v>
      </c>
      <c r="N626" s="19">
        <v>1.0000000000000001E-115</v>
      </c>
      <c r="O626" s="16">
        <v>0.20449999999999999</v>
      </c>
      <c r="P626" s="16" t="s">
        <v>1876</v>
      </c>
    </row>
    <row r="627" spans="1:16" x14ac:dyDescent="0.2">
      <c r="A627" s="16" t="s">
        <v>1245</v>
      </c>
      <c r="B627" s="16">
        <v>16</v>
      </c>
      <c r="C627" s="16">
        <v>23853979</v>
      </c>
      <c r="D627" s="16">
        <v>16</v>
      </c>
      <c r="E627" s="16">
        <v>23854665</v>
      </c>
      <c r="F627" s="19">
        <v>0.89537</v>
      </c>
      <c r="G627" s="16" t="s">
        <v>833</v>
      </c>
      <c r="H627" s="16">
        <v>32888493</v>
      </c>
      <c r="I627" s="16" t="s">
        <v>557</v>
      </c>
      <c r="J627" s="16" t="s">
        <v>400</v>
      </c>
      <c r="K627" s="16" t="s">
        <v>62</v>
      </c>
      <c r="L627" s="16" t="s">
        <v>879</v>
      </c>
      <c r="M627" s="16" t="s">
        <v>460</v>
      </c>
      <c r="N627" s="19">
        <v>1.9999999999999999E-11</v>
      </c>
      <c r="O627" s="16">
        <v>0.64117199999999996</v>
      </c>
      <c r="P627" s="16" t="s">
        <v>1877</v>
      </c>
    </row>
    <row r="628" spans="1:16" x14ac:dyDescent="0.2">
      <c r="A628" s="16" t="s">
        <v>1245</v>
      </c>
      <c r="B628" s="16">
        <v>16</v>
      </c>
      <c r="C628" s="16">
        <v>23853979</v>
      </c>
      <c r="D628" s="16">
        <v>16</v>
      </c>
      <c r="E628" s="16">
        <v>23854665</v>
      </c>
      <c r="F628" s="19">
        <v>0.89537</v>
      </c>
      <c r="G628" s="16" t="s">
        <v>833</v>
      </c>
      <c r="H628" s="16">
        <v>34594039</v>
      </c>
      <c r="I628" s="16" t="s">
        <v>557</v>
      </c>
      <c r="J628" s="16" t="s">
        <v>400</v>
      </c>
      <c r="K628" s="16" t="s">
        <v>66</v>
      </c>
      <c r="L628" s="16" t="s">
        <v>834</v>
      </c>
      <c r="M628" s="16" t="s">
        <v>460</v>
      </c>
      <c r="N628" s="19">
        <v>1E-8</v>
      </c>
      <c r="O628" s="16" t="s">
        <v>572</v>
      </c>
      <c r="P628" s="16" t="s">
        <v>1877</v>
      </c>
    </row>
    <row r="629" spans="1:16" x14ac:dyDescent="0.2">
      <c r="A629" s="16" t="s">
        <v>1246</v>
      </c>
      <c r="B629" s="16">
        <v>16</v>
      </c>
      <c r="C629" s="16">
        <v>69361945</v>
      </c>
      <c r="D629" s="16">
        <v>16</v>
      </c>
      <c r="E629" s="16">
        <v>69357811</v>
      </c>
      <c r="F629" s="19">
        <v>0.94286999999999999</v>
      </c>
      <c r="G629" s="16" t="s">
        <v>362</v>
      </c>
      <c r="H629" s="16">
        <v>35530816</v>
      </c>
      <c r="I629" s="16" t="s">
        <v>557</v>
      </c>
      <c r="J629" s="16" t="s">
        <v>400</v>
      </c>
      <c r="K629" s="16" t="s">
        <v>1247</v>
      </c>
      <c r="L629" s="16" t="s">
        <v>1248</v>
      </c>
      <c r="M629" s="16" t="s">
        <v>460</v>
      </c>
      <c r="N629" s="19">
        <v>2.9999999999999998E-14</v>
      </c>
      <c r="O629" s="16" t="s">
        <v>572</v>
      </c>
      <c r="P629" s="16" t="s">
        <v>1878</v>
      </c>
    </row>
    <row r="630" spans="1:16" x14ac:dyDescent="0.2">
      <c r="A630" s="16" t="s">
        <v>1246</v>
      </c>
      <c r="B630" s="16">
        <v>16</v>
      </c>
      <c r="C630" s="16">
        <v>69361945</v>
      </c>
      <c r="D630" s="16">
        <v>16</v>
      </c>
      <c r="E630" s="16">
        <v>69373083</v>
      </c>
      <c r="F630" s="19">
        <v>0.91361999999999999</v>
      </c>
      <c r="G630" s="16" t="s">
        <v>362</v>
      </c>
      <c r="H630" s="16">
        <v>35530816</v>
      </c>
      <c r="I630" s="16" t="s">
        <v>557</v>
      </c>
      <c r="J630" s="16" t="s">
        <v>400</v>
      </c>
      <c r="K630" s="16" t="s">
        <v>1247</v>
      </c>
      <c r="L630" s="16" t="s">
        <v>1248</v>
      </c>
      <c r="M630" s="16" t="s">
        <v>460</v>
      </c>
      <c r="N630" s="19">
        <v>5.0000000000000002E-14</v>
      </c>
      <c r="O630" s="16" t="s">
        <v>572</v>
      </c>
      <c r="P630" s="16" t="s">
        <v>1879</v>
      </c>
    </row>
    <row r="631" spans="1:16" x14ac:dyDescent="0.2">
      <c r="A631" s="16" t="s">
        <v>1249</v>
      </c>
      <c r="B631" s="16">
        <v>17</v>
      </c>
      <c r="C631" s="16">
        <v>48427640</v>
      </c>
      <c r="D631" s="16">
        <v>17</v>
      </c>
      <c r="E631" s="16">
        <v>48357631</v>
      </c>
      <c r="F631" s="19">
        <v>0.87804000000000004</v>
      </c>
      <c r="G631" s="16" t="s">
        <v>75</v>
      </c>
      <c r="H631" s="16">
        <v>32888493</v>
      </c>
      <c r="I631" s="16" t="s">
        <v>557</v>
      </c>
      <c r="J631" s="16" t="s">
        <v>400</v>
      </c>
      <c r="K631" s="16" t="s">
        <v>62</v>
      </c>
      <c r="L631" s="16" t="s">
        <v>634</v>
      </c>
      <c r="M631" s="16" t="s">
        <v>460</v>
      </c>
      <c r="N631" s="19">
        <v>2.0000000000000001E-26</v>
      </c>
      <c r="O631" s="16">
        <v>0.26069900000000001</v>
      </c>
      <c r="P631" s="16" t="s">
        <v>1880</v>
      </c>
    </row>
    <row r="632" spans="1:16" x14ac:dyDescent="0.2">
      <c r="A632" s="16" t="s">
        <v>1250</v>
      </c>
      <c r="B632" s="16">
        <v>17</v>
      </c>
      <c r="C632" s="16">
        <v>53879767</v>
      </c>
      <c r="D632" s="16">
        <v>17</v>
      </c>
      <c r="E632" s="16">
        <v>53852200</v>
      </c>
      <c r="F632" s="19">
        <v>0.85848999999999998</v>
      </c>
      <c r="G632" s="16" t="s">
        <v>561</v>
      </c>
      <c r="H632" s="16">
        <v>36477530</v>
      </c>
      <c r="I632" s="16" t="s">
        <v>557</v>
      </c>
      <c r="J632" s="16" t="s">
        <v>400</v>
      </c>
      <c r="K632" s="16" t="s">
        <v>562</v>
      </c>
      <c r="L632" s="16" t="s">
        <v>563</v>
      </c>
      <c r="M632" s="16" t="s">
        <v>460</v>
      </c>
      <c r="N632" s="19">
        <v>3E-9</v>
      </c>
      <c r="O632" s="16">
        <v>0.36699999999999999</v>
      </c>
      <c r="P632" s="16" t="s">
        <v>1881</v>
      </c>
    </row>
    <row r="633" spans="1:16" x14ac:dyDescent="0.2">
      <c r="A633" s="16" t="s">
        <v>1251</v>
      </c>
      <c r="B633" s="16">
        <v>17</v>
      </c>
      <c r="C633" s="16">
        <v>57703067</v>
      </c>
      <c r="D633" s="16">
        <v>17</v>
      </c>
      <c r="E633" s="16">
        <v>57702283</v>
      </c>
      <c r="F633" s="19">
        <v>0.92612000000000005</v>
      </c>
      <c r="G633" s="16" t="s">
        <v>123</v>
      </c>
      <c r="H633" s="16">
        <v>36224396</v>
      </c>
      <c r="I633" s="16" t="s">
        <v>557</v>
      </c>
      <c r="J633" s="16" t="s">
        <v>400</v>
      </c>
      <c r="K633" s="16" t="s">
        <v>575</v>
      </c>
      <c r="L633" s="16" t="s">
        <v>576</v>
      </c>
      <c r="M633" s="16" t="s">
        <v>460</v>
      </c>
      <c r="N633" s="19">
        <v>1.9999999999999999E-34</v>
      </c>
      <c r="O633" s="16">
        <v>0.20860000000000001</v>
      </c>
      <c r="P633" s="16" t="s">
        <v>1882</v>
      </c>
    </row>
    <row r="634" spans="1:16" x14ac:dyDescent="0.2">
      <c r="A634" s="16" t="s">
        <v>1252</v>
      </c>
      <c r="B634" s="16">
        <v>17</v>
      </c>
      <c r="C634" s="16">
        <v>63654333</v>
      </c>
      <c r="D634" s="16">
        <v>17</v>
      </c>
      <c r="E634" s="16">
        <v>63626787</v>
      </c>
      <c r="F634" s="19">
        <v>0.85741000000000001</v>
      </c>
      <c r="G634" s="16" t="s">
        <v>123</v>
      </c>
      <c r="H634" s="16">
        <v>36224396</v>
      </c>
      <c r="I634" s="16" t="s">
        <v>557</v>
      </c>
      <c r="J634" s="16" t="s">
        <v>400</v>
      </c>
      <c r="K634" s="16" t="s">
        <v>575</v>
      </c>
      <c r="L634" s="16" t="s">
        <v>576</v>
      </c>
      <c r="M634" s="16" t="s">
        <v>460</v>
      </c>
      <c r="N634" s="19">
        <v>1E-300</v>
      </c>
      <c r="O634" s="16">
        <v>0.27810000000000001</v>
      </c>
      <c r="P634" s="16" t="s">
        <v>1883</v>
      </c>
    </row>
    <row r="635" spans="1:16" x14ac:dyDescent="0.2">
      <c r="A635" s="16" t="s">
        <v>1252</v>
      </c>
      <c r="B635" s="16">
        <v>17</v>
      </c>
      <c r="C635" s="16">
        <v>63654333</v>
      </c>
      <c r="D635" s="16">
        <v>17</v>
      </c>
      <c r="E635" s="16">
        <v>63635604</v>
      </c>
      <c r="F635" s="19">
        <v>0.86350000000000005</v>
      </c>
      <c r="G635" s="16" t="s">
        <v>123</v>
      </c>
      <c r="H635" s="16">
        <v>31217584</v>
      </c>
      <c r="I635" s="16" t="s">
        <v>557</v>
      </c>
      <c r="J635" s="16" t="s">
        <v>400</v>
      </c>
      <c r="K635" s="16" t="s">
        <v>1026</v>
      </c>
      <c r="L635" s="16" t="s">
        <v>1253</v>
      </c>
      <c r="M635" s="16" t="s">
        <v>460</v>
      </c>
      <c r="N635" s="19">
        <v>7.0000000000000004E-11</v>
      </c>
      <c r="O635" s="16" t="s">
        <v>572</v>
      </c>
      <c r="P635" s="16" t="s">
        <v>1884</v>
      </c>
    </row>
    <row r="636" spans="1:16" x14ac:dyDescent="0.2">
      <c r="A636" s="16" t="s">
        <v>1252</v>
      </c>
      <c r="B636" s="16">
        <v>17</v>
      </c>
      <c r="C636" s="16">
        <v>63654333</v>
      </c>
      <c r="D636" s="16">
        <v>17</v>
      </c>
      <c r="E636" s="16">
        <v>63685671</v>
      </c>
      <c r="F636" s="19">
        <v>0.86543000000000003</v>
      </c>
      <c r="G636" s="16" t="s">
        <v>123</v>
      </c>
      <c r="H636" s="16">
        <v>31217584</v>
      </c>
      <c r="I636" s="16" t="s">
        <v>557</v>
      </c>
      <c r="J636" s="16" t="s">
        <v>400</v>
      </c>
      <c r="K636" s="16" t="s">
        <v>1026</v>
      </c>
      <c r="L636" s="16" t="s">
        <v>1253</v>
      </c>
      <c r="M636" s="16" t="s">
        <v>460</v>
      </c>
      <c r="N636" s="19">
        <v>7.0000000000000004E-11</v>
      </c>
      <c r="O636" s="16" t="s">
        <v>572</v>
      </c>
      <c r="P636" s="16" t="s">
        <v>1885</v>
      </c>
    </row>
    <row r="637" spans="1:16" x14ac:dyDescent="0.2">
      <c r="A637" s="16" t="s">
        <v>1254</v>
      </c>
      <c r="B637" s="16">
        <v>17</v>
      </c>
      <c r="C637" s="16">
        <v>69879221</v>
      </c>
      <c r="D637" s="16">
        <v>17</v>
      </c>
      <c r="E637" s="16">
        <v>69895239</v>
      </c>
      <c r="F637" s="19">
        <v>0.96052999999999999</v>
      </c>
      <c r="G637" s="16" t="s">
        <v>123</v>
      </c>
      <c r="H637" s="16">
        <v>36224396</v>
      </c>
      <c r="I637" s="16" t="s">
        <v>557</v>
      </c>
      <c r="J637" s="16" t="s">
        <v>400</v>
      </c>
      <c r="K637" s="16" t="s">
        <v>575</v>
      </c>
      <c r="L637" s="16" t="s">
        <v>576</v>
      </c>
      <c r="M637" s="16" t="s">
        <v>460</v>
      </c>
      <c r="N637" s="19">
        <v>1.9999999999999998E-71</v>
      </c>
      <c r="O637" s="16">
        <v>0.18060000000000001</v>
      </c>
      <c r="P637" s="16" t="s">
        <v>1886</v>
      </c>
    </row>
    <row r="638" spans="1:16" x14ac:dyDescent="0.2">
      <c r="A638" s="16" t="s">
        <v>1255</v>
      </c>
      <c r="B638" s="16">
        <v>18</v>
      </c>
      <c r="C638" s="16">
        <v>54236375</v>
      </c>
      <c r="D638" s="16">
        <v>18</v>
      </c>
      <c r="E638" s="16">
        <v>54180445</v>
      </c>
      <c r="F638" s="19">
        <v>0.82899999999999996</v>
      </c>
      <c r="G638" s="16" t="s">
        <v>59</v>
      </c>
      <c r="H638" s="16">
        <v>32888493</v>
      </c>
      <c r="I638" s="16" t="s">
        <v>557</v>
      </c>
      <c r="J638" s="16" t="s">
        <v>400</v>
      </c>
      <c r="K638" s="16" t="s">
        <v>62</v>
      </c>
      <c r="L638" s="16" t="s">
        <v>1037</v>
      </c>
      <c r="M638" s="16" t="s">
        <v>460</v>
      </c>
      <c r="N638" s="19">
        <v>2.0000000000000002E-15</v>
      </c>
      <c r="O638" s="16">
        <v>0.41195500000000002</v>
      </c>
      <c r="P638" s="16" t="s">
        <v>1887</v>
      </c>
    </row>
    <row r="639" spans="1:16" x14ac:dyDescent="0.2">
      <c r="A639" s="16" t="s">
        <v>1255</v>
      </c>
      <c r="B639" s="16">
        <v>18</v>
      </c>
      <c r="C639" s="16">
        <v>54236375</v>
      </c>
      <c r="D639" s="16">
        <v>18</v>
      </c>
      <c r="E639" s="16">
        <v>54217681</v>
      </c>
      <c r="F639" s="19">
        <v>0.83003000000000005</v>
      </c>
      <c r="G639" s="16" t="s">
        <v>59</v>
      </c>
      <c r="H639" s="16">
        <v>34594039</v>
      </c>
      <c r="I639" s="16" t="s">
        <v>557</v>
      </c>
      <c r="J639" s="16" t="s">
        <v>400</v>
      </c>
      <c r="K639" s="16" t="s">
        <v>66</v>
      </c>
      <c r="L639" s="16" t="s">
        <v>1038</v>
      </c>
      <c r="M639" s="16" t="s">
        <v>460</v>
      </c>
      <c r="N639" s="19">
        <v>4.0000000000000001E-13</v>
      </c>
      <c r="O639" s="16" t="s">
        <v>572</v>
      </c>
      <c r="P639" s="16" t="s">
        <v>1888</v>
      </c>
    </row>
    <row r="640" spans="1:16" x14ac:dyDescent="0.2">
      <c r="A640" s="16" t="s">
        <v>1256</v>
      </c>
      <c r="B640" s="16">
        <v>19</v>
      </c>
      <c r="C640" s="16">
        <v>44941442</v>
      </c>
      <c r="D640" s="16">
        <v>19</v>
      </c>
      <c r="E640" s="16">
        <v>44939262</v>
      </c>
      <c r="F640" s="19">
        <v>0.87295999999999996</v>
      </c>
      <c r="G640" s="16" t="s">
        <v>1257</v>
      </c>
      <c r="H640" s="16">
        <v>38448586</v>
      </c>
      <c r="I640" s="16" t="s">
        <v>557</v>
      </c>
      <c r="J640" s="16" t="s">
        <v>400</v>
      </c>
      <c r="K640" s="16" t="s">
        <v>1021</v>
      </c>
      <c r="L640" s="16" t="s">
        <v>1086</v>
      </c>
      <c r="M640" s="16" t="s">
        <v>460</v>
      </c>
      <c r="N640" s="19">
        <v>3.9999999999999998E-11</v>
      </c>
      <c r="O640" s="16">
        <v>0.66520000000000001</v>
      </c>
      <c r="P640" s="16" t="s">
        <v>1889</v>
      </c>
    </row>
    <row r="641" spans="1:16" x14ac:dyDescent="0.2">
      <c r="A641" s="16" t="s">
        <v>1258</v>
      </c>
      <c r="B641" s="16">
        <v>1</v>
      </c>
      <c r="C641" s="16">
        <v>112449387</v>
      </c>
      <c r="D641" s="16">
        <v>1</v>
      </c>
      <c r="E641" s="16">
        <v>112403161</v>
      </c>
      <c r="F641" s="19">
        <v>0.96477999999999997</v>
      </c>
      <c r="G641" s="16" t="s">
        <v>729</v>
      </c>
      <c r="H641" s="16">
        <v>36914875</v>
      </c>
      <c r="I641" s="16" t="s">
        <v>557</v>
      </c>
      <c r="J641" s="16" t="s">
        <v>400</v>
      </c>
      <c r="K641" s="16" t="s">
        <v>727</v>
      </c>
      <c r="L641" s="16" t="s">
        <v>730</v>
      </c>
      <c r="M641" s="16" t="s">
        <v>460</v>
      </c>
      <c r="N641" s="19">
        <v>3.9999999999999999E-12</v>
      </c>
      <c r="O641" s="16">
        <v>0.68799999999999994</v>
      </c>
      <c r="P641" s="16" t="s">
        <v>1890</v>
      </c>
    </row>
    <row r="642" spans="1:16" x14ac:dyDescent="0.2">
      <c r="A642" s="16" t="s">
        <v>210</v>
      </c>
      <c r="B642" s="16">
        <v>1</v>
      </c>
      <c r="C642" s="16">
        <v>119010743</v>
      </c>
      <c r="D642" s="16">
        <v>1</v>
      </c>
      <c r="E642" s="16">
        <v>119020916</v>
      </c>
      <c r="F642" s="19">
        <v>0.86446000000000001</v>
      </c>
      <c r="G642" s="16" t="s">
        <v>213</v>
      </c>
      <c r="H642" s="16">
        <v>33593615</v>
      </c>
      <c r="I642" s="16" t="s">
        <v>557</v>
      </c>
      <c r="J642" s="16" t="s">
        <v>400</v>
      </c>
      <c r="K642" s="16" t="s">
        <v>212</v>
      </c>
      <c r="L642" s="16" t="s">
        <v>214</v>
      </c>
      <c r="M642" s="16" t="s">
        <v>460</v>
      </c>
      <c r="N642" s="19">
        <v>6E-9</v>
      </c>
      <c r="O642" s="16" t="s">
        <v>572</v>
      </c>
      <c r="P642" s="16" t="s">
        <v>211</v>
      </c>
    </row>
    <row r="643" spans="1:16" x14ac:dyDescent="0.2">
      <c r="A643" s="16" t="s">
        <v>1259</v>
      </c>
      <c r="B643" s="16">
        <v>1</v>
      </c>
      <c r="C643" s="16">
        <v>162110309</v>
      </c>
      <c r="D643" s="16">
        <v>1</v>
      </c>
      <c r="E643" s="16">
        <v>162143120</v>
      </c>
      <c r="F643" s="19">
        <v>0.83599000000000001</v>
      </c>
      <c r="G643" s="16" t="s">
        <v>884</v>
      </c>
      <c r="H643" s="16">
        <v>31217584</v>
      </c>
      <c r="I643" s="16" t="s">
        <v>557</v>
      </c>
      <c r="J643" s="16" t="s">
        <v>400</v>
      </c>
      <c r="K643" s="16" t="s">
        <v>1026</v>
      </c>
      <c r="L643" s="16" t="s">
        <v>1260</v>
      </c>
      <c r="M643" s="16" t="s">
        <v>460</v>
      </c>
      <c r="N643" s="19">
        <v>6.9999999999999996E-10</v>
      </c>
      <c r="O643" s="16" t="s">
        <v>572</v>
      </c>
      <c r="P643" s="16" t="s">
        <v>1891</v>
      </c>
    </row>
    <row r="644" spans="1:16" x14ac:dyDescent="0.2">
      <c r="A644" s="16" t="s">
        <v>1261</v>
      </c>
      <c r="B644" s="16">
        <v>1</v>
      </c>
      <c r="C644" s="16">
        <v>163344653</v>
      </c>
      <c r="D644" s="16">
        <v>1</v>
      </c>
      <c r="E644" s="16">
        <v>163325888</v>
      </c>
      <c r="F644" s="19">
        <v>0.81828999999999996</v>
      </c>
      <c r="G644" s="16" t="s">
        <v>384</v>
      </c>
      <c r="H644" s="16">
        <v>33398198</v>
      </c>
      <c r="I644" s="16" t="s">
        <v>557</v>
      </c>
      <c r="J644" s="16" t="s">
        <v>400</v>
      </c>
      <c r="K644" s="16" t="s">
        <v>679</v>
      </c>
      <c r="L644" s="16" t="s">
        <v>680</v>
      </c>
      <c r="M644" s="16" t="s">
        <v>460</v>
      </c>
      <c r="N644" s="19">
        <v>8.9999999999999995E-9</v>
      </c>
      <c r="O644" s="16" t="s">
        <v>572</v>
      </c>
      <c r="P644" s="16" t="s">
        <v>1892</v>
      </c>
    </row>
    <row r="645" spans="1:16" x14ac:dyDescent="0.2">
      <c r="A645" s="16" t="s">
        <v>1262</v>
      </c>
      <c r="B645" s="16">
        <v>1</v>
      </c>
      <c r="C645" s="16">
        <v>173917604</v>
      </c>
      <c r="D645" s="16">
        <v>1</v>
      </c>
      <c r="E645" s="16">
        <v>173948512</v>
      </c>
      <c r="F645" s="19">
        <v>0.89622000000000002</v>
      </c>
      <c r="G645" s="16" t="s">
        <v>609</v>
      </c>
      <c r="H645" s="16">
        <v>33462484</v>
      </c>
      <c r="I645" s="16" t="s">
        <v>557</v>
      </c>
      <c r="J645" s="16" t="s">
        <v>400</v>
      </c>
      <c r="K645" s="16" t="s">
        <v>603</v>
      </c>
      <c r="L645" s="16" t="s">
        <v>610</v>
      </c>
      <c r="M645" s="16" t="s">
        <v>460</v>
      </c>
      <c r="N645" s="19">
        <v>3E-10</v>
      </c>
      <c r="O645" s="16" t="s">
        <v>572</v>
      </c>
      <c r="P645" s="16" t="s">
        <v>1893</v>
      </c>
    </row>
    <row r="646" spans="1:16" x14ac:dyDescent="0.2">
      <c r="A646" s="16" t="s">
        <v>1262</v>
      </c>
      <c r="B646" s="16">
        <v>1</v>
      </c>
      <c r="C646" s="16">
        <v>173917604</v>
      </c>
      <c r="D646" s="16">
        <v>1</v>
      </c>
      <c r="E646" s="16">
        <v>174015625</v>
      </c>
      <c r="F646" s="19">
        <v>0.87297999999999998</v>
      </c>
      <c r="G646" s="16" t="s">
        <v>761</v>
      </c>
      <c r="H646" s="16">
        <v>32888493</v>
      </c>
      <c r="I646" s="16" t="s">
        <v>557</v>
      </c>
      <c r="J646" s="16" t="s">
        <v>400</v>
      </c>
      <c r="K646" s="16" t="s">
        <v>62</v>
      </c>
      <c r="L646" s="16" t="s">
        <v>766</v>
      </c>
      <c r="M646" s="16" t="s">
        <v>460</v>
      </c>
      <c r="N646" s="19">
        <v>2.0000000000000001E-17</v>
      </c>
      <c r="O646" s="16">
        <v>0.226686</v>
      </c>
      <c r="P646" s="16" t="s">
        <v>1894</v>
      </c>
    </row>
    <row r="647" spans="1:16" x14ac:dyDescent="0.2">
      <c r="A647" s="16" t="s">
        <v>1262</v>
      </c>
      <c r="B647" s="16">
        <v>1</v>
      </c>
      <c r="C647" s="16">
        <v>173917604</v>
      </c>
      <c r="D647" s="16">
        <v>1</v>
      </c>
      <c r="E647" s="16">
        <v>174015625</v>
      </c>
      <c r="F647" s="19">
        <v>0.87297999999999998</v>
      </c>
      <c r="G647" s="16" t="s">
        <v>763</v>
      </c>
      <c r="H647" s="16">
        <v>32888493</v>
      </c>
      <c r="I647" s="16" t="s">
        <v>557</v>
      </c>
      <c r="J647" s="16" t="s">
        <v>400</v>
      </c>
      <c r="K647" s="16" t="s">
        <v>62</v>
      </c>
      <c r="L647" s="16" t="s">
        <v>764</v>
      </c>
      <c r="M647" s="16" t="s">
        <v>460</v>
      </c>
      <c r="N647" s="19">
        <v>5.9999999999999999E-16</v>
      </c>
      <c r="O647" s="16">
        <v>0.24780099999999999</v>
      </c>
      <c r="P647" s="16" t="s">
        <v>1894</v>
      </c>
    </row>
    <row r="648" spans="1:16" x14ac:dyDescent="0.2">
      <c r="A648" s="16" t="s">
        <v>219</v>
      </c>
      <c r="B648" s="16">
        <v>1</v>
      </c>
      <c r="C648" s="16">
        <v>196770987</v>
      </c>
      <c r="D648" s="16">
        <v>1</v>
      </c>
      <c r="E648" s="16">
        <v>196783589</v>
      </c>
      <c r="F648" s="19">
        <v>0.91383999999999999</v>
      </c>
      <c r="G648" s="16" t="s">
        <v>221</v>
      </c>
      <c r="H648" s="16">
        <v>35501403</v>
      </c>
      <c r="I648" s="16" t="s">
        <v>557</v>
      </c>
      <c r="J648" s="16" t="s">
        <v>400</v>
      </c>
      <c r="K648" s="16" t="s">
        <v>167</v>
      </c>
      <c r="L648" s="16" t="s">
        <v>222</v>
      </c>
      <c r="M648" s="16" t="s">
        <v>460</v>
      </c>
      <c r="N648" s="19">
        <v>3.9999999999999998E-6</v>
      </c>
      <c r="O648" s="16">
        <v>2.1999999999999999E-2</v>
      </c>
      <c r="P648" s="16" t="s">
        <v>220</v>
      </c>
    </row>
    <row r="649" spans="1:16" x14ac:dyDescent="0.2">
      <c r="A649" s="16" t="s">
        <v>1263</v>
      </c>
      <c r="B649" s="16">
        <v>1</v>
      </c>
      <c r="C649" s="16">
        <v>196810073</v>
      </c>
      <c r="D649" s="16">
        <v>1</v>
      </c>
      <c r="E649" s="16">
        <v>196726612</v>
      </c>
      <c r="F649" s="19">
        <v>0.84811999999999999</v>
      </c>
      <c r="G649" s="16" t="s">
        <v>1264</v>
      </c>
      <c r="H649" s="16">
        <v>33941608</v>
      </c>
      <c r="I649" s="16" t="s">
        <v>557</v>
      </c>
      <c r="J649" s="16" t="s">
        <v>400</v>
      </c>
      <c r="K649" s="16" t="s">
        <v>1265</v>
      </c>
      <c r="L649" s="16" t="s">
        <v>1266</v>
      </c>
      <c r="M649" s="16" t="s">
        <v>460</v>
      </c>
      <c r="N649" s="19">
        <v>2.0000000000000001E-9</v>
      </c>
      <c r="O649" s="16">
        <v>0.17</v>
      </c>
      <c r="P649" s="16" t="s">
        <v>1895</v>
      </c>
    </row>
    <row r="650" spans="1:16" x14ac:dyDescent="0.2">
      <c r="A650" s="16" t="s">
        <v>1263</v>
      </c>
      <c r="B650" s="16">
        <v>1</v>
      </c>
      <c r="C650" s="16">
        <v>196810073</v>
      </c>
      <c r="D650" s="16">
        <v>1</v>
      </c>
      <c r="E650" s="16">
        <v>196743772</v>
      </c>
      <c r="F650" s="19">
        <v>0.84623000000000004</v>
      </c>
      <c r="G650" s="16" t="s">
        <v>1042</v>
      </c>
      <c r="H650" s="16">
        <v>36333282</v>
      </c>
      <c r="I650" s="16" t="s">
        <v>557</v>
      </c>
      <c r="J650" s="16" t="s">
        <v>400</v>
      </c>
      <c r="K650" s="16" t="s">
        <v>941</v>
      </c>
      <c r="L650" s="16" t="s">
        <v>942</v>
      </c>
      <c r="M650" s="16" t="s">
        <v>460</v>
      </c>
      <c r="N650" s="19">
        <v>6E-11</v>
      </c>
      <c r="O650" s="16">
        <v>0.43580000000000002</v>
      </c>
      <c r="P650" s="16" t="s">
        <v>1896</v>
      </c>
    </row>
    <row r="651" spans="1:16" x14ac:dyDescent="0.2">
      <c r="A651" s="16" t="s">
        <v>1263</v>
      </c>
      <c r="B651" s="16">
        <v>1</v>
      </c>
      <c r="C651" s="16">
        <v>196810073</v>
      </c>
      <c r="D651" s="16">
        <v>1</v>
      </c>
      <c r="E651" s="16">
        <v>196750586</v>
      </c>
      <c r="F651" s="19">
        <v>0.81666000000000005</v>
      </c>
      <c r="G651" s="16" t="s">
        <v>1267</v>
      </c>
      <c r="H651" s="16">
        <v>34594039</v>
      </c>
      <c r="I651" s="16" t="s">
        <v>557</v>
      </c>
      <c r="J651" s="16" t="s">
        <v>400</v>
      </c>
      <c r="K651" s="16" t="s">
        <v>66</v>
      </c>
      <c r="L651" s="16" t="s">
        <v>1268</v>
      </c>
      <c r="M651" s="16" t="s">
        <v>460</v>
      </c>
      <c r="N651" s="19">
        <v>8.0000000000000006E-15</v>
      </c>
      <c r="O651" s="16" t="s">
        <v>572</v>
      </c>
      <c r="P651" s="16" t="s">
        <v>1897</v>
      </c>
    </row>
    <row r="652" spans="1:16" x14ac:dyDescent="0.2">
      <c r="A652" s="16" t="s">
        <v>1269</v>
      </c>
      <c r="B652" s="16">
        <v>1</v>
      </c>
      <c r="C652" s="16">
        <v>198274170</v>
      </c>
      <c r="D652" s="16">
        <v>1</v>
      </c>
      <c r="E652" s="16">
        <v>198130247</v>
      </c>
      <c r="F652" s="19">
        <v>0.81096000000000001</v>
      </c>
      <c r="G652" s="16" t="s">
        <v>123</v>
      </c>
      <c r="H652" s="16">
        <v>34594039</v>
      </c>
      <c r="I652" s="16" t="s">
        <v>557</v>
      </c>
      <c r="J652" s="16" t="s">
        <v>400</v>
      </c>
      <c r="K652" s="16" t="s">
        <v>66</v>
      </c>
      <c r="L652" s="16" t="s">
        <v>591</v>
      </c>
      <c r="M652" s="16" t="s">
        <v>460</v>
      </c>
      <c r="N652" s="19">
        <v>4.0000000000000001E-8</v>
      </c>
      <c r="O652" s="16" t="s">
        <v>572</v>
      </c>
      <c r="P652" s="16" t="s">
        <v>1898</v>
      </c>
    </row>
    <row r="653" spans="1:16" x14ac:dyDescent="0.2">
      <c r="A653" s="16" t="s">
        <v>1269</v>
      </c>
      <c r="B653" s="16">
        <v>1</v>
      </c>
      <c r="C653" s="16">
        <v>198274170</v>
      </c>
      <c r="D653" s="16">
        <v>1</v>
      </c>
      <c r="E653" s="16">
        <v>198154008</v>
      </c>
      <c r="F653" s="19">
        <v>0.84523999999999999</v>
      </c>
      <c r="G653" s="16" t="s">
        <v>123</v>
      </c>
      <c r="H653" s="16">
        <v>36224396</v>
      </c>
      <c r="I653" s="16" t="s">
        <v>557</v>
      </c>
      <c r="J653" s="16" t="s">
        <v>400</v>
      </c>
      <c r="K653" s="16" t="s">
        <v>575</v>
      </c>
      <c r="L653" s="16" t="s">
        <v>576</v>
      </c>
      <c r="M653" s="16" t="s">
        <v>460</v>
      </c>
      <c r="N653" s="19">
        <v>9.0000000000000003E-67</v>
      </c>
      <c r="O653" s="16">
        <v>9.5299999999999996E-2</v>
      </c>
      <c r="P653" s="16" t="s">
        <v>1899</v>
      </c>
    </row>
    <row r="654" spans="1:16" x14ac:dyDescent="0.2">
      <c r="A654" s="16" t="s">
        <v>223</v>
      </c>
      <c r="B654" s="16">
        <v>1</v>
      </c>
      <c r="C654" s="16">
        <v>222090176</v>
      </c>
      <c r="D654" s="16">
        <v>1</v>
      </c>
      <c r="E654" s="16">
        <v>222077747</v>
      </c>
      <c r="F654" s="19">
        <v>0.95801999999999998</v>
      </c>
      <c r="G654" s="16" t="s">
        <v>225</v>
      </c>
      <c r="H654" s="16">
        <v>32514122</v>
      </c>
      <c r="I654" s="16" t="s">
        <v>557</v>
      </c>
      <c r="J654" s="16" t="s">
        <v>400</v>
      </c>
      <c r="K654" s="16" t="s">
        <v>82</v>
      </c>
      <c r="L654" s="16" t="s">
        <v>226</v>
      </c>
      <c r="M654" s="16" t="s">
        <v>460</v>
      </c>
      <c r="N654" s="19">
        <v>5.0000000000000004E-19</v>
      </c>
      <c r="O654" s="16" t="s">
        <v>572</v>
      </c>
      <c r="P654" s="16" t="s">
        <v>224</v>
      </c>
    </row>
    <row r="655" spans="1:16" x14ac:dyDescent="0.2">
      <c r="A655" s="16" t="s">
        <v>1270</v>
      </c>
      <c r="B655" s="16">
        <v>1</v>
      </c>
      <c r="C655" s="16">
        <v>227275255</v>
      </c>
      <c r="D655" s="16">
        <v>1</v>
      </c>
      <c r="E655" s="16">
        <v>227166834</v>
      </c>
      <c r="F655" s="19">
        <v>0.81420999999999999</v>
      </c>
      <c r="G655" s="16" t="s">
        <v>561</v>
      </c>
      <c r="H655" s="16">
        <v>36477530</v>
      </c>
      <c r="I655" s="16" t="s">
        <v>557</v>
      </c>
      <c r="J655" s="16" t="s">
        <v>400</v>
      </c>
      <c r="K655" s="16" t="s">
        <v>562</v>
      </c>
      <c r="L655" s="16" t="s">
        <v>563</v>
      </c>
      <c r="M655" s="16" t="s">
        <v>460</v>
      </c>
      <c r="N655" s="19">
        <v>2.9999999999999999E-16</v>
      </c>
      <c r="O655" s="16">
        <v>0.81499999999999995</v>
      </c>
      <c r="P655" s="16" t="s">
        <v>1900</v>
      </c>
    </row>
    <row r="656" spans="1:16" x14ac:dyDescent="0.2">
      <c r="A656" s="16" t="s">
        <v>1271</v>
      </c>
      <c r="B656" s="16">
        <v>1</v>
      </c>
      <c r="C656" s="16">
        <v>43743253</v>
      </c>
      <c r="D656" s="16">
        <v>1</v>
      </c>
      <c r="E656" s="16">
        <v>43759861</v>
      </c>
      <c r="F656" s="19">
        <v>0.84382999999999997</v>
      </c>
      <c r="G656" s="16" t="s">
        <v>123</v>
      </c>
      <c r="H656" s="16">
        <v>36224396</v>
      </c>
      <c r="I656" s="16" t="s">
        <v>557</v>
      </c>
      <c r="J656" s="16" t="s">
        <v>400</v>
      </c>
      <c r="K656" s="16" t="s">
        <v>575</v>
      </c>
      <c r="L656" s="16" t="s">
        <v>576</v>
      </c>
      <c r="M656" s="16" t="s">
        <v>460</v>
      </c>
      <c r="N656" s="19">
        <v>4.9999999999999998E-7</v>
      </c>
      <c r="O656" s="16">
        <v>0.30680000000000002</v>
      </c>
      <c r="P656" s="16" t="s">
        <v>1901</v>
      </c>
    </row>
    <row r="657" spans="1:16" x14ac:dyDescent="0.2">
      <c r="A657" s="16" t="s">
        <v>1272</v>
      </c>
      <c r="B657" s="16">
        <v>1</v>
      </c>
      <c r="C657" s="16">
        <v>59406204</v>
      </c>
      <c r="D657" s="16">
        <v>1</v>
      </c>
      <c r="E657" s="16">
        <v>59394584</v>
      </c>
      <c r="F657" s="19">
        <v>0.97596000000000005</v>
      </c>
      <c r="G657" s="16" t="s">
        <v>123</v>
      </c>
      <c r="H657" s="16">
        <v>36224396</v>
      </c>
      <c r="I657" s="16" t="s">
        <v>557</v>
      </c>
      <c r="J657" s="16" t="s">
        <v>400</v>
      </c>
      <c r="K657" s="16" t="s">
        <v>575</v>
      </c>
      <c r="L657" s="16" t="s">
        <v>576</v>
      </c>
      <c r="M657" s="16" t="s">
        <v>460</v>
      </c>
      <c r="N657" s="19">
        <v>6E-11</v>
      </c>
      <c r="O657" s="16">
        <v>0.20760000000000001</v>
      </c>
      <c r="P657" s="16" t="s">
        <v>1902</v>
      </c>
    </row>
    <row r="658" spans="1:16" x14ac:dyDescent="0.2">
      <c r="A658" s="16" t="s">
        <v>1272</v>
      </c>
      <c r="B658" s="16">
        <v>1</v>
      </c>
      <c r="C658" s="16">
        <v>59406204</v>
      </c>
      <c r="D658" s="16">
        <v>1</v>
      </c>
      <c r="E658" s="16">
        <v>59395703</v>
      </c>
      <c r="F658" s="19">
        <v>0.90322999999999998</v>
      </c>
      <c r="G658" s="16" t="s">
        <v>1273</v>
      </c>
      <c r="H658" s="16">
        <v>37337106</v>
      </c>
      <c r="I658" s="16" t="s">
        <v>557</v>
      </c>
      <c r="J658" s="16" t="s">
        <v>400</v>
      </c>
      <c r="K658" s="16" t="s">
        <v>953</v>
      </c>
      <c r="L658" s="16" t="s">
        <v>954</v>
      </c>
      <c r="M658" s="16" t="s">
        <v>460</v>
      </c>
      <c r="N658" s="19">
        <v>2E-8</v>
      </c>
      <c r="O658" s="16">
        <v>0.38314999999999999</v>
      </c>
      <c r="P658" s="16" t="s">
        <v>1903</v>
      </c>
    </row>
    <row r="659" spans="1:16" x14ac:dyDescent="0.2">
      <c r="A659" s="16" t="s">
        <v>1274</v>
      </c>
      <c r="B659" s="16">
        <v>1</v>
      </c>
      <c r="C659" s="16">
        <v>81846369</v>
      </c>
      <c r="D659" s="16">
        <v>1</v>
      </c>
      <c r="E659" s="16">
        <v>81880166</v>
      </c>
      <c r="F659" s="19">
        <v>0.82091999999999998</v>
      </c>
      <c r="G659" s="16" t="s">
        <v>123</v>
      </c>
      <c r="H659" s="16">
        <v>36224396</v>
      </c>
      <c r="I659" s="16" t="s">
        <v>557</v>
      </c>
      <c r="J659" s="16" t="s">
        <v>400</v>
      </c>
      <c r="K659" s="16" t="s">
        <v>575</v>
      </c>
      <c r="L659" s="16" t="s">
        <v>576</v>
      </c>
      <c r="M659" s="16" t="s">
        <v>460</v>
      </c>
      <c r="N659" s="19">
        <v>9.9999999999999998E-17</v>
      </c>
      <c r="O659" s="16">
        <v>0.3034</v>
      </c>
      <c r="P659" s="16" t="s">
        <v>1904</v>
      </c>
    </row>
    <row r="660" spans="1:16" x14ac:dyDescent="0.2">
      <c r="A660" s="16" t="s">
        <v>1275</v>
      </c>
      <c r="B660" s="16">
        <v>1</v>
      </c>
      <c r="C660" s="16">
        <v>84447591</v>
      </c>
      <c r="D660" s="16">
        <v>1</v>
      </c>
      <c r="E660" s="16">
        <v>84415412</v>
      </c>
      <c r="F660" s="19">
        <v>0.91600000000000004</v>
      </c>
      <c r="G660" s="16" t="s">
        <v>384</v>
      </c>
      <c r="H660" s="16">
        <v>37945903</v>
      </c>
      <c r="I660" s="16" t="s">
        <v>557</v>
      </c>
      <c r="J660" s="16" t="s">
        <v>400</v>
      </c>
      <c r="K660" s="16" t="s">
        <v>772</v>
      </c>
      <c r="L660" s="16" t="s">
        <v>773</v>
      </c>
      <c r="M660" s="16" t="s">
        <v>460</v>
      </c>
      <c r="N660" s="19">
        <v>1E-8</v>
      </c>
      <c r="O660" s="16" t="s">
        <v>572</v>
      </c>
      <c r="P660" s="16" t="s">
        <v>1905</v>
      </c>
    </row>
    <row r="661" spans="1:16" x14ac:dyDescent="0.2">
      <c r="A661" s="16" t="s">
        <v>1276</v>
      </c>
      <c r="B661" s="16">
        <v>20</v>
      </c>
      <c r="C661" s="16">
        <v>10397273</v>
      </c>
      <c r="D661" s="16">
        <v>20</v>
      </c>
      <c r="E661" s="16">
        <v>10397080</v>
      </c>
      <c r="F661" s="19">
        <v>0.90432999999999997</v>
      </c>
      <c r="G661" s="16" t="s">
        <v>1277</v>
      </c>
      <c r="H661" s="16">
        <v>34282934</v>
      </c>
      <c r="I661" s="16" t="s">
        <v>557</v>
      </c>
      <c r="J661" s="16" t="s">
        <v>400</v>
      </c>
      <c r="K661" s="16" t="s">
        <v>695</v>
      </c>
      <c r="L661" s="16" t="s">
        <v>696</v>
      </c>
      <c r="M661" s="16" t="s">
        <v>460</v>
      </c>
      <c r="N661" s="19">
        <v>6.9999999999999999E-6</v>
      </c>
      <c r="O661" s="16" t="s">
        <v>572</v>
      </c>
      <c r="P661" s="16" t="s">
        <v>1906</v>
      </c>
    </row>
    <row r="662" spans="1:16" x14ac:dyDescent="0.2">
      <c r="A662" s="16" t="s">
        <v>1276</v>
      </c>
      <c r="B662" s="16">
        <v>20</v>
      </c>
      <c r="C662" s="16">
        <v>10397273</v>
      </c>
      <c r="D662" s="16">
        <v>20</v>
      </c>
      <c r="E662" s="16">
        <v>10405365</v>
      </c>
      <c r="F662" s="19">
        <v>0.88427999999999995</v>
      </c>
      <c r="G662" s="16" t="s">
        <v>1277</v>
      </c>
      <c r="H662" s="16">
        <v>34282934</v>
      </c>
      <c r="I662" s="16" t="s">
        <v>557</v>
      </c>
      <c r="J662" s="16" t="s">
        <v>400</v>
      </c>
      <c r="K662" s="16" t="s">
        <v>695</v>
      </c>
      <c r="L662" s="16" t="s">
        <v>696</v>
      </c>
      <c r="M662" s="16" t="s">
        <v>460</v>
      </c>
      <c r="N662" s="19">
        <v>6.9999999999999999E-6</v>
      </c>
      <c r="O662" s="16" t="s">
        <v>572</v>
      </c>
      <c r="P662" s="16" t="s">
        <v>1907</v>
      </c>
    </row>
    <row r="663" spans="1:16" x14ac:dyDescent="0.2">
      <c r="A663" s="16" t="s">
        <v>1278</v>
      </c>
      <c r="B663" s="16">
        <v>20</v>
      </c>
      <c r="C663" s="16">
        <v>1565582</v>
      </c>
      <c r="D663" s="16">
        <v>20</v>
      </c>
      <c r="E663" s="16">
        <v>1561106</v>
      </c>
      <c r="F663" s="19">
        <v>0.82745999999999997</v>
      </c>
      <c r="G663" s="16" t="s">
        <v>1012</v>
      </c>
      <c r="H663" s="16">
        <v>33536424</v>
      </c>
      <c r="I663" s="16" t="s">
        <v>557</v>
      </c>
      <c r="J663" s="16" t="s">
        <v>400</v>
      </c>
      <c r="K663" s="16" t="s">
        <v>1279</v>
      </c>
      <c r="L663" s="16" t="s">
        <v>1280</v>
      </c>
      <c r="M663" s="16" t="s">
        <v>460</v>
      </c>
      <c r="N663" s="19">
        <v>2.9999999999999997E-8</v>
      </c>
      <c r="O663" s="16" t="s">
        <v>572</v>
      </c>
      <c r="P663" s="16" t="s">
        <v>1908</v>
      </c>
    </row>
    <row r="664" spans="1:16" x14ac:dyDescent="0.2">
      <c r="A664" s="16" t="s">
        <v>1281</v>
      </c>
      <c r="B664" s="16">
        <v>20</v>
      </c>
      <c r="C664" s="16">
        <v>34205654</v>
      </c>
      <c r="D664" s="16">
        <v>20</v>
      </c>
      <c r="E664" s="16">
        <v>34219085</v>
      </c>
      <c r="F664" s="19">
        <v>0.84118000000000004</v>
      </c>
      <c r="G664" s="16" t="s">
        <v>685</v>
      </c>
      <c r="H664" s="16">
        <v>36477530</v>
      </c>
      <c r="I664" s="16" t="s">
        <v>557</v>
      </c>
      <c r="J664" s="16" t="s">
        <v>400</v>
      </c>
      <c r="K664" s="16" t="s">
        <v>562</v>
      </c>
      <c r="L664" s="16" t="s">
        <v>686</v>
      </c>
      <c r="M664" s="16" t="s">
        <v>460</v>
      </c>
      <c r="N664" s="19">
        <v>3E-10</v>
      </c>
      <c r="O664" s="16">
        <v>0.11799999999999999</v>
      </c>
      <c r="P664" s="16" t="s">
        <v>1909</v>
      </c>
    </row>
    <row r="665" spans="1:16" x14ac:dyDescent="0.2">
      <c r="A665" s="16" t="s">
        <v>229</v>
      </c>
      <c r="B665" s="16">
        <v>20</v>
      </c>
      <c r="C665" s="16">
        <v>35361243</v>
      </c>
      <c r="D665" s="16">
        <v>20</v>
      </c>
      <c r="E665" s="16">
        <v>35308144</v>
      </c>
      <c r="F665" s="19">
        <v>0.84887999999999997</v>
      </c>
      <c r="G665" s="16" t="s">
        <v>123</v>
      </c>
      <c r="H665" s="16">
        <v>35831902</v>
      </c>
      <c r="I665" s="16" t="s">
        <v>557</v>
      </c>
      <c r="J665" s="16" t="s">
        <v>400</v>
      </c>
      <c r="K665" s="16" t="s">
        <v>130</v>
      </c>
      <c r="L665" s="16" t="s">
        <v>131</v>
      </c>
      <c r="M665" s="16" t="s">
        <v>460</v>
      </c>
      <c r="N665" s="19">
        <v>8.9999999999999993E-30</v>
      </c>
      <c r="O665" s="16" t="s">
        <v>572</v>
      </c>
      <c r="P665" s="16" t="s">
        <v>230</v>
      </c>
    </row>
    <row r="666" spans="1:16" x14ac:dyDescent="0.2">
      <c r="A666" s="16" t="s">
        <v>229</v>
      </c>
      <c r="B666" s="16">
        <v>20</v>
      </c>
      <c r="C666" s="16">
        <v>35361243</v>
      </c>
      <c r="D666" s="16">
        <v>20</v>
      </c>
      <c r="E666" s="16">
        <v>35384175</v>
      </c>
      <c r="F666" s="19">
        <v>0.83799000000000001</v>
      </c>
      <c r="G666" s="16" t="s">
        <v>123</v>
      </c>
      <c r="H666" s="16">
        <v>36224396</v>
      </c>
      <c r="I666" s="16" t="s">
        <v>557</v>
      </c>
      <c r="J666" s="16" t="s">
        <v>400</v>
      </c>
      <c r="K666" s="16" t="s">
        <v>575</v>
      </c>
      <c r="L666" s="16" t="s">
        <v>576</v>
      </c>
      <c r="M666" s="16" t="s">
        <v>460</v>
      </c>
      <c r="N666" s="19">
        <v>1E-300</v>
      </c>
      <c r="O666" s="16">
        <v>6.3600000000000004E-2</v>
      </c>
      <c r="P666" s="16" t="s">
        <v>1910</v>
      </c>
    </row>
    <row r="667" spans="1:16" x14ac:dyDescent="0.2">
      <c r="A667" s="16" t="s">
        <v>1282</v>
      </c>
      <c r="B667" s="16">
        <v>20</v>
      </c>
      <c r="C667" s="16">
        <v>54108699</v>
      </c>
      <c r="D667" s="16">
        <v>20</v>
      </c>
      <c r="E667" s="16">
        <v>54105417</v>
      </c>
      <c r="F667" s="19">
        <v>0.92320000000000002</v>
      </c>
      <c r="G667" s="16" t="s">
        <v>1283</v>
      </c>
      <c r="H667" s="16">
        <v>33462484</v>
      </c>
      <c r="I667" s="16" t="s">
        <v>557</v>
      </c>
      <c r="J667" s="16" t="s">
        <v>400</v>
      </c>
      <c r="K667" s="16" t="s">
        <v>603</v>
      </c>
      <c r="L667" s="16" t="s">
        <v>1284</v>
      </c>
      <c r="M667" s="16" t="s">
        <v>460</v>
      </c>
      <c r="N667" s="19">
        <v>3.9999999999999997E-40</v>
      </c>
      <c r="O667" s="16" t="s">
        <v>572</v>
      </c>
      <c r="P667" s="16" t="s">
        <v>1911</v>
      </c>
    </row>
    <row r="668" spans="1:16" x14ac:dyDescent="0.2">
      <c r="A668" s="16" t="s">
        <v>1282</v>
      </c>
      <c r="B668" s="16">
        <v>20</v>
      </c>
      <c r="C668" s="16">
        <v>54108699</v>
      </c>
      <c r="D668" s="16">
        <v>20</v>
      </c>
      <c r="E668" s="16">
        <v>54105417</v>
      </c>
      <c r="F668" s="19">
        <v>0.92320000000000002</v>
      </c>
      <c r="G668" s="16" t="s">
        <v>1285</v>
      </c>
      <c r="H668" s="16">
        <v>33462484</v>
      </c>
      <c r="I668" s="16" t="s">
        <v>557</v>
      </c>
      <c r="J668" s="16" t="s">
        <v>400</v>
      </c>
      <c r="K668" s="16" t="s">
        <v>603</v>
      </c>
      <c r="L668" s="16" t="s">
        <v>1286</v>
      </c>
      <c r="M668" s="16" t="s">
        <v>460</v>
      </c>
      <c r="N668" s="19">
        <v>2.0000000000000001E-10</v>
      </c>
      <c r="O668" s="16" t="s">
        <v>572</v>
      </c>
      <c r="P668" s="16" t="s">
        <v>1911</v>
      </c>
    </row>
    <row r="669" spans="1:16" x14ac:dyDescent="0.2">
      <c r="A669" s="16" t="s">
        <v>1282</v>
      </c>
      <c r="B669" s="16">
        <v>20</v>
      </c>
      <c r="C669" s="16">
        <v>54108699</v>
      </c>
      <c r="D669" s="16">
        <v>20</v>
      </c>
      <c r="E669" s="16">
        <v>54105417</v>
      </c>
      <c r="F669" s="19">
        <v>0.92320000000000002</v>
      </c>
      <c r="G669" s="16" t="s">
        <v>1287</v>
      </c>
      <c r="H669" s="16">
        <v>33462484</v>
      </c>
      <c r="I669" s="16" t="s">
        <v>557</v>
      </c>
      <c r="J669" s="16" t="s">
        <v>400</v>
      </c>
      <c r="K669" s="16" t="s">
        <v>603</v>
      </c>
      <c r="L669" s="16" t="s">
        <v>1288</v>
      </c>
      <c r="M669" s="16" t="s">
        <v>460</v>
      </c>
      <c r="N669" s="19">
        <v>2E-19</v>
      </c>
      <c r="O669" s="16" t="s">
        <v>572</v>
      </c>
      <c r="P669" s="16" t="s">
        <v>1911</v>
      </c>
    </row>
    <row r="670" spans="1:16" x14ac:dyDescent="0.2">
      <c r="A670" s="16" t="s">
        <v>1282</v>
      </c>
      <c r="B670" s="16">
        <v>20</v>
      </c>
      <c r="C670" s="16">
        <v>54108699</v>
      </c>
      <c r="D670" s="16">
        <v>20</v>
      </c>
      <c r="E670" s="16">
        <v>54105417</v>
      </c>
      <c r="F670" s="19">
        <v>0.92320000000000002</v>
      </c>
      <c r="G670" s="16" t="s">
        <v>112</v>
      </c>
      <c r="H670" s="16">
        <v>33462484</v>
      </c>
      <c r="I670" s="16" t="s">
        <v>557</v>
      </c>
      <c r="J670" s="16" t="s">
        <v>400</v>
      </c>
      <c r="K670" s="16" t="s">
        <v>603</v>
      </c>
      <c r="L670" s="16" t="s">
        <v>1286</v>
      </c>
      <c r="M670" s="16" t="s">
        <v>460</v>
      </c>
      <c r="N670" s="19">
        <v>5.0000000000000003E-10</v>
      </c>
      <c r="O670" s="16" t="s">
        <v>572</v>
      </c>
      <c r="P670" s="16" t="s">
        <v>1911</v>
      </c>
    </row>
    <row r="671" spans="1:16" x14ac:dyDescent="0.2">
      <c r="A671" s="16" t="s">
        <v>1282</v>
      </c>
      <c r="B671" s="16">
        <v>20</v>
      </c>
      <c r="C671" s="16">
        <v>54108699</v>
      </c>
      <c r="D671" s="16">
        <v>20</v>
      </c>
      <c r="E671" s="16">
        <v>54105417</v>
      </c>
      <c r="F671" s="19">
        <v>0.92320000000000002</v>
      </c>
      <c r="G671" s="16" t="s">
        <v>1289</v>
      </c>
      <c r="H671" s="16">
        <v>33462484</v>
      </c>
      <c r="I671" s="16" t="s">
        <v>557</v>
      </c>
      <c r="J671" s="16" t="s">
        <v>400</v>
      </c>
      <c r="K671" s="16" t="s">
        <v>603</v>
      </c>
      <c r="L671" s="16" t="s">
        <v>1290</v>
      </c>
      <c r="M671" s="16" t="s">
        <v>460</v>
      </c>
      <c r="N671" s="19">
        <v>1E-13</v>
      </c>
      <c r="O671" s="16" t="s">
        <v>572</v>
      </c>
      <c r="P671" s="16" t="s">
        <v>1911</v>
      </c>
    </row>
    <row r="672" spans="1:16" x14ac:dyDescent="0.2">
      <c r="A672" s="16" t="s">
        <v>1282</v>
      </c>
      <c r="B672" s="16">
        <v>20</v>
      </c>
      <c r="C672" s="16">
        <v>54108699</v>
      </c>
      <c r="D672" s="16">
        <v>20</v>
      </c>
      <c r="E672" s="16">
        <v>54105417</v>
      </c>
      <c r="F672" s="19">
        <v>0.92320000000000002</v>
      </c>
      <c r="G672" s="16" t="s">
        <v>1291</v>
      </c>
      <c r="H672" s="16">
        <v>33462484</v>
      </c>
      <c r="I672" s="16" t="s">
        <v>557</v>
      </c>
      <c r="J672" s="16" t="s">
        <v>400</v>
      </c>
      <c r="K672" s="16" t="s">
        <v>603</v>
      </c>
      <c r="L672" s="16" t="s">
        <v>1292</v>
      </c>
      <c r="M672" s="16" t="s">
        <v>460</v>
      </c>
      <c r="N672" s="19">
        <v>1.0000000000000001E-9</v>
      </c>
      <c r="O672" s="16" t="s">
        <v>572</v>
      </c>
      <c r="P672" s="16" t="s">
        <v>1911</v>
      </c>
    </row>
    <row r="673" spans="1:16" x14ac:dyDescent="0.2">
      <c r="A673" s="16" t="s">
        <v>1293</v>
      </c>
      <c r="B673" s="16">
        <v>20</v>
      </c>
      <c r="C673" s="16">
        <v>62156028</v>
      </c>
      <c r="D673" s="16">
        <v>20</v>
      </c>
      <c r="E673" s="16">
        <v>62147276</v>
      </c>
      <c r="F673" s="19">
        <v>0.90649999999999997</v>
      </c>
      <c r="G673" s="16" t="s">
        <v>195</v>
      </c>
      <c r="H673" s="16">
        <v>34594039</v>
      </c>
      <c r="I673" s="16" t="s">
        <v>557</v>
      </c>
      <c r="J673" s="16" t="s">
        <v>400</v>
      </c>
      <c r="K673" s="16" t="s">
        <v>66</v>
      </c>
      <c r="L673" s="16" t="s">
        <v>578</v>
      </c>
      <c r="M673" s="16" t="s">
        <v>460</v>
      </c>
      <c r="N673" s="19">
        <v>3.9999999999999999E-12</v>
      </c>
      <c r="O673" s="16" t="s">
        <v>572</v>
      </c>
      <c r="P673" s="16" t="s">
        <v>1912</v>
      </c>
    </row>
    <row r="674" spans="1:16" x14ac:dyDescent="0.2">
      <c r="A674" s="16" t="s">
        <v>1294</v>
      </c>
      <c r="B674" s="16">
        <v>21</v>
      </c>
      <c r="C674" s="16">
        <v>35948799</v>
      </c>
      <c r="D674" s="16">
        <v>21</v>
      </c>
      <c r="E674" s="16">
        <v>35978882</v>
      </c>
      <c r="F674" s="19">
        <v>0.91735999999999995</v>
      </c>
      <c r="G674" s="16" t="s">
        <v>1295</v>
      </c>
      <c r="H674" s="16">
        <v>37500827</v>
      </c>
      <c r="I674" s="16" t="s">
        <v>557</v>
      </c>
      <c r="J674" s="16" t="s">
        <v>400</v>
      </c>
      <c r="K674" s="16" t="s">
        <v>1296</v>
      </c>
      <c r="L674" s="16" t="s">
        <v>1297</v>
      </c>
      <c r="M674" s="16" t="s">
        <v>460</v>
      </c>
      <c r="N674" s="19">
        <v>5.9999999999999997E-7</v>
      </c>
      <c r="O674" s="16" t="s">
        <v>572</v>
      </c>
      <c r="P674" s="16" t="s">
        <v>1913</v>
      </c>
    </row>
    <row r="675" spans="1:16" x14ac:dyDescent="0.2">
      <c r="A675" s="16" t="s">
        <v>232</v>
      </c>
      <c r="B675" s="16">
        <v>22</v>
      </c>
      <c r="C675" s="16">
        <v>34034623</v>
      </c>
      <c r="D675" s="16">
        <v>22</v>
      </c>
      <c r="E675" s="16">
        <v>34009849</v>
      </c>
      <c r="F675" s="19">
        <v>0.90654000000000001</v>
      </c>
      <c r="G675" s="16" t="s">
        <v>235</v>
      </c>
      <c r="H675" s="16">
        <v>34861174</v>
      </c>
      <c r="I675" s="16" t="s">
        <v>557</v>
      </c>
      <c r="J675" s="16" t="s">
        <v>400</v>
      </c>
      <c r="K675" s="16" t="s">
        <v>234</v>
      </c>
      <c r="L675" s="16" t="s">
        <v>236</v>
      </c>
      <c r="M675" s="16" t="s">
        <v>460</v>
      </c>
      <c r="N675" s="19">
        <v>9.9999999999999995E-8</v>
      </c>
      <c r="O675" s="16" t="s">
        <v>572</v>
      </c>
      <c r="P675" s="16" t="s">
        <v>233</v>
      </c>
    </row>
    <row r="676" spans="1:16" x14ac:dyDescent="0.2">
      <c r="A676" s="16" t="s">
        <v>1298</v>
      </c>
      <c r="B676" s="16">
        <v>22</v>
      </c>
      <c r="C676" s="16">
        <v>43928725</v>
      </c>
      <c r="D676" s="16">
        <v>22</v>
      </c>
      <c r="E676" s="16">
        <v>43934394</v>
      </c>
      <c r="F676" s="19">
        <v>0.92662</v>
      </c>
      <c r="G676" s="16" t="s">
        <v>123</v>
      </c>
      <c r="H676" s="16">
        <v>36224396</v>
      </c>
      <c r="I676" s="16" t="s">
        <v>557</v>
      </c>
      <c r="J676" s="16" t="s">
        <v>400</v>
      </c>
      <c r="K676" s="16" t="s">
        <v>575</v>
      </c>
      <c r="L676" s="16" t="s">
        <v>576</v>
      </c>
      <c r="M676" s="16" t="s">
        <v>460</v>
      </c>
      <c r="N676" s="19">
        <v>5.0000000000000002E-14</v>
      </c>
      <c r="O676" s="16">
        <v>0.35349999999999998</v>
      </c>
      <c r="P676" s="16" t="s">
        <v>1914</v>
      </c>
    </row>
    <row r="677" spans="1:16" x14ac:dyDescent="0.2">
      <c r="A677" s="16" t="s">
        <v>1299</v>
      </c>
      <c r="B677" s="16">
        <v>2</v>
      </c>
      <c r="C677" s="16">
        <v>136121495</v>
      </c>
      <c r="D677" s="16">
        <v>2</v>
      </c>
      <c r="E677" s="16">
        <v>136125862</v>
      </c>
      <c r="F677" s="19">
        <v>0.96601999999999999</v>
      </c>
      <c r="G677" s="16" t="s">
        <v>203</v>
      </c>
      <c r="H677" s="16">
        <v>32888493</v>
      </c>
      <c r="I677" s="16" t="s">
        <v>557</v>
      </c>
      <c r="J677" s="16" t="s">
        <v>400</v>
      </c>
      <c r="K677" s="16" t="s">
        <v>62</v>
      </c>
      <c r="L677" s="16" t="s">
        <v>711</v>
      </c>
      <c r="M677" s="16" t="s">
        <v>460</v>
      </c>
      <c r="N677" s="19">
        <v>2.9999999999999998E-13</v>
      </c>
      <c r="O677" s="16">
        <v>0.135102</v>
      </c>
      <c r="P677" s="16" t="s">
        <v>1915</v>
      </c>
    </row>
    <row r="678" spans="1:16" x14ac:dyDescent="0.2">
      <c r="A678" s="16" t="s">
        <v>1300</v>
      </c>
      <c r="B678" s="16">
        <v>2</v>
      </c>
      <c r="C678" s="16">
        <v>140776498</v>
      </c>
      <c r="D678" s="16">
        <v>2</v>
      </c>
      <c r="E678" s="16">
        <v>140815014</v>
      </c>
      <c r="F678" s="19">
        <v>0.83438000000000001</v>
      </c>
      <c r="G678" s="16" t="s">
        <v>123</v>
      </c>
      <c r="H678" s="16">
        <v>36224396</v>
      </c>
      <c r="I678" s="16" t="s">
        <v>557</v>
      </c>
      <c r="J678" s="16" t="s">
        <v>400</v>
      </c>
      <c r="K678" s="16" t="s">
        <v>575</v>
      </c>
      <c r="L678" s="16" t="s">
        <v>576</v>
      </c>
      <c r="M678" s="16" t="s">
        <v>460</v>
      </c>
      <c r="N678" s="19">
        <v>1E-13</v>
      </c>
      <c r="O678" s="16">
        <v>0.52249999999999996</v>
      </c>
      <c r="P678" s="16" t="s">
        <v>1916</v>
      </c>
    </row>
    <row r="679" spans="1:16" x14ac:dyDescent="0.2">
      <c r="A679" s="16" t="s">
        <v>1301</v>
      </c>
      <c r="B679" s="16">
        <v>2</v>
      </c>
      <c r="C679" s="16">
        <v>149907750</v>
      </c>
      <c r="D679" s="16">
        <v>2</v>
      </c>
      <c r="E679" s="16">
        <v>149999323</v>
      </c>
      <c r="F679" s="19">
        <v>0.83396000000000003</v>
      </c>
      <c r="G679" s="16" t="s">
        <v>267</v>
      </c>
      <c r="H679" s="16">
        <v>35396580</v>
      </c>
      <c r="I679" s="16" t="s">
        <v>557</v>
      </c>
      <c r="J679" s="16" t="s">
        <v>400</v>
      </c>
      <c r="K679" s="16" t="s">
        <v>734</v>
      </c>
      <c r="L679" s="16" t="s">
        <v>735</v>
      </c>
      <c r="M679" s="16" t="s">
        <v>736</v>
      </c>
      <c r="N679" s="19">
        <v>3.9999999999999998E-7</v>
      </c>
      <c r="O679" s="16">
        <v>0.34799999999999998</v>
      </c>
      <c r="P679" s="16" t="s">
        <v>1917</v>
      </c>
    </row>
    <row r="680" spans="1:16" x14ac:dyDescent="0.2">
      <c r="A680" s="16" t="s">
        <v>1302</v>
      </c>
      <c r="B680" s="16">
        <v>2</v>
      </c>
      <c r="C680" s="16">
        <v>15379429</v>
      </c>
      <c r="D680" s="16">
        <v>2</v>
      </c>
      <c r="E680" s="16">
        <v>15346986</v>
      </c>
      <c r="F680" s="19">
        <v>0.93074000000000001</v>
      </c>
      <c r="G680" s="16" t="s">
        <v>106</v>
      </c>
      <c r="H680" s="16">
        <v>34594039</v>
      </c>
      <c r="I680" s="16" t="s">
        <v>557</v>
      </c>
      <c r="J680" s="16" t="s">
        <v>400</v>
      </c>
      <c r="K680" s="16" t="s">
        <v>66</v>
      </c>
      <c r="L680" s="16" t="s">
        <v>586</v>
      </c>
      <c r="M680" s="16" t="s">
        <v>460</v>
      </c>
      <c r="N680" s="19">
        <v>7.0000000000000001E-12</v>
      </c>
      <c r="O680" s="16" t="s">
        <v>572</v>
      </c>
      <c r="P680" s="16" t="s">
        <v>1918</v>
      </c>
    </row>
    <row r="681" spans="1:16" x14ac:dyDescent="0.2">
      <c r="A681" s="16" t="s">
        <v>1302</v>
      </c>
      <c r="B681" s="16">
        <v>2</v>
      </c>
      <c r="C681" s="16">
        <v>15379429</v>
      </c>
      <c r="D681" s="16">
        <v>2</v>
      </c>
      <c r="E681" s="16">
        <v>15346986</v>
      </c>
      <c r="F681" s="19">
        <v>0.93074000000000001</v>
      </c>
      <c r="G681" s="16" t="s">
        <v>561</v>
      </c>
      <c r="H681" s="16">
        <v>36477530</v>
      </c>
      <c r="I681" s="16" t="s">
        <v>557</v>
      </c>
      <c r="J681" s="16" t="s">
        <v>400</v>
      </c>
      <c r="K681" s="16" t="s">
        <v>562</v>
      </c>
      <c r="L681" s="16" t="s">
        <v>563</v>
      </c>
      <c r="M681" s="16" t="s">
        <v>460</v>
      </c>
      <c r="N681" s="19">
        <v>1.0000000000000001E-9</v>
      </c>
      <c r="O681" s="16">
        <v>0.64400000000000002</v>
      </c>
      <c r="P681" s="16" t="s">
        <v>1918</v>
      </c>
    </row>
    <row r="682" spans="1:16" x14ac:dyDescent="0.2">
      <c r="A682" s="16" t="s">
        <v>1302</v>
      </c>
      <c r="B682" s="16">
        <v>2</v>
      </c>
      <c r="C682" s="16">
        <v>15379429</v>
      </c>
      <c r="D682" s="16">
        <v>2</v>
      </c>
      <c r="E682" s="16">
        <v>15371146</v>
      </c>
      <c r="F682" s="19">
        <v>0.95799000000000001</v>
      </c>
      <c r="G682" s="16" t="s">
        <v>264</v>
      </c>
      <c r="H682" s="16">
        <v>34594039</v>
      </c>
      <c r="I682" s="16" t="s">
        <v>557</v>
      </c>
      <c r="J682" s="16" t="s">
        <v>400</v>
      </c>
      <c r="K682" s="16" t="s">
        <v>66</v>
      </c>
      <c r="L682" s="16" t="s">
        <v>597</v>
      </c>
      <c r="M682" s="16" t="s">
        <v>460</v>
      </c>
      <c r="N682" s="19">
        <v>7.0000000000000001E-12</v>
      </c>
      <c r="O682" s="16" t="s">
        <v>572</v>
      </c>
      <c r="P682" s="16" t="s">
        <v>1919</v>
      </c>
    </row>
    <row r="683" spans="1:16" x14ac:dyDescent="0.2">
      <c r="A683" s="16" t="s">
        <v>1303</v>
      </c>
      <c r="B683" s="16">
        <v>2</v>
      </c>
      <c r="C683" s="16">
        <v>157171643</v>
      </c>
      <c r="D683" s="16">
        <v>2</v>
      </c>
      <c r="E683" s="16">
        <v>157158317</v>
      </c>
      <c r="F683" s="19">
        <v>0.85206000000000004</v>
      </c>
      <c r="G683" s="16" t="s">
        <v>1304</v>
      </c>
      <c r="H683" s="16">
        <v>34282934</v>
      </c>
      <c r="I683" s="16" t="s">
        <v>557</v>
      </c>
      <c r="J683" s="16" t="s">
        <v>400</v>
      </c>
      <c r="K683" s="16" t="s">
        <v>695</v>
      </c>
      <c r="L683" s="16" t="s">
        <v>696</v>
      </c>
      <c r="M683" s="16" t="s">
        <v>460</v>
      </c>
      <c r="N683" s="19">
        <v>6.9999999999999999E-6</v>
      </c>
      <c r="O683" s="16" t="s">
        <v>572</v>
      </c>
      <c r="P683" s="16" t="s">
        <v>1920</v>
      </c>
    </row>
    <row r="684" spans="1:16" x14ac:dyDescent="0.2">
      <c r="A684" s="16" t="s">
        <v>1305</v>
      </c>
      <c r="B684" s="16">
        <v>2</v>
      </c>
      <c r="C684" s="16">
        <v>157594424</v>
      </c>
      <c r="D684" s="16">
        <v>2</v>
      </c>
      <c r="E684" s="16">
        <v>157578057</v>
      </c>
      <c r="F684" s="19">
        <v>0.88517000000000001</v>
      </c>
      <c r="G684" s="16" t="s">
        <v>1036</v>
      </c>
      <c r="H684" s="16">
        <v>34887591</v>
      </c>
      <c r="I684" s="16" t="s">
        <v>557</v>
      </c>
      <c r="J684" s="16" t="s">
        <v>400</v>
      </c>
      <c r="K684" s="16" t="s">
        <v>786</v>
      </c>
      <c r="L684" s="16" t="s">
        <v>787</v>
      </c>
      <c r="M684" s="16" t="s">
        <v>460</v>
      </c>
      <c r="N684" s="19">
        <v>3E-32</v>
      </c>
      <c r="O684" s="16" t="s">
        <v>572</v>
      </c>
      <c r="P684" s="16" t="s">
        <v>1921</v>
      </c>
    </row>
    <row r="685" spans="1:16" x14ac:dyDescent="0.2">
      <c r="A685" s="16" t="s">
        <v>1305</v>
      </c>
      <c r="B685" s="16">
        <v>2</v>
      </c>
      <c r="C685" s="16">
        <v>157594424</v>
      </c>
      <c r="D685" s="16">
        <v>2</v>
      </c>
      <c r="E685" s="16">
        <v>157578057</v>
      </c>
      <c r="F685" s="19">
        <v>0.88517000000000001</v>
      </c>
      <c r="G685" s="16" t="s">
        <v>195</v>
      </c>
      <c r="H685" s="16">
        <v>34594039</v>
      </c>
      <c r="I685" s="16" t="s">
        <v>557</v>
      </c>
      <c r="J685" s="16" t="s">
        <v>400</v>
      </c>
      <c r="K685" s="16" t="s">
        <v>66</v>
      </c>
      <c r="L685" s="16" t="s">
        <v>578</v>
      </c>
      <c r="M685" s="16" t="s">
        <v>460</v>
      </c>
      <c r="N685" s="19">
        <v>2E-14</v>
      </c>
      <c r="O685" s="16" t="s">
        <v>572</v>
      </c>
      <c r="P685" s="16" t="s">
        <v>1921</v>
      </c>
    </row>
    <row r="686" spans="1:16" x14ac:dyDescent="0.2">
      <c r="A686" s="16" t="s">
        <v>1305</v>
      </c>
      <c r="B686" s="16">
        <v>2</v>
      </c>
      <c r="C686" s="16">
        <v>157594424</v>
      </c>
      <c r="D686" s="16">
        <v>2</v>
      </c>
      <c r="E686" s="16">
        <v>157585493</v>
      </c>
      <c r="F686" s="19">
        <v>0.88868000000000003</v>
      </c>
      <c r="G686" s="16" t="s">
        <v>1075</v>
      </c>
      <c r="H686" s="16">
        <v>33462484</v>
      </c>
      <c r="I686" s="16" t="s">
        <v>557</v>
      </c>
      <c r="J686" s="16" t="s">
        <v>400</v>
      </c>
      <c r="K686" s="16" t="s">
        <v>603</v>
      </c>
      <c r="L686" s="16" t="s">
        <v>1076</v>
      </c>
      <c r="M686" s="16" t="s">
        <v>460</v>
      </c>
      <c r="N686" s="19">
        <v>3.9999999999999998E-11</v>
      </c>
      <c r="O686" s="16" t="s">
        <v>572</v>
      </c>
      <c r="P686" s="16" t="s">
        <v>1922</v>
      </c>
    </row>
    <row r="687" spans="1:16" x14ac:dyDescent="0.2">
      <c r="A687" s="16" t="s">
        <v>1305</v>
      </c>
      <c r="B687" s="16">
        <v>2</v>
      </c>
      <c r="C687" s="16">
        <v>157594424</v>
      </c>
      <c r="D687" s="16">
        <v>2</v>
      </c>
      <c r="E687" s="16">
        <v>157585493</v>
      </c>
      <c r="F687" s="19">
        <v>0.88868000000000003</v>
      </c>
      <c r="G687" s="16" t="s">
        <v>1036</v>
      </c>
      <c r="H687" s="16">
        <v>33462484</v>
      </c>
      <c r="I687" s="16" t="s">
        <v>557</v>
      </c>
      <c r="J687" s="16" t="s">
        <v>400</v>
      </c>
      <c r="K687" s="16" t="s">
        <v>603</v>
      </c>
      <c r="L687" s="16" t="s">
        <v>1077</v>
      </c>
      <c r="M687" s="16" t="s">
        <v>460</v>
      </c>
      <c r="N687" s="19">
        <v>2.0000000000000001E-10</v>
      </c>
      <c r="O687" s="16" t="s">
        <v>572</v>
      </c>
      <c r="P687" s="16" t="s">
        <v>1922</v>
      </c>
    </row>
    <row r="688" spans="1:16" x14ac:dyDescent="0.2">
      <c r="A688" s="16" t="s">
        <v>1305</v>
      </c>
      <c r="B688" s="16">
        <v>2</v>
      </c>
      <c r="C688" s="16">
        <v>157594424</v>
      </c>
      <c r="D688" s="16">
        <v>2</v>
      </c>
      <c r="E688" s="16">
        <v>157585493</v>
      </c>
      <c r="F688" s="19">
        <v>0.88868000000000003</v>
      </c>
      <c r="G688" s="16" t="s">
        <v>195</v>
      </c>
      <c r="H688" s="16">
        <v>33462484</v>
      </c>
      <c r="I688" s="16" t="s">
        <v>557</v>
      </c>
      <c r="J688" s="16" t="s">
        <v>400</v>
      </c>
      <c r="K688" s="16" t="s">
        <v>603</v>
      </c>
      <c r="L688" s="16" t="s">
        <v>983</v>
      </c>
      <c r="M688" s="16" t="s">
        <v>460</v>
      </c>
      <c r="N688" s="19">
        <v>2.9999999999999998E-13</v>
      </c>
      <c r="O688" s="16" t="s">
        <v>572</v>
      </c>
      <c r="P688" s="16" t="s">
        <v>1922</v>
      </c>
    </row>
    <row r="689" spans="1:16" x14ac:dyDescent="0.2">
      <c r="A689" s="16" t="s">
        <v>1305</v>
      </c>
      <c r="B689" s="16">
        <v>2</v>
      </c>
      <c r="C689" s="16">
        <v>157594424</v>
      </c>
      <c r="D689" s="16">
        <v>2</v>
      </c>
      <c r="E689" s="16">
        <v>157585493</v>
      </c>
      <c r="F689" s="19">
        <v>0.88868000000000003</v>
      </c>
      <c r="G689" s="16" t="s">
        <v>1042</v>
      </c>
      <c r="H689" s="16">
        <v>33462484</v>
      </c>
      <c r="I689" s="16" t="s">
        <v>557</v>
      </c>
      <c r="J689" s="16" t="s">
        <v>400</v>
      </c>
      <c r="K689" s="16" t="s">
        <v>603</v>
      </c>
      <c r="L689" s="16" t="s">
        <v>1078</v>
      </c>
      <c r="M689" s="16" t="s">
        <v>460</v>
      </c>
      <c r="N689" s="19">
        <v>1E-10</v>
      </c>
      <c r="O689" s="16" t="s">
        <v>572</v>
      </c>
      <c r="P689" s="16" t="s">
        <v>1922</v>
      </c>
    </row>
    <row r="690" spans="1:16" x14ac:dyDescent="0.2">
      <c r="A690" s="16" t="s">
        <v>1305</v>
      </c>
      <c r="B690" s="16">
        <v>2</v>
      </c>
      <c r="C690" s="16">
        <v>157594424</v>
      </c>
      <c r="D690" s="16">
        <v>2</v>
      </c>
      <c r="E690" s="16">
        <v>157608337</v>
      </c>
      <c r="F690" s="19">
        <v>0.87768999999999997</v>
      </c>
      <c r="G690" s="16" t="s">
        <v>1306</v>
      </c>
      <c r="H690" s="16">
        <v>34594039</v>
      </c>
      <c r="I690" s="16" t="s">
        <v>557</v>
      </c>
      <c r="J690" s="16" t="s">
        <v>400</v>
      </c>
      <c r="K690" s="16" t="s">
        <v>66</v>
      </c>
      <c r="L690" s="16" t="s">
        <v>1307</v>
      </c>
      <c r="M690" s="16" t="s">
        <v>460</v>
      </c>
      <c r="N690" s="19">
        <v>2.0000000000000001E-10</v>
      </c>
      <c r="O690" s="16" t="s">
        <v>572</v>
      </c>
      <c r="P690" s="16" t="s">
        <v>1923</v>
      </c>
    </row>
    <row r="691" spans="1:16" x14ac:dyDescent="0.2">
      <c r="A691" s="16" t="s">
        <v>1305</v>
      </c>
      <c r="B691" s="16">
        <v>2</v>
      </c>
      <c r="C691" s="16">
        <v>157594424</v>
      </c>
      <c r="D691" s="16">
        <v>2</v>
      </c>
      <c r="E691" s="16">
        <v>157609761</v>
      </c>
      <c r="F691" s="19">
        <v>0.94399</v>
      </c>
      <c r="G691" s="16" t="s">
        <v>123</v>
      </c>
      <c r="H691" s="16">
        <v>36224396</v>
      </c>
      <c r="I691" s="16" t="s">
        <v>557</v>
      </c>
      <c r="J691" s="16" t="s">
        <v>400</v>
      </c>
      <c r="K691" s="16" t="s">
        <v>575</v>
      </c>
      <c r="L691" s="16" t="s">
        <v>576</v>
      </c>
      <c r="M691" s="16" t="s">
        <v>460</v>
      </c>
      <c r="N691" s="19">
        <v>4.0000000000000001E-13</v>
      </c>
      <c r="O691" s="16">
        <v>7.0300000000000001E-2</v>
      </c>
      <c r="P691" s="16" t="s">
        <v>1924</v>
      </c>
    </row>
    <row r="692" spans="1:16" x14ac:dyDescent="0.2">
      <c r="A692" s="16" t="s">
        <v>1305</v>
      </c>
      <c r="B692" s="16">
        <v>2</v>
      </c>
      <c r="C692" s="16">
        <v>157594424</v>
      </c>
      <c r="D692" s="16">
        <v>2</v>
      </c>
      <c r="E692" s="16">
        <v>157616496</v>
      </c>
      <c r="F692" s="19">
        <v>0.94355</v>
      </c>
      <c r="G692" s="16" t="s">
        <v>969</v>
      </c>
      <c r="H692" s="16">
        <v>37679419</v>
      </c>
      <c r="I692" s="16" t="s">
        <v>557</v>
      </c>
      <c r="J692" s="16" t="s">
        <v>400</v>
      </c>
      <c r="K692" s="16" t="s">
        <v>970</v>
      </c>
      <c r="L692" s="16" t="s">
        <v>971</v>
      </c>
      <c r="M692" s="16" t="s">
        <v>460</v>
      </c>
      <c r="N692" s="19">
        <v>1E-8</v>
      </c>
      <c r="O692" s="16">
        <v>0.94330000000000003</v>
      </c>
      <c r="P692" s="16" t="s">
        <v>1925</v>
      </c>
    </row>
    <row r="693" spans="1:16" x14ac:dyDescent="0.2">
      <c r="A693" s="16" t="s">
        <v>1308</v>
      </c>
      <c r="B693" s="16">
        <v>2</v>
      </c>
      <c r="C693" s="16">
        <v>162822116</v>
      </c>
      <c r="D693" s="16">
        <v>2</v>
      </c>
      <c r="E693" s="16">
        <v>162809617</v>
      </c>
      <c r="F693" s="19">
        <v>0.81652999999999998</v>
      </c>
      <c r="G693" s="16" t="s">
        <v>685</v>
      </c>
      <c r="H693" s="16">
        <v>36477530</v>
      </c>
      <c r="I693" s="16" t="s">
        <v>557</v>
      </c>
      <c r="J693" s="16" t="s">
        <v>400</v>
      </c>
      <c r="K693" s="16" t="s">
        <v>562</v>
      </c>
      <c r="L693" s="16" t="s">
        <v>686</v>
      </c>
      <c r="M693" s="16" t="s">
        <v>460</v>
      </c>
      <c r="N693" s="19">
        <v>2.0000000000000001E-10</v>
      </c>
      <c r="O693" s="16">
        <v>0.65700000000000003</v>
      </c>
      <c r="P693" s="16" t="s">
        <v>1926</v>
      </c>
    </row>
    <row r="694" spans="1:16" x14ac:dyDescent="0.2">
      <c r="A694" s="16" t="s">
        <v>1308</v>
      </c>
      <c r="B694" s="16">
        <v>2</v>
      </c>
      <c r="C694" s="16">
        <v>162822116</v>
      </c>
      <c r="D694" s="16">
        <v>2</v>
      </c>
      <c r="E694" s="16">
        <v>162832637</v>
      </c>
      <c r="F694" s="19">
        <v>0.96804000000000001</v>
      </c>
      <c r="G694" s="16" t="s">
        <v>1309</v>
      </c>
      <c r="H694" s="16">
        <v>26305897</v>
      </c>
      <c r="I694" s="16" t="s">
        <v>557</v>
      </c>
      <c r="J694" s="16" t="s">
        <v>400</v>
      </c>
      <c r="K694" s="16" t="s">
        <v>1310</v>
      </c>
      <c r="L694" s="16" t="s">
        <v>1311</v>
      </c>
      <c r="M694" s="16" t="s">
        <v>1312</v>
      </c>
      <c r="N694" s="19">
        <v>9.9999999999999995E-7</v>
      </c>
      <c r="O694" s="16">
        <v>0.39</v>
      </c>
      <c r="P694" s="16" t="s">
        <v>1927</v>
      </c>
    </row>
    <row r="695" spans="1:16" x14ac:dyDescent="0.2">
      <c r="A695" s="16" t="s">
        <v>1313</v>
      </c>
      <c r="B695" s="16">
        <v>2</v>
      </c>
      <c r="C695" s="16">
        <v>165766661</v>
      </c>
      <c r="D695" s="16">
        <v>2</v>
      </c>
      <c r="E695" s="16">
        <v>165754317</v>
      </c>
      <c r="F695" s="19">
        <v>0.89244999999999997</v>
      </c>
      <c r="G695" s="16" t="s">
        <v>80</v>
      </c>
      <c r="H695" s="16">
        <v>32541925</v>
      </c>
      <c r="I695" s="16" t="s">
        <v>557</v>
      </c>
      <c r="J695" s="16" t="s">
        <v>400</v>
      </c>
      <c r="K695" s="16" t="s">
        <v>86</v>
      </c>
      <c r="L695" s="16" t="s">
        <v>641</v>
      </c>
      <c r="M695" s="16" t="s">
        <v>460</v>
      </c>
      <c r="N695" s="19">
        <v>6.0000000000000003E-12</v>
      </c>
      <c r="O695" s="16">
        <v>0.56599999999999995</v>
      </c>
      <c r="P695" s="16" t="s">
        <v>1928</v>
      </c>
    </row>
    <row r="696" spans="1:16" x14ac:dyDescent="0.2">
      <c r="A696" s="16" t="s">
        <v>1313</v>
      </c>
      <c r="B696" s="16">
        <v>2</v>
      </c>
      <c r="C696" s="16">
        <v>165766661</v>
      </c>
      <c r="D696" s="16">
        <v>2</v>
      </c>
      <c r="E696" s="16">
        <v>165764126</v>
      </c>
      <c r="F696" s="19">
        <v>0.90002000000000004</v>
      </c>
      <c r="G696" s="16" t="s">
        <v>161</v>
      </c>
      <c r="H696" s="16">
        <v>34594039</v>
      </c>
      <c r="I696" s="16" t="s">
        <v>557</v>
      </c>
      <c r="J696" s="16" t="s">
        <v>400</v>
      </c>
      <c r="K696" s="16" t="s">
        <v>66</v>
      </c>
      <c r="L696" s="16" t="s">
        <v>628</v>
      </c>
      <c r="M696" s="16" t="s">
        <v>460</v>
      </c>
      <c r="N696" s="19">
        <v>2.0000000000000001E-13</v>
      </c>
      <c r="O696" s="16" t="s">
        <v>572</v>
      </c>
      <c r="P696" s="16" t="s">
        <v>1929</v>
      </c>
    </row>
    <row r="697" spans="1:16" x14ac:dyDescent="0.2">
      <c r="A697" s="16" t="s">
        <v>1314</v>
      </c>
      <c r="B697" s="16">
        <v>2</v>
      </c>
      <c r="C697" s="16">
        <v>174871217</v>
      </c>
      <c r="D697" s="16">
        <v>2</v>
      </c>
      <c r="E697" s="16">
        <v>174851655</v>
      </c>
      <c r="F697" s="19">
        <v>0.92254000000000003</v>
      </c>
      <c r="G697" s="16" t="s">
        <v>123</v>
      </c>
      <c r="H697" s="16">
        <v>36224396</v>
      </c>
      <c r="I697" s="16" t="s">
        <v>557</v>
      </c>
      <c r="J697" s="16" t="s">
        <v>400</v>
      </c>
      <c r="K697" s="16" t="s">
        <v>575</v>
      </c>
      <c r="L697" s="16" t="s">
        <v>576</v>
      </c>
      <c r="M697" s="16" t="s">
        <v>460</v>
      </c>
      <c r="N697" s="19">
        <v>5.9999999999999997E-13</v>
      </c>
      <c r="O697" s="16">
        <v>0.37169999999999997</v>
      </c>
      <c r="P697" s="16" t="s">
        <v>1930</v>
      </c>
    </row>
    <row r="698" spans="1:16" x14ac:dyDescent="0.2">
      <c r="A698" s="16" t="s">
        <v>1314</v>
      </c>
      <c r="B698" s="16">
        <v>2</v>
      </c>
      <c r="C698" s="16">
        <v>174871217</v>
      </c>
      <c r="D698" s="16">
        <v>2</v>
      </c>
      <c r="E698" s="16">
        <v>175008157</v>
      </c>
      <c r="F698" s="19">
        <v>0.83375999999999995</v>
      </c>
      <c r="G698" s="16" t="s">
        <v>561</v>
      </c>
      <c r="H698" s="16">
        <v>36477530</v>
      </c>
      <c r="I698" s="16" t="s">
        <v>557</v>
      </c>
      <c r="J698" s="16" t="s">
        <v>400</v>
      </c>
      <c r="K698" s="16" t="s">
        <v>562</v>
      </c>
      <c r="L698" s="16" t="s">
        <v>563</v>
      </c>
      <c r="M698" s="16" t="s">
        <v>460</v>
      </c>
      <c r="N698" s="19">
        <v>7.0000000000000005E-14</v>
      </c>
      <c r="O698" s="16">
        <v>0.309</v>
      </c>
      <c r="P698" s="16" t="s">
        <v>1931</v>
      </c>
    </row>
    <row r="699" spans="1:16" x14ac:dyDescent="0.2">
      <c r="A699" s="16" t="s">
        <v>1315</v>
      </c>
      <c r="B699" s="16">
        <v>2</v>
      </c>
      <c r="C699" s="16">
        <v>177784228</v>
      </c>
      <c r="D699" s="16">
        <v>2</v>
      </c>
      <c r="E699" s="16">
        <v>177760959</v>
      </c>
      <c r="F699" s="19">
        <v>0.82264000000000004</v>
      </c>
      <c r="G699" s="16" t="s">
        <v>714</v>
      </c>
      <c r="H699" s="16">
        <v>34989438</v>
      </c>
      <c r="I699" s="16" t="s">
        <v>557</v>
      </c>
      <c r="J699" s="16" t="s">
        <v>400</v>
      </c>
      <c r="K699" s="16" t="s">
        <v>715</v>
      </c>
      <c r="L699" s="16" t="s">
        <v>716</v>
      </c>
      <c r="M699" s="16" t="s">
        <v>460</v>
      </c>
      <c r="N699" s="19">
        <v>1.0000000000000001E-9</v>
      </c>
      <c r="O699" s="16" t="s">
        <v>572</v>
      </c>
      <c r="P699" s="16" t="s">
        <v>1932</v>
      </c>
    </row>
    <row r="700" spans="1:16" x14ac:dyDescent="0.2">
      <c r="A700" s="16" t="s">
        <v>1315</v>
      </c>
      <c r="B700" s="16">
        <v>2</v>
      </c>
      <c r="C700" s="16">
        <v>177784228</v>
      </c>
      <c r="D700" s="16">
        <v>2</v>
      </c>
      <c r="E700" s="16">
        <v>177760959</v>
      </c>
      <c r="F700" s="19">
        <v>0.82264000000000004</v>
      </c>
      <c r="G700" s="16" t="s">
        <v>717</v>
      </c>
      <c r="H700" s="16">
        <v>34989438</v>
      </c>
      <c r="I700" s="16" t="s">
        <v>557</v>
      </c>
      <c r="J700" s="16" t="s">
        <v>400</v>
      </c>
      <c r="K700" s="16" t="s">
        <v>715</v>
      </c>
      <c r="L700" s="16" t="s">
        <v>716</v>
      </c>
      <c r="M700" s="16" t="s">
        <v>460</v>
      </c>
      <c r="N700" s="19">
        <v>8.0000000000000002E-8</v>
      </c>
      <c r="O700" s="16" t="s">
        <v>572</v>
      </c>
      <c r="P700" s="16" t="s">
        <v>1932</v>
      </c>
    </row>
    <row r="701" spans="1:16" x14ac:dyDescent="0.2">
      <c r="A701" s="16" t="s">
        <v>1316</v>
      </c>
      <c r="B701" s="16">
        <v>2</v>
      </c>
      <c r="C701" s="16">
        <v>181016019</v>
      </c>
      <c r="D701" s="16">
        <v>2</v>
      </c>
      <c r="E701" s="16">
        <v>181056035</v>
      </c>
      <c r="F701" s="19">
        <v>0.97933999999999999</v>
      </c>
      <c r="G701" s="16" t="s">
        <v>63</v>
      </c>
      <c r="H701" s="16">
        <v>32888493</v>
      </c>
      <c r="I701" s="16" t="s">
        <v>557</v>
      </c>
      <c r="J701" s="16" t="s">
        <v>400</v>
      </c>
      <c r="K701" s="16" t="s">
        <v>62</v>
      </c>
      <c r="L701" s="16" t="s">
        <v>1039</v>
      </c>
      <c r="M701" s="16" t="s">
        <v>460</v>
      </c>
      <c r="N701" s="19">
        <v>1E-10</v>
      </c>
      <c r="O701" s="16">
        <v>0.26030399999999998</v>
      </c>
      <c r="P701" s="16" t="s">
        <v>1933</v>
      </c>
    </row>
    <row r="702" spans="1:16" x14ac:dyDescent="0.2">
      <c r="A702" s="16" t="s">
        <v>1316</v>
      </c>
      <c r="B702" s="16">
        <v>2</v>
      </c>
      <c r="C702" s="16">
        <v>181016019</v>
      </c>
      <c r="D702" s="16">
        <v>2</v>
      </c>
      <c r="E702" s="16">
        <v>181056035</v>
      </c>
      <c r="F702" s="19">
        <v>0.97933999999999999</v>
      </c>
      <c r="G702" s="16" t="s">
        <v>1317</v>
      </c>
      <c r="H702" s="16">
        <v>36477530</v>
      </c>
      <c r="I702" s="16" t="s">
        <v>557</v>
      </c>
      <c r="J702" s="16" t="s">
        <v>400</v>
      </c>
      <c r="K702" s="16" t="s">
        <v>562</v>
      </c>
      <c r="L702" s="16" t="s">
        <v>1318</v>
      </c>
      <c r="M702" s="16" t="s">
        <v>460</v>
      </c>
      <c r="N702" s="19">
        <v>1E-10</v>
      </c>
      <c r="O702" s="16">
        <v>0.26100000000000001</v>
      </c>
      <c r="P702" s="16" t="s">
        <v>1933</v>
      </c>
    </row>
    <row r="703" spans="1:16" x14ac:dyDescent="0.2">
      <c r="A703" s="16" t="s">
        <v>1316</v>
      </c>
      <c r="B703" s="16">
        <v>2</v>
      </c>
      <c r="C703" s="16">
        <v>181016019</v>
      </c>
      <c r="D703" s="16">
        <v>2</v>
      </c>
      <c r="E703" s="16">
        <v>181056036</v>
      </c>
      <c r="F703" s="19">
        <v>0.97940000000000005</v>
      </c>
      <c r="G703" s="16" t="s">
        <v>1317</v>
      </c>
      <c r="H703" s="16">
        <v>36477530</v>
      </c>
      <c r="I703" s="16" t="s">
        <v>557</v>
      </c>
      <c r="J703" s="16" t="s">
        <v>400</v>
      </c>
      <c r="K703" s="16" t="s">
        <v>562</v>
      </c>
      <c r="L703" s="16" t="s">
        <v>1318</v>
      </c>
      <c r="M703" s="16" t="s">
        <v>460</v>
      </c>
      <c r="N703" s="19">
        <v>1E-10</v>
      </c>
      <c r="O703" s="16">
        <v>0.26100000000000001</v>
      </c>
      <c r="P703" s="16" t="s">
        <v>1934</v>
      </c>
    </row>
    <row r="704" spans="1:16" x14ac:dyDescent="0.2">
      <c r="A704" s="16" t="s">
        <v>1316</v>
      </c>
      <c r="B704" s="16">
        <v>2</v>
      </c>
      <c r="C704" s="16">
        <v>181016019</v>
      </c>
      <c r="D704" s="16">
        <v>2</v>
      </c>
      <c r="E704" s="16">
        <v>181081388</v>
      </c>
      <c r="F704" s="19">
        <v>0.97968</v>
      </c>
      <c r="G704" s="16" t="s">
        <v>123</v>
      </c>
      <c r="H704" s="16">
        <v>36224396</v>
      </c>
      <c r="I704" s="16" t="s">
        <v>557</v>
      </c>
      <c r="J704" s="16" t="s">
        <v>400</v>
      </c>
      <c r="K704" s="16" t="s">
        <v>575</v>
      </c>
      <c r="L704" s="16" t="s">
        <v>576</v>
      </c>
      <c r="M704" s="16" t="s">
        <v>460</v>
      </c>
      <c r="N704" s="19">
        <v>6.0000000000000006E-39</v>
      </c>
      <c r="O704" s="16">
        <v>0.26040000000000002</v>
      </c>
      <c r="P704" s="16" t="s">
        <v>1935</v>
      </c>
    </row>
    <row r="705" spans="1:16" x14ac:dyDescent="0.2">
      <c r="A705" s="16" t="s">
        <v>1319</v>
      </c>
      <c r="B705" s="16">
        <v>2</v>
      </c>
      <c r="C705" s="16">
        <v>181397473</v>
      </c>
      <c r="D705" s="16">
        <v>2</v>
      </c>
      <c r="E705" s="16">
        <v>181392642</v>
      </c>
      <c r="F705" s="19">
        <v>0.97002999999999995</v>
      </c>
      <c r="G705" s="16" t="s">
        <v>123</v>
      </c>
      <c r="H705" s="16">
        <v>36224396</v>
      </c>
      <c r="I705" s="16" t="s">
        <v>557</v>
      </c>
      <c r="J705" s="16" t="s">
        <v>400</v>
      </c>
      <c r="K705" s="16" t="s">
        <v>575</v>
      </c>
      <c r="L705" s="16" t="s">
        <v>576</v>
      </c>
      <c r="M705" s="16" t="s">
        <v>460</v>
      </c>
      <c r="N705" s="19">
        <v>2.0000000000000001E-10</v>
      </c>
      <c r="O705" s="16">
        <v>0.28210000000000002</v>
      </c>
      <c r="P705" s="16" t="s">
        <v>1936</v>
      </c>
    </row>
    <row r="706" spans="1:16" x14ac:dyDescent="0.2">
      <c r="A706" s="16" t="s">
        <v>1320</v>
      </c>
      <c r="B706" s="16">
        <v>2</v>
      </c>
      <c r="C706" s="16">
        <v>193701811</v>
      </c>
      <c r="D706" s="16">
        <v>2</v>
      </c>
      <c r="E706" s="16">
        <v>193548846</v>
      </c>
      <c r="F706" s="19">
        <v>0.83298000000000005</v>
      </c>
      <c r="G706" s="16" t="s">
        <v>123</v>
      </c>
      <c r="H706" s="16">
        <v>36224396</v>
      </c>
      <c r="I706" s="16" t="s">
        <v>557</v>
      </c>
      <c r="J706" s="16" t="s">
        <v>400</v>
      </c>
      <c r="K706" s="16" t="s">
        <v>575</v>
      </c>
      <c r="L706" s="16" t="s">
        <v>576</v>
      </c>
      <c r="M706" s="16" t="s">
        <v>460</v>
      </c>
      <c r="N706" s="19">
        <v>9E-13</v>
      </c>
      <c r="O706" s="16">
        <v>0.33110000000000001</v>
      </c>
      <c r="P706" s="16" t="s">
        <v>1937</v>
      </c>
    </row>
    <row r="707" spans="1:16" x14ac:dyDescent="0.2">
      <c r="A707" s="16" t="s">
        <v>1321</v>
      </c>
      <c r="B707" s="16">
        <v>2</v>
      </c>
      <c r="C707" s="16">
        <v>200330213</v>
      </c>
      <c r="D707" s="16">
        <v>2</v>
      </c>
      <c r="E707" s="16">
        <v>200330879</v>
      </c>
      <c r="F707" s="19">
        <v>0.96975</v>
      </c>
      <c r="G707" s="16" t="s">
        <v>1322</v>
      </c>
      <c r="H707" s="16">
        <v>29892015</v>
      </c>
      <c r="I707" s="16" t="s">
        <v>557</v>
      </c>
      <c r="J707" s="16" t="s">
        <v>400</v>
      </c>
      <c r="K707" s="16" t="s">
        <v>1323</v>
      </c>
      <c r="L707" s="16" t="s">
        <v>1324</v>
      </c>
      <c r="M707" s="16" t="s">
        <v>460</v>
      </c>
      <c r="N707" s="19">
        <v>1.9999999999999999E-20</v>
      </c>
      <c r="O707" s="16">
        <v>0.6</v>
      </c>
      <c r="P707" s="16" t="s">
        <v>1938</v>
      </c>
    </row>
    <row r="708" spans="1:16" x14ac:dyDescent="0.2">
      <c r="A708" s="16" t="s">
        <v>1325</v>
      </c>
      <c r="B708" s="16">
        <v>2</v>
      </c>
      <c r="C708" s="16">
        <v>207112178</v>
      </c>
      <c r="D708" s="16">
        <v>2</v>
      </c>
      <c r="E708" s="16">
        <v>207094073</v>
      </c>
      <c r="F708" s="19">
        <v>0.84875</v>
      </c>
      <c r="G708" s="16" t="s">
        <v>264</v>
      </c>
      <c r="H708" s="16">
        <v>34594039</v>
      </c>
      <c r="I708" s="16" t="s">
        <v>557</v>
      </c>
      <c r="J708" s="16" t="s">
        <v>400</v>
      </c>
      <c r="K708" s="16" t="s">
        <v>66</v>
      </c>
      <c r="L708" s="16" t="s">
        <v>597</v>
      </c>
      <c r="M708" s="16" t="s">
        <v>460</v>
      </c>
      <c r="N708" s="19">
        <v>8.0000000000000003E-10</v>
      </c>
      <c r="O708" s="16" t="s">
        <v>572</v>
      </c>
      <c r="P708" s="16" t="s">
        <v>1939</v>
      </c>
    </row>
    <row r="709" spans="1:16" x14ac:dyDescent="0.2">
      <c r="A709" s="16" t="s">
        <v>1326</v>
      </c>
      <c r="B709" s="16">
        <v>2</v>
      </c>
      <c r="C709" s="16">
        <v>209396030</v>
      </c>
      <c r="D709" s="16">
        <v>2</v>
      </c>
      <c r="E709" s="16">
        <v>209457488</v>
      </c>
      <c r="F709" s="19">
        <v>0.94716</v>
      </c>
      <c r="G709" s="16" t="s">
        <v>901</v>
      </c>
      <c r="H709" s="16">
        <v>36914875</v>
      </c>
      <c r="I709" s="16" t="s">
        <v>557</v>
      </c>
      <c r="J709" s="16" t="s">
        <v>400</v>
      </c>
      <c r="K709" s="16" t="s">
        <v>727</v>
      </c>
      <c r="L709" s="16" t="s">
        <v>730</v>
      </c>
      <c r="M709" s="16" t="s">
        <v>460</v>
      </c>
      <c r="N709" s="19">
        <v>2.0000000000000001E-13</v>
      </c>
      <c r="O709" s="16">
        <v>0.23899999999999999</v>
      </c>
      <c r="P709" s="16" t="s">
        <v>1940</v>
      </c>
    </row>
    <row r="710" spans="1:16" x14ac:dyDescent="0.2">
      <c r="A710" s="16" t="s">
        <v>1327</v>
      </c>
      <c r="B710" s="16">
        <v>2</v>
      </c>
      <c r="C710" s="16">
        <v>212303408</v>
      </c>
      <c r="D710" s="16">
        <v>2</v>
      </c>
      <c r="E710" s="16">
        <v>212268018</v>
      </c>
      <c r="F710" s="19">
        <v>0.83181000000000005</v>
      </c>
      <c r="G710" s="16" t="s">
        <v>561</v>
      </c>
      <c r="H710" s="16">
        <v>36477530</v>
      </c>
      <c r="I710" s="16" t="s">
        <v>557</v>
      </c>
      <c r="J710" s="16" t="s">
        <v>400</v>
      </c>
      <c r="K710" s="16" t="s">
        <v>562</v>
      </c>
      <c r="L710" s="16" t="s">
        <v>563</v>
      </c>
      <c r="M710" s="16" t="s">
        <v>460</v>
      </c>
      <c r="N710" s="19">
        <v>2.0000000000000001E-13</v>
      </c>
      <c r="O710" s="16">
        <v>0.14099999999999999</v>
      </c>
      <c r="P710" s="16" t="s">
        <v>1941</v>
      </c>
    </row>
    <row r="711" spans="1:16" x14ac:dyDescent="0.2">
      <c r="A711" s="16" t="s">
        <v>1328</v>
      </c>
      <c r="B711" s="16">
        <v>2</v>
      </c>
      <c r="C711" s="16">
        <v>43852962</v>
      </c>
      <c r="D711" s="16">
        <v>2</v>
      </c>
      <c r="E711" s="16">
        <v>43841202</v>
      </c>
      <c r="F711" s="19">
        <v>0.87602000000000002</v>
      </c>
      <c r="G711" s="16" t="s">
        <v>1036</v>
      </c>
      <c r="H711" s="16">
        <v>31217584</v>
      </c>
      <c r="I711" s="16" t="s">
        <v>557</v>
      </c>
      <c r="J711" s="16" t="s">
        <v>400</v>
      </c>
      <c r="K711" s="16" t="s">
        <v>1026</v>
      </c>
      <c r="L711" s="16" t="s">
        <v>1329</v>
      </c>
      <c r="M711" s="16" t="s">
        <v>460</v>
      </c>
      <c r="N711" s="19">
        <v>2.9999999999999998E-13</v>
      </c>
      <c r="O711" s="16" t="s">
        <v>572</v>
      </c>
      <c r="P711" s="16" t="s">
        <v>1942</v>
      </c>
    </row>
    <row r="712" spans="1:16" x14ac:dyDescent="0.2">
      <c r="A712" s="16" t="s">
        <v>1328</v>
      </c>
      <c r="B712" s="16">
        <v>2</v>
      </c>
      <c r="C712" s="16">
        <v>43852962</v>
      </c>
      <c r="D712" s="16">
        <v>2</v>
      </c>
      <c r="E712" s="16">
        <v>43841202</v>
      </c>
      <c r="F712" s="19">
        <v>0.87602000000000002</v>
      </c>
      <c r="G712" s="16" t="s">
        <v>1042</v>
      </c>
      <c r="H712" s="16">
        <v>31217584</v>
      </c>
      <c r="I712" s="16" t="s">
        <v>557</v>
      </c>
      <c r="J712" s="16" t="s">
        <v>400</v>
      </c>
      <c r="K712" s="16" t="s">
        <v>1026</v>
      </c>
      <c r="L712" s="16" t="s">
        <v>1330</v>
      </c>
      <c r="M712" s="16" t="s">
        <v>460</v>
      </c>
      <c r="N712" s="19">
        <v>4.9999999999999999E-13</v>
      </c>
      <c r="O712" s="16" t="s">
        <v>572</v>
      </c>
      <c r="P712" s="16" t="s">
        <v>1942</v>
      </c>
    </row>
    <row r="713" spans="1:16" x14ac:dyDescent="0.2">
      <c r="A713" s="16" t="s">
        <v>1328</v>
      </c>
      <c r="B713" s="16">
        <v>2</v>
      </c>
      <c r="C713" s="16">
        <v>43852962</v>
      </c>
      <c r="D713" s="16">
        <v>2</v>
      </c>
      <c r="E713" s="16">
        <v>43871687</v>
      </c>
      <c r="F713" s="19">
        <v>0.96311999999999998</v>
      </c>
      <c r="G713" s="16" t="s">
        <v>1075</v>
      </c>
      <c r="H713" s="16">
        <v>33462484</v>
      </c>
      <c r="I713" s="16" t="s">
        <v>557</v>
      </c>
      <c r="J713" s="16" t="s">
        <v>400</v>
      </c>
      <c r="K713" s="16" t="s">
        <v>603</v>
      </c>
      <c r="L713" s="16" t="s">
        <v>1076</v>
      </c>
      <c r="M713" s="16" t="s">
        <v>460</v>
      </c>
      <c r="N713" s="19">
        <v>3.9999999999999999E-19</v>
      </c>
      <c r="O713" s="16" t="s">
        <v>572</v>
      </c>
      <c r="P713" s="16" t="s">
        <v>1943</v>
      </c>
    </row>
    <row r="714" spans="1:16" x14ac:dyDescent="0.2">
      <c r="A714" s="16" t="s">
        <v>1328</v>
      </c>
      <c r="B714" s="16">
        <v>2</v>
      </c>
      <c r="C714" s="16">
        <v>43852962</v>
      </c>
      <c r="D714" s="16">
        <v>2</v>
      </c>
      <c r="E714" s="16">
        <v>43871687</v>
      </c>
      <c r="F714" s="19">
        <v>0.96311999999999998</v>
      </c>
      <c r="G714" s="16" t="s">
        <v>1036</v>
      </c>
      <c r="H714" s="16">
        <v>33462484</v>
      </c>
      <c r="I714" s="16" t="s">
        <v>557</v>
      </c>
      <c r="J714" s="16" t="s">
        <v>400</v>
      </c>
      <c r="K714" s="16" t="s">
        <v>603</v>
      </c>
      <c r="L714" s="16" t="s">
        <v>1077</v>
      </c>
      <c r="M714" s="16" t="s">
        <v>460</v>
      </c>
      <c r="N714" s="19">
        <v>7.0000000000000003E-27</v>
      </c>
      <c r="O714" s="16" t="s">
        <v>572</v>
      </c>
      <c r="P714" s="16" t="s">
        <v>1943</v>
      </c>
    </row>
    <row r="715" spans="1:16" x14ac:dyDescent="0.2">
      <c r="A715" s="16" t="s">
        <v>1328</v>
      </c>
      <c r="B715" s="16">
        <v>2</v>
      </c>
      <c r="C715" s="16">
        <v>43852962</v>
      </c>
      <c r="D715" s="16">
        <v>2</v>
      </c>
      <c r="E715" s="16">
        <v>43871687</v>
      </c>
      <c r="F715" s="19">
        <v>0.96311999999999998</v>
      </c>
      <c r="G715" s="16" t="s">
        <v>1042</v>
      </c>
      <c r="H715" s="16">
        <v>33462484</v>
      </c>
      <c r="I715" s="16" t="s">
        <v>557</v>
      </c>
      <c r="J715" s="16" t="s">
        <v>400</v>
      </c>
      <c r="K715" s="16" t="s">
        <v>603</v>
      </c>
      <c r="L715" s="16" t="s">
        <v>1078</v>
      </c>
      <c r="M715" s="16" t="s">
        <v>460</v>
      </c>
      <c r="N715" s="19">
        <v>2.0000000000000001E-25</v>
      </c>
      <c r="O715" s="16" t="s">
        <v>572</v>
      </c>
      <c r="P715" s="16" t="s">
        <v>1943</v>
      </c>
    </row>
    <row r="716" spans="1:16" x14ac:dyDescent="0.2">
      <c r="A716" s="16" t="s">
        <v>1331</v>
      </c>
      <c r="B716" s="16">
        <v>2</v>
      </c>
      <c r="C716" s="16">
        <v>46701814</v>
      </c>
      <c r="D716" s="16">
        <v>2</v>
      </c>
      <c r="E716" s="16">
        <v>46757488</v>
      </c>
      <c r="F716" s="19">
        <v>0.82569000000000004</v>
      </c>
      <c r="G716" s="16" t="s">
        <v>123</v>
      </c>
      <c r="H716" s="16">
        <v>36224396</v>
      </c>
      <c r="I716" s="16" t="s">
        <v>557</v>
      </c>
      <c r="J716" s="16" t="s">
        <v>400</v>
      </c>
      <c r="K716" s="16" t="s">
        <v>575</v>
      </c>
      <c r="L716" s="16" t="s">
        <v>576</v>
      </c>
      <c r="M716" s="16" t="s">
        <v>460</v>
      </c>
      <c r="N716" s="19">
        <v>2E-41</v>
      </c>
      <c r="O716" s="16">
        <v>0.40300000000000002</v>
      </c>
      <c r="P716" s="16" t="s">
        <v>1944</v>
      </c>
    </row>
    <row r="717" spans="1:16" x14ac:dyDescent="0.2">
      <c r="A717" s="16" t="s">
        <v>1332</v>
      </c>
      <c r="B717" s="16">
        <v>2</v>
      </c>
      <c r="C717" s="16">
        <v>55874000</v>
      </c>
      <c r="D717" s="16">
        <v>2</v>
      </c>
      <c r="E717" s="16">
        <v>55868859</v>
      </c>
      <c r="F717" s="19">
        <v>0.80866000000000005</v>
      </c>
      <c r="G717" s="16" t="s">
        <v>123</v>
      </c>
      <c r="H717" s="16">
        <v>36224396</v>
      </c>
      <c r="I717" s="16" t="s">
        <v>557</v>
      </c>
      <c r="J717" s="16" t="s">
        <v>400</v>
      </c>
      <c r="K717" s="16" t="s">
        <v>575</v>
      </c>
      <c r="L717" s="16" t="s">
        <v>576</v>
      </c>
      <c r="M717" s="16" t="s">
        <v>460</v>
      </c>
      <c r="N717" s="19">
        <v>1E-300</v>
      </c>
      <c r="O717" s="16">
        <v>0.15310000000000001</v>
      </c>
      <c r="P717" s="16" t="s">
        <v>1945</v>
      </c>
    </row>
    <row r="718" spans="1:16" x14ac:dyDescent="0.2">
      <c r="A718" s="16" t="s">
        <v>238</v>
      </c>
      <c r="B718" s="16">
        <v>2</v>
      </c>
      <c r="C718" s="16">
        <v>652672</v>
      </c>
      <c r="D718" s="16">
        <v>2</v>
      </c>
      <c r="E718" s="16">
        <v>629244</v>
      </c>
      <c r="F718" s="19">
        <v>0.88102999999999998</v>
      </c>
      <c r="G718" s="16" t="s">
        <v>106</v>
      </c>
      <c r="H718" s="16">
        <v>24861553</v>
      </c>
      <c r="I718" s="16" t="s">
        <v>557</v>
      </c>
      <c r="J718" s="16" t="s">
        <v>400</v>
      </c>
      <c r="K718" s="16" t="s">
        <v>240</v>
      </c>
      <c r="L718" s="16" t="s">
        <v>241</v>
      </c>
      <c r="M718" s="16" t="s">
        <v>1333</v>
      </c>
      <c r="N718" s="19">
        <v>2E-12</v>
      </c>
      <c r="O718" s="16">
        <v>0.91</v>
      </c>
      <c r="P718" s="16" t="s">
        <v>239</v>
      </c>
    </row>
    <row r="719" spans="1:16" x14ac:dyDescent="0.2">
      <c r="A719" s="16" t="s">
        <v>238</v>
      </c>
      <c r="B719" s="16">
        <v>2</v>
      </c>
      <c r="C719" s="16">
        <v>652672</v>
      </c>
      <c r="D719" s="16">
        <v>2</v>
      </c>
      <c r="E719" s="16">
        <v>629244</v>
      </c>
      <c r="F719" s="19">
        <v>0.88102999999999998</v>
      </c>
      <c r="G719" s="16" t="s">
        <v>106</v>
      </c>
      <c r="H719" s="16">
        <v>31217584</v>
      </c>
      <c r="I719" s="16" t="s">
        <v>557</v>
      </c>
      <c r="J719" s="16" t="s">
        <v>400</v>
      </c>
      <c r="K719" s="16" t="s">
        <v>1026</v>
      </c>
      <c r="L719" s="16" t="s">
        <v>1334</v>
      </c>
      <c r="M719" s="16" t="s">
        <v>460</v>
      </c>
      <c r="N719" s="19">
        <v>2E-8</v>
      </c>
      <c r="O719" s="16" t="s">
        <v>572</v>
      </c>
      <c r="P719" s="16" t="s">
        <v>239</v>
      </c>
    </row>
    <row r="720" spans="1:16" x14ac:dyDescent="0.2">
      <c r="A720" s="16" t="s">
        <v>238</v>
      </c>
      <c r="B720" s="16">
        <v>2</v>
      </c>
      <c r="C720" s="16">
        <v>652672</v>
      </c>
      <c r="D720" s="16">
        <v>2</v>
      </c>
      <c r="E720" s="16">
        <v>629244</v>
      </c>
      <c r="F720" s="19">
        <v>0.88102999999999998</v>
      </c>
      <c r="G720" s="16" t="s">
        <v>242</v>
      </c>
      <c r="H720" s="16">
        <v>34594039</v>
      </c>
      <c r="I720" s="16" t="s">
        <v>557</v>
      </c>
      <c r="J720" s="16" t="s">
        <v>400</v>
      </c>
      <c r="K720" s="16" t="s">
        <v>66</v>
      </c>
      <c r="L720" s="16" t="s">
        <v>243</v>
      </c>
      <c r="M720" s="16" t="s">
        <v>460</v>
      </c>
      <c r="N720" s="19">
        <v>1.0000000000000001E-9</v>
      </c>
      <c r="O720" s="16">
        <v>0.90308440199999995</v>
      </c>
      <c r="P720" s="16" t="s">
        <v>239</v>
      </c>
    </row>
    <row r="721" spans="1:16" x14ac:dyDescent="0.2">
      <c r="A721" s="16" t="s">
        <v>238</v>
      </c>
      <c r="B721" s="16">
        <v>2</v>
      </c>
      <c r="C721" s="16">
        <v>652672</v>
      </c>
      <c r="D721" s="16">
        <v>2</v>
      </c>
      <c r="E721" s="16">
        <v>629831</v>
      </c>
      <c r="F721" s="19">
        <v>0.94382999999999995</v>
      </c>
      <c r="G721" s="16" t="s">
        <v>729</v>
      </c>
      <c r="H721" s="16">
        <v>36914875</v>
      </c>
      <c r="I721" s="16" t="s">
        <v>557</v>
      </c>
      <c r="J721" s="16" t="s">
        <v>400</v>
      </c>
      <c r="K721" s="16" t="s">
        <v>727</v>
      </c>
      <c r="L721" s="16" t="s">
        <v>730</v>
      </c>
      <c r="M721" s="16" t="s">
        <v>460</v>
      </c>
      <c r="N721" s="19">
        <v>4.0000000000000002E-9</v>
      </c>
      <c r="O721" s="16">
        <v>0.16300000000000001</v>
      </c>
      <c r="P721" s="16" t="s">
        <v>1946</v>
      </c>
    </row>
    <row r="722" spans="1:16" x14ac:dyDescent="0.2">
      <c r="A722" s="16" t="s">
        <v>238</v>
      </c>
      <c r="B722" s="16">
        <v>2</v>
      </c>
      <c r="C722" s="16">
        <v>652672</v>
      </c>
      <c r="D722" s="16">
        <v>2</v>
      </c>
      <c r="E722" s="16">
        <v>630070</v>
      </c>
      <c r="F722" s="19">
        <v>0.94881000000000004</v>
      </c>
      <c r="G722" s="16" t="s">
        <v>1335</v>
      </c>
      <c r="H722" s="16">
        <v>38116116</v>
      </c>
      <c r="I722" s="16" t="s">
        <v>557</v>
      </c>
      <c r="J722" s="16" t="s">
        <v>400</v>
      </c>
      <c r="K722" s="16" t="s">
        <v>818</v>
      </c>
      <c r="L722" s="16" t="s">
        <v>819</v>
      </c>
      <c r="M722" s="16" t="s">
        <v>460</v>
      </c>
      <c r="N722" s="19">
        <v>1E-13</v>
      </c>
      <c r="O722" s="16" t="s">
        <v>572</v>
      </c>
      <c r="P722" s="16" t="s">
        <v>1947</v>
      </c>
    </row>
    <row r="723" spans="1:16" x14ac:dyDescent="0.2">
      <c r="A723" s="16" t="s">
        <v>238</v>
      </c>
      <c r="B723" s="16">
        <v>2</v>
      </c>
      <c r="C723" s="16">
        <v>652672</v>
      </c>
      <c r="D723" s="16">
        <v>2</v>
      </c>
      <c r="E723" s="16">
        <v>630070</v>
      </c>
      <c r="F723" s="19">
        <v>0.94881000000000004</v>
      </c>
      <c r="G723" s="16" t="s">
        <v>106</v>
      </c>
      <c r="H723" s="16">
        <v>38116116</v>
      </c>
      <c r="I723" s="16" t="s">
        <v>557</v>
      </c>
      <c r="J723" s="16" t="s">
        <v>400</v>
      </c>
      <c r="K723" s="16" t="s">
        <v>818</v>
      </c>
      <c r="L723" s="16" t="s">
        <v>819</v>
      </c>
      <c r="M723" s="16" t="s">
        <v>460</v>
      </c>
      <c r="N723" s="19">
        <v>1.9999999999999999E-23</v>
      </c>
      <c r="O723" s="16" t="s">
        <v>572</v>
      </c>
      <c r="P723" s="16" t="s">
        <v>1947</v>
      </c>
    </row>
    <row r="724" spans="1:16" x14ac:dyDescent="0.2">
      <c r="A724" s="16" t="s">
        <v>238</v>
      </c>
      <c r="B724" s="16">
        <v>2</v>
      </c>
      <c r="C724" s="16">
        <v>652672</v>
      </c>
      <c r="D724" s="16">
        <v>2</v>
      </c>
      <c r="E724" s="16">
        <v>630070</v>
      </c>
      <c r="F724" s="19">
        <v>0.94881000000000004</v>
      </c>
      <c r="G724" s="16" t="s">
        <v>1336</v>
      </c>
      <c r="H724" s="16">
        <v>38116116</v>
      </c>
      <c r="I724" s="16" t="s">
        <v>557</v>
      </c>
      <c r="J724" s="16" t="s">
        <v>400</v>
      </c>
      <c r="K724" s="16" t="s">
        <v>818</v>
      </c>
      <c r="L724" s="16" t="s">
        <v>819</v>
      </c>
      <c r="M724" s="16" t="s">
        <v>460</v>
      </c>
      <c r="N724" s="19">
        <v>3E-9</v>
      </c>
      <c r="O724" s="16" t="s">
        <v>572</v>
      </c>
      <c r="P724" s="16" t="s">
        <v>1947</v>
      </c>
    </row>
    <row r="725" spans="1:16" x14ac:dyDescent="0.2">
      <c r="A725" s="16" t="s">
        <v>238</v>
      </c>
      <c r="B725" s="16">
        <v>2</v>
      </c>
      <c r="C725" s="16">
        <v>652672</v>
      </c>
      <c r="D725" s="16">
        <v>2</v>
      </c>
      <c r="E725" s="16">
        <v>630070</v>
      </c>
      <c r="F725" s="19">
        <v>0.94881000000000004</v>
      </c>
      <c r="G725" s="16" t="s">
        <v>264</v>
      </c>
      <c r="H725" s="16">
        <v>38116116</v>
      </c>
      <c r="I725" s="16" t="s">
        <v>557</v>
      </c>
      <c r="J725" s="16" t="s">
        <v>400</v>
      </c>
      <c r="K725" s="16" t="s">
        <v>818</v>
      </c>
      <c r="L725" s="16" t="s">
        <v>819</v>
      </c>
      <c r="M725" s="16" t="s">
        <v>460</v>
      </c>
      <c r="N725" s="19">
        <v>2.9999999999999999E-21</v>
      </c>
      <c r="O725" s="16" t="s">
        <v>572</v>
      </c>
      <c r="P725" s="16" t="s">
        <v>1947</v>
      </c>
    </row>
    <row r="726" spans="1:16" x14ac:dyDescent="0.2">
      <c r="A726" s="16" t="s">
        <v>238</v>
      </c>
      <c r="B726" s="16">
        <v>2</v>
      </c>
      <c r="C726" s="16">
        <v>652672</v>
      </c>
      <c r="D726" s="16">
        <v>2</v>
      </c>
      <c r="E726" s="16">
        <v>630075</v>
      </c>
      <c r="F726" s="19">
        <v>0.95009999999999994</v>
      </c>
      <c r="G726" s="16" t="s">
        <v>1337</v>
      </c>
      <c r="H726" s="16">
        <v>36376295</v>
      </c>
      <c r="I726" s="16" t="s">
        <v>557</v>
      </c>
      <c r="J726" s="16" t="s">
        <v>400</v>
      </c>
      <c r="K726" s="16" t="s">
        <v>871</v>
      </c>
      <c r="L726" s="16" t="s">
        <v>1338</v>
      </c>
      <c r="M726" s="16" t="s">
        <v>1339</v>
      </c>
      <c r="N726" s="19">
        <v>2.9999999999999998E-14</v>
      </c>
      <c r="O726" s="16">
        <v>0.83620000000000005</v>
      </c>
      <c r="P726" s="16" t="s">
        <v>1948</v>
      </c>
    </row>
    <row r="727" spans="1:16" x14ac:dyDescent="0.2">
      <c r="A727" s="16" t="s">
        <v>238</v>
      </c>
      <c r="B727" s="16">
        <v>2</v>
      </c>
      <c r="C727" s="16">
        <v>652672</v>
      </c>
      <c r="D727" s="16">
        <v>2</v>
      </c>
      <c r="E727" s="16">
        <v>630903</v>
      </c>
      <c r="F727" s="19">
        <v>0.94221999999999995</v>
      </c>
      <c r="G727" s="16" t="s">
        <v>1340</v>
      </c>
      <c r="H727" s="16">
        <v>38116116</v>
      </c>
      <c r="I727" s="16" t="s">
        <v>557</v>
      </c>
      <c r="J727" s="16" t="s">
        <v>400</v>
      </c>
      <c r="K727" s="16" t="s">
        <v>818</v>
      </c>
      <c r="L727" s="16" t="s">
        <v>819</v>
      </c>
      <c r="M727" s="16" t="s">
        <v>460</v>
      </c>
      <c r="N727" s="19">
        <v>5.0000000000000004E-16</v>
      </c>
      <c r="O727" s="16" t="s">
        <v>572</v>
      </c>
      <c r="P727" s="16" t="s">
        <v>1949</v>
      </c>
    </row>
    <row r="728" spans="1:16" x14ac:dyDescent="0.2">
      <c r="A728" s="16" t="s">
        <v>238</v>
      </c>
      <c r="B728" s="16">
        <v>2</v>
      </c>
      <c r="C728" s="16">
        <v>652672</v>
      </c>
      <c r="D728" s="16">
        <v>2</v>
      </c>
      <c r="E728" s="16">
        <v>631096</v>
      </c>
      <c r="F728" s="19">
        <v>0.94155</v>
      </c>
      <c r="G728" s="16" t="s">
        <v>80</v>
      </c>
      <c r="H728" s="16">
        <v>32541925</v>
      </c>
      <c r="I728" s="16" t="s">
        <v>557</v>
      </c>
      <c r="J728" s="16" t="s">
        <v>400</v>
      </c>
      <c r="K728" s="16" t="s">
        <v>86</v>
      </c>
      <c r="L728" s="16" t="s">
        <v>87</v>
      </c>
      <c r="M728" s="16" t="s">
        <v>460</v>
      </c>
      <c r="N728" s="19">
        <v>6E-10</v>
      </c>
      <c r="O728" s="16">
        <v>9.4100000000000003E-2</v>
      </c>
      <c r="P728" s="16" t="s">
        <v>244</v>
      </c>
    </row>
    <row r="729" spans="1:16" x14ac:dyDescent="0.2">
      <c r="A729" s="16" t="s">
        <v>238</v>
      </c>
      <c r="B729" s="16">
        <v>2</v>
      </c>
      <c r="C729" s="16">
        <v>652672</v>
      </c>
      <c r="D729" s="16">
        <v>2</v>
      </c>
      <c r="E729" s="16">
        <v>631099</v>
      </c>
      <c r="F729" s="19">
        <v>0.94135999999999997</v>
      </c>
      <c r="G729" s="16" t="s">
        <v>80</v>
      </c>
      <c r="H729" s="16">
        <v>32514122</v>
      </c>
      <c r="I729" s="16" t="s">
        <v>557</v>
      </c>
      <c r="J729" s="16" t="s">
        <v>400</v>
      </c>
      <c r="K729" s="16" t="s">
        <v>82</v>
      </c>
      <c r="L729" s="16" t="s">
        <v>83</v>
      </c>
      <c r="M729" s="16" t="s">
        <v>460</v>
      </c>
      <c r="N729" s="19">
        <v>2.9999999999999998E-13</v>
      </c>
      <c r="O729" s="16">
        <v>0.90386489800000003</v>
      </c>
      <c r="P729" s="16" t="s">
        <v>245</v>
      </c>
    </row>
    <row r="730" spans="1:16" x14ac:dyDescent="0.2">
      <c r="A730" s="16" t="s">
        <v>238</v>
      </c>
      <c r="B730" s="16">
        <v>2</v>
      </c>
      <c r="C730" s="16">
        <v>652672</v>
      </c>
      <c r="D730" s="16">
        <v>2</v>
      </c>
      <c r="E730" s="16">
        <v>631183</v>
      </c>
      <c r="F730" s="19">
        <v>0.94342000000000004</v>
      </c>
      <c r="G730" s="16" t="s">
        <v>783</v>
      </c>
      <c r="H730" s="16">
        <v>31504550</v>
      </c>
      <c r="I730" s="16" t="s">
        <v>557</v>
      </c>
      <c r="J730" s="16" t="s">
        <v>400</v>
      </c>
      <c r="K730" s="16" t="s">
        <v>784</v>
      </c>
      <c r="L730" s="16" t="s">
        <v>785</v>
      </c>
      <c r="M730" s="16" t="s">
        <v>460</v>
      </c>
      <c r="N730" s="19">
        <v>4.0000000000000003E-18</v>
      </c>
      <c r="O730" s="16" t="s">
        <v>572</v>
      </c>
      <c r="P730" s="16" t="s">
        <v>1950</v>
      </c>
    </row>
    <row r="731" spans="1:16" x14ac:dyDescent="0.2">
      <c r="A731" s="16" t="s">
        <v>238</v>
      </c>
      <c r="B731" s="16">
        <v>2</v>
      </c>
      <c r="C731" s="16">
        <v>652672</v>
      </c>
      <c r="D731" s="16">
        <v>2</v>
      </c>
      <c r="E731" s="16">
        <v>631759</v>
      </c>
      <c r="F731" s="19">
        <v>0.94499999999999995</v>
      </c>
      <c r="G731" s="16" t="s">
        <v>106</v>
      </c>
      <c r="H731" s="16">
        <v>29381148</v>
      </c>
      <c r="I731" s="16" t="s">
        <v>557</v>
      </c>
      <c r="J731" s="16" t="s">
        <v>400</v>
      </c>
      <c r="K731" s="16" t="s">
        <v>1341</v>
      </c>
      <c r="L731" s="16" t="s">
        <v>1342</v>
      </c>
      <c r="M731" s="16" t="s">
        <v>460</v>
      </c>
      <c r="N731" s="19">
        <v>2.9999999999999999E-19</v>
      </c>
      <c r="O731" s="16" t="s">
        <v>572</v>
      </c>
      <c r="P731" s="16" t="s">
        <v>1951</v>
      </c>
    </row>
    <row r="732" spans="1:16" x14ac:dyDescent="0.2">
      <c r="A732" s="16" t="s">
        <v>238</v>
      </c>
      <c r="B732" s="16">
        <v>2</v>
      </c>
      <c r="C732" s="16">
        <v>652672</v>
      </c>
      <c r="D732" s="16">
        <v>2</v>
      </c>
      <c r="E732" s="16">
        <v>632028</v>
      </c>
      <c r="F732" s="19">
        <v>0.94371000000000005</v>
      </c>
      <c r="G732" s="16" t="s">
        <v>106</v>
      </c>
      <c r="H732" s="16">
        <v>31217584</v>
      </c>
      <c r="I732" s="16" t="s">
        <v>557</v>
      </c>
      <c r="J732" s="16" t="s">
        <v>400</v>
      </c>
      <c r="K732" s="16" t="s">
        <v>1026</v>
      </c>
      <c r="L732" s="16" t="s">
        <v>1334</v>
      </c>
      <c r="M732" s="16" t="s">
        <v>460</v>
      </c>
      <c r="N732" s="19">
        <v>7.0000000000000001E-12</v>
      </c>
      <c r="O732" s="16" t="s">
        <v>572</v>
      </c>
      <c r="P732" s="16" t="s">
        <v>1952</v>
      </c>
    </row>
    <row r="733" spans="1:16" x14ac:dyDescent="0.2">
      <c r="A733" s="16" t="s">
        <v>238</v>
      </c>
      <c r="B733" s="16">
        <v>2</v>
      </c>
      <c r="C733" s="16">
        <v>652672</v>
      </c>
      <c r="D733" s="16">
        <v>2</v>
      </c>
      <c r="E733" s="16">
        <v>632348</v>
      </c>
      <c r="F733" s="19">
        <v>0.94286000000000003</v>
      </c>
      <c r="G733" s="16" t="s">
        <v>789</v>
      </c>
      <c r="H733" s="16">
        <v>28443625</v>
      </c>
      <c r="I733" s="16" t="s">
        <v>557</v>
      </c>
      <c r="J733" s="16" t="s">
        <v>400</v>
      </c>
      <c r="K733" s="16" t="s">
        <v>790</v>
      </c>
      <c r="L733" s="16" t="s">
        <v>791</v>
      </c>
      <c r="M733" s="16" t="s">
        <v>792</v>
      </c>
      <c r="N733" s="19">
        <v>9.0000000000000002E-41</v>
      </c>
      <c r="O733" s="16">
        <v>0.1701</v>
      </c>
      <c r="P733" s="16" t="s">
        <v>246</v>
      </c>
    </row>
    <row r="734" spans="1:16" x14ac:dyDescent="0.2">
      <c r="A734" s="16" t="s">
        <v>238</v>
      </c>
      <c r="B734" s="16">
        <v>2</v>
      </c>
      <c r="C734" s="16">
        <v>652672</v>
      </c>
      <c r="D734" s="16">
        <v>2</v>
      </c>
      <c r="E734" s="16">
        <v>632348</v>
      </c>
      <c r="F734" s="19">
        <v>0.94286000000000003</v>
      </c>
      <c r="G734" s="16" t="s">
        <v>793</v>
      </c>
      <c r="H734" s="16">
        <v>28443625</v>
      </c>
      <c r="I734" s="16" t="s">
        <v>557</v>
      </c>
      <c r="J734" s="16" t="s">
        <v>400</v>
      </c>
      <c r="K734" s="16" t="s">
        <v>790</v>
      </c>
      <c r="L734" s="16" t="s">
        <v>794</v>
      </c>
      <c r="M734" s="16" t="s">
        <v>795</v>
      </c>
      <c r="N734" s="19">
        <v>7.9999999999999998E-12</v>
      </c>
      <c r="O734" s="16">
        <v>0.1701</v>
      </c>
      <c r="P734" s="16" t="s">
        <v>246</v>
      </c>
    </row>
    <row r="735" spans="1:16" x14ac:dyDescent="0.2">
      <c r="A735" s="16" t="s">
        <v>238</v>
      </c>
      <c r="B735" s="16">
        <v>2</v>
      </c>
      <c r="C735" s="16">
        <v>652672</v>
      </c>
      <c r="D735" s="16">
        <v>2</v>
      </c>
      <c r="E735" s="16">
        <v>632348</v>
      </c>
      <c r="F735" s="19">
        <v>0.94286000000000003</v>
      </c>
      <c r="G735" s="16" t="s">
        <v>796</v>
      </c>
      <c r="H735" s="16">
        <v>28443625</v>
      </c>
      <c r="I735" s="16" t="s">
        <v>557</v>
      </c>
      <c r="J735" s="16" t="s">
        <v>400</v>
      </c>
      <c r="K735" s="16" t="s">
        <v>790</v>
      </c>
      <c r="L735" s="16" t="s">
        <v>797</v>
      </c>
      <c r="M735" s="16" t="s">
        <v>798</v>
      </c>
      <c r="N735" s="19">
        <v>1.9999999999999999E-6</v>
      </c>
      <c r="O735" s="16">
        <v>0.1701</v>
      </c>
      <c r="P735" s="16" t="s">
        <v>246</v>
      </c>
    </row>
    <row r="736" spans="1:16" x14ac:dyDescent="0.2">
      <c r="A736" s="16" t="s">
        <v>238</v>
      </c>
      <c r="B736" s="16">
        <v>2</v>
      </c>
      <c r="C736" s="16">
        <v>652672</v>
      </c>
      <c r="D736" s="16">
        <v>2</v>
      </c>
      <c r="E736" s="16">
        <v>632348</v>
      </c>
      <c r="F736" s="19">
        <v>0.94286000000000003</v>
      </c>
      <c r="G736" s="16" t="s">
        <v>106</v>
      </c>
      <c r="H736" s="16">
        <v>28892062</v>
      </c>
      <c r="I736" s="16" t="s">
        <v>557</v>
      </c>
      <c r="J736" s="16" t="s">
        <v>400</v>
      </c>
      <c r="K736" s="16" t="s">
        <v>199</v>
      </c>
      <c r="L736" s="16" t="s">
        <v>200</v>
      </c>
      <c r="M736" s="16" t="s">
        <v>799</v>
      </c>
      <c r="N736" s="19">
        <v>3.9999999999999997E-65</v>
      </c>
      <c r="O736" s="16">
        <v>0.82</v>
      </c>
      <c r="P736" s="16" t="s">
        <v>246</v>
      </c>
    </row>
    <row r="737" spans="1:16" x14ac:dyDescent="0.2">
      <c r="A737" s="16" t="s">
        <v>238</v>
      </c>
      <c r="B737" s="16">
        <v>2</v>
      </c>
      <c r="C737" s="16">
        <v>652672</v>
      </c>
      <c r="D737" s="16">
        <v>2</v>
      </c>
      <c r="E737" s="16">
        <v>632348</v>
      </c>
      <c r="F737" s="19">
        <v>0.94286000000000003</v>
      </c>
      <c r="G737" s="16" t="s">
        <v>106</v>
      </c>
      <c r="H737" s="16">
        <v>30108127</v>
      </c>
      <c r="I737" s="16" t="s">
        <v>557</v>
      </c>
      <c r="J737" s="16" t="s">
        <v>400</v>
      </c>
      <c r="K737" s="16" t="s">
        <v>800</v>
      </c>
      <c r="L737" s="16" t="s">
        <v>801</v>
      </c>
      <c r="M737" s="16" t="s">
        <v>802</v>
      </c>
      <c r="N737" s="19">
        <v>3.9999999999999999E-69</v>
      </c>
      <c r="O737" s="16" t="s">
        <v>572</v>
      </c>
      <c r="P737" s="16" t="s">
        <v>246</v>
      </c>
    </row>
    <row r="738" spans="1:16" x14ac:dyDescent="0.2">
      <c r="A738" s="16" t="s">
        <v>238</v>
      </c>
      <c r="B738" s="16">
        <v>2</v>
      </c>
      <c r="C738" s="16">
        <v>652672</v>
      </c>
      <c r="D738" s="16">
        <v>2</v>
      </c>
      <c r="E738" s="16">
        <v>632348</v>
      </c>
      <c r="F738" s="19">
        <v>0.94286000000000003</v>
      </c>
      <c r="G738" s="16" t="s">
        <v>106</v>
      </c>
      <c r="H738" s="16">
        <v>31217584</v>
      </c>
      <c r="I738" s="16" t="s">
        <v>557</v>
      </c>
      <c r="J738" s="16" t="s">
        <v>400</v>
      </c>
      <c r="K738" s="16" t="s">
        <v>1026</v>
      </c>
      <c r="L738" s="16" t="s">
        <v>1334</v>
      </c>
      <c r="M738" s="16" t="s">
        <v>460</v>
      </c>
      <c r="N738" s="19">
        <v>7.0000000000000001E-12</v>
      </c>
      <c r="O738" s="16" t="s">
        <v>572</v>
      </c>
      <c r="P738" s="16" t="s">
        <v>246</v>
      </c>
    </row>
    <row r="739" spans="1:16" x14ac:dyDescent="0.2">
      <c r="A739" s="16" t="s">
        <v>238</v>
      </c>
      <c r="B739" s="16">
        <v>2</v>
      </c>
      <c r="C739" s="16">
        <v>652672</v>
      </c>
      <c r="D739" s="16">
        <v>2</v>
      </c>
      <c r="E739" s="16">
        <v>632348</v>
      </c>
      <c r="F739" s="19">
        <v>0.94286000000000003</v>
      </c>
      <c r="G739" s="16" t="s">
        <v>803</v>
      </c>
      <c r="H739" s="16">
        <v>28443625</v>
      </c>
      <c r="I739" s="16" t="s">
        <v>557</v>
      </c>
      <c r="J739" s="16" t="s">
        <v>400</v>
      </c>
      <c r="K739" s="16" t="s">
        <v>790</v>
      </c>
      <c r="L739" s="16" t="s">
        <v>791</v>
      </c>
      <c r="M739" s="16" t="s">
        <v>792</v>
      </c>
      <c r="N739" s="19">
        <v>7.9999999999999994E-40</v>
      </c>
      <c r="O739" s="16">
        <v>0.1701</v>
      </c>
      <c r="P739" s="16" t="s">
        <v>246</v>
      </c>
    </row>
    <row r="740" spans="1:16" x14ac:dyDescent="0.2">
      <c r="A740" s="16" t="s">
        <v>238</v>
      </c>
      <c r="B740" s="16">
        <v>2</v>
      </c>
      <c r="C740" s="16">
        <v>652672</v>
      </c>
      <c r="D740" s="16">
        <v>2</v>
      </c>
      <c r="E740" s="16">
        <v>632536</v>
      </c>
      <c r="F740" s="19">
        <v>0.94238</v>
      </c>
      <c r="G740" s="16" t="s">
        <v>264</v>
      </c>
      <c r="H740" s="16">
        <v>34594039</v>
      </c>
      <c r="I740" s="16" t="s">
        <v>557</v>
      </c>
      <c r="J740" s="16" t="s">
        <v>400</v>
      </c>
      <c r="K740" s="16" t="s">
        <v>66</v>
      </c>
      <c r="L740" s="16" t="s">
        <v>597</v>
      </c>
      <c r="M740" s="16" t="s">
        <v>460</v>
      </c>
      <c r="N740" s="19">
        <v>2E-87</v>
      </c>
      <c r="O740" s="16" t="s">
        <v>572</v>
      </c>
      <c r="P740" s="16" t="s">
        <v>1953</v>
      </c>
    </row>
    <row r="741" spans="1:16" x14ac:dyDescent="0.2">
      <c r="A741" s="16" t="s">
        <v>238</v>
      </c>
      <c r="B741" s="16">
        <v>2</v>
      </c>
      <c r="C741" s="16">
        <v>652672</v>
      </c>
      <c r="D741" s="16">
        <v>2</v>
      </c>
      <c r="E741" s="16">
        <v>633055</v>
      </c>
      <c r="F741" s="19">
        <v>0.94030999999999998</v>
      </c>
      <c r="G741" s="16" t="s">
        <v>561</v>
      </c>
      <c r="H741" s="16">
        <v>36477530</v>
      </c>
      <c r="I741" s="16" t="s">
        <v>557</v>
      </c>
      <c r="J741" s="16" t="s">
        <v>400</v>
      </c>
      <c r="K741" s="16" t="s">
        <v>562</v>
      </c>
      <c r="L741" s="16" t="s">
        <v>563</v>
      </c>
      <c r="M741" s="16" t="s">
        <v>460</v>
      </c>
      <c r="N741" s="19">
        <v>9E-46</v>
      </c>
      <c r="O741" s="16">
        <v>0.83199999999999996</v>
      </c>
      <c r="P741" s="16" t="s">
        <v>1954</v>
      </c>
    </row>
    <row r="742" spans="1:16" x14ac:dyDescent="0.2">
      <c r="A742" s="16" t="s">
        <v>238</v>
      </c>
      <c r="B742" s="16">
        <v>2</v>
      </c>
      <c r="C742" s="16">
        <v>652672</v>
      </c>
      <c r="D742" s="16">
        <v>2</v>
      </c>
      <c r="E742" s="16">
        <v>633063</v>
      </c>
      <c r="F742" s="19">
        <v>0.94133999999999995</v>
      </c>
      <c r="G742" s="16" t="s">
        <v>1343</v>
      </c>
      <c r="H742" s="16">
        <v>34450027</v>
      </c>
      <c r="I742" s="16" t="s">
        <v>557</v>
      </c>
      <c r="J742" s="16" t="s">
        <v>400</v>
      </c>
      <c r="K742" s="16" t="s">
        <v>1344</v>
      </c>
      <c r="L742" s="16" t="s">
        <v>1345</v>
      </c>
      <c r="M742" s="16" t="s">
        <v>460</v>
      </c>
      <c r="N742" s="19">
        <v>6E-10</v>
      </c>
      <c r="O742" s="16">
        <v>0.81840000000000002</v>
      </c>
      <c r="P742" s="16" t="s">
        <v>1955</v>
      </c>
    </row>
    <row r="743" spans="1:16" x14ac:dyDescent="0.2">
      <c r="A743" s="16" t="s">
        <v>238</v>
      </c>
      <c r="B743" s="16">
        <v>2</v>
      </c>
      <c r="C743" s="16">
        <v>652672</v>
      </c>
      <c r="D743" s="16">
        <v>2</v>
      </c>
      <c r="E743" s="16">
        <v>634905</v>
      </c>
      <c r="F743" s="19">
        <v>0.94364000000000003</v>
      </c>
      <c r="G743" s="16" t="s">
        <v>106</v>
      </c>
      <c r="H743" s="16">
        <v>31217584</v>
      </c>
      <c r="I743" s="16" t="s">
        <v>557</v>
      </c>
      <c r="J743" s="16" t="s">
        <v>400</v>
      </c>
      <c r="K743" s="16" t="s">
        <v>1026</v>
      </c>
      <c r="L743" s="16" t="s">
        <v>1334</v>
      </c>
      <c r="M743" s="16" t="s">
        <v>460</v>
      </c>
      <c r="N743" s="19">
        <v>7.9999999999999998E-12</v>
      </c>
      <c r="O743" s="16" t="s">
        <v>572</v>
      </c>
      <c r="P743" s="16" t="s">
        <v>1956</v>
      </c>
    </row>
    <row r="744" spans="1:16" x14ac:dyDescent="0.2">
      <c r="A744" s="16" t="s">
        <v>238</v>
      </c>
      <c r="B744" s="16">
        <v>2</v>
      </c>
      <c r="C744" s="16">
        <v>652672</v>
      </c>
      <c r="D744" s="16">
        <v>2</v>
      </c>
      <c r="E744" s="16">
        <v>635721</v>
      </c>
      <c r="F744" s="19">
        <v>0.94211999999999996</v>
      </c>
      <c r="G744" s="16" t="s">
        <v>1346</v>
      </c>
      <c r="H744" s="16">
        <v>26833246</v>
      </c>
      <c r="I744" s="16" t="s">
        <v>557</v>
      </c>
      <c r="J744" s="16" t="s">
        <v>400</v>
      </c>
      <c r="K744" s="16" t="s">
        <v>1347</v>
      </c>
      <c r="L744" s="16" t="s">
        <v>1348</v>
      </c>
      <c r="M744" s="16" t="s">
        <v>1349</v>
      </c>
      <c r="N744" s="19">
        <v>5.9999999999999995E-8</v>
      </c>
      <c r="O744" s="16">
        <v>0.83</v>
      </c>
      <c r="P744" s="16" t="s">
        <v>1957</v>
      </c>
    </row>
    <row r="745" spans="1:16" x14ac:dyDescent="0.2">
      <c r="A745" s="16" t="s">
        <v>238</v>
      </c>
      <c r="B745" s="16">
        <v>2</v>
      </c>
      <c r="C745" s="16">
        <v>652672</v>
      </c>
      <c r="D745" s="16">
        <v>2</v>
      </c>
      <c r="E745" s="16">
        <v>635857</v>
      </c>
      <c r="F745" s="19">
        <v>0.94349000000000005</v>
      </c>
      <c r="G745" s="16" t="s">
        <v>722</v>
      </c>
      <c r="H745" s="16">
        <v>31578528</v>
      </c>
      <c r="I745" s="16" t="s">
        <v>557</v>
      </c>
      <c r="J745" s="16" t="s">
        <v>400</v>
      </c>
      <c r="K745" s="16" t="s">
        <v>723</v>
      </c>
      <c r="L745" s="16" t="s">
        <v>724</v>
      </c>
      <c r="M745" s="16" t="s">
        <v>460</v>
      </c>
      <c r="N745" s="19">
        <v>5.9999999999999999E-16</v>
      </c>
      <c r="O745" s="16">
        <v>0.84740000000000004</v>
      </c>
      <c r="P745" s="16" t="s">
        <v>1958</v>
      </c>
    </row>
    <row r="746" spans="1:16" x14ac:dyDescent="0.2">
      <c r="A746" s="16" t="s">
        <v>238</v>
      </c>
      <c r="B746" s="16">
        <v>2</v>
      </c>
      <c r="C746" s="16">
        <v>652672</v>
      </c>
      <c r="D746" s="16">
        <v>2</v>
      </c>
      <c r="E746" s="16">
        <v>638107</v>
      </c>
      <c r="F746" s="19">
        <v>0.98684000000000005</v>
      </c>
      <c r="G746" s="16" t="s">
        <v>80</v>
      </c>
      <c r="H746" s="16">
        <v>34594039</v>
      </c>
      <c r="I746" s="16" t="s">
        <v>557</v>
      </c>
      <c r="J746" s="16" t="s">
        <v>400</v>
      </c>
      <c r="K746" s="16" t="s">
        <v>66</v>
      </c>
      <c r="L746" s="16" t="s">
        <v>1162</v>
      </c>
      <c r="M746" s="16" t="s">
        <v>460</v>
      </c>
      <c r="N746" s="19">
        <v>5.0000000000000002E-14</v>
      </c>
      <c r="O746" s="16" t="s">
        <v>572</v>
      </c>
      <c r="P746" s="16" t="s">
        <v>1959</v>
      </c>
    </row>
    <row r="747" spans="1:16" x14ac:dyDescent="0.2">
      <c r="A747" s="16" t="s">
        <v>238</v>
      </c>
      <c r="B747" s="16">
        <v>2</v>
      </c>
      <c r="C747" s="16">
        <v>652672</v>
      </c>
      <c r="D747" s="16">
        <v>2</v>
      </c>
      <c r="E747" s="16">
        <v>638144</v>
      </c>
      <c r="F747" s="19">
        <v>0.98460000000000003</v>
      </c>
      <c r="G747" s="16" t="s">
        <v>106</v>
      </c>
      <c r="H747" s="16">
        <v>28448500</v>
      </c>
      <c r="I747" s="16" t="s">
        <v>557</v>
      </c>
      <c r="J747" s="16" t="s">
        <v>400</v>
      </c>
      <c r="K747" s="16" t="s">
        <v>807</v>
      </c>
      <c r="L747" s="16" t="s">
        <v>808</v>
      </c>
      <c r="M747" s="16" t="s">
        <v>809</v>
      </c>
      <c r="N747" s="19">
        <v>2.0000000000000001E-22</v>
      </c>
      <c r="O747" s="16">
        <v>0.82279999999999998</v>
      </c>
      <c r="P747" s="16" t="s">
        <v>1960</v>
      </c>
    </row>
    <row r="748" spans="1:16" x14ac:dyDescent="0.2">
      <c r="A748" s="16" t="s">
        <v>238</v>
      </c>
      <c r="B748" s="16">
        <v>2</v>
      </c>
      <c r="C748" s="16">
        <v>652672</v>
      </c>
      <c r="D748" s="16">
        <v>2</v>
      </c>
      <c r="E748" s="16">
        <v>638144</v>
      </c>
      <c r="F748" s="19">
        <v>0.98460000000000003</v>
      </c>
      <c r="G748" s="16" t="s">
        <v>810</v>
      </c>
      <c r="H748" s="16">
        <v>28448500</v>
      </c>
      <c r="I748" s="16" t="s">
        <v>557</v>
      </c>
      <c r="J748" s="16" t="s">
        <v>400</v>
      </c>
      <c r="K748" s="16" t="s">
        <v>807</v>
      </c>
      <c r="L748" s="16" t="s">
        <v>808</v>
      </c>
      <c r="M748" s="16" t="s">
        <v>809</v>
      </c>
      <c r="N748" s="19">
        <v>8.9999999999999995E-23</v>
      </c>
      <c r="O748" s="16" t="s">
        <v>572</v>
      </c>
      <c r="P748" s="16" t="s">
        <v>1960</v>
      </c>
    </row>
    <row r="749" spans="1:16" x14ac:dyDescent="0.2">
      <c r="A749" s="16" t="s">
        <v>238</v>
      </c>
      <c r="B749" s="16">
        <v>2</v>
      </c>
      <c r="C749" s="16">
        <v>652672</v>
      </c>
      <c r="D749" s="16">
        <v>2</v>
      </c>
      <c r="E749" s="16">
        <v>638144</v>
      </c>
      <c r="F749" s="19">
        <v>0.98460000000000003</v>
      </c>
      <c r="G749" s="16" t="s">
        <v>814</v>
      </c>
      <c r="H749" s="16">
        <v>28448500</v>
      </c>
      <c r="I749" s="16" t="s">
        <v>557</v>
      </c>
      <c r="J749" s="16" t="s">
        <v>400</v>
      </c>
      <c r="K749" s="16" t="s">
        <v>807</v>
      </c>
      <c r="L749" s="16" t="s">
        <v>815</v>
      </c>
      <c r="M749" s="16" t="s">
        <v>816</v>
      </c>
      <c r="N749" s="19">
        <v>1.9999999999999999E-11</v>
      </c>
      <c r="O749" s="16">
        <v>0.83230000000000004</v>
      </c>
      <c r="P749" s="16" t="s">
        <v>1960</v>
      </c>
    </row>
    <row r="750" spans="1:16" x14ac:dyDescent="0.2">
      <c r="A750" s="16" t="s">
        <v>238</v>
      </c>
      <c r="B750" s="16">
        <v>2</v>
      </c>
      <c r="C750" s="16">
        <v>652672</v>
      </c>
      <c r="D750" s="16">
        <v>2</v>
      </c>
      <c r="E750" s="16">
        <v>639055</v>
      </c>
      <c r="F750" s="19">
        <v>0.98318000000000005</v>
      </c>
      <c r="G750" s="16" t="s">
        <v>80</v>
      </c>
      <c r="H750" s="16">
        <v>34594039</v>
      </c>
      <c r="I750" s="16" t="s">
        <v>557</v>
      </c>
      <c r="J750" s="16" t="s">
        <v>400</v>
      </c>
      <c r="K750" s="16" t="s">
        <v>66</v>
      </c>
      <c r="L750" s="16" t="s">
        <v>248</v>
      </c>
      <c r="M750" s="16" t="s">
        <v>460</v>
      </c>
      <c r="N750" s="19">
        <v>3.0000000000000001E-12</v>
      </c>
      <c r="O750" s="16">
        <v>0.89759241400000001</v>
      </c>
      <c r="P750" s="16" t="s">
        <v>247</v>
      </c>
    </row>
    <row r="751" spans="1:16" x14ac:dyDescent="0.2">
      <c r="A751" s="16" t="s">
        <v>238</v>
      </c>
      <c r="B751" s="16">
        <v>2</v>
      </c>
      <c r="C751" s="16">
        <v>652672</v>
      </c>
      <c r="D751" s="16">
        <v>2</v>
      </c>
      <c r="E751" s="16">
        <v>642499</v>
      </c>
      <c r="F751" s="19">
        <v>0.98329</v>
      </c>
      <c r="G751" s="16" t="s">
        <v>587</v>
      </c>
      <c r="H751" s="16">
        <v>30993211</v>
      </c>
      <c r="I751" s="16" t="s">
        <v>557</v>
      </c>
      <c r="J751" s="16" t="s">
        <v>400</v>
      </c>
      <c r="K751" s="16" t="s">
        <v>720</v>
      </c>
      <c r="L751" s="16" t="s">
        <v>721</v>
      </c>
      <c r="M751" s="16" t="s">
        <v>460</v>
      </c>
      <c r="N751" s="19">
        <v>6.9999999999999999E-6</v>
      </c>
      <c r="O751" s="16">
        <v>0.10299999999999999</v>
      </c>
      <c r="P751" s="16" t="s">
        <v>1961</v>
      </c>
    </row>
    <row r="752" spans="1:16" x14ac:dyDescent="0.2">
      <c r="A752" s="16" t="s">
        <v>238</v>
      </c>
      <c r="B752" s="16">
        <v>2</v>
      </c>
      <c r="C752" s="16">
        <v>652672</v>
      </c>
      <c r="D752" s="16">
        <v>2</v>
      </c>
      <c r="E752" s="16">
        <v>644953</v>
      </c>
      <c r="F752" s="19">
        <v>0.97994999999999999</v>
      </c>
      <c r="G752" s="16" t="s">
        <v>106</v>
      </c>
      <c r="H752" s="16">
        <v>31217584</v>
      </c>
      <c r="I752" s="16" t="s">
        <v>557</v>
      </c>
      <c r="J752" s="16" t="s">
        <v>400</v>
      </c>
      <c r="K752" s="16" t="s">
        <v>1026</v>
      </c>
      <c r="L752" s="16" t="s">
        <v>1334</v>
      </c>
      <c r="M752" s="16" t="s">
        <v>460</v>
      </c>
      <c r="N752" s="19">
        <v>1E-8</v>
      </c>
      <c r="O752" s="16" t="s">
        <v>572</v>
      </c>
      <c r="P752" s="16" t="s">
        <v>1962</v>
      </c>
    </row>
    <row r="753" spans="1:16" x14ac:dyDescent="0.2">
      <c r="A753" s="16" t="s">
        <v>238</v>
      </c>
      <c r="B753" s="16">
        <v>2</v>
      </c>
      <c r="C753" s="16">
        <v>652672</v>
      </c>
      <c r="D753" s="16">
        <v>2</v>
      </c>
      <c r="E753" s="16">
        <v>646364</v>
      </c>
      <c r="F753" s="19">
        <v>0.98228000000000004</v>
      </c>
      <c r="G753" s="16" t="s">
        <v>106</v>
      </c>
      <c r="H753" s="16">
        <v>31217584</v>
      </c>
      <c r="I753" s="16" t="s">
        <v>557</v>
      </c>
      <c r="J753" s="16" t="s">
        <v>400</v>
      </c>
      <c r="K753" s="16" t="s">
        <v>1026</v>
      </c>
      <c r="L753" s="16" t="s">
        <v>1334</v>
      </c>
      <c r="M753" s="16" t="s">
        <v>460</v>
      </c>
      <c r="N753" s="19">
        <v>2.0000000000000001E-9</v>
      </c>
      <c r="O753" s="16" t="s">
        <v>572</v>
      </c>
      <c r="P753" s="16" t="s">
        <v>1963</v>
      </c>
    </row>
    <row r="754" spans="1:16" x14ac:dyDescent="0.2">
      <c r="A754" s="16" t="s">
        <v>238</v>
      </c>
      <c r="B754" s="16">
        <v>2</v>
      </c>
      <c r="C754" s="16">
        <v>652672</v>
      </c>
      <c r="D754" s="16">
        <v>2</v>
      </c>
      <c r="E754" s="16">
        <v>646674</v>
      </c>
      <c r="F754" s="19">
        <v>0.98563999999999996</v>
      </c>
      <c r="G754" s="16" t="s">
        <v>80</v>
      </c>
      <c r="H754" s="16">
        <v>24509480</v>
      </c>
      <c r="I754" s="16" t="s">
        <v>557</v>
      </c>
      <c r="J754" s="16" t="s">
        <v>400</v>
      </c>
      <c r="K754" s="16" t="s">
        <v>1350</v>
      </c>
      <c r="L754" s="16" t="s">
        <v>1351</v>
      </c>
      <c r="M754" s="16" t="s">
        <v>1352</v>
      </c>
      <c r="N754" s="19">
        <v>1.9999999999999999E-7</v>
      </c>
      <c r="O754" s="16" t="s">
        <v>572</v>
      </c>
      <c r="P754" s="16" t="s">
        <v>1964</v>
      </c>
    </row>
    <row r="755" spans="1:16" x14ac:dyDescent="0.2">
      <c r="A755" s="16" t="s">
        <v>238</v>
      </c>
      <c r="B755" s="16">
        <v>2</v>
      </c>
      <c r="C755" s="16">
        <v>652672</v>
      </c>
      <c r="D755" s="16">
        <v>2</v>
      </c>
      <c r="E755" s="16">
        <v>647861</v>
      </c>
      <c r="F755" s="19">
        <v>0.97652000000000005</v>
      </c>
      <c r="G755" s="16" t="s">
        <v>106</v>
      </c>
      <c r="H755" s="16">
        <v>31217584</v>
      </c>
      <c r="I755" s="16" t="s">
        <v>557</v>
      </c>
      <c r="J755" s="16" t="s">
        <v>400</v>
      </c>
      <c r="K755" s="16" t="s">
        <v>1026</v>
      </c>
      <c r="L755" s="16" t="s">
        <v>1334</v>
      </c>
      <c r="M755" s="16" t="s">
        <v>460</v>
      </c>
      <c r="N755" s="19">
        <v>1E-8</v>
      </c>
      <c r="O755" s="16" t="s">
        <v>572</v>
      </c>
      <c r="P755" s="16" t="s">
        <v>1965</v>
      </c>
    </row>
    <row r="756" spans="1:16" x14ac:dyDescent="0.2">
      <c r="A756" s="16" t="s">
        <v>238</v>
      </c>
      <c r="B756" s="16">
        <v>2</v>
      </c>
      <c r="C756" s="16">
        <v>652672</v>
      </c>
      <c r="D756" s="16">
        <v>2</v>
      </c>
      <c r="E756" s="16">
        <v>651407</v>
      </c>
      <c r="F756" s="19">
        <v>0.94325000000000003</v>
      </c>
      <c r="G756" s="16" t="s">
        <v>614</v>
      </c>
      <c r="H756" s="16">
        <v>34594039</v>
      </c>
      <c r="I756" s="16" t="s">
        <v>557</v>
      </c>
      <c r="J756" s="16" t="s">
        <v>400</v>
      </c>
      <c r="K756" s="16" t="s">
        <v>66</v>
      </c>
      <c r="L756" s="16" t="s">
        <v>930</v>
      </c>
      <c r="M756" s="16" t="s">
        <v>460</v>
      </c>
      <c r="N756" s="19">
        <v>3E-11</v>
      </c>
      <c r="O756" s="16" t="s">
        <v>572</v>
      </c>
      <c r="P756" s="16" t="s">
        <v>1966</v>
      </c>
    </row>
    <row r="757" spans="1:16" x14ac:dyDescent="0.2">
      <c r="A757" s="16" t="s">
        <v>238</v>
      </c>
      <c r="B757" s="16">
        <v>2</v>
      </c>
      <c r="C757" s="16">
        <v>652672</v>
      </c>
      <c r="D757" s="16">
        <v>2</v>
      </c>
      <c r="E757" s="16">
        <v>651430</v>
      </c>
      <c r="F757" s="19">
        <v>0.94111999999999996</v>
      </c>
      <c r="G757" s="16" t="s">
        <v>106</v>
      </c>
      <c r="H757" s="16">
        <v>34594039</v>
      </c>
      <c r="I757" s="16" t="s">
        <v>557</v>
      </c>
      <c r="J757" s="16" t="s">
        <v>400</v>
      </c>
      <c r="K757" s="16" t="s">
        <v>66</v>
      </c>
      <c r="L757" s="16" t="s">
        <v>586</v>
      </c>
      <c r="M757" s="16" t="s">
        <v>460</v>
      </c>
      <c r="N757" s="19">
        <v>1.9999999999999999E-81</v>
      </c>
      <c r="O757" s="16" t="s">
        <v>572</v>
      </c>
      <c r="P757" s="16" t="s">
        <v>1967</v>
      </c>
    </row>
    <row r="758" spans="1:16" x14ac:dyDescent="0.2">
      <c r="A758" s="16" t="s">
        <v>238</v>
      </c>
      <c r="B758" s="16">
        <v>2</v>
      </c>
      <c r="C758" s="16">
        <v>652672</v>
      </c>
      <c r="D758" s="16">
        <v>2</v>
      </c>
      <c r="E758" s="16">
        <v>653195</v>
      </c>
      <c r="F758" s="19">
        <v>0.9395</v>
      </c>
      <c r="G758" s="16" t="s">
        <v>1353</v>
      </c>
      <c r="H758" s="16">
        <v>33910581</v>
      </c>
      <c r="I758" s="16" t="s">
        <v>557</v>
      </c>
      <c r="J758" s="16" t="s">
        <v>400</v>
      </c>
      <c r="K758" s="16" t="s">
        <v>1354</v>
      </c>
      <c r="L758" s="16" t="s">
        <v>1355</v>
      </c>
      <c r="M758" s="16" t="s">
        <v>460</v>
      </c>
      <c r="N758" s="19">
        <v>1.9999999999999999E-11</v>
      </c>
      <c r="O758" s="16" t="s">
        <v>572</v>
      </c>
      <c r="P758" s="16" t="s">
        <v>1968</v>
      </c>
    </row>
    <row r="759" spans="1:16" x14ac:dyDescent="0.2">
      <c r="A759" s="16" t="s">
        <v>238</v>
      </c>
      <c r="B759" s="16">
        <v>2</v>
      </c>
      <c r="C759" s="16">
        <v>652672</v>
      </c>
      <c r="D759" s="16">
        <v>2</v>
      </c>
      <c r="E759" s="16">
        <v>653874</v>
      </c>
      <c r="F759" s="19">
        <v>0.95630999999999999</v>
      </c>
      <c r="G759" s="16" t="s">
        <v>80</v>
      </c>
      <c r="H759" s="16">
        <v>35551307</v>
      </c>
      <c r="I759" s="16" t="s">
        <v>557</v>
      </c>
      <c r="J759" s="16" t="s">
        <v>400</v>
      </c>
      <c r="K759" s="16" t="s">
        <v>90</v>
      </c>
      <c r="L759" s="16" t="s">
        <v>623</v>
      </c>
      <c r="M759" s="16" t="s">
        <v>460</v>
      </c>
      <c r="N759" s="19">
        <v>2.9999999999999998E-14</v>
      </c>
      <c r="O759" s="16" t="s">
        <v>572</v>
      </c>
      <c r="P759" s="16" t="s">
        <v>1969</v>
      </c>
    </row>
    <row r="760" spans="1:16" x14ac:dyDescent="0.2">
      <c r="A760" s="16" t="s">
        <v>1356</v>
      </c>
      <c r="B760" s="16">
        <v>2</v>
      </c>
      <c r="C760" s="16">
        <v>66431859</v>
      </c>
      <c r="D760" s="16">
        <v>2</v>
      </c>
      <c r="E760" s="16">
        <v>66425850</v>
      </c>
      <c r="F760" s="19">
        <v>0.90434999999999999</v>
      </c>
      <c r="G760" s="16" t="s">
        <v>761</v>
      </c>
      <c r="H760" s="16">
        <v>32888493</v>
      </c>
      <c r="I760" s="16" t="s">
        <v>557</v>
      </c>
      <c r="J760" s="16" t="s">
        <v>400</v>
      </c>
      <c r="K760" s="16" t="s">
        <v>62</v>
      </c>
      <c r="L760" s="16" t="s">
        <v>766</v>
      </c>
      <c r="M760" s="16" t="s">
        <v>460</v>
      </c>
      <c r="N760" s="19">
        <v>3E-10</v>
      </c>
      <c r="O760" s="16">
        <v>0.64955799999999997</v>
      </c>
      <c r="P760" s="16" t="s">
        <v>1970</v>
      </c>
    </row>
    <row r="761" spans="1:16" x14ac:dyDescent="0.2">
      <c r="A761" s="16" t="s">
        <v>1356</v>
      </c>
      <c r="B761" s="16">
        <v>2</v>
      </c>
      <c r="C761" s="16">
        <v>66431859</v>
      </c>
      <c r="D761" s="16">
        <v>2</v>
      </c>
      <c r="E761" s="16">
        <v>66429270</v>
      </c>
      <c r="F761" s="19">
        <v>0.90900000000000003</v>
      </c>
      <c r="G761" s="16" t="s">
        <v>203</v>
      </c>
      <c r="H761" s="16">
        <v>38116116</v>
      </c>
      <c r="I761" s="16" t="s">
        <v>557</v>
      </c>
      <c r="J761" s="16" t="s">
        <v>400</v>
      </c>
      <c r="K761" s="16" t="s">
        <v>818</v>
      </c>
      <c r="L761" s="16" t="s">
        <v>819</v>
      </c>
      <c r="M761" s="16" t="s">
        <v>460</v>
      </c>
      <c r="N761" s="19">
        <v>4.0000000000000001E-8</v>
      </c>
      <c r="O761" s="16" t="s">
        <v>572</v>
      </c>
      <c r="P761" s="16" t="s">
        <v>1971</v>
      </c>
    </row>
    <row r="762" spans="1:16" x14ac:dyDescent="0.2">
      <c r="A762" s="16" t="s">
        <v>1356</v>
      </c>
      <c r="B762" s="16">
        <v>2</v>
      </c>
      <c r="C762" s="16">
        <v>66431859</v>
      </c>
      <c r="D762" s="16">
        <v>2</v>
      </c>
      <c r="E762" s="16">
        <v>66430807</v>
      </c>
      <c r="F762" s="19">
        <v>0.90958000000000006</v>
      </c>
      <c r="G762" s="16" t="s">
        <v>763</v>
      </c>
      <c r="H762" s="16">
        <v>34594039</v>
      </c>
      <c r="I762" s="16" t="s">
        <v>557</v>
      </c>
      <c r="J762" s="16" t="s">
        <v>400</v>
      </c>
      <c r="K762" s="16" t="s">
        <v>66</v>
      </c>
      <c r="L762" s="16" t="s">
        <v>765</v>
      </c>
      <c r="M762" s="16" t="s">
        <v>460</v>
      </c>
      <c r="N762" s="19">
        <v>4.9999999999999997E-12</v>
      </c>
      <c r="O762" s="16" t="s">
        <v>572</v>
      </c>
      <c r="P762" s="16" t="s">
        <v>1972</v>
      </c>
    </row>
    <row r="763" spans="1:16" x14ac:dyDescent="0.2">
      <c r="A763" s="16" t="s">
        <v>1356</v>
      </c>
      <c r="B763" s="16">
        <v>2</v>
      </c>
      <c r="C763" s="16">
        <v>66431859</v>
      </c>
      <c r="D763" s="16">
        <v>2</v>
      </c>
      <c r="E763" s="16">
        <v>66433271</v>
      </c>
      <c r="F763" s="19">
        <v>0.91357999999999995</v>
      </c>
      <c r="G763" s="16" t="s">
        <v>1128</v>
      </c>
      <c r="H763" s="16">
        <v>32888493</v>
      </c>
      <c r="I763" s="16" t="s">
        <v>557</v>
      </c>
      <c r="J763" s="16" t="s">
        <v>400</v>
      </c>
      <c r="K763" s="16" t="s">
        <v>62</v>
      </c>
      <c r="L763" s="16" t="s">
        <v>1129</v>
      </c>
      <c r="M763" s="16" t="s">
        <v>460</v>
      </c>
      <c r="N763" s="19">
        <v>3E-10</v>
      </c>
      <c r="O763" s="16">
        <v>0.64019999999999999</v>
      </c>
      <c r="P763" s="16" t="s">
        <v>1973</v>
      </c>
    </row>
    <row r="764" spans="1:16" x14ac:dyDescent="0.2">
      <c r="A764" s="16" t="s">
        <v>1356</v>
      </c>
      <c r="B764" s="16">
        <v>2</v>
      </c>
      <c r="C764" s="16">
        <v>66431859</v>
      </c>
      <c r="D764" s="16">
        <v>2</v>
      </c>
      <c r="E764" s="16">
        <v>66433271</v>
      </c>
      <c r="F764" s="19">
        <v>0.91357999999999995</v>
      </c>
      <c r="G764" s="16" t="s">
        <v>763</v>
      </c>
      <c r="H764" s="16">
        <v>32888493</v>
      </c>
      <c r="I764" s="16" t="s">
        <v>557</v>
      </c>
      <c r="J764" s="16" t="s">
        <v>400</v>
      </c>
      <c r="K764" s="16" t="s">
        <v>62</v>
      </c>
      <c r="L764" s="16" t="s">
        <v>764</v>
      </c>
      <c r="M764" s="16" t="s">
        <v>460</v>
      </c>
      <c r="N764" s="19">
        <v>3.0000000000000003E-20</v>
      </c>
      <c r="O764" s="16">
        <v>0.61907800000000002</v>
      </c>
      <c r="P764" s="16" t="s">
        <v>1973</v>
      </c>
    </row>
    <row r="765" spans="1:16" x14ac:dyDescent="0.2">
      <c r="A765" s="16" t="s">
        <v>1356</v>
      </c>
      <c r="B765" s="16">
        <v>2</v>
      </c>
      <c r="C765" s="16">
        <v>66431859</v>
      </c>
      <c r="D765" s="16">
        <v>2</v>
      </c>
      <c r="E765" s="16">
        <v>66438014</v>
      </c>
      <c r="F765" s="19">
        <v>0.95401000000000002</v>
      </c>
      <c r="G765" s="16" t="s">
        <v>788</v>
      </c>
      <c r="H765" s="16">
        <v>34887591</v>
      </c>
      <c r="I765" s="16" t="s">
        <v>557</v>
      </c>
      <c r="J765" s="16" t="s">
        <v>400</v>
      </c>
      <c r="K765" s="16" t="s">
        <v>786</v>
      </c>
      <c r="L765" s="16" t="s">
        <v>787</v>
      </c>
      <c r="M765" s="16" t="s">
        <v>460</v>
      </c>
      <c r="N765" s="19">
        <v>1.9999999999999999E-11</v>
      </c>
      <c r="O765" s="16" t="s">
        <v>572</v>
      </c>
      <c r="P765" s="16" t="s">
        <v>1974</v>
      </c>
    </row>
    <row r="766" spans="1:16" x14ac:dyDescent="0.2">
      <c r="A766" s="16" t="s">
        <v>1356</v>
      </c>
      <c r="B766" s="16">
        <v>2</v>
      </c>
      <c r="C766" s="16">
        <v>66431859</v>
      </c>
      <c r="D766" s="16">
        <v>2</v>
      </c>
      <c r="E766" s="16">
        <v>66438014</v>
      </c>
      <c r="F766" s="19">
        <v>0.95401000000000002</v>
      </c>
      <c r="G766" s="16" t="s">
        <v>857</v>
      </c>
      <c r="H766" s="16">
        <v>29507422</v>
      </c>
      <c r="I766" s="16" t="s">
        <v>557</v>
      </c>
      <c r="J766" s="16" t="s">
        <v>400</v>
      </c>
      <c r="K766" s="16" t="s">
        <v>1184</v>
      </c>
      <c r="L766" s="16" t="s">
        <v>1357</v>
      </c>
      <c r="M766" s="16" t="s">
        <v>460</v>
      </c>
      <c r="N766" s="19">
        <v>4.9999999999999998E-8</v>
      </c>
      <c r="O766" s="16" t="s">
        <v>572</v>
      </c>
      <c r="P766" s="16" t="s">
        <v>1974</v>
      </c>
    </row>
    <row r="767" spans="1:16" x14ac:dyDescent="0.2">
      <c r="A767" s="16" t="s">
        <v>1356</v>
      </c>
      <c r="B767" s="16">
        <v>2</v>
      </c>
      <c r="C767" s="16">
        <v>66431859</v>
      </c>
      <c r="D767" s="16">
        <v>2</v>
      </c>
      <c r="E767" s="16">
        <v>66441177</v>
      </c>
      <c r="F767" s="19">
        <v>0.94964999999999999</v>
      </c>
      <c r="G767" s="16" t="s">
        <v>593</v>
      </c>
      <c r="H767" s="16">
        <v>34272381</v>
      </c>
      <c r="I767" s="16" t="s">
        <v>557</v>
      </c>
      <c r="J767" s="16" t="s">
        <v>400</v>
      </c>
      <c r="K767" s="16" t="s">
        <v>635</v>
      </c>
      <c r="L767" s="16" t="s">
        <v>636</v>
      </c>
      <c r="M767" s="16" t="s">
        <v>637</v>
      </c>
      <c r="N767" s="19">
        <v>8.0000000000000002E-13</v>
      </c>
      <c r="O767" s="16">
        <v>0.37815375811398</v>
      </c>
      <c r="P767" s="16" t="s">
        <v>1975</v>
      </c>
    </row>
    <row r="768" spans="1:16" x14ac:dyDescent="0.2">
      <c r="A768" s="16" t="s">
        <v>1356</v>
      </c>
      <c r="B768" s="16">
        <v>2</v>
      </c>
      <c r="C768" s="16">
        <v>66431859</v>
      </c>
      <c r="D768" s="16">
        <v>2</v>
      </c>
      <c r="E768" s="16">
        <v>66441177</v>
      </c>
      <c r="F768" s="19">
        <v>0.94964999999999999</v>
      </c>
      <c r="G768" s="16" t="s">
        <v>203</v>
      </c>
      <c r="H768" s="16">
        <v>32888493</v>
      </c>
      <c r="I768" s="16" t="s">
        <v>557</v>
      </c>
      <c r="J768" s="16" t="s">
        <v>400</v>
      </c>
      <c r="K768" s="16" t="s">
        <v>62</v>
      </c>
      <c r="L768" s="16" t="s">
        <v>711</v>
      </c>
      <c r="M768" s="16" t="s">
        <v>460</v>
      </c>
      <c r="N768" s="19">
        <v>2.9999999999999998E-31</v>
      </c>
      <c r="O768" s="16">
        <v>0.58893899999999999</v>
      </c>
      <c r="P768" s="16" t="s">
        <v>1975</v>
      </c>
    </row>
    <row r="769" spans="1:16" x14ac:dyDescent="0.2">
      <c r="A769" s="16" t="s">
        <v>1356</v>
      </c>
      <c r="B769" s="16">
        <v>2</v>
      </c>
      <c r="C769" s="16">
        <v>66431859</v>
      </c>
      <c r="D769" s="16">
        <v>2</v>
      </c>
      <c r="E769" s="16">
        <v>66441177</v>
      </c>
      <c r="F769" s="19">
        <v>0.94964999999999999</v>
      </c>
      <c r="G769" s="16" t="s">
        <v>203</v>
      </c>
      <c r="H769" s="16">
        <v>34594039</v>
      </c>
      <c r="I769" s="16" t="s">
        <v>557</v>
      </c>
      <c r="J769" s="16" t="s">
        <v>400</v>
      </c>
      <c r="K769" s="16" t="s">
        <v>66</v>
      </c>
      <c r="L769" s="16" t="s">
        <v>817</v>
      </c>
      <c r="M769" s="16" t="s">
        <v>460</v>
      </c>
      <c r="N769" s="19">
        <v>5.0000000000000002E-26</v>
      </c>
      <c r="O769" s="16" t="s">
        <v>572</v>
      </c>
      <c r="P769" s="16" t="s">
        <v>1975</v>
      </c>
    </row>
    <row r="770" spans="1:16" x14ac:dyDescent="0.2">
      <c r="A770" s="16" t="s">
        <v>1358</v>
      </c>
      <c r="B770" s="16">
        <v>2</v>
      </c>
      <c r="C770" s="16">
        <v>82961215</v>
      </c>
      <c r="D770" s="16">
        <v>2</v>
      </c>
      <c r="E770" s="16">
        <v>82924517</v>
      </c>
      <c r="F770" s="19">
        <v>0.90461000000000003</v>
      </c>
      <c r="G770" s="16" t="s">
        <v>561</v>
      </c>
      <c r="H770" s="16">
        <v>36477530</v>
      </c>
      <c r="I770" s="16" t="s">
        <v>557</v>
      </c>
      <c r="J770" s="16" t="s">
        <v>400</v>
      </c>
      <c r="K770" s="16" t="s">
        <v>562</v>
      </c>
      <c r="L770" s="16" t="s">
        <v>563</v>
      </c>
      <c r="M770" s="16" t="s">
        <v>460</v>
      </c>
      <c r="N770" s="19">
        <v>7.0000000000000005E-14</v>
      </c>
      <c r="O770" s="16">
        <v>0.83299999999999996</v>
      </c>
      <c r="P770" s="16" t="s">
        <v>1976</v>
      </c>
    </row>
    <row r="771" spans="1:16" x14ac:dyDescent="0.2">
      <c r="A771" s="16" t="s">
        <v>1359</v>
      </c>
      <c r="B771" s="16">
        <v>2</v>
      </c>
      <c r="C771" s="16">
        <v>9748672</v>
      </c>
      <c r="D771" s="16">
        <v>2</v>
      </c>
      <c r="E771" s="16">
        <v>9750675</v>
      </c>
      <c r="F771" s="19">
        <v>0.87734000000000001</v>
      </c>
      <c r="G771" s="16" t="s">
        <v>123</v>
      </c>
      <c r="H771" s="16">
        <v>36224396</v>
      </c>
      <c r="I771" s="16" t="s">
        <v>557</v>
      </c>
      <c r="J771" s="16" t="s">
        <v>400</v>
      </c>
      <c r="K771" s="16" t="s">
        <v>575</v>
      </c>
      <c r="L771" s="16" t="s">
        <v>576</v>
      </c>
      <c r="M771" s="16" t="s">
        <v>460</v>
      </c>
      <c r="N771" s="19">
        <v>2.9999999999999999E-22</v>
      </c>
      <c r="O771" s="16">
        <v>0.2974</v>
      </c>
      <c r="P771" s="16" t="s">
        <v>1977</v>
      </c>
    </row>
    <row r="772" spans="1:16" x14ac:dyDescent="0.2">
      <c r="A772" s="16" t="s">
        <v>1360</v>
      </c>
      <c r="B772" s="16">
        <v>3</v>
      </c>
      <c r="C772" s="16">
        <v>108174488</v>
      </c>
      <c r="D772" s="16">
        <v>3</v>
      </c>
      <c r="E772" s="16">
        <v>108151048</v>
      </c>
      <c r="F772" s="19">
        <v>0.95611999999999997</v>
      </c>
      <c r="G772" s="16" t="s">
        <v>267</v>
      </c>
      <c r="H772" s="16">
        <v>35396580</v>
      </c>
      <c r="I772" s="16" t="s">
        <v>557</v>
      </c>
      <c r="J772" s="16" t="s">
        <v>400</v>
      </c>
      <c r="K772" s="16" t="s">
        <v>734</v>
      </c>
      <c r="L772" s="16" t="s">
        <v>735</v>
      </c>
      <c r="M772" s="16" t="s">
        <v>736</v>
      </c>
      <c r="N772" s="19">
        <v>5.9999999999999995E-8</v>
      </c>
      <c r="O772" s="16">
        <v>0.90100000000000002</v>
      </c>
      <c r="P772" s="16" t="s">
        <v>1978</v>
      </c>
    </row>
    <row r="773" spans="1:16" x14ac:dyDescent="0.2">
      <c r="A773" s="16" t="s">
        <v>1361</v>
      </c>
      <c r="B773" s="16">
        <v>3</v>
      </c>
      <c r="C773" s="16">
        <v>113328309</v>
      </c>
      <c r="D773" s="16">
        <v>3</v>
      </c>
      <c r="E773" s="16">
        <v>113311458</v>
      </c>
      <c r="F773" s="19">
        <v>0.97509000000000001</v>
      </c>
      <c r="G773" s="16" t="s">
        <v>80</v>
      </c>
      <c r="H773" s="16">
        <v>34594039</v>
      </c>
      <c r="I773" s="16" t="s">
        <v>557</v>
      </c>
      <c r="J773" s="16" t="s">
        <v>400</v>
      </c>
      <c r="K773" s="16" t="s">
        <v>66</v>
      </c>
      <c r="L773" s="16" t="s">
        <v>1162</v>
      </c>
      <c r="M773" s="16" t="s">
        <v>460</v>
      </c>
      <c r="N773" s="19">
        <v>6.9999999999999996E-10</v>
      </c>
      <c r="O773" s="16" t="s">
        <v>572</v>
      </c>
      <c r="P773" s="16" t="s">
        <v>1979</v>
      </c>
    </row>
    <row r="774" spans="1:16" x14ac:dyDescent="0.2">
      <c r="A774" s="16" t="s">
        <v>277</v>
      </c>
      <c r="B774" s="16">
        <v>3</v>
      </c>
      <c r="C774" s="16">
        <v>114646091</v>
      </c>
      <c r="D774" s="16">
        <v>3</v>
      </c>
      <c r="E774" s="16">
        <v>114643917</v>
      </c>
      <c r="F774" s="19">
        <v>0.96872000000000003</v>
      </c>
      <c r="G774" s="16" t="s">
        <v>280</v>
      </c>
      <c r="H774" s="16">
        <v>22037551</v>
      </c>
      <c r="I774" s="16" t="s">
        <v>557</v>
      </c>
      <c r="J774" s="16" t="s">
        <v>400</v>
      </c>
      <c r="K774" s="16" t="s">
        <v>282</v>
      </c>
      <c r="L774" s="16" t="s">
        <v>283</v>
      </c>
      <c r="M774" s="16" t="s">
        <v>1362</v>
      </c>
      <c r="N774" s="19">
        <v>2.0000000000000001E-9</v>
      </c>
      <c r="O774" s="16" t="s">
        <v>572</v>
      </c>
      <c r="P774" s="16" t="s">
        <v>278</v>
      </c>
    </row>
    <row r="775" spans="1:16" x14ac:dyDescent="0.2">
      <c r="A775" s="16" t="s">
        <v>277</v>
      </c>
      <c r="B775" s="16">
        <v>3</v>
      </c>
      <c r="C775" s="16">
        <v>114646091</v>
      </c>
      <c r="D775" s="16">
        <v>3</v>
      </c>
      <c r="E775" s="16">
        <v>114643917</v>
      </c>
      <c r="F775" s="19">
        <v>0.96872000000000003</v>
      </c>
      <c r="G775" s="16" t="s">
        <v>280</v>
      </c>
      <c r="H775" s="16">
        <v>31383772</v>
      </c>
      <c r="I775" s="16" t="s">
        <v>557</v>
      </c>
      <c r="J775" s="16" t="s">
        <v>400</v>
      </c>
      <c r="K775" s="16" t="s">
        <v>279</v>
      </c>
      <c r="L775" s="16" t="s">
        <v>281</v>
      </c>
      <c r="M775" s="16" t="s">
        <v>1363</v>
      </c>
      <c r="N775" s="19">
        <v>3.9999999999999998E-6</v>
      </c>
      <c r="O775" s="16">
        <v>0.84</v>
      </c>
      <c r="P775" s="16" t="s">
        <v>278</v>
      </c>
    </row>
    <row r="776" spans="1:16" x14ac:dyDescent="0.2">
      <c r="A776" s="16" t="s">
        <v>277</v>
      </c>
      <c r="B776" s="16">
        <v>3</v>
      </c>
      <c r="C776" s="16">
        <v>114646091</v>
      </c>
      <c r="D776" s="16">
        <v>3</v>
      </c>
      <c r="E776" s="16">
        <v>114647978</v>
      </c>
      <c r="F776" s="19">
        <v>0.86121999999999999</v>
      </c>
      <c r="G776" s="16" t="s">
        <v>123</v>
      </c>
      <c r="H776" s="16">
        <v>36224396</v>
      </c>
      <c r="I776" s="16" t="s">
        <v>557</v>
      </c>
      <c r="J776" s="16" t="s">
        <v>400</v>
      </c>
      <c r="K776" s="16" t="s">
        <v>575</v>
      </c>
      <c r="L776" s="16" t="s">
        <v>576</v>
      </c>
      <c r="M776" s="16" t="s">
        <v>460</v>
      </c>
      <c r="N776" s="19">
        <v>2.0000000000000002E-30</v>
      </c>
      <c r="O776" s="16">
        <v>4.0500000000000001E-2</v>
      </c>
      <c r="P776" s="16" t="s">
        <v>1980</v>
      </c>
    </row>
    <row r="777" spans="1:16" x14ac:dyDescent="0.2">
      <c r="A777" s="16" t="s">
        <v>284</v>
      </c>
      <c r="B777" s="16">
        <v>3</v>
      </c>
      <c r="C777" s="16">
        <v>115196247</v>
      </c>
      <c r="D777" s="16">
        <v>3</v>
      </c>
      <c r="E777" s="16">
        <v>115034231</v>
      </c>
      <c r="F777" s="19">
        <v>0.87731000000000003</v>
      </c>
      <c r="G777" s="16" t="s">
        <v>607</v>
      </c>
      <c r="H777" s="16">
        <v>34887591</v>
      </c>
      <c r="I777" s="16" t="s">
        <v>557</v>
      </c>
      <c r="J777" s="16" t="s">
        <v>400</v>
      </c>
      <c r="K777" s="16" t="s">
        <v>786</v>
      </c>
      <c r="L777" s="16" t="s">
        <v>787</v>
      </c>
      <c r="M777" s="16" t="s">
        <v>460</v>
      </c>
      <c r="N777" s="19">
        <v>1.0000000000000001E-15</v>
      </c>
      <c r="O777" s="16" t="s">
        <v>572</v>
      </c>
      <c r="P777" s="16" t="s">
        <v>1981</v>
      </c>
    </row>
    <row r="778" spans="1:16" x14ac:dyDescent="0.2">
      <c r="A778" s="16" t="s">
        <v>284</v>
      </c>
      <c r="B778" s="16">
        <v>3</v>
      </c>
      <c r="C778" s="16">
        <v>115196247</v>
      </c>
      <c r="D778" s="16">
        <v>3</v>
      </c>
      <c r="E778" s="16">
        <v>115131989</v>
      </c>
      <c r="F778" s="19">
        <v>0.92857999999999996</v>
      </c>
      <c r="G778" s="16" t="s">
        <v>80</v>
      </c>
      <c r="H778" s="16">
        <v>26818947</v>
      </c>
      <c r="I778" s="16" t="s">
        <v>557</v>
      </c>
      <c r="J778" s="16" t="s">
        <v>400</v>
      </c>
      <c r="K778" s="16" t="s">
        <v>286</v>
      </c>
      <c r="L778" s="16" t="s">
        <v>287</v>
      </c>
      <c r="M778" s="16" t="s">
        <v>963</v>
      </c>
      <c r="N778" s="19">
        <v>3.0000000000000001E-6</v>
      </c>
      <c r="O778" s="16">
        <v>0.63400000000000001</v>
      </c>
      <c r="P778" s="16" t="s">
        <v>285</v>
      </c>
    </row>
    <row r="779" spans="1:16" x14ac:dyDescent="0.2">
      <c r="A779" s="16" t="s">
        <v>284</v>
      </c>
      <c r="B779" s="16">
        <v>3</v>
      </c>
      <c r="C779" s="16">
        <v>115196247</v>
      </c>
      <c r="D779" s="16">
        <v>3</v>
      </c>
      <c r="E779" s="16">
        <v>115213378</v>
      </c>
      <c r="F779" s="19">
        <v>0.94244000000000006</v>
      </c>
      <c r="G779" s="16" t="s">
        <v>80</v>
      </c>
      <c r="H779" s="16">
        <v>34594039</v>
      </c>
      <c r="I779" s="16" t="s">
        <v>557</v>
      </c>
      <c r="J779" s="16" t="s">
        <v>400</v>
      </c>
      <c r="K779" s="16" t="s">
        <v>66</v>
      </c>
      <c r="L779" s="16" t="s">
        <v>1162</v>
      </c>
      <c r="M779" s="16" t="s">
        <v>460</v>
      </c>
      <c r="N779" s="19">
        <v>8.0000000000000005E-9</v>
      </c>
      <c r="O779" s="16" t="s">
        <v>572</v>
      </c>
      <c r="P779" s="16" t="s">
        <v>1982</v>
      </c>
    </row>
    <row r="780" spans="1:16" x14ac:dyDescent="0.2">
      <c r="A780" s="16" t="s">
        <v>284</v>
      </c>
      <c r="B780" s="16">
        <v>3</v>
      </c>
      <c r="C780" s="16">
        <v>115196247</v>
      </c>
      <c r="D780" s="16">
        <v>3</v>
      </c>
      <c r="E780" s="16">
        <v>115241951</v>
      </c>
      <c r="F780" s="19">
        <v>0.90224000000000004</v>
      </c>
      <c r="G780" s="16" t="s">
        <v>80</v>
      </c>
      <c r="H780" s="16">
        <v>35551307</v>
      </c>
      <c r="I780" s="16" t="s">
        <v>557</v>
      </c>
      <c r="J780" s="16" t="s">
        <v>400</v>
      </c>
      <c r="K780" s="16" t="s">
        <v>90</v>
      </c>
      <c r="L780" s="16" t="s">
        <v>623</v>
      </c>
      <c r="M780" s="16" t="s">
        <v>460</v>
      </c>
      <c r="N780" s="19">
        <v>8E-14</v>
      </c>
      <c r="O780" s="16" t="s">
        <v>572</v>
      </c>
      <c r="P780" s="16" t="s">
        <v>288</v>
      </c>
    </row>
    <row r="781" spans="1:16" x14ac:dyDescent="0.2">
      <c r="A781" s="16" t="s">
        <v>1364</v>
      </c>
      <c r="B781" s="16">
        <v>3</v>
      </c>
      <c r="C781" s="16">
        <v>169427212</v>
      </c>
      <c r="D781" s="16">
        <v>3</v>
      </c>
      <c r="E781" s="16">
        <v>169421485</v>
      </c>
      <c r="F781" s="19">
        <v>0.97126999999999997</v>
      </c>
      <c r="G781" s="16" t="s">
        <v>123</v>
      </c>
      <c r="H781" s="16">
        <v>36224396</v>
      </c>
      <c r="I781" s="16" t="s">
        <v>557</v>
      </c>
      <c r="J781" s="16" t="s">
        <v>400</v>
      </c>
      <c r="K781" s="16" t="s">
        <v>575</v>
      </c>
      <c r="L781" s="16" t="s">
        <v>576</v>
      </c>
      <c r="M781" s="16" t="s">
        <v>460</v>
      </c>
      <c r="N781" s="19">
        <v>3E-24</v>
      </c>
      <c r="O781" s="16">
        <v>3.5900000000000001E-2</v>
      </c>
      <c r="P781" s="16" t="s">
        <v>1983</v>
      </c>
    </row>
    <row r="782" spans="1:16" x14ac:dyDescent="0.2">
      <c r="A782" s="16" t="s">
        <v>1365</v>
      </c>
      <c r="B782" s="16">
        <v>3</v>
      </c>
      <c r="C782" s="16">
        <v>175956155</v>
      </c>
      <c r="D782" s="16">
        <v>3</v>
      </c>
      <c r="E782" s="16">
        <v>176017767</v>
      </c>
      <c r="F782" s="19">
        <v>0.81227000000000005</v>
      </c>
      <c r="G782" s="16" t="s">
        <v>561</v>
      </c>
      <c r="H782" s="16">
        <v>36477530</v>
      </c>
      <c r="I782" s="16" t="s">
        <v>557</v>
      </c>
      <c r="J782" s="16" t="s">
        <v>400</v>
      </c>
      <c r="K782" s="16" t="s">
        <v>562</v>
      </c>
      <c r="L782" s="16" t="s">
        <v>563</v>
      </c>
      <c r="M782" s="16" t="s">
        <v>460</v>
      </c>
      <c r="N782" s="19">
        <v>1.0000000000000001E-30</v>
      </c>
      <c r="O782" s="16">
        <v>0.28699999999999998</v>
      </c>
      <c r="P782" s="16" t="s">
        <v>1984</v>
      </c>
    </row>
    <row r="783" spans="1:16" x14ac:dyDescent="0.2">
      <c r="A783" s="16" t="s">
        <v>1366</v>
      </c>
      <c r="B783" s="16">
        <v>3</v>
      </c>
      <c r="C783" s="16">
        <v>193636386</v>
      </c>
      <c r="D783" s="16">
        <v>3</v>
      </c>
      <c r="E783" s="16">
        <v>193617057</v>
      </c>
      <c r="F783" s="19">
        <v>0.98592999999999997</v>
      </c>
      <c r="G783" s="16" t="s">
        <v>848</v>
      </c>
      <c r="H783" s="16">
        <v>34050765</v>
      </c>
      <c r="I783" s="16" t="s">
        <v>557</v>
      </c>
      <c r="J783" s="16" t="s">
        <v>400</v>
      </c>
      <c r="K783" s="16" t="s">
        <v>849</v>
      </c>
      <c r="L783" s="16" t="s">
        <v>850</v>
      </c>
      <c r="M783" s="16" t="s">
        <v>460</v>
      </c>
      <c r="N783" s="19">
        <v>1E-8</v>
      </c>
      <c r="O783" s="16">
        <v>0.59</v>
      </c>
      <c r="P783" s="16" t="s">
        <v>1985</v>
      </c>
    </row>
    <row r="784" spans="1:16" x14ac:dyDescent="0.2">
      <c r="A784" s="16" t="s">
        <v>1367</v>
      </c>
      <c r="B784" s="16">
        <v>3</v>
      </c>
      <c r="C784" s="16">
        <v>4163477</v>
      </c>
      <c r="D784" s="16">
        <v>3</v>
      </c>
      <c r="E784" s="16">
        <v>4177380</v>
      </c>
      <c r="F784" s="19">
        <v>0.92803000000000002</v>
      </c>
      <c r="G784" s="16" t="s">
        <v>1368</v>
      </c>
      <c r="H784" s="16">
        <v>35680011</v>
      </c>
      <c r="I784" s="16" t="s">
        <v>557</v>
      </c>
      <c r="J784" s="16" t="s">
        <v>400</v>
      </c>
      <c r="K784" s="16" t="s">
        <v>1369</v>
      </c>
      <c r="L784" s="16" t="s">
        <v>1370</v>
      </c>
      <c r="M784" s="16" t="s">
        <v>460</v>
      </c>
      <c r="N784" s="19">
        <v>9.0000000000000002E-6</v>
      </c>
      <c r="O784" s="16" t="s">
        <v>572</v>
      </c>
      <c r="P784" s="16" t="s">
        <v>1986</v>
      </c>
    </row>
    <row r="785" spans="1:16" x14ac:dyDescent="0.2">
      <c r="A785" s="16" t="s">
        <v>262</v>
      </c>
      <c r="B785" s="16">
        <v>3</v>
      </c>
      <c r="C785" s="16">
        <v>48330836</v>
      </c>
      <c r="D785" s="16">
        <v>3</v>
      </c>
      <c r="E785" s="16">
        <v>48241205</v>
      </c>
      <c r="F785" s="19">
        <v>0.87309999999999999</v>
      </c>
      <c r="G785" s="16" t="s">
        <v>614</v>
      </c>
      <c r="H785" s="16">
        <v>27618447</v>
      </c>
      <c r="I785" s="16" t="s">
        <v>557</v>
      </c>
      <c r="J785" s="16" t="s">
        <v>400</v>
      </c>
      <c r="K785" s="16" t="s">
        <v>645</v>
      </c>
      <c r="L785" s="16" t="s">
        <v>646</v>
      </c>
      <c r="M785" s="16" t="s">
        <v>647</v>
      </c>
      <c r="N785" s="19">
        <v>5.9999999999999995E-8</v>
      </c>
      <c r="O785" s="16">
        <v>0.71599999999999997</v>
      </c>
      <c r="P785" s="16" t="s">
        <v>1987</v>
      </c>
    </row>
    <row r="786" spans="1:16" x14ac:dyDescent="0.2">
      <c r="A786" s="16" t="s">
        <v>262</v>
      </c>
      <c r="B786" s="16">
        <v>3</v>
      </c>
      <c r="C786" s="16">
        <v>48330836</v>
      </c>
      <c r="D786" s="16">
        <v>3</v>
      </c>
      <c r="E786" s="16">
        <v>48282976</v>
      </c>
      <c r="F786" s="19">
        <v>0.87780999999999998</v>
      </c>
      <c r="G786" s="16" t="s">
        <v>123</v>
      </c>
      <c r="H786" s="16">
        <v>36224396</v>
      </c>
      <c r="I786" s="16" t="s">
        <v>557</v>
      </c>
      <c r="J786" s="16" t="s">
        <v>400</v>
      </c>
      <c r="K786" s="16" t="s">
        <v>575</v>
      </c>
      <c r="L786" s="16" t="s">
        <v>576</v>
      </c>
      <c r="M786" s="16" t="s">
        <v>460</v>
      </c>
      <c r="N786" s="19">
        <v>2E-19</v>
      </c>
      <c r="O786" s="16">
        <v>0.28810000000000002</v>
      </c>
      <c r="P786" s="16" t="s">
        <v>1988</v>
      </c>
    </row>
    <row r="787" spans="1:16" x14ac:dyDescent="0.2">
      <c r="A787" s="16" t="s">
        <v>262</v>
      </c>
      <c r="B787" s="16">
        <v>3</v>
      </c>
      <c r="C787" s="16">
        <v>48330836</v>
      </c>
      <c r="D787" s="16">
        <v>3</v>
      </c>
      <c r="E787" s="16">
        <v>48291956</v>
      </c>
      <c r="F787" s="19">
        <v>0.84862000000000004</v>
      </c>
      <c r="G787" s="16" t="s">
        <v>264</v>
      </c>
      <c r="H787" s="16">
        <v>34594039</v>
      </c>
      <c r="I787" s="16" t="s">
        <v>557</v>
      </c>
      <c r="J787" s="16" t="s">
        <v>400</v>
      </c>
      <c r="K787" s="16" t="s">
        <v>66</v>
      </c>
      <c r="L787" s="16" t="s">
        <v>265</v>
      </c>
      <c r="M787" s="16" t="s">
        <v>460</v>
      </c>
      <c r="N787" s="19">
        <v>7.9999999999999998E-12</v>
      </c>
      <c r="O787" s="16">
        <v>0.129325</v>
      </c>
      <c r="P787" s="16" t="s">
        <v>263</v>
      </c>
    </row>
    <row r="788" spans="1:16" x14ac:dyDescent="0.2">
      <c r="A788" s="16" t="s">
        <v>1371</v>
      </c>
      <c r="B788" s="16">
        <v>3</v>
      </c>
      <c r="C788" s="16">
        <v>53465988</v>
      </c>
      <c r="D788" s="16">
        <v>3</v>
      </c>
      <c r="E788" s="16">
        <v>53503852</v>
      </c>
      <c r="F788" s="19">
        <v>0.80020000000000002</v>
      </c>
      <c r="G788" s="16" t="s">
        <v>123</v>
      </c>
      <c r="H788" s="16">
        <v>36224396</v>
      </c>
      <c r="I788" s="16" t="s">
        <v>557</v>
      </c>
      <c r="J788" s="16" t="s">
        <v>400</v>
      </c>
      <c r="K788" s="16" t="s">
        <v>575</v>
      </c>
      <c r="L788" s="16" t="s">
        <v>576</v>
      </c>
      <c r="M788" s="16" t="s">
        <v>460</v>
      </c>
      <c r="N788" s="19">
        <v>9.9999999999999992E-25</v>
      </c>
      <c r="O788" s="16">
        <v>0.35160000000000002</v>
      </c>
      <c r="P788" s="16" t="s">
        <v>1989</v>
      </c>
    </row>
    <row r="789" spans="1:16" x14ac:dyDescent="0.2">
      <c r="A789" s="16" t="s">
        <v>269</v>
      </c>
      <c r="B789" s="16">
        <v>3</v>
      </c>
      <c r="C789" s="16">
        <v>82095718</v>
      </c>
      <c r="D789" s="16">
        <v>3</v>
      </c>
      <c r="E789" s="16">
        <v>81993911</v>
      </c>
      <c r="F789" s="19">
        <v>0.88573999999999997</v>
      </c>
      <c r="G789" s="16" t="s">
        <v>272</v>
      </c>
      <c r="H789" s="16">
        <v>34698592</v>
      </c>
      <c r="I789" s="16" t="s">
        <v>557</v>
      </c>
      <c r="J789" s="16" t="s">
        <v>400</v>
      </c>
      <c r="K789" s="16" t="s">
        <v>271</v>
      </c>
      <c r="L789" s="16" t="s">
        <v>273</v>
      </c>
      <c r="M789" s="16" t="s">
        <v>460</v>
      </c>
      <c r="N789" s="19">
        <v>9.0000000000000002E-6</v>
      </c>
      <c r="O789" s="16" t="s">
        <v>572</v>
      </c>
      <c r="P789" s="16" t="s">
        <v>270</v>
      </c>
    </row>
    <row r="790" spans="1:16" x14ac:dyDescent="0.2">
      <c r="A790" s="16" t="s">
        <v>269</v>
      </c>
      <c r="B790" s="16">
        <v>3</v>
      </c>
      <c r="C790" s="16">
        <v>82095718</v>
      </c>
      <c r="D790" s="16">
        <v>3</v>
      </c>
      <c r="E790" s="16">
        <v>82044501</v>
      </c>
      <c r="F790" s="19">
        <v>0.91080000000000005</v>
      </c>
      <c r="G790" s="16" t="s">
        <v>685</v>
      </c>
      <c r="H790" s="16">
        <v>36477530</v>
      </c>
      <c r="I790" s="16" t="s">
        <v>557</v>
      </c>
      <c r="J790" s="16" t="s">
        <v>400</v>
      </c>
      <c r="K790" s="16" t="s">
        <v>562</v>
      </c>
      <c r="L790" s="16" t="s">
        <v>686</v>
      </c>
      <c r="M790" s="16" t="s">
        <v>460</v>
      </c>
      <c r="N790" s="19">
        <v>1.9999999999999999E-11</v>
      </c>
      <c r="O790" s="16">
        <v>6.2E-2</v>
      </c>
      <c r="P790" s="16" t="s">
        <v>1990</v>
      </c>
    </row>
    <row r="791" spans="1:16" x14ac:dyDescent="0.2">
      <c r="A791" s="16" t="s">
        <v>269</v>
      </c>
      <c r="B791" s="16">
        <v>3</v>
      </c>
      <c r="C791" s="16">
        <v>82095718</v>
      </c>
      <c r="D791" s="16">
        <v>3</v>
      </c>
      <c r="E791" s="16">
        <v>82052523</v>
      </c>
      <c r="F791" s="19">
        <v>0.91249999999999998</v>
      </c>
      <c r="G791" s="16" t="s">
        <v>685</v>
      </c>
      <c r="H791" s="16">
        <v>36477530</v>
      </c>
      <c r="I791" s="16" t="s">
        <v>557</v>
      </c>
      <c r="J791" s="16" t="s">
        <v>400</v>
      </c>
      <c r="K791" s="16" t="s">
        <v>562</v>
      </c>
      <c r="L791" s="16" t="s">
        <v>686</v>
      </c>
      <c r="M791" s="16" t="s">
        <v>460</v>
      </c>
      <c r="N791" s="19">
        <v>3E-11</v>
      </c>
      <c r="O791" s="16">
        <v>6.2E-2</v>
      </c>
      <c r="P791" s="16" t="s">
        <v>1991</v>
      </c>
    </row>
    <row r="792" spans="1:16" x14ac:dyDescent="0.2">
      <c r="A792" s="16" t="s">
        <v>1372</v>
      </c>
      <c r="B792" s="16">
        <v>4</v>
      </c>
      <c r="C792" s="16">
        <v>104675977</v>
      </c>
      <c r="D792" s="16">
        <v>4</v>
      </c>
      <c r="E792" s="16">
        <v>104735871</v>
      </c>
      <c r="F792" s="19">
        <v>0.93959999999999999</v>
      </c>
      <c r="G792" s="16" t="s">
        <v>123</v>
      </c>
      <c r="H792" s="16">
        <v>36224396</v>
      </c>
      <c r="I792" s="16" t="s">
        <v>557</v>
      </c>
      <c r="J792" s="16" t="s">
        <v>400</v>
      </c>
      <c r="K792" s="16" t="s">
        <v>575</v>
      </c>
      <c r="L792" s="16" t="s">
        <v>576</v>
      </c>
      <c r="M792" s="16" t="s">
        <v>460</v>
      </c>
      <c r="N792" s="19">
        <v>2.0000000000000001E-13</v>
      </c>
      <c r="O792" s="16">
        <v>0.16120000000000001</v>
      </c>
      <c r="P792" s="16" t="s">
        <v>1992</v>
      </c>
    </row>
    <row r="793" spans="1:16" x14ac:dyDescent="0.2">
      <c r="A793" s="16" t="s">
        <v>1373</v>
      </c>
      <c r="B793" s="16">
        <v>4</v>
      </c>
      <c r="C793" s="16">
        <v>10720669</v>
      </c>
      <c r="D793" s="16">
        <v>4</v>
      </c>
      <c r="E793" s="16">
        <v>10707742</v>
      </c>
      <c r="F793" s="19">
        <v>0.85467000000000004</v>
      </c>
      <c r="G793" s="16" t="s">
        <v>1374</v>
      </c>
      <c r="H793" s="16">
        <v>36333501</v>
      </c>
      <c r="I793" s="16" t="s">
        <v>557</v>
      </c>
      <c r="J793" s="16" t="s">
        <v>400</v>
      </c>
      <c r="K793" s="16" t="s">
        <v>1375</v>
      </c>
      <c r="L793" s="16" t="s">
        <v>1376</v>
      </c>
      <c r="M793" s="16" t="s">
        <v>460</v>
      </c>
      <c r="N793" s="19">
        <v>5.0000000000000002E-14</v>
      </c>
      <c r="O793" s="16" t="s">
        <v>572</v>
      </c>
      <c r="P793" s="16" t="s">
        <v>1993</v>
      </c>
    </row>
    <row r="794" spans="1:16" x14ac:dyDescent="0.2">
      <c r="A794" s="16" t="s">
        <v>1373</v>
      </c>
      <c r="B794" s="16">
        <v>4</v>
      </c>
      <c r="C794" s="16">
        <v>10720669</v>
      </c>
      <c r="D794" s="16">
        <v>4</v>
      </c>
      <c r="E794" s="16">
        <v>10707742</v>
      </c>
      <c r="F794" s="19">
        <v>0.85467000000000004</v>
      </c>
      <c r="G794" s="16" t="s">
        <v>1377</v>
      </c>
      <c r="H794" s="16">
        <v>36333501</v>
      </c>
      <c r="I794" s="16" t="s">
        <v>557</v>
      </c>
      <c r="J794" s="16" t="s">
        <v>400</v>
      </c>
      <c r="K794" s="16" t="s">
        <v>1375</v>
      </c>
      <c r="L794" s="16" t="s">
        <v>1378</v>
      </c>
      <c r="M794" s="16" t="s">
        <v>460</v>
      </c>
      <c r="N794" s="19">
        <v>2.0000000000000001E-10</v>
      </c>
      <c r="O794" s="16" t="s">
        <v>572</v>
      </c>
      <c r="P794" s="16" t="s">
        <v>1993</v>
      </c>
    </row>
    <row r="795" spans="1:16" x14ac:dyDescent="0.2">
      <c r="A795" s="16" t="s">
        <v>1373</v>
      </c>
      <c r="B795" s="16">
        <v>4</v>
      </c>
      <c r="C795" s="16">
        <v>10720669</v>
      </c>
      <c r="D795" s="16">
        <v>4</v>
      </c>
      <c r="E795" s="16">
        <v>10712050</v>
      </c>
      <c r="F795" s="19">
        <v>0.87685000000000002</v>
      </c>
      <c r="G795" s="16" t="s">
        <v>1379</v>
      </c>
      <c r="H795" s="16">
        <v>34594039</v>
      </c>
      <c r="I795" s="16" t="s">
        <v>557</v>
      </c>
      <c r="J795" s="16" t="s">
        <v>400</v>
      </c>
      <c r="K795" s="16" t="s">
        <v>66</v>
      </c>
      <c r="L795" s="16" t="s">
        <v>1380</v>
      </c>
      <c r="M795" s="16" t="s">
        <v>460</v>
      </c>
      <c r="N795" s="19">
        <v>2.0000000000000001E-17</v>
      </c>
      <c r="O795" s="16" t="s">
        <v>572</v>
      </c>
      <c r="P795" s="16" t="s">
        <v>1994</v>
      </c>
    </row>
    <row r="796" spans="1:16" x14ac:dyDescent="0.2">
      <c r="A796" s="16" t="s">
        <v>1373</v>
      </c>
      <c r="B796" s="16">
        <v>4</v>
      </c>
      <c r="C796" s="16">
        <v>10720669</v>
      </c>
      <c r="D796" s="16">
        <v>4</v>
      </c>
      <c r="E796" s="16">
        <v>10725904</v>
      </c>
      <c r="F796" s="19">
        <v>0.80320000000000003</v>
      </c>
      <c r="G796" s="16" t="s">
        <v>1381</v>
      </c>
      <c r="H796" s="16">
        <v>34594039</v>
      </c>
      <c r="I796" s="16" t="s">
        <v>557</v>
      </c>
      <c r="J796" s="16" t="s">
        <v>400</v>
      </c>
      <c r="K796" s="16" t="s">
        <v>66</v>
      </c>
      <c r="L796" s="16" t="s">
        <v>1382</v>
      </c>
      <c r="M796" s="16" t="s">
        <v>460</v>
      </c>
      <c r="N796" s="19">
        <v>8.9999999999999999E-11</v>
      </c>
      <c r="O796" s="16" t="s">
        <v>572</v>
      </c>
      <c r="P796" s="16" t="s">
        <v>1995</v>
      </c>
    </row>
    <row r="797" spans="1:16" x14ac:dyDescent="0.2">
      <c r="A797" s="16" t="s">
        <v>1383</v>
      </c>
      <c r="B797" s="16">
        <v>4</v>
      </c>
      <c r="C797" s="16">
        <v>109079808</v>
      </c>
      <c r="D797" s="16">
        <v>4</v>
      </c>
      <c r="E797" s="16">
        <v>109096026</v>
      </c>
      <c r="F797" s="19">
        <v>0.89366999999999996</v>
      </c>
      <c r="G797" s="16" t="s">
        <v>123</v>
      </c>
      <c r="H797" s="16">
        <v>36224396</v>
      </c>
      <c r="I797" s="16" t="s">
        <v>557</v>
      </c>
      <c r="J797" s="16" t="s">
        <v>400</v>
      </c>
      <c r="K797" s="16" t="s">
        <v>575</v>
      </c>
      <c r="L797" s="16" t="s">
        <v>576</v>
      </c>
      <c r="M797" s="16" t="s">
        <v>460</v>
      </c>
      <c r="N797" s="19">
        <v>1E-25</v>
      </c>
      <c r="O797" s="16">
        <v>7.3599999999999999E-2</v>
      </c>
      <c r="P797" s="16" t="s">
        <v>1996</v>
      </c>
    </row>
    <row r="798" spans="1:16" x14ac:dyDescent="0.2">
      <c r="A798" s="16" t="s">
        <v>1383</v>
      </c>
      <c r="B798" s="16">
        <v>4</v>
      </c>
      <c r="C798" s="16">
        <v>109079808</v>
      </c>
      <c r="D798" s="16">
        <v>4</v>
      </c>
      <c r="E798" s="16">
        <v>109104450</v>
      </c>
      <c r="F798" s="19">
        <v>0.91591999999999996</v>
      </c>
      <c r="G798" s="16" t="s">
        <v>1200</v>
      </c>
      <c r="H798" s="16">
        <v>33462484</v>
      </c>
      <c r="I798" s="16" t="s">
        <v>557</v>
      </c>
      <c r="J798" s="16" t="s">
        <v>400</v>
      </c>
      <c r="K798" s="16" t="s">
        <v>603</v>
      </c>
      <c r="L798" s="16" t="s">
        <v>1201</v>
      </c>
      <c r="M798" s="16" t="s">
        <v>460</v>
      </c>
      <c r="N798" s="19">
        <v>9.9999999999999994E-12</v>
      </c>
      <c r="O798" s="16" t="s">
        <v>572</v>
      </c>
      <c r="P798" s="16" t="s">
        <v>1997</v>
      </c>
    </row>
    <row r="799" spans="1:16" x14ac:dyDescent="0.2">
      <c r="A799" s="16" t="s">
        <v>302</v>
      </c>
      <c r="B799" s="16">
        <v>4</v>
      </c>
      <c r="C799" s="16">
        <v>111707817</v>
      </c>
      <c r="D799" s="16">
        <v>4</v>
      </c>
      <c r="E799" s="16">
        <v>111690594</v>
      </c>
      <c r="F799" s="19">
        <v>0.98280999999999996</v>
      </c>
      <c r="G799" s="16" t="s">
        <v>305</v>
      </c>
      <c r="H799" s="16">
        <v>21505071</v>
      </c>
      <c r="I799" s="16" t="s">
        <v>557</v>
      </c>
      <c r="J799" s="16" t="s">
        <v>400</v>
      </c>
      <c r="K799" s="16" t="s">
        <v>304</v>
      </c>
      <c r="L799" s="16" t="s">
        <v>306</v>
      </c>
      <c r="M799" s="16" t="s">
        <v>1384</v>
      </c>
      <c r="N799" s="19">
        <v>8.0000000000000002E-13</v>
      </c>
      <c r="O799" s="16">
        <v>0.5</v>
      </c>
      <c r="P799" s="16" t="s">
        <v>303</v>
      </c>
    </row>
    <row r="800" spans="1:16" x14ac:dyDescent="0.2">
      <c r="A800" s="16" t="s">
        <v>302</v>
      </c>
      <c r="B800" s="16">
        <v>4</v>
      </c>
      <c r="C800" s="16">
        <v>111707817</v>
      </c>
      <c r="D800" s="16">
        <v>4</v>
      </c>
      <c r="E800" s="16">
        <v>111781479</v>
      </c>
      <c r="F800" s="19">
        <v>0.91424000000000005</v>
      </c>
      <c r="G800" s="16" t="s">
        <v>305</v>
      </c>
      <c r="H800" s="16">
        <v>21505071</v>
      </c>
      <c r="I800" s="16" t="s">
        <v>557</v>
      </c>
      <c r="J800" s="16" t="s">
        <v>400</v>
      </c>
      <c r="K800" s="16" t="s">
        <v>304</v>
      </c>
      <c r="L800" s="16" t="s">
        <v>306</v>
      </c>
      <c r="M800" s="16" t="s">
        <v>1384</v>
      </c>
      <c r="N800" s="19">
        <v>1.9999999999999999E-6</v>
      </c>
      <c r="O800" s="16">
        <v>0.5</v>
      </c>
      <c r="P800" s="16" t="s">
        <v>307</v>
      </c>
    </row>
    <row r="801" spans="1:16" x14ac:dyDescent="0.2">
      <c r="A801" s="16" t="s">
        <v>308</v>
      </c>
      <c r="B801" s="16">
        <v>4</v>
      </c>
      <c r="C801" s="16">
        <v>111777277</v>
      </c>
      <c r="D801" s="16">
        <v>4</v>
      </c>
      <c r="E801" s="16">
        <v>111690594</v>
      </c>
      <c r="F801" s="19">
        <v>0.89749000000000001</v>
      </c>
      <c r="G801" s="16" t="s">
        <v>305</v>
      </c>
      <c r="H801" s="16">
        <v>21505071</v>
      </c>
      <c r="I801" s="16" t="s">
        <v>557</v>
      </c>
      <c r="J801" s="16" t="s">
        <v>400</v>
      </c>
      <c r="K801" s="16" t="s">
        <v>304</v>
      </c>
      <c r="L801" s="16" t="s">
        <v>306</v>
      </c>
      <c r="M801" s="16" t="s">
        <v>1384</v>
      </c>
      <c r="N801" s="19">
        <v>8.0000000000000002E-13</v>
      </c>
      <c r="O801" s="16">
        <v>0.5</v>
      </c>
      <c r="P801" s="16" t="s">
        <v>303</v>
      </c>
    </row>
    <row r="802" spans="1:16" x14ac:dyDescent="0.2">
      <c r="A802" s="16" t="s">
        <v>308</v>
      </c>
      <c r="B802" s="16">
        <v>4</v>
      </c>
      <c r="C802" s="16">
        <v>111777277</v>
      </c>
      <c r="D802" s="16">
        <v>4</v>
      </c>
      <c r="E802" s="16">
        <v>111781479</v>
      </c>
      <c r="F802" s="19">
        <v>0.97526000000000002</v>
      </c>
      <c r="G802" s="16" t="s">
        <v>305</v>
      </c>
      <c r="H802" s="16">
        <v>21505071</v>
      </c>
      <c r="I802" s="16" t="s">
        <v>557</v>
      </c>
      <c r="J802" s="16" t="s">
        <v>400</v>
      </c>
      <c r="K802" s="16" t="s">
        <v>304</v>
      </c>
      <c r="L802" s="16" t="s">
        <v>306</v>
      </c>
      <c r="M802" s="16" t="s">
        <v>1384</v>
      </c>
      <c r="N802" s="19">
        <v>1.9999999999999999E-6</v>
      </c>
      <c r="O802" s="16">
        <v>0.5</v>
      </c>
      <c r="P802" s="16" t="s">
        <v>307</v>
      </c>
    </row>
    <row r="803" spans="1:16" x14ac:dyDescent="0.2">
      <c r="A803" s="16" t="s">
        <v>309</v>
      </c>
      <c r="B803" s="16">
        <v>4</v>
      </c>
      <c r="C803" s="16">
        <v>124026077</v>
      </c>
      <c r="D803" s="16">
        <v>4</v>
      </c>
      <c r="E803" s="16">
        <v>124017347</v>
      </c>
      <c r="F803" s="19">
        <v>0.98041999999999996</v>
      </c>
      <c r="G803" s="16" t="s">
        <v>123</v>
      </c>
      <c r="H803" s="16">
        <v>36224396</v>
      </c>
      <c r="I803" s="16" t="s">
        <v>557</v>
      </c>
      <c r="J803" s="16" t="s">
        <v>400</v>
      </c>
      <c r="K803" s="16" t="s">
        <v>575</v>
      </c>
      <c r="L803" s="16" t="s">
        <v>592</v>
      </c>
      <c r="M803" s="16" t="s">
        <v>460</v>
      </c>
      <c r="N803" s="19">
        <v>4.0000000000000001E-13</v>
      </c>
      <c r="O803" s="16">
        <v>0.33029999999999998</v>
      </c>
      <c r="P803" s="16" t="s">
        <v>1998</v>
      </c>
    </row>
    <row r="804" spans="1:16" x14ac:dyDescent="0.2">
      <c r="A804" s="16" t="s">
        <v>309</v>
      </c>
      <c r="B804" s="16">
        <v>4</v>
      </c>
      <c r="C804" s="16">
        <v>124026077</v>
      </c>
      <c r="D804" s="16">
        <v>4</v>
      </c>
      <c r="E804" s="16">
        <v>124018099</v>
      </c>
      <c r="F804" s="19">
        <v>0.82298000000000004</v>
      </c>
      <c r="G804" s="16" t="s">
        <v>123</v>
      </c>
      <c r="H804" s="16">
        <v>34594039</v>
      </c>
      <c r="I804" s="16" t="s">
        <v>557</v>
      </c>
      <c r="J804" s="16" t="s">
        <v>400</v>
      </c>
      <c r="K804" s="16" t="s">
        <v>66</v>
      </c>
      <c r="L804" s="16" t="s">
        <v>591</v>
      </c>
      <c r="M804" s="16" t="s">
        <v>460</v>
      </c>
      <c r="N804" s="19">
        <v>1E-14</v>
      </c>
      <c r="O804" s="16" t="s">
        <v>572</v>
      </c>
      <c r="P804" s="16" t="s">
        <v>1999</v>
      </c>
    </row>
    <row r="805" spans="1:16" x14ac:dyDescent="0.2">
      <c r="A805" s="16" t="s">
        <v>1385</v>
      </c>
      <c r="B805" s="16">
        <v>4</v>
      </c>
      <c r="C805" s="16">
        <v>132196687</v>
      </c>
      <c r="D805" s="16">
        <v>4</v>
      </c>
      <c r="E805" s="16">
        <v>132241773</v>
      </c>
      <c r="F805" s="19">
        <v>0.96869000000000005</v>
      </c>
      <c r="G805" s="16" t="s">
        <v>620</v>
      </c>
      <c r="H805" s="16">
        <v>36620623</v>
      </c>
      <c r="I805" s="16" t="s">
        <v>557</v>
      </c>
      <c r="J805" s="16" t="s">
        <v>400</v>
      </c>
      <c r="K805" s="16" t="s">
        <v>621</v>
      </c>
      <c r="L805" s="16" t="s">
        <v>622</v>
      </c>
      <c r="M805" s="16" t="s">
        <v>460</v>
      </c>
      <c r="N805" s="19">
        <v>8.0000000000000002E-8</v>
      </c>
      <c r="O805" s="16" t="s">
        <v>572</v>
      </c>
      <c r="P805" s="16" t="s">
        <v>2000</v>
      </c>
    </row>
    <row r="806" spans="1:16" x14ac:dyDescent="0.2">
      <c r="A806" s="16" t="s">
        <v>1386</v>
      </c>
      <c r="B806" s="16">
        <v>4</v>
      </c>
      <c r="C806" s="16">
        <v>146304144</v>
      </c>
      <c r="D806" s="16">
        <v>4</v>
      </c>
      <c r="E806" s="16">
        <v>146305222</v>
      </c>
      <c r="F806" s="19">
        <v>0.96997999999999995</v>
      </c>
      <c r="G806" s="16" t="s">
        <v>561</v>
      </c>
      <c r="H806" s="16">
        <v>36477530</v>
      </c>
      <c r="I806" s="16" t="s">
        <v>557</v>
      </c>
      <c r="J806" s="16" t="s">
        <v>400</v>
      </c>
      <c r="K806" s="16" t="s">
        <v>562</v>
      </c>
      <c r="L806" s="16" t="s">
        <v>563</v>
      </c>
      <c r="M806" s="16" t="s">
        <v>460</v>
      </c>
      <c r="N806" s="19">
        <v>1.0000000000000001E-17</v>
      </c>
      <c r="O806" s="16">
        <v>0.66900000000000004</v>
      </c>
      <c r="P806" s="16" t="s">
        <v>2001</v>
      </c>
    </row>
    <row r="807" spans="1:16" x14ac:dyDescent="0.2">
      <c r="A807" s="16" t="s">
        <v>1387</v>
      </c>
      <c r="B807" s="16">
        <v>4</v>
      </c>
      <c r="C807" s="16">
        <v>147132798</v>
      </c>
      <c r="D807" s="16">
        <v>4</v>
      </c>
      <c r="E807" s="16">
        <v>147117893</v>
      </c>
      <c r="F807" s="19">
        <v>0.94059999999999999</v>
      </c>
      <c r="G807" s="16" t="s">
        <v>593</v>
      </c>
      <c r="H807" s="16">
        <v>35710981</v>
      </c>
      <c r="I807" s="16" t="s">
        <v>557</v>
      </c>
      <c r="J807" s="16" t="s">
        <v>400</v>
      </c>
      <c r="K807" s="16" t="s">
        <v>594</v>
      </c>
      <c r="L807" s="16" t="s">
        <v>595</v>
      </c>
      <c r="M807" s="16" t="s">
        <v>460</v>
      </c>
      <c r="N807" s="19">
        <v>8.0000000000000005E-9</v>
      </c>
      <c r="O807" s="16">
        <v>0.78280000000000005</v>
      </c>
      <c r="P807" s="16" t="s">
        <v>2002</v>
      </c>
    </row>
    <row r="808" spans="1:16" x14ac:dyDescent="0.2">
      <c r="A808" s="16" t="s">
        <v>1387</v>
      </c>
      <c r="B808" s="16">
        <v>4</v>
      </c>
      <c r="C808" s="16">
        <v>147132798</v>
      </c>
      <c r="D808" s="16">
        <v>4</v>
      </c>
      <c r="E808" s="16">
        <v>147126398</v>
      </c>
      <c r="F808" s="19">
        <v>0.96760000000000002</v>
      </c>
      <c r="G808" s="16" t="s">
        <v>1388</v>
      </c>
      <c r="H808" s="16">
        <v>21378988</v>
      </c>
      <c r="I808" s="16" t="s">
        <v>557</v>
      </c>
      <c r="J808" s="16" t="s">
        <v>400</v>
      </c>
      <c r="K808" s="16" t="s">
        <v>1389</v>
      </c>
      <c r="L808" s="16" t="s">
        <v>1390</v>
      </c>
      <c r="M808" s="16" t="s">
        <v>1391</v>
      </c>
      <c r="N808" s="19">
        <v>6.9999999999999997E-7</v>
      </c>
      <c r="O808" s="16" t="s">
        <v>572</v>
      </c>
      <c r="P808" s="16" t="s">
        <v>2003</v>
      </c>
    </row>
    <row r="809" spans="1:16" x14ac:dyDescent="0.2">
      <c r="A809" s="16" t="s">
        <v>1392</v>
      </c>
      <c r="B809" s="16">
        <v>4</v>
      </c>
      <c r="C809" s="16">
        <v>14994778</v>
      </c>
      <c r="D809" s="16">
        <v>4</v>
      </c>
      <c r="E809" s="16">
        <v>15080861</v>
      </c>
      <c r="F809" s="19">
        <v>0.93447000000000002</v>
      </c>
      <c r="G809" s="16" t="s">
        <v>123</v>
      </c>
      <c r="H809" s="16">
        <v>36224396</v>
      </c>
      <c r="I809" s="16" t="s">
        <v>557</v>
      </c>
      <c r="J809" s="16" t="s">
        <v>400</v>
      </c>
      <c r="K809" s="16" t="s">
        <v>575</v>
      </c>
      <c r="L809" s="16" t="s">
        <v>576</v>
      </c>
      <c r="M809" s="16" t="s">
        <v>460</v>
      </c>
      <c r="N809" s="19">
        <v>3.9999999999999997E-34</v>
      </c>
      <c r="O809" s="16">
        <v>2.9899999999999999E-2</v>
      </c>
      <c r="P809" s="16" t="s">
        <v>2004</v>
      </c>
    </row>
    <row r="810" spans="1:16" x14ac:dyDescent="0.2">
      <c r="A810" s="16" t="s">
        <v>1393</v>
      </c>
      <c r="B810" s="16">
        <v>4</v>
      </c>
      <c r="C810" s="16">
        <v>179335815</v>
      </c>
      <c r="D810" s="16">
        <v>4</v>
      </c>
      <c r="E810" s="16">
        <v>179334822</v>
      </c>
      <c r="F810" s="19">
        <v>0.98311000000000004</v>
      </c>
      <c r="G810" s="16" t="s">
        <v>561</v>
      </c>
      <c r="H810" s="16">
        <v>36477530</v>
      </c>
      <c r="I810" s="16" t="s">
        <v>557</v>
      </c>
      <c r="J810" s="16" t="s">
        <v>400</v>
      </c>
      <c r="K810" s="16" t="s">
        <v>562</v>
      </c>
      <c r="L810" s="16" t="s">
        <v>563</v>
      </c>
      <c r="M810" s="16" t="s">
        <v>460</v>
      </c>
      <c r="N810" s="19">
        <v>1E-13</v>
      </c>
      <c r="O810" s="16">
        <v>0.61699999999999999</v>
      </c>
      <c r="P810" s="16" t="s">
        <v>2005</v>
      </c>
    </row>
    <row r="811" spans="1:16" x14ac:dyDescent="0.2">
      <c r="A811" s="16" t="s">
        <v>1394</v>
      </c>
      <c r="B811" s="16">
        <v>4</v>
      </c>
      <c r="C811" s="16">
        <v>29906217</v>
      </c>
      <c r="D811" s="16">
        <v>4</v>
      </c>
      <c r="E811" s="16">
        <v>29933937</v>
      </c>
      <c r="F811" s="19">
        <v>0.84536999999999995</v>
      </c>
      <c r="G811" s="16" t="s">
        <v>1395</v>
      </c>
      <c r="H811" s="16">
        <v>34130359</v>
      </c>
      <c r="I811" s="16" t="s">
        <v>557</v>
      </c>
      <c r="J811" s="16" t="s">
        <v>400</v>
      </c>
      <c r="K811" s="16" t="s">
        <v>1396</v>
      </c>
      <c r="L811" s="16" t="s">
        <v>1397</v>
      </c>
      <c r="M811" s="16" t="s">
        <v>460</v>
      </c>
      <c r="N811" s="19">
        <v>3.9999999999999998E-6</v>
      </c>
      <c r="O811" s="16" t="s">
        <v>572</v>
      </c>
      <c r="P811" s="16" t="s">
        <v>2006</v>
      </c>
    </row>
    <row r="812" spans="1:16" x14ac:dyDescent="0.2">
      <c r="A812" s="16" t="s">
        <v>1398</v>
      </c>
      <c r="B812" s="16">
        <v>4</v>
      </c>
      <c r="C812" s="16">
        <v>60190281</v>
      </c>
      <c r="D812" s="16">
        <v>4</v>
      </c>
      <c r="E812" s="16">
        <v>60193717</v>
      </c>
      <c r="F812" s="19">
        <v>0.97502999999999995</v>
      </c>
      <c r="G812" s="16" t="s">
        <v>123</v>
      </c>
      <c r="H812" s="16">
        <v>36224396</v>
      </c>
      <c r="I812" s="16" t="s">
        <v>557</v>
      </c>
      <c r="J812" s="16" t="s">
        <v>400</v>
      </c>
      <c r="K812" s="16" t="s">
        <v>575</v>
      </c>
      <c r="L812" s="16" t="s">
        <v>576</v>
      </c>
      <c r="M812" s="16" t="s">
        <v>460</v>
      </c>
      <c r="N812" s="19">
        <v>3.9999999999999998E-11</v>
      </c>
      <c r="O812" s="16">
        <v>6.0400000000000002E-2</v>
      </c>
      <c r="P812" s="16" t="s">
        <v>2007</v>
      </c>
    </row>
    <row r="813" spans="1:16" x14ac:dyDescent="0.2">
      <c r="A813" s="16" t="s">
        <v>1399</v>
      </c>
      <c r="B813" s="16">
        <v>4</v>
      </c>
      <c r="C813" s="16">
        <v>827660</v>
      </c>
      <c r="D813" s="16">
        <v>4</v>
      </c>
      <c r="E813" s="16">
        <v>831200</v>
      </c>
      <c r="F813" s="19">
        <v>0.98336999999999997</v>
      </c>
      <c r="G813" s="16" t="s">
        <v>1400</v>
      </c>
      <c r="H813" s="16">
        <v>33393726</v>
      </c>
      <c r="I813" s="16" t="s">
        <v>557</v>
      </c>
      <c r="J813" s="16" t="s">
        <v>400</v>
      </c>
      <c r="K813" s="16" t="s">
        <v>1401</v>
      </c>
      <c r="L813" s="16" t="s">
        <v>1402</v>
      </c>
      <c r="M813" s="16" t="s">
        <v>460</v>
      </c>
      <c r="N813" s="19">
        <v>1.9999999999999999E-6</v>
      </c>
      <c r="O813" s="16" t="s">
        <v>572</v>
      </c>
      <c r="P813" s="16" t="s">
        <v>2008</v>
      </c>
    </row>
    <row r="814" spans="1:16" x14ac:dyDescent="0.2">
      <c r="A814" s="16" t="s">
        <v>1399</v>
      </c>
      <c r="B814" s="16">
        <v>4</v>
      </c>
      <c r="C814" s="16">
        <v>827660</v>
      </c>
      <c r="D814" s="16">
        <v>4</v>
      </c>
      <c r="E814" s="16">
        <v>831200</v>
      </c>
      <c r="F814" s="19">
        <v>0.98336999999999997</v>
      </c>
      <c r="G814" s="16" t="s">
        <v>1403</v>
      </c>
      <c r="H814" s="16">
        <v>36797040</v>
      </c>
      <c r="I814" s="16" t="s">
        <v>557</v>
      </c>
      <c r="J814" s="16" t="s">
        <v>400</v>
      </c>
      <c r="K814" s="16" t="s">
        <v>1404</v>
      </c>
      <c r="L814" s="16" t="s">
        <v>1405</v>
      </c>
      <c r="M814" s="16" t="s">
        <v>460</v>
      </c>
      <c r="N814" s="19">
        <v>5.0000000000000001E-9</v>
      </c>
      <c r="O814" s="16" t="s">
        <v>572</v>
      </c>
      <c r="P814" s="16" t="s">
        <v>2008</v>
      </c>
    </row>
    <row r="815" spans="1:16" x14ac:dyDescent="0.2">
      <c r="A815" s="16" t="s">
        <v>1406</v>
      </c>
      <c r="B815" s="16">
        <v>4</v>
      </c>
      <c r="C815" s="16">
        <v>85663349</v>
      </c>
      <c r="D815" s="16">
        <v>4</v>
      </c>
      <c r="E815" s="16">
        <v>85592711</v>
      </c>
      <c r="F815" s="19">
        <v>0.84401000000000004</v>
      </c>
      <c r="G815" s="16" t="s">
        <v>123</v>
      </c>
      <c r="H815" s="16">
        <v>36224396</v>
      </c>
      <c r="I815" s="16" t="s">
        <v>557</v>
      </c>
      <c r="J815" s="16" t="s">
        <v>400</v>
      </c>
      <c r="K815" s="16" t="s">
        <v>575</v>
      </c>
      <c r="L815" s="16" t="s">
        <v>576</v>
      </c>
      <c r="M815" s="16" t="s">
        <v>460</v>
      </c>
      <c r="N815" s="19">
        <v>2.0000000000000001E-27</v>
      </c>
      <c r="O815" s="16">
        <v>0.57279999999999998</v>
      </c>
      <c r="P815" s="16" t="s">
        <v>2009</v>
      </c>
    </row>
    <row r="816" spans="1:16" x14ac:dyDescent="0.2">
      <c r="A816" s="16" t="s">
        <v>1407</v>
      </c>
      <c r="B816" s="16">
        <v>4</v>
      </c>
      <c r="C816" s="16">
        <v>89042104</v>
      </c>
      <c r="D816" s="16">
        <v>4</v>
      </c>
      <c r="E816" s="16">
        <v>89110697</v>
      </c>
      <c r="F816" s="19">
        <v>0.86360000000000003</v>
      </c>
      <c r="G816" s="16" t="s">
        <v>1125</v>
      </c>
      <c r="H816" s="16">
        <v>32888493</v>
      </c>
      <c r="I816" s="16" t="s">
        <v>557</v>
      </c>
      <c r="J816" s="16" t="s">
        <v>400</v>
      </c>
      <c r="K816" s="16" t="s">
        <v>62</v>
      </c>
      <c r="L816" s="16" t="s">
        <v>1126</v>
      </c>
      <c r="M816" s="16" t="s">
        <v>460</v>
      </c>
      <c r="N816" s="19">
        <v>2.0000000000000001E-17</v>
      </c>
      <c r="O816" s="16">
        <v>0.82198199999999999</v>
      </c>
      <c r="P816" s="16" t="s">
        <v>2010</v>
      </c>
    </row>
    <row r="817" spans="1:16" x14ac:dyDescent="0.2">
      <c r="A817" s="16" t="s">
        <v>1408</v>
      </c>
      <c r="B817" s="16">
        <v>5</v>
      </c>
      <c r="C817" s="16">
        <v>109783753</v>
      </c>
      <c r="D817" s="16">
        <v>5</v>
      </c>
      <c r="E817" s="16">
        <v>109839466</v>
      </c>
      <c r="F817" s="19">
        <v>0.95530999999999999</v>
      </c>
      <c r="G817" s="16" t="s">
        <v>123</v>
      </c>
      <c r="H817" s="16">
        <v>36224396</v>
      </c>
      <c r="I817" s="16" t="s">
        <v>557</v>
      </c>
      <c r="J817" s="16" t="s">
        <v>400</v>
      </c>
      <c r="K817" s="16" t="s">
        <v>575</v>
      </c>
      <c r="L817" s="16" t="s">
        <v>576</v>
      </c>
      <c r="M817" s="16" t="s">
        <v>460</v>
      </c>
      <c r="N817" s="19">
        <v>1.9999999999999999E-20</v>
      </c>
      <c r="O817" s="16">
        <v>6.6500000000000004E-2</v>
      </c>
      <c r="P817" s="16" t="s">
        <v>2011</v>
      </c>
    </row>
    <row r="818" spans="1:16" x14ac:dyDescent="0.2">
      <c r="A818" s="16" t="s">
        <v>1409</v>
      </c>
      <c r="B818" s="16">
        <v>5</v>
      </c>
      <c r="C818" s="16">
        <v>131517565</v>
      </c>
      <c r="D818" s="16">
        <v>5</v>
      </c>
      <c r="E818" s="16">
        <v>131616057</v>
      </c>
      <c r="F818" s="19">
        <v>0.86934999999999996</v>
      </c>
      <c r="G818" s="16" t="s">
        <v>1410</v>
      </c>
      <c r="H818" s="16">
        <v>35589828</v>
      </c>
      <c r="I818" s="16" t="s">
        <v>557</v>
      </c>
      <c r="J818" s="16" t="s">
        <v>400</v>
      </c>
      <c r="K818" s="16" t="s">
        <v>1411</v>
      </c>
      <c r="L818" s="16" t="s">
        <v>1412</v>
      </c>
      <c r="M818" s="16" t="s">
        <v>460</v>
      </c>
      <c r="N818" s="19">
        <v>2.9999999999999999E-7</v>
      </c>
      <c r="O818" s="16" t="s">
        <v>572</v>
      </c>
      <c r="P818" s="16" t="s">
        <v>2012</v>
      </c>
    </row>
    <row r="819" spans="1:16" x14ac:dyDescent="0.2">
      <c r="A819" s="16" t="s">
        <v>1413</v>
      </c>
      <c r="B819" s="16">
        <v>5</v>
      </c>
      <c r="C819" s="16">
        <v>153150178</v>
      </c>
      <c r="D819" s="16">
        <v>5</v>
      </c>
      <c r="E819" s="16">
        <v>153230662</v>
      </c>
      <c r="F819" s="19">
        <v>0.86184000000000005</v>
      </c>
      <c r="G819" s="16" t="s">
        <v>123</v>
      </c>
      <c r="H819" s="16">
        <v>36224396</v>
      </c>
      <c r="I819" s="16" t="s">
        <v>557</v>
      </c>
      <c r="J819" s="16" t="s">
        <v>400</v>
      </c>
      <c r="K819" s="16" t="s">
        <v>575</v>
      </c>
      <c r="L819" s="16" t="s">
        <v>576</v>
      </c>
      <c r="M819" s="16" t="s">
        <v>460</v>
      </c>
      <c r="N819" s="19">
        <v>4.9999999999999997E-12</v>
      </c>
      <c r="O819" s="16">
        <v>0.38340000000000002</v>
      </c>
      <c r="P819" s="16" t="s">
        <v>2013</v>
      </c>
    </row>
    <row r="820" spans="1:16" x14ac:dyDescent="0.2">
      <c r="A820" s="16" t="s">
        <v>1414</v>
      </c>
      <c r="B820" s="16">
        <v>5</v>
      </c>
      <c r="C820" s="16">
        <v>36792518</v>
      </c>
      <c r="D820" s="16">
        <v>5</v>
      </c>
      <c r="E820" s="16">
        <v>36792614</v>
      </c>
      <c r="F820" s="19">
        <v>0.96096999999999999</v>
      </c>
      <c r="G820" s="16" t="s">
        <v>264</v>
      </c>
      <c r="H820" s="16">
        <v>34594039</v>
      </c>
      <c r="I820" s="16" t="s">
        <v>557</v>
      </c>
      <c r="J820" s="16" t="s">
        <v>400</v>
      </c>
      <c r="K820" s="16" t="s">
        <v>66</v>
      </c>
      <c r="L820" s="16" t="s">
        <v>597</v>
      </c>
      <c r="M820" s="16" t="s">
        <v>460</v>
      </c>
      <c r="N820" s="19">
        <v>2E-12</v>
      </c>
      <c r="O820" s="16" t="s">
        <v>572</v>
      </c>
      <c r="P820" s="16" t="s">
        <v>2014</v>
      </c>
    </row>
    <row r="821" spans="1:16" x14ac:dyDescent="0.2">
      <c r="A821" s="16" t="s">
        <v>1415</v>
      </c>
      <c r="B821" s="16">
        <v>5</v>
      </c>
      <c r="C821" s="16">
        <v>40041243</v>
      </c>
      <c r="D821" s="16">
        <v>5</v>
      </c>
      <c r="E821" s="16">
        <v>39979070</v>
      </c>
      <c r="F821" s="19">
        <v>0.93076999999999999</v>
      </c>
      <c r="G821" s="16" t="s">
        <v>1416</v>
      </c>
      <c r="H821" s="16">
        <v>32439431</v>
      </c>
      <c r="I821" s="16" t="s">
        <v>557</v>
      </c>
      <c r="J821" s="16" t="s">
        <v>400</v>
      </c>
      <c r="K821" s="16" t="s">
        <v>1417</v>
      </c>
      <c r="L821" s="16" t="s">
        <v>1418</v>
      </c>
      <c r="M821" s="16" t="s">
        <v>460</v>
      </c>
      <c r="N821" s="19">
        <v>5E-15</v>
      </c>
      <c r="O821" s="16" t="s">
        <v>572</v>
      </c>
      <c r="P821" s="16" t="s">
        <v>2015</v>
      </c>
    </row>
    <row r="822" spans="1:16" x14ac:dyDescent="0.2">
      <c r="A822" s="16" t="s">
        <v>1419</v>
      </c>
      <c r="B822" s="16">
        <v>5</v>
      </c>
      <c r="C822" s="16">
        <v>56393669</v>
      </c>
      <c r="D822" s="16">
        <v>5</v>
      </c>
      <c r="E822" s="16">
        <v>56393165</v>
      </c>
      <c r="F822" s="19">
        <v>0.97458999999999996</v>
      </c>
      <c r="G822" s="16" t="s">
        <v>1420</v>
      </c>
      <c r="H822" s="16">
        <v>34594039</v>
      </c>
      <c r="I822" s="16" t="s">
        <v>557</v>
      </c>
      <c r="J822" s="16" t="s">
        <v>400</v>
      </c>
      <c r="K822" s="16" t="s">
        <v>66</v>
      </c>
      <c r="L822" s="16" t="s">
        <v>1421</v>
      </c>
      <c r="M822" s="16" t="s">
        <v>460</v>
      </c>
      <c r="N822" s="19">
        <v>4.0000000000000002E-9</v>
      </c>
      <c r="O822" s="16" t="s">
        <v>572</v>
      </c>
      <c r="P822" s="16" t="s">
        <v>2016</v>
      </c>
    </row>
    <row r="823" spans="1:16" x14ac:dyDescent="0.2">
      <c r="A823" s="16" t="s">
        <v>1422</v>
      </c>
      <c r="B823" s="16">
        <v>5</v>
      </c>
      <c r="C823" s="16">
        <v>56632153</v>
      </c>
      <c r="D823" s="16">
        <v>5</v>
      </c>
      <c r="E823" s="16">
        <v>56626318</v>
      </c>
      <c r="F823" s="19">
        <v>0.96308000000000005</v>
      </c>
      <c r="G823" s="16" t="s">
        <v>338</v>
      </c>
      <c r="H823" s="16">
        <v>30061609</v>
      </c>
      <c r="I823" s="16" t="s">
        <v>557</v>
      </c>
      <c r="J823" s="16" t="s">
        <v>400</v>
      </c>
      <c r="K823" s="16" t="s">
        <v>1423</v>
      </c>
      <c r="L823" s="16" t="s">
        <v>1424</v>
      </c>
      <c r="M823" s="16"/>
      <c r="N823" s="19">
        <v>4.0000000000000001E-10</v>
      </c>
      <c r="O823" s="16">
        <v>0.21</v>
      </c>
      <c r="P823" s="16" t="s">
        <v>2017</v>
      </c>
    </row>
    <row r="824" spans="1:16" x14ac:dyDescent="0.2">
      <c r="A824" s="16" t="s">
        <v>1422</v>
      </c>
      <c r="B824" s="16">
        <v>5</v>
      </c>
      <c r="C824" s="16">
        <v>56632153</v>
      </c>
      <c r="D824" s="16">
        <v>5</v>
      </c>
      <c r="E824" s="16">
        <v>56626318</v>
      </c>
      <c r="F824" s="19">
        <v>0.96308000000000005</v>
      </c>
      <c r="G824" s="16" t="s">
        <v>1425</v>
      </c>
      <c r="H824" s="16">
        <v>30061609</v>
      </c>
      <c r="I824" s="16" t="s">
        <v>557</v>
      </c>
      <c r="J824" s="16" t="s">
        <v>400</v>
      </c>
      <c r="K824" s="16" t="s">
        <v>1423</v>
      </c>
      <c r="L824" s="16" t="s">
        <v>1424</v>
      </c>
      <c r="M824" s="16"/>
      <c r="N824" s="19">
        <v>8.9999999999999999E-8</v>
      </c>
      <c r="O824" s="16" t="s">
        <v>572</v>
      </c>
      <c r="P824" s="16" t="s">
        <v>2017</v>
      </c>
    </row>
    <row r="825" spans="1:16" x14ac:dyDescent="0.2">
      <c r="A825" s="16" t="s">
        <v>1426</v>
      </c>
      <c r="B825" s="16">
        <v>6</v>
      </c>
      <c r="C825" s="16">
        <v>121836275</v>
      </c>
      <c r="D825" s="16">
        <v>6</v>
      </c>
      <c r="E825" s="16">
        <v>121764248</v>
      </c>
      <c r="F825" s="19">
        <v>0.93866000000000005</v>
      </c>
      <c r="G825" s="16" t="s">
        <v>1427</v>
      </c>
      <c r="H825" s="16">
        <v>33817668</v>
      </c>
      <c r="I825" s="16" t="s">
        <v>557</v>
      </c>
      <c r="J825" s="16" t="s">
        <v>400</v>
      </c>
      <c r="K825" s="16" t="s">
        <v>1428</v>
      </c>
      <c r="L825" s="16" t="s">
        <v>1429</v>
      </c>
      <c r="M825" s="16" t="s">
        <v>460</v>
      </c>
      <c r="N825" s="19">
        <v>2.9999999999999999E-7</v>
      </c>
      <c r="O825" s="16" t="s">
        <v>572</v>
      </c>
      <c r="P825" s="16" t="s">
        <v>2018</v>
      </c>
    </row>
    <row r="826" spans="1:16" x14ac:dyDescent="0.2">
      <c r="A826" s="16" t="s">
        <v>1426</v>
      </c>
      <c r="B826" s="16">
        <v>6</v>
      </c>
      <c r="C826" s="16">
        <v>121836275</v>
      </c>
      <c r="D826" s="16">
        <v>6</v>
      </c>
      <c r="E826" s="16">
        <v>121764248</v>
      </c>
      <c r="F826" s="19">
        <v>0.93866000000000005</v>
      </c>
      <c r="G826" s="16" t="s">
        <v>616</v>
      </c>
      <c r="H826" s="16">
        <v>37386247</v>
      </c>
      <c r="I826" s="16" t="s">
        <v>557</v>
      </c>
      <c r="J826" s="16" t="s">
        <v>400</v>
      </c>
      <c r="K826" s="16" t="s">
        <v>617</v>
      </c>
      <c r="L826" s="16" t="s">
        <v>618</v>
      </c>
      <c r="M826" s="16" t="s">
        <v>460</v>
      </c>
      <c r="N826" s="19">
        <v>9.9999999999999994E-12</v>
      </c>
      <c r="O826" s="16" t="s">
        <v>572</v>
      </c>
      <c r="P826" s="16" t="s">
        <v>2018</v>
      </c>
    </row>
    <row r="827" spans="1:16" x14ac:dyDescent="0.2">
      <c r="A827" s="16" t="s">
        <v>1430</v>
      </c>
      <c r="B827" s="16">
        <v>6</v>
      </c>
      <c r="C827" s="16">
        <v>132838981</v>
      </c>
      <c r="D827" s="16">
        <v>6</v>
      </c>
      <c r="E827" s="16">
        <v>132814668</v>
      </c>
      <c r="F827" s="19">
        <v>0.89961999999999998</v>
      </c>
      <c r="G827" s="16" t="s">
        <v>123</v>
      </c>
      <c r="H827" s="16">
        <v>36224396</v>
      </c>
      <c r="I827" s="16" t="s">
        <v>557</v>
      </c>
      <c r="J827" s="16" t="s">
        <v>400</v>
      </c>
      <c r="K827" s="16" t="s">
        <v>575</v>
      </c>
      <c r="L827" s="16" t="s">
        <v>576</v>
      </c>
      <c r="M827" s="16" t="s">
        <v>460</v>
      </c>
      <c r="N827" s="19">
        <v>2E-16</v>
      </c>
      <c r="O827" s="16">
        <v>0.5544</v>
      </c>
      <c r="P827" s="16" t="s">
        <v>2019</v>
      </c>
    </row>
    <row r="828" spans="1:16" x14ac:dyDescent="0.2">
      <c r="A828" s="16" t="s">
        <v>1431</v>
      </c>
      <c r="B828" s="16">
        <v>6</v>
      </c>
      <c r="C828" s="16">
        <v>13718245</v>
      </c>
      <c r="D828" s="16">
        <v>6</v>
      </c>
      <c r="E828" s="16">
        <v>13722291</v>
      </c>
      <c r="F828" s="19">
        <v>0.86072000000000004</v>
      </c>
      <c r="G828" s="16" t="s">
        <v>750</v>
      </c>
      <c r="H828" s="16">
        <v>32139696</v>
      </c>
      <c r="I828" s="16" t="s">
        <v>557</v>
      </c>
      <c r="J828" s="16" t="s">
        <v>400</v>
      </c>
      <c r="K828" s="16" t="s">
        <v>751</v>
      </c>
      <c r="L828" s="16" t="s">
        <v>752</v>
      </c>
      <c r="M828" s="16" t="s">
        <v>753</v>
      </c>
      <c r="N828" s="19">
        <v>2.9999999999999998E-14</v>
      </c>
      <c r="O828" s="16" t="s">
        <v>572</v>
      </c>
      <c r="P828" s="16" t="s">
        <v>2020</v>
      </c>
    </row>
    <row r="829" spans="1:16" x14ac:dyDescent="0.2">
      <c r="A829" s="16" t="s">
        <v>1432</v>
      </c>
      <c r="B829" s="16">
        <v>6</v>
      </c>
      <c r="C829" s="16">
        <v>138973597</v>
      </c>
      <c r="D829" s="16">
        <v>6</v>
      </c>
      <c r="E829" s="16">
        <v>138912123</v>
      </c>
      <c r="F829" s="19">
        <v>0.88922000000000001</v>
      </c>
      <c r="G829" s="16" t="s">
        <v>123</v>
      </c>
      <c r="H829" s="16">
        <v>36224396</v>
      </c>
      <c r="I829" s="16" t="s">
        <v>557</v>
      </c>
      <c r="J829" s="16" t="s">
        <v>400</v>
      </c>
      <c r="K829" s="16" t="s">
        <v>575</v>
      </c>
      <c r="L829" s="16" t="s">
        <v>576</v>
      </c>
      <c r="M829" s="16" t="s">
        <v>460</v>
      </c>
      <c r="N829" s="19">
        <v>2E-55</v>
      </c>
      <c r="O829" s="16">
        <v>0.1472</v>
      </c>
      <c r="P829" s="16" t="s">
        <v>2021</v>
      </c>
    </row>
    <row r="830" spans="1:16" x14ac:dyDescent="0.2">
      <c r="A830" s="16" t="s">
        <v>1433</v>
      </c>
      <c r="B830" s="16">
        <v>6</v>
      </c>
      <c r="C830" s="16">
        <v>158783399</v>
      </c>
      <c r="D830" s="16">
        <v>6</v>
      </c>
      <c r="E830" s="16">
        <v>158840723</v>
      </c>
      <c r="F830" s="19">
        <v>0.83331</v>
      </c>
      <c r="G830" s="16" t="s">
        <v>561</v>
      </c>
      <c r="H830" s="16">
        <v>36477530</v>
      </c>
      <c r="I830" s="16" t="s">
        <v>557</v>
      </c>
      <c r="J830" s="16" t="s">
        <v>400</v>
      </c>
      <c r="K830" s="16" t="s">
        <v>562</v>
      </c>
      <c r="L830" s="16" t="s">
        <v>563</v>
      </c>
      <c r="M830" s="16" t="s">
        <v>460</v>
      </c>
      <c r="N830" s="19">
        <v>9.9999999999999998E-13</v>
      </c>
      <c r="O830" s="16">
        <v>0.56499999999999995</v>
      </c>
      <c r="P830" s="16" t="s">
        <v>2022</v>
      </c>
    </row>
    <row r="831" spans="1:16" x14ac:dyDescent="0.2">
      <c r="A831" s="16" t="s">
        <v>1434</v>
      </c>
      <c r="B831" s="16">
        <v>6</v>
      </c>
      <c r="C831" s="16">
        <v>160915415</v>
      </c>
      <c r="D831" s="16">
        <v>6</v>
      </c>
      <c r="E831" s="16">
        <v>160913530</v>
      </c>
      <c r="F831" s="19">
        <v>0.97584000000000004</v>
      </c>
      <c r="G831" s="16" t="s">
        <v>1435</v>
      </c>
      <c r="H831" s="16">
        <v>33462484</v>
      </c>
      <c r="I831" s="16" t="s">
        <v>557</v>
      </c>
      <c r="J831" s="16" t="s">
        <v>400</v>
      </c>
      <c r="K831" s="16" t="s">
        <v>603</v>
      </c>
      <c r="L831" s="16" t="s">
        <v>1436</v>
      </c>
      <c r="M831" s="16" t="s">
        <v>460</v>
      </c>
      <c r="N831" s="19">
        <v>4.0000000000000001E-180</v>
      </c>
      <c r="O831" s="16" t="s">
        <v>572</v>
      </c>
      <c r="P831" s="16" t="s">
        <v>2023</v>
      </c>
    </row>
    <row r="832" spans="1:16" x14ac:dyDescent="0.2">
      <c r="A832" s="16" t="s">
        <v>1437</v>
      </c>
      <c r="B832" s="16">
        <v>6</v>
      </c>
      <c r="C832" s="16">
        <v>16950725</v>
      </c>
      <c r="D832" s="16">
        <v>6</v>
      </c>
      <c r="E832" s="16">
        <v>16940230</v>
      </c>
      <c r="F832" s="19">
        <v>0.94935000000000003</v>
      </c>
      <c r="G832" s="16" t="s">
        <v>783</v>
      </c>
      <c r="H832" s="16">
        <v>31504550</v>
      </c>
      <c r="I832" s="16" t="s">
        <v>557</v>
      </c>
      <c r="J832" s="16" t="s">
        <v>400</v>
      </c>
      <c r="K832" s="16" t="s">
        <v>784</v>
      </c>
      <c r="L832" s="16" t="s">
        <v>785</v>
      </c>
      <c r="M832" s="16" t="s">
        <v>460</v>
      </c>
      <c r="N832" s="19">
        <v>9.0000000000000002E-6</v>
      </c>
      <c r="O832" s="16" t="s">
        <v>572</v>
      </c>
      <c r="P832" s="16" t="s">
        <v>2024</v>
      </c>
    </row>
    <row r="833" spans="1:16" x14ac:dyDescent="0.2">
      <c r="A833" s="16" t="s">
        <v>1437</v>
      </c>
      <c r="B833" s="16">
        <v>6</v>
      </c>
      <c r="C833" s="16">
        <v>16950725</v>
      </c>
      <c r="D833" s="16">
        <v>6</v>
      </c>
      <c r="E833" s="16">
        <v>16968557</v>
      </c>
      <c r="F833" s="19">
        <v>0.88556999999999997</v>
      </c>
      <c r="G833" s="16" t="s">
        <v>1012</v>
      </c>
      <c r="H833" s="16">
        <v>34783190</v>
      </c>
      <c r="I833" s="16" t="s">
        <v>557</v>
      </c>
      <c r="J833" s="16" t="s">
        <v>400</v>
      </c>
      <c r="K833" s="16" t="s">
        <v>1438</v>
      </c>
      <c r="L833" s="16" t="s">
        <v>1439</v>
      </c>
      <c r="M833" s="16" t="s">
        <v>460</v>
      </c>
      <c r="N833" s="19">
        <v>2E-8</v>
      </c>
      <c r="O833" s="16" t="s">
        <v>572</v>
      </c>
      <c r="P833" s="16" t="s">
        <v>2025</v>
      </c>
    </row>
    <row r="834" spans="1:16" x14ac:dyDescent="0.2">
      <c r="A834" s="16" t="s">
        <v>1440</v>
      </c>
      <c r="B834" s="16">
        <v>6</v>
      </c>
      <c r="C834" s="16">
        <v>19257995</v>
      </c>
      <c r="D834" s="16">
        <v>6</v>
      </c>
      <c r="E834" s="16">
        <v>19235878</v>
      </c>
      <c r="F834" s="19">
        <v>0.92640999999999996</v>
      </c>
      <c r="G834" s="16" t="s">
        <v>1441</v>
      </c>
      <c r="H834" s="16">
        <v>26053186</v>
      </c>
      <c r="I834" s="16" t="s">
        <v>557</v>
      </c>
      <c r="J834" s="16" t="s">
        <v>400</v>
      </c>
      <c r="K834" s="16" t="s">
        <v>1442</v>
      </c>
      <c r="L834" s="16" t="s">
        <v>1443</v>
      </c>
      <c r="M834" s="16" t="s">
        <v>460</v>
      </c>
      <c r="N834" s="19">
        <v>1.9999999999999999E-6</v>
      </c>
      <c r="O834" s="16" t="s">
        <v>572</v>
      </c>
      <c r="P834" s="16" t="s">
        <v>2026</v>
      </c>
    </row>
    <row r="835" spans="1:16" x14ac:dyDescent="0.2">
      <c r="A835" s="16" t="s">
        <v>1444</v>
      </c>
      <c r="B835" s="16">
        <v>6</v>
      </c>
      <c r="C835" s="16">
        <v>19346223</v>
      </c>
      <c r="D835" s="16">
        <v>6</v>
      </c>
      <c r="E835" s="16">
        <v>19323851</v>
      </c>
      <c r="F835" s="19">
        <v>0.90754999999999997</v>
      </c>
      <c r="G835" s="16" t="s">
        <v>1108</v>
      </c>
      <c r="H835" s="16">
        <v>34594039</v>
      </c>
      <c r="I835" s="16" t="s">
        <v>557</v>
      </c>
      <c r="J835" s="16" t="s">
        <v>400</v>
      </c>
      <c r="K835" s="16" t="s">
        <v>66</v>
      </c>
      <c r="L835" s="16" t="s">
        <v>1109</v>
      </c>
      <c r="M835" s="16" t="s">
        <v>460</v>
      </c>
      <c r="N835" s="19">
        <v>3E-9</v>
      </c>
      <c r="O835" s="16" t="s">
        <v>572</v>
      </c>
      <c r="P835" s="16" t="s">
        <v>2027</v>
      </c>
    </row>
    <row r="836" spans="1:16" x14ac:dyDescent="0.2">
      <c r="A836" s="16" t="s">
        <v>1445</v>
      </c>
      <c r="B836" s="16">
        <v>6</v>
      </c>
      <c r="C836" s="16">
        <v>25124591</v>
      </c>
      <c r="D836" s="16">
        <v>6</v>
      </c>
      <c r="E836" s="16">
        <v>25080620</v>
      </c>
      <c r="F836" s="19">
        <v>0.81966000000000006</v>
      </c>
      <c r="G836" s="16" t="s">
        <v>569</v>
      </c>
      <c r="H836" s="16">
        <v>36750564</v>
      </c>
      <c r="I836" s="16" t="s">
        <v>557</v>
      </c>
      <c r="J836" s="16" t="s">
        <v>400</v>
      </c>
      <c r="K836" s="16" t="s">
        <v>570</v>
      </c>
      <c r="L836" s="16" t="s">
        <v>571</v>
      </c>
      <c r="M836" s="16" t="s">
        <v>460</v>
      </c>
      <c r="N836" s="19">
        <v>9.9999999999999998E-13</v>
      </c>
      <c r="O836" s="16" t="s">
        <v>572</v>
      </c>
      <c r="P836" s="16" t="s">
        <v>2028</v>
      </c>
    </row>
    <row r="837" spans="1:16" x14ac:dyDescent="0.2">
      <c r="A837" s="16" t="s">
        <v>1446</v>
      </c>
      <c r="B837" s="16">
        <v>6</v>
      </c>
      <c r="C837" s="16">
        <v>26187723</v>
      </c>
      <c r="D837" s="16">
        <v>6</v>
      </c>
      <c r="E837" s="16">
        <v>26183588</v>
      </c>
      <c r="F837" s="19">
        <v>0.95499000000000001</v>
      </c>
      <c r="G837" s="16" t="s">
        <v>123</v>
      </c>
      <c r="H837" s="16">
        <v>36224396</v>
      </c>
      <c r="I837" s="16" t="s">
        <v>557</v>
      </c>
      <c r="J837" s="16" t="s">
        <v>400</v>
      </c>
      <c r="K837" s="16" t="s">
        <v>575</v>
      </c>
      <c r="L837" s="16" t="s">
        <v>576</v>
      </c>
      <c r="M837" s="16" t="s">
        <v>460</v>
      </c>
      <c r="N837" s="19">
        <v>7.0000000000000004E-131</v>
      </c>
      <c r="O837" s="16">
        <v>4.5699999999999998E-2</v>
      </c>
      <c r="P837" s="16" t="s">
        <v>2029</v>
      </c>
    </row>
    <row r="838" spans="1:16" x14ac:dyDescent="0.2">
      <c r="A838" s="16" t="s">
        <v>315</v>
      </c>
      <c r="B838" s="16">
        <v>6</v>
      </c>
      <c r="C838" s="16">
        <v>45292742</v>
      </c>
      <c r="D838" s="16">
        <v>6</v>
      </c>
      <c r="E838" s="16">
        <v>44908025</v>
      </c>
      <c r="F838" s="19">
        <v>0.82408999999999999</v>
      </c>
      <c r="G838" s="16" t="s">
        <v>80</v>
      </c>
      <c r="H838" s="16">
        <v>32541925</v>
      </c>
      <c r="I838" s="16" t="s">
        <v>557</v>
      </c>
      <c r="J838" s="16" t="s">
        <v>400</v>
      </c>
      <c r="K838" s="16" t="s">
        <v>86</v>
      </c>
      <c r="L838" s="16" t="s">
        <v>641</v>
      </c>
      <c r="M838" s="16" t="s">
        <v>460</v>
      </c>
      <c r="N838" s="19">
        <v>4.9999999999999998E-8</v>
      </c>
      <c r="O838" s="16">
        <v>0.43020000000000003</v>
      </c>
      <c r="P838" s="16" t="s">
        <v>2030</v>
      </c>
    </row>
    <row r="839" spans="1:16" x14ac:dyDescent="0.2">
      <c r="A839" s="16" t="s">
        <v>315</v>
      </c>
      <c r="B839" s="16">
        <v>6</v>
      </c>
      <c r="C839" s="16">
        <v>45292742</v>
      </c>
      <c r="D839" s="16">
        <v>6</v>
      </c>
      <c r="E839" s="16">
        <v>45127426</v>
      </c>
      <c r="F839" s="19">
        <v>0.95165</v>
      </c>
      <c r="G839" s="16" t="s">
        <v>123</v>
      </c>
      <c r="H839" s="16">
        <v>36224396</v>
      </c>
      <c r="I839" s="16" t="s">
        <v>557</v>
      </c>
      <c r="J839" s="16" t="s">
        <v>400</v>
      </c>
      <c r="K839" s="16" t="s">
        <v>575</v>
      </c>
      <c r="L839" s="16" t="s">
        <v>576</v>
      </c>
      <c r="M839" s="16" t="s">
        <v>460</v>
      </c>
      <c r="N839" s="19">
        <v>9.9999999999999997E-243</v>
      </c>
      <c r="O839" s="16">
        <v>0.42599999999999999</v>
      </c>
      <c r="P839" s="16" t="s">
        <v>2031</v>
      </c>
    </row>
    <row r="840" spans="1:16" x14ac:dyDescent="0.2">
      <c r="A840" s="16" t="s">
        <v>315</v>
      </c>
      <c r="B840" s="16">
        <v>6</v>
      </c>
      <c r="C840" s="16">
        <v>45292742</v>
      </c>
      <c r="D840" s="16">
        <v>6</v>
      </c>
      <c r="E840" s="16">
        <v>45262684</v>
      </c>
      <c r="F840" s="19">
        <v>0.85585</v>
      </c>
      <c r="G840" s="16" t="s">
        <v>317</v>
      </c>
      <c r="H840" s="16">
        <v>33593615</v>
      </c>
      <c r="I840" s="16" t="s">
        <v>557</v>
      </c>
      <c r="J840" s="16" t="s">
        <v>400</v>
      </c>
      <c r="K840" s="16" t="s">
        <v>212</v>
      </c>
      <c r="L840" s="16" t="s">
        <v>214</v>
      </c>
      <c r="M840" s="16" t="s">
        <v>460</v>
      </c>
      <c r="N840" s="19">
        <v>6E-9</v>
      </c>
      <c r="O840" s="16" t="s">
        <v>572</v>
      </c>
      <c r="P840" s="16" t="s">
        <v>316</v>
      </c>
    </row>
    <row r="841" spans="1:16" x14ac:dyDescent="0.2">
      <c r="A841" s="16" t="s">
        <v>315</v>
      </c>
      <c r="B841" s="16">
        <v>6</v>
      </c>
      <c r="C841" s="16">
        <v>45292742</v>
      </c>
      <c r="D841" s="16">
        <v>6</v>
      </c>
      <c r="E841" s="16">
        <v>45374314</v>
      </c>
      <c r="F841" s="19">
        <v>0.85202</v>
      </c>
      <c r="G841" s="16" t="s">
        <v>317</v>
      </c>
      <c r="H841" s="16">
        <v>33593615</v>
      </c>
      <c r="I841" s="16" t="s">
        <v>557</v>
      </c>
      <c r="J841" s="16" t="s">
        <v>400</v>
      </c>
      <c r="K841" s="16" t="s">
        <v>212</v>
      </c>
      <c r="L841" s="16" t="s">
        <v>214</v>
      </c>
      <c r="M841" s="16" t="s">
        <v>460</v>
      </c>
      <c r="N841" s="19">
        <v>4.0000000000000001E-8</v>
      </c>
      <c r="O841" s="16" t="s">
        <v>572</v>
      </c>
      <c r="P841" s="16" t="s">
        <v>318</v>
      </c>
    </row>
    <row r="842" spans="1:16" x14ac:dyDescent="0.2">
      <c r="A842" s="16" t="s">
        <v>319</v>
      </c>
      <c r="B842" s="16">
        <v>6</v>
      </c>
      <c r="C842" s="16">
        <v>52807822</v>
      </c>
      <c r="D842" s="16">
        <v>6</v>
      </c>
      <c r="E842" s="16">
        <v>52852967</v>
      </c>
      <c r="F842" s="19">
        <v>0.97453000000000001</v>
      </c>
      <c r="G842" s="16" t="s">
        <v>203</v>
      </c>
      <c r="H842" s="16">
        <v>29403010</v>
      </c>
      <c r="I842" s="16" t="s">
        <v>557</v>
      </c>
      <c r="J842" s="16" t="s">
        <v>400</v>
      </c>
      <c r="K842" s="16" t="s">
        <v>58</v>
      </c>
      <c r="L842" s="16" t="s">
        <v>321</v>
      </c>
      <c r="M842" s="16" t="s">
        <v>460</v>
      </c>
      <c r="N842" s="19">
        <v>8.0000000000000005E-9</v>
      </c>
      <c r="O842" s="16" t="s">
        <v>572</v>
      </c>
      <c r="P842" s="16" t="s">
        <v>320</v>
      </c>
    </row>
    <row r="843" spans="1:16" x14ac:dyDescent="0.2">
      <c r="A843" s="16" t="s">
        <v>322</v>
      </c>
      <c r="B843" s="16">
        <v>6</v>
      </c>
      <c r="C843" s="16">
        <v>52847919</v>
      </c>
      <c r="D843" s="16">
        <v>6</v>
      </c>
      <c r="E843" s="16">
        <v>52852967</v>
      </c>
      <c r="F843" s="19">
        <v>0.98745000000000005</v>
      </c>
      <c r="G843" s="16" t="s">
        <v>203</v>
      </c>
      <c r="H843" s="16">
        <v>29403010</v>
      </c>
      <c r="I843" s="16" t="s">
        <v>557</v>
      </c>
      <c r="J843" s="16" t="s">
        <v>400</v>
      </c>
      <c r="K843" s="16" t="s">
        <v>58</v>
      </c>
      <c r="L843" s="16" t="s">
        <v>321</v>
      </c>
      <c r="M843" s="16" t="s">
        <v>460</v>
      </c>
      <c r="N843" s="19">
        <v>8.0000000000000005E-9</v>
      </c>
      <c r="O843" s="16" t="s">
        <v>572</v>
      </c>
      <c r="P843" s="16" t="s">
        <v>320</v>
      </c>
    </row>
    <row r="844" spans="1:16" x14ac:dyDescent="0.2">
      <c r="A844" s="16" t="s">
        <v>1447</v>
      </c>
      <c r="B844" s="16">
        <v>6</v>
      </c>
      <c r="C844" s="16">
        <v>67601418</v>
      </c>
      <c r="D844" s="16">
        <v>6</v>
      </c>
      <c r="E844" s="16">
        <v>67647631</v>
      </c>
      <c r="F844" s="19">
        <v>0.86878</v>
      </c>
      <c r="G844" s="16" t="s">
        <v>123</v>
      </c>
      <c r="H844" s="16">
        <v>36224396</v>
      </c>
      <c r="I844" s="16" t="s">
        <v>557</v>
      </c>
      <c r="J844" s="16" t="s">
        <v>400</v>
      </c>
      <c r="K844" s="16" t="s">
        <v>575</v>
      </c>
      <c r="L844" s="16" t="s">
        <v>576</v>
      </c>
      <c r="M844" s="16" t="s">
        <v>460</v>
      </c>
      <c r="N844" s="19">
        <v>3E-11</v>
      </c>
      <c r="O844" s="16">
        <v>0.3785</v>
      </c>
      <c r="P844" s="16" t="s">
        <v>2032</v>
      </c>
    </row>
    <row r="845" spans="1:16" x14ac:dyDescent="0.2">
      <c r="A845" s="16" t="s">
        <v>1448</v>
      </c>
      <c r="B845" s="16">
        <v>6</v>
      </c>
      <c r="C845" s="16">
        <v>68833570</v>
      </c>
      <c r="D845" s="16">
        <v>6</v>
      </c>
      <c r="E845" s="16">
        <v>68942741</v>
      </c>
      <c r="F845" s="19">
        <v>0.88549999999999995</v>
      </c>
      <c r="G845" s="16" t="s">
        <v>1427</v>
      </c>
      <c r="H845" s="16">
        <v>33817668</v>
      </c>
      <c r="I845" s="16" t="s">
        <v>557</v>
      </c>
      <c r="J845" s="16" t="s">
        <v>400</v>
      </c>
      <c r="K845" s="16" t="s">
        <v>1428</v>
      </c>
      <c r="L845" s="16" t="s">
        <v>1429</v>
      </c>
      <c r="M845" s="16" t="s">
        <v>460</v>
      </c>
      <c r="N845" s="19">
        <v>1.9999999999999999E-6</v>
      </c>
      <c r="O845" s="16" t="s">
        <v>572</v>
      </c>
      <c r="P845" s="16" t="s">
        <v>2033</v>
      </c>
    </row>
    <row r="846" spans="1:16" x14ac:dyDescent="0.2">
      <c r="A846" s="16" t="s">
        <v>1449</v>
      </c>
      <c r="B846" s="16">
        <v>6</v>
      </c>
      <c r="C846" s="16">
        <v>73632026</v>
      </c>
      <c r="D846" s="16">
        <v>6</v>
      </c>
      <c r="E846" s="16">
        <v>73623319</v>
      </c>
      <c r="F846" s="19">
        <v>0.86475000000000002</v>
      </c>
      <c r="G846" s="16" t="s">
        <v>626</v>
      </c>
      <c r="H846" s="16">
        <v>34594039</v>
      </c>
      <c r="I846" s="16" t="s">
        <v>557</v>
      </c>
      <c r="J846" s="16" t="s">
        <v>400</v>
      </c>
      <c r="K846" s="16" t="s">
        <v>66</v>
      </c>
      <c r="L846" s="16" t="s">
        <v>1170</v>
      </c>
      <c r="M846" s="16" t="s">
        <v>460</v>
      </c>
      <c r="N846" s="19">
        <v>2.9999999999999997E-8</v>
      </c>
      <c r="O846" s="16" t="s">
        <v>572</v>
      </c>
      <c r="P846" s="16" t="s">
        <v>2034</v>
      </c>
    </row>
    <row r="847" spans="1:16" x14ac:dyDescent="0.2">
      <c r="A847" s="16" t="s">
        <v>1449</v>
      </c>
      <c r="B847" s="16">
        <v>6</v>
      </c>
      <c r="C847" s="16">
        <v>73632026</v>
      </c>
      <c r="D847" s="16">
        <v>6</v>
      </c>
      <c r="E847" s="16">
        <v>73631961</v>
      </c>
      <c r="F847" s="19">
        <v>0.84985999999999995</v>
      </c>
      <c r="G847" s="16" t="s">
        <v>626</v>
      </c>
      <c r="H847" s="16">
        <v>33462484</v>
      </c>
      <c r="I847" s="16" t="s">
        <v>557</v>
      </c>
      <c r="J847" s="16" t="s">
        <v>400</v>
      </c>
      <c r="K847" s="16" t="s">
        <v>603</v>
      </c>
      <c r="L847" s="16" t="s">
        <v>627</v>
      </c>
      <c r="M847" s="16" t="s">
        <v>460</v>
      </c>
      <c r="N847" s="19">
        <v>1.0000000000000001E-9</v>
      </c>
      <c r="O847" s="16" t="s">
        <v>572</v>
      </c>
      <c r="P847" s="16" t="s">
        <v>2035</v>
      </c>
    </row>
    <row r="848" spans="1:16" x14ac:dyDescent="0.2">
      <c r="A848" s="16" t="s">
        <v>1450</v>
      </c>
      <c r="B848" s="16">
        <v>6</v>
      </c>
      <c r="C848" s="16">
        <v>73795132</v>
      </c>
      <c r="D848" s="16">
        <v>6</v>
      </c>
      <c r="E848" s="16">
        <v>73794007</v>
      </c>
      <c r="F848" s="19">
        <v>0.98482000000000003</v>
      </c>
      <c r="G848" s="16" t="s">
        <v>1451</v>
      </c>
      <c r="H848" s="16">
        <v>34594039</v>
      </c>
      <c r="I848" s="16" t="s">
        <v>557</v>
      </c>
      <c r="J848" s="16" t="s">
        <v>400</v>
      </c>
      <c r="K848" s="16" t="s">
        <v>66</v>
      </c>
      <c r="L848" s="16" t="s">
        <v>1452</v>
      </c>
      <c r="M848" s="16" t="s">
        <v>460</v>
      </c>
      <c r="N848" s="19">
        <v>4.9999999999999999E-13</v>
      </c>
      <c r="O848" s="16" t="s">
        <v>572</v>
      </c>
      <c r="P848" s="16" t="s">
        <v>2036</v>
      </c>
    </row>
    <row r="849" spans="1:16" x14ac:dyDescent="0.2">
      <c r="A849" s="16" t="s">
        <v>329</v>
      </c>
      <c r="B849" s="16">
        <v>6</v>
      </c>
      <c r="C849" s="16">
        <v>76648072</v>
      </c>
      <c r="D849" s="16">
        <v>6</v>
      </c>
      <c r="E849" s="16">
        <v>76666819</v>
      </c>
      <c r="F849" s="19">
        <v>0.83733000000000002</v>
      </c>
      <c r="G849" s="16" t="s">
        <v>332</v>
      </c>
      <c r="H849" s="16">
        <v>35313536</v>
      </c>
      <c r="I849" s="16" t="s">
        <v>557</v>
      </c>
      <c r="J849" s="16" t="s">
        <v>400</v>
      </c>
      <c r="K849" s="16" t="s">
        <v>331</v>
      </c>
      <c r="L849" s="16" t="s">
        <v>333</v>
      </c>
      <c r="M849" s="16" t="s">
        <v>460</v>
      </c>
      <c r="N849" s="19">
        <v>3.0000000000000001E-6</v>
      </c>
      <c r="O849" s="16" t="s">
        <v>572</v>
      </c>
      <c r="P849" s="16" t="s">
        <v>330</v>
      </c>
    </row>
    <row r="850" spans="1:16" x14ac:dyDescent="0.2">
      <c r="A850" s="16" t="s">
        <v>1453</v>
      </c>
      <c r="B850" s="16">
        <v>6</v>
      </c>
      <c r="C850" s="16">
        <v>79014084</v>
      </c>
      <c r="D850" s="16">
        <v>6</v>
      </c>
      <c r="E850" s="16">
        <v>79052169</v>
      </c>
      <c r="F850" s="19">
        <v>0.97555999999999998</v>
      </c>
      <c r="G850" s="16" t="s">
        <v>1125</v>
      </c>
      <c r="H850" s="16">
        <v>32888493</v>
      </c>
      <c r="I850" s="16" t="s">
        <v>557</v>
      </c>
      <c r="J850" s="16" t="s">
        <v>400</v>
      </c>
      <c r="K850" s="16" t="s">
        <v>62</v>
      </c>
      <c r="L850" s="16" t="s">
        <v>1126</v>
      </c>
      <c r="M850" s="16" t="s">
        <v>460</v>
      </c>
      <c r="N850" s="19">
        <v>3.0000000000000001E-12</v>
      </c>
      <c r="O850" s="16">
        <v>0.88964500000000002</v>
      </c>
      <c r="P850" s="16" t="s">
        <v>2037</v>
      </c>
    </row>
    <row r="851" spans="1:16" x14ac:dyDescent="0.2">
      <c r="A851" s="16" t="s">
        <v>1454</v>
      </c>
      <c r="B851" s="16">
        <v>6</v>
      </c>
      <c r="C851" s="16">
        <v>82792008</v>
      </c>
      <c r="D851" s="16">
        <v>6</v>
      </c>
      <c r="E851" s="16">
        <v>82797105</v>
      </c>
      <c r="F851" s="19">
        <v>0.99687999999999999</v>
      </c>
      <c r="G851" s="16" t="s">
        <v>123</v>
      </c>
      <c r="H851" s="16">
        <v>36224396</v>
      </c>
      <c r="I851" s="16" t="s">
        <v>557</v>
      </c>
      <c r="J851" s="16" t="s">
        <v>400</v>
      </c>
      <c r="K851" s="16" t="s">
        <v>575</v>
      </c>
      <c r="L851" s="16" t="s">
        <v>576</v>
      </c>
      <c r="M851" s="16" t="s">
        <v>460</v>
      </c>
      <c r="N851" s="19">
        <v>2.0000000000000001E-25</v>
      </c>
      <c r="O851" s="16">
        <v>0.42759999999999998</v>
      </c>
      <c r="P851" s="16" t="s">
        <v>2038</v>
      </c>
    </row>
    <row r="852" spans="1:16" x14ac:dyDescent="0.2">
      <c r="A852" s="16" t="s">
        <v>1455</v>
      </c>
      <c r="B852" s="16">
        <v>6</v>
      </c>
      <c r="C852" s="16">
        <v>87988359</v>
      </c>
      <c r="D852" s="16">
        <v>6</v>
      </c>
      <c r="E852" s="16">
        <v>87998034</v>
      </c>
      <c r="F852" s="19">
        <v>0.86048999999999998</v>
      </c>
      <c r="G852" s="16" t="s">
        <v>123</v>
      </c>
      <c r="H852" s="16">
        <v>36224396</v>
      </c>
      <c r="I852" s="16" t="s">
        <v>557</v>
      </c>
      <c r="J852" s="16" t="s">
        <v>400</v>
      </c>
      <c r="K852" s="16" t="s">
        <v>575</v>
      </c>
      <c r="L852" s="16" t="s">
        <v>576</v>
      </c>
      <c r="M852" s="16" t="s">
        <v>460</v>
      </c>
      <c r="N852" s="19">
        <v>3.0000000000000001E-12</v>
      </c>
      <c r="O852" s="16">
        <v>0.1608</v>
      </c>
      <c r="P852" s="16" t="s">
        <v>2039</v>
      </c>
    </row>
    <row r="853" spans="1:16" x14ac:dyDescent="0.2">
      <c r="A853" s="16" t="s">
        <v>1456</v>
      </c>
      <c r="B853" s="16">
        <v>7</v>
      </c>
      <c r="C853" s="16">
        <v>103255306</v>
      </c>
      <c r="D853" s="16">
        <v>7</v>
      </c>
      <c r="E853" s="16">
        <v>103318932</v>
      </c>
      <c r="F853" s="19">
        <v>0.92832999999999999</v>
      </c>
      <c r="G853" s="16" t="s">
        <v>123</v>
      </c>
      <c r="H853" s="16">
        <v>36224396</v>
      </c>
      <c r="I853" s="16" t="s">
        <v>557</v>
      </c>
      <c r="J853" s="16" t="s">
        <v>400</v>
      </c>
      <c r="K853" s="16" t="s">
        <v>575</v>
      </c>
      <c r="L853" s="16" t="s">
        <v>576</v>
      </c>
      <c r="M853" s="16" t="s">
        <v>460</v>
      </c>
      <c r="N853" s="19">
        <v>3.9999999999999998E-20</v>
      </c>
      <c r="O853" s="16">
        <v>0.1348</v>
      </c>
      <c r="P853" s="16" t="s">
        <v>2040</v>
      </c>
    </row>
    <row r="854" spans="1:16" x14ac:dyDescent="0.2">
      <c r="A854" s="16" t="s">
        <v>349</v>
      </c>
      <c r="B854" s="16">
        <v>7</v>
      </c>
      <c r="C854" s="16">
        <v>108911167</v>
      </c>
      <c r="D854" s="16">
        <v>7</v>
      </c>
      <c r="E854" s="16">
        <v>108904404</v>
      </c>
      <c r="F854" s="19">
        <v>0.96989000000000003</v>
      </c>
      <c r="G854" s="16" t="s">
        <v>352</v>
      </c>
      <c r="H854" s="16">
        <v>22006218</v>
      </c>
      <c r="I854" s="16" t="s">
        <v>557</v>
      </c>
      <c r="J854" s="16" t="s">
        <v>400</v>
      </c>
      <c r="K854" s="16" t="s">
        <v>351</v>
      </c>
      <c r="L854" s="16" t="s">
        <v>353</v>
      </c>
      <c r="M854" s="16" t="s">
        <v>1457</v>
      </c>
      <c r="N854" s="19">
        <v>7.9999999999999996E-6</v>
      </c>
      <c r="O854" s="16" t="s">
        <v>572</v>
      </c>
      <c r="P854" s="16" t="s">
        <v>350</v>
      </c>
    </row>
    <row r="855" spans="1:16" x14ac:dyDescent="0.2">
      <c r="A855" s="16" t="s">
        <v>349</v>
      </c>
      <c r="B855" s="16">
        <v>7</v>
      </c>
      <c r="C855" s="16">
        <v>108911167</v>
      </c>
      <c r="D855" s="16">
        <v>7</v>
      </c>
      <c r="E855" s="16">
        <v>108908603</v>
      </c>
      <c r="F855" s="19">
        <v>0.97158</v>
      </c>
      <c r="G855" s="16" t="s">
        <v>352</v>
      </c>
      <c r="H855" s="16">
        <v>22006218</v>
      </c>
      <c r="I855" s="16" t="s">
        <v>557</v>
      </c>
      <c r="J855" s="16" t="s">
        <v>400</v>
      </c>
      <c r="K855" s="16" t="s">
        <v>351</v>
      </c>
      <c r="L855" s="16" t="s">
        <v>353</v>
      </c>
      <c r="M855" s="16" t="s">
        <v>1457</v>
      </c>
      <c r="N855" s="19">
        <v>8.9999999999999996E-7</v>
      </c>
      <c r="O855" s="16" t="s">
        <v>572</v>
      </c>
      <c r="P855" s="16" t="s">
        <v>354</v>
      </c>
    </row>
    <row r="856" spans="1:16" x14ac:dyDescent="0.2">
      <c r="A856" s="16" t="s">
        <v>355</v>
      </c>
      <c r="B856" s="16">
        <v>7</v>
      </c>
      <c r="C856" s="16">
        <v>112732989</v>
      </c>
      <c r="D856" s="16">
        <v>7</v>
      </c>
      <c r="E856" s="16">
        <v>112691741</v>
      </c>
      <c r="F856" s="19">
        <v>0.87139999999999995</v>
      </c>
      <c r="G856" s="16" t="s">
        <v>343</v>
      </c>
      <c r="H856" s="16">
        <v>30899057</v>
      </c>
      <c r="I856" s="16" t="s">
        <v>557</v>
      </c>
      <c r="J856" s="16" t="s">
        <v>400</v>
      </c>
      <c r="K856" s="16" t="s">
        <v>357</v>
      </c>
      <c r="L856" s="16" t="s">
        <v>358</v>
      </c>
      <c r="M856" s="16" t="s">
        <v>1458</v>
      </c>
      <c r="N856" s="19">
        <v>9.9999999999999995E-7</v>
      </c>
      <c r="O856" s="16">
        <v>8.6999999999999994E-2</v>
      </c>
      <c r="P856" s="16" t="s">
        <v>356</v>
      </c>
    </row>
    <row r="857" spans="1:16" x14ac:dyDescent="0.2">
      <c r="A857" s="16" t="s">
        <v>355</v>
      </c>
      <c r="B857" s="16">
        <v>7</v>
      </c>
      <c r="C857" s="16">
        <v>112732989</v>
      </c>
      <c r="D857" s="16">
        <v>7</v>
      </c>
      <c r="E857" s="16">
        <v>112733941</v>
      </c>
      <c r="F857" s="19">
        <v>0.92159999999999997</v>
      </c>
      <c r="G857" s="16" t="s">
        <v>123</v>
      </c>
      <c r="H857" s="16">
        <v>36224396</v>
      </c>
      <c r="I857" s="16" t="s">
        <v>557</v>
      </c>
      <c r="J857" s="16" t="s">
        <v>400</v>
      </c>
      <c r="K857" s="16" t="s">
        <v>575</v>
      </c>
      <c r="L857" s="16" t="s">
        <v>576</v>
      </c>
      <c r="M857" s="16" t="s">
        <v>460</v>
      </c>
      <c r="N857" s="19">
        <v>4.9999999999999999E-29</v>
      </c>
      <c r="O857" s="16">
        <v>0.19500000000000001</v>
      </c>
      <c r="P857" s="16" t="s">
        <v>2041</v>
      </c>
    </row>
    <row r="858" spans="1:16" x14ac:dyDescent="0.2">
      <c r="A858" s="16" t="s">
        <v>359</v>
      </c>
      <c r="B858" s="16">
        <v>7</v>
      </c>
      <c r="C858" s="16">
        <v>124952970</v>
      </c>
      <c r="D858" s="16">
        <v>7</v>
      </c>
      <c r="E858" s="16">
        <v>124959695</v>
      </c>
      <c r="F858" s="19">
        <v>0.94457999999999998</v>
      </c>
      <c r="G858" s="16" t="s">
        <v>365</v>
      </c>
      <c r="H858" s="16">
        <v>31171785</v>
      </c>
      <c r="I858" s="16" t="s">
        <v>557</v>
      </c>
      <c r="J858" s="16" t="s">
        <v>400</v>
      </c>
      <c r="K858" s="16" t="s">
        <v>364</v>
      </c>
      <c r="L858" s="16" t="s">
        <v>366</v>
      </c>
      <c r="M858" s="16" t="s">
        <v>1459</v>
      </c>
      <c r="N858" s="19">
        <v>3E-10</v>
      </c>
      <c r="O858" s="16" t="s">
        <v>572</v>
      </c>
      <c r="P858" s="16" t="s">
        <v>360</v>
      </c>
    </row>
    <row r="859" spans="1:16" x14ac:dyDescent="0.2">
      <c r="A859" s="16" t="s">
        <v>359</v>
      </c>
      <c r="B859" s="16">
        <v>7</v>
      </c>
      <c r="C859" s="16">
        <v>124952970</v>
      </c>
      <c r="D859" s="16">
        <v>7</v>
      </c>
      <c r="E859" s="16">
        <v>124959695</v>
      </c>
      <c r="F859" s="19">
        <v>0.94457999999999998</v>
      </c>
      <c r="G859" s="16" t="s">
        <v>362</v>
      </c>
      <c r="H859" s="16">
        <v>33941849</v>
      </c>
      <c r="I859" s="16" t="s">
        <v>557</v>
      </c>
      <c r="J859" s="16" t="s">
        <v>400</v>
      </c>
      <c r="K859" s="16" t="s">
        <v>361</v>
      </c>
      <c r="L859" s="16" t="s">
        <v>363</v>
      </c>
      <c r="M859" s="16" t="s">
        <v>1460</v>
      </c>
      <c r="N859" s="19">
        <v>9.9999999999999994E-12</v>
      </c>
      <c r="O859" s="16">
        <v>0.57799999999999996</v>
      </c>
      <c r="P859" s="16" t="s">
        <v>360</v>
      </c>
    </row>
    <row r="860" spans="1:16" x14ac:dyDescent="0.2">
      <c r="A860" s="16" t="s">
        <v>359</v>
      </c>
      <c r="B860" s="16">
        <v>7</v>
      </c>
      <c r="C860" s="16">
        <v>124952970</v>
      </c>
      <c r="D860" s="16">
        <v>7</v>
      </c>
      <c r="E860" s="16">
        <v>124959695</v>
      </c>
      <c r="F860" s="19">
        <v>0.94457999999999998</v>
      </c>
      <c r="G860" s="16" t="s">
        <v>362</v>
      </c>
      <c r="H860" s="16">
        <v>35530816</v>
      </c>
      <c r="I860" s="16" t="s">
        <v>557</v>
      </c>
      <c r="J860" s="16" t="s">
        <v>400</v>
      </c>
      <c r="K860" s="16" t="s">
        <v>1247</v>
      </c>
      <c r="L860" s="16" t="s">
        <v>1248</v>
      </c>
      <c r="M860" s="16" t="s">
        <v>460</v>
      </c>
      <c r="N860" s="19">
        <v>4.0000000000000001E-13</v>
      </c>
      <c r="O860" s="16" t="s">
        <v>572</v>
      </c>
      <c r="P860" s="16" t="s">
        <v>360</v>
      </c>
    </row>
    <row r="861" spans="1:16" x14ac:dyDescent="0.2">
      <c r="A861" s="16" t="s">
        <v>1461</v>
      </c>
      <c r="B861" s="16">
        <v>7</v>
      </c>
      <c r="C861" s="16">
        <v>129426734</v>
      </c>
      <c r="D861" s="16">
        <v>7</v>
      </c>
      <c r="E861" s="16">
        <v>129371022</v>
      </c>
      <c r="F861" s="19">
        <v>0.95021</v>
      </c>
      <c r="G861" s="16" t="s">
        <v>881</v>
      </c>
      <c r="H861" s="16">
        <v>32888493</v>
      </c>
      <c r="I861" s="16" t="s">
        <v>557</v>
      </c>
      <c r="J861" s="16" t="s">
        <v>400</v>
      </c>
      <c r="K861" s="16" t="s">
        <v>62</v>
      </c>
      <c r="L861" s="16" t="s">
        <v>882</v>
      </c>
      <c r="M861" s="16" t="s">
        <v>460</v>
      </c>
      <c r="N861" s="19">
        <v>5.9999999999999997E-14</v>
      </c>
      <c r="O861" s="16">
        <v>0.21440699999999999</v>
      </c>
      <c r="P861" s="16" t="s">
        <v>2042</v>
      </c>
    </row>
    <row r="862" spans="1:16" x14ac:dyDescent="0.2">
      <c r="A862" s="16" t="s">
        <v>1461</v>
      </c>
      <c r="B862" s="16">
        <v>7</v>
      </c>
      <c r="C862" s="16">
        <v>129426734</v>
      </c>
      <c r="D862" s="16">
        <v>7</v>
      </c>
      <c r="E862" s="16">
        <v>129409099</v>
      </c>
      <c r="F862" s="19">
        <v>0.97491000000000005</v>
      </c>
      <c r="G862" s="16" t="s">
        <v>718</v>
      </c>
      <c r="H862" s="16">
        <v>32888493</v>
      </c>
      <c r="I862" s="16" t="s">
        <v>557</v>
      </c>
      <c r="J862" s="16" t="s">
        <v>400</v>
      </c>
      <c r="K862" s="16" t="s">
        <v>62</v>
      </c>
      <c r="L862" s="16" t="s">
        <v>880</v>
      </c>
      <c r="M862" s="16" t="s">
        <v>460</v>
      </c>
      <c r="N862" s="19">
        <v>9.9999999999999998E-13</v>
      </c>
      <c r="O862" s="16">
        <v>0.214943</v>
      </c>
      <c r="P862" s="16" t="s">
        <v>2043</v>
      </c>
    </row>
    <row r="863" spans="1:16" x14ac:dyDescent="0.2">
      <c r="A863" s="16" t="s">
        <v>1462</v>
      </c>
      <c r="B863" s="16">
        <v>7</v>
      </c>
      <c r="C863" s="16">
        <v>158811015</v>
      </c>
      <c r="D863" s="16">
        <v>7</v>
      </c>
      <c r="E863" s="16">
        <v>158791115</v>
      </c>
      <c r="F863" s="19">
        <v>0.91159999999999997</v>
      </c>
      <c r="G863" s="16" t="s">
        <v>1048</v>
      </c>
      <c r="H863" s="16">
        <v>34887591</v>
      </c>
      <c r="I863" s="16" t="s">
        <v>557</v>
      </c>
      <c r="J863" s="16" t="s">
        <v>400</v>
      </c>
      <c r="K863" s="16" t="s">
        <v>786</v>
      </c>
      <c r="L863" s="16" t="s">
        <v>787</v>
      </c>
      <c r="M863" s="16" t="s">
        <v>460</v>
      </c>
      <c r="N863" s="19">
        <v>2.9999999999999997E-8</v>
      </c>
      <c r="O863" s="16" t="s">
        <v>572</v>
      </c>
      <c r="P863" s="16" t="s">
        <v>2044</v>
      </c>
    </row>
    <row r="864" spans="1:16" x14ac:dyDescent="0.2">
      <c r="A864" s="16" t="s">
        <v>335</v>
      </c>
      <c r="B864" s="16">
        <v>7</v>
      </c>
      <c r="C864" s="16">
        <v>18233461</v>
      </c>
      <c r="D864" s="16">
        <v>7</v>
      </c>
      <c r="E864" s="16">
        <v>18196884</v>
      </c>
      <c r="F864" s="19">
        <v>0.80923999999999996</v>
      </c>
      <c r="G864" s="16" t="s">
        <v>338</v>
      </c>
      <c r="H864" s="16">
        <v>33766948</v>
      </c>
      <c r="I864" s="16" t="s">
        <v>557</v>
      </c>
      <c r="J864" s="16" t="s">
        <v>400</v>
      </c>
      <c r="K864" s="16" t="s">
        <v>337</v>
      </c>
      <c r="L864" s="16" t="s">
        <v>339</v>
      </c>
      <c r="M864" s="16" t="s">
        <v>460</v>
      </c>
      <c r="N864" s="19">
        <v>4.0000000000000001E-13</v>
      </c>
      <c r="O864" s="16">
        <v>0.77</v>
      </c>
      <c r="P864" s="16" t="s">
        <v>336</v>
      </c>
    </row>
    <row r="865" spans="1:16" x14ac:dyDescent="0.2">
      <c r="A865" s="16" t="s">
        <v>335</v>
      </c>
      <c r="B865" s="16">
        <v>7</v>
      </c>
      <c r="C865" s="16">
        <v>18233461</v>
      </c>
      <c r="D865" s="16">
        <v>7</v>
      </c>
      <c r="E865" s="16">
        <v>18196884</v>
      </c>
      <c r="F865" s="19">
        <v>0.80923999999999996</v>
      </c>
      <c r="G865" s="16" t="s">
        <v>338</v>
      </c>
      <c r="H865" s="16">
        <v>36914875</v>
      </c>
      <c r="I865" s="16" t="s">
        <v>557</v>
      </c>
      <c r="J865" s="16" t="s">
        <v>400</v>
      </c>
      <c r="K865" s="16" t="s">
        <v>727</v>
      </c>
      <c r="L865" s="16" t="s">
        <v>730</v>
      </c>
      <c r="M865" s="16" t="s">
        <v>460</v>
      </c>
      <c r="N865" s="19">
        <v>9.9999999999999996E-24</v>
      </c>
      <c r="O865" s="16">
        <v>0.88300000000000001</v>
      </c>
      <c r="P865" s="16" t="s">
        <v>336</v>
      </c>
    </row>
    <row r="866" spans="1:16" x14ac:dyDescent="0.2">
      <c r="A866" s="16" t="s">
        <v>1463</v>
      </c>
      <c r="B866" s="16">
        <v>7</v>
      </c>
      <c r="C866" s="16">
        <v>33155717</v>
      </c>
      <c r="D866" s="16">
        <v>7</v>
      </c>
      <c r="E866" s="16">
        <v>33133547</v>
      </c>
      <c r="F866" s="19">
        <v>0.84855000000000003</v>
      </c>
      <c r="G866" s="16" t="s">
        <v>123</v>
      </c>
      <c r="H866" s="16">
        <v>36224396</v>
      </c>
      <c r="I866" s="16" t="s">
        <v>557</v>
      </c>
      <c r="J866" s="16" t="s">
        <v>400</v>
      </c>
      <c r="K866" s="16" t="s">
        <v>575</v>
      </c>
      <c r="L866" s="16" t="s">
        <v>576</v>
      </c>
      <c r="M866" s="16" t="s">
        <v>460</v>
      </c>
      <c r="N866" s="19">
        <v>9.9999999999999997E-49</v>
      </c>
      <c r="O866" s="16">
        <v>0.21840000000000001</v>
      </c>
      <c r="P866" s="16" t="s">
        <v>2045</v>
      </c>
    </row>
    <row r="867" spans="1:16" x14ac:dyDescent="0.2">
      <c r="A867" s="16" t="s">
        <v>1464</v>
      </c>
      <c r="B867" s="16">
        <v>7</v>
      </c>
      <c r="C867" s="16">
        <v>38169611</v>
      </c>
      <c r="D867" s="16">
        <v>7</v>
      </c>
      <c r="E867" s="16">
        <v>38222320</v>
      </c>
      <c r="F867" s="19">
        <v>0.85994000000000004</v>
      </c>
      <c r="G867" s="16" t="s">
        <v>123</v>
      </c>
      <c r="H867" s="16">
        <v>36224396</v>
      </c>
      <c r="I867" s="16" t="s">
        <v>557</v>
      </c>
      <c r="J867" s="16" t="s">
        <v>400</v>
      </c>
      <c r="K867" s="16" t="s">
        <v>575</v>
      </c>
      <c r="L867" s="16" t="s">
        <v>576</v>
      </c>
      <c r="M867" s="16" t="s">
        <v>460</v>
      </c>
      <c r="N867" s="19">
        <v>9.9999999999999994E-30</v>
      </c>
      <c r="O867" s="16">
        <v>0.24399999999999999</v>
      </c>
      <c r="P867" s="16" t="s">
        <v>2046</v>
      </c>
    </row>
    <row r="868" spans="1:16" x14ac:dyDescent="0.2">
      <c r="A868" s="16" t="s">
        <v>1465</v>
      </c>
      <c r="B868" s="16">
        <v>7</v>
      </c>
      <c r="C868" s="16">
        <v>42490276</v>
      </c>
      <c r="D868" s="16">
        <v>7</v>
      </c>
      <c r="E868" s="16">
        <v>42490029</v>
      </c>
      <c r="F868" s="19">
        <v>0.95277999999999996</v>
      </c>
      <c r="G868" s="16" t="s">
        <v>123</v>
      </c>
      <c r="H868" s="16">
        <v>36224396</v>
      </c>
      <c r="I868" s="16" t="s">
        <v>557</v>
      </c>
      <c r="J868" s="16" t="s">
        <v>400</v>
      </c>
      <c r="K868" s="16" t="s">
        <v>575</v>
      </c>
      <c r="L868" s="16" t="s">
        <v>576</v>
      </c>
      <c r="M868" s="16" t="s">
        <v>460</v>
      </c>
      <c r="N868" s="19">
        <v>2.9999999999999999E-19</v>
      </c>
      <c r="O868" s="16">
        <v>8.7099999999999997E-2</v>
      </c>
      <c r="P868" s="16" t="s">
        <v>2047</v>
      </c>
    </row>
    <row r="869" spans="1:16" x14ac:dyDescent="0.2">
      <c r="A869" s="16" t="s">
        <v>1466</v>
      </c>
      <c r="B869" s="16">
        <v>7</v>
      </c>
      <c r="C869" s="16">
        <v>46464936</v>
      </c>
      <c r="D869" s="16">
        <v>7</v>
      </c>
      <c r="E869" s="16">
        <v>46429686</v>
      </c>
      <c r="F869" s="19">
        <v>0.93156000000000005</v>
      </c>
      <c r="G869" s="16" t="s">
        <v>123</v>
      </c>
      <c r="H869" s="16">
        <v>36224396</v>
      </c>
      <c r="I869" s="16" t="s">
        <v>557</v>
      </c>
      <c r="J869" s="16" t="s">
        <v>400</v>
      </c>
      <c r="K869" s="16" t="s">
        <v>575</v>
      </c>
      <c r="L869" s="16" t="s">
        <v>592</v>
      </c>
      <c r="M869" s="16" t="s">
        <v>460</v>
      </c>
      <c r="N869" s="19">
        <v>2.9999999999999997E-8</v>
      </c>
      <c r="O869" s="16">
        <v>4.1000000000000002E-2</v>
      </c>
      <c r="P869" s="16" t="s">
        <v>2048</v>
      </c>
    </row>
    <row r="870" spans="1:16" x14ac:dyDescent="0.2">
      <c r="A870" s="16" t="s">
        <v>1466</v>
      </c>
      <c r="B870" s="16">
        <v>7</v>
      </c>
      <c r="C870" s="16">
        <v>46464936</v>
      </c>
      <c r="D870" s="16">
        <v>7</v>
      </c>
      <c r="E870" s="16">
        <v>46460467</v>
      </c>
      <c r="F870" s="19">
        <v>0.97867000000000004</v>
      </c>
      <c r="G870" s="16" t="s">
        <v>609</v>
      </c>
      <c r="H870" s="16">
        <v>33462484</v>
      </c>
      <c r="I870" s="16" t="s">
        <v>557</v>
      </c>
      <c r="J870" s="16" t="s">
        <v>400</v>
      </c>
      <c r="K870" s="16" t="s">
        <v>603</v>
      </c>
      <c r="L870" s="16" t="s">
        <v>610</v>
      </c>
      <c r="M870" s="16" t="s">
        <v>460</v>
      </c>
      <c r="N870" s="19">
        <v>3E-11</v>
      </c>
      <c r="O870" s="16" t="s">
        <v>572</v>
      </c>
      <c r="P870" s="16" t="s">
        <v>2049</v>
      </c>
    </row>
    <row r="871" spans="1:16" x14ac:dyDescent="0.2">
      <c r="A871" s="16" t="s">
        <v>1467</v>
      </c>
      <c r="B871" s="16">
        <v>7</v>
      </c>
      <c r="C871" s="16">
        <v>84961107</v>
      </c>
      <c r="D871" s="16">
        <v>7</v>
      </c>
      <c r="E871" s="16">
        <v>84925918</v>
      </c>
      <c r="F871" s="19">
        <v>0.96775</v>
      </c>
      <c r="G871" s="16" t="s">
        <v>338</v>
      </c>
      <c r="H871" s="16">
        <v>36914875</v>
      </c>
      <c r="I871" s="16" t="s">
        <v>557</v>
      </c>
      <c r="J871" s="16" t="s">
        <v>400</v>
      </c>
      <c r="K871" s="16" t="s">
        <v>727</v>
      </c>
      <c r="L871" s="16" t="s">
        <v>730</v>
      </c>
      <c r="M871" s="16" t="s">
        <v>460</v>
      </c>
      <c r="N871" s="19">
        <v>2.9999999999999999E-19</v>
      </c>
      <c r="O871" s="16">
        <v>0.64900000000000002</v>
      </c>
      <c r="P871" s="16" t="s">
        <v>2050</v>
      </c>
    </row>
    <row r="872" spans="1:16" x14ac:dyDescent="0.2">
      <c r="A872" s="16" t="s">
        <v>1467</v>
      </c>
      <c r="B872" s="16">
        <v>7</v>
      </c>
      <c r="C872" s="16">
        <v>84961107</v>
      </c>
      <c r="D872" s="16">
        <v>7</v>
      </c>
      <c r="E872" s="16">
        <v>84948686</v>
      </c>
      <c r="F872" s="19">
        <v>0.98568999999999996</v>
      </c>
      <c r="G872" s="16" t="s">
        <v>123</v>
      </c>
      <c r="H872" s="16">
        <v>34594039</v>
      </c>
      <c r="I872" s="16" t="s">
        <v>557</v>
      </c>
      <c r="J872" s="16" t="s">
        <v>400</v>
      </c>
      <c r="K872" s="16" t="s">
        <v>66</v>
      </c>
      <c r="L872" s="16" t="s">
        <v>591</v>
      </c>
      <c r="M872" s="16" t="s">
        <v>460</v>
      </c>
      <c r="N872" s="19">
        <v>1E-8</v>
      </c>
      <c r="O872" s="16" t="s">
        <v>572</v>
      </c>
      <c r="P872" s="16" t="s">
        <v>2051</v>
      </c>
    </row>
    <row r="873" spans="1:16" x14ac:dyDescent="0.2">
      <c r="A873" s="16" t="s">
        <v>1468</v>
      </c>
      <c r="B873" s="16">
        <v>7</v>
      </c>
      <c r="C873" s="16">
        <v>85415435</v>
      </c>
      <c r="D873" s="16">
        <v>7</v>
      </c>
      <c r="E873" s="16">
        <v>85396318</v>
      </c>
      <c r="F873" s="19">
        <v>0.98280000000000001</v>
      </c>
      <c r="G873" s="16" t="s">
        <v>714</v>
      </c>
      <c r="H873" s="16">
        <v>34989438</v>
      </c>
      <c r="I873" s="16" t="s">
        <v>557</v>
      </c>
      <c r="J873" s="16" t="s">
        <v>400</v>
      </c>
      <c r="K873" s="16" t="s">
        <v>715</v>
      </c>
      <c r="L873" s="16" t="s">
        <v>716</v>
      </c>
      <c r="M873" s="16" t="s">
        <v>460</v>
      </c>
      <c r="N873" s="19">
        <v>4.0000000000000002E-9</v>
      </c>
      <c r="O873" s="16" t="s">
        <v>572</v>
      </c>
      <c r="P873" s="16" t="s">
        <v>2052</v>
      </c>
    </row>
    <row r="874" spans="1:16" x14ac:dyDescent="0.2">
      <c r="A874" s="16" t="s">
        <v>1468</v>
      </c>
      <c r="B874" s="16">
        <v>7</v>
      </c>
      <c r="C874" s="16">
        <v>85415435</v>
      </c>
      <c r="D874" s="16">
        <v>7</v>
      </c>
      <c r="E874" s="16">
        <v>85396318</v>
      </c>
      <c r="F874" s="19">
        <v>0.98280000000000001</v>
      </c>
      <c r="G874" s="16" t="s">
        <v>717</v>
      </c>
      <c r="H874" s="16">
        <v>34989438</v>
      </c>
      <c r="I874" s="16" t="s">
        <v>557</v>
      </c>
      <c r="J874" s="16" t="s">
        <v>400</v>
      </c>
      <c r="K874" s="16" t="s">
        <v>715</v>
      </c>
      <c r="L874" s="16" t="s">
        <v>716</v>
      </c>
      <c r="M874" s="16" t="s">
        <v>460</v>
      </c>
      <c r="N874" s="19">
        <v>2.9999999999999999E-7</v>
      </c>
      <c r="O874" s="16" t="s">
        <v>572</v>
      </c>
      <c r="P874" s="16" t="s">
        <v>2052</v>
      </c>
    </row>
    <row r="875" spans="1:16" x14ac:dyDescent="0.2">
      <c r="A875" s="16" t="s">
        <v>1469</v>
      </c>
      <c r="B875" s="16">
        <v>7</v>
      </c>
      <c r="C875" s="16">
        <v>92122238</v>
      </c>
      <c r="D875" s="16">
        <v>7</v>
      </c>
      <c r="E875" s="16">
        <v>92001306</v>
      </c>
      <c r="F875" s="19">
        <v>0.96711999999999998</v>
      </c>
      <c r="G875" s="16" t="s">
        <v>750</v>
      </c>
      <c r="H875" s="16">
        <v>32139696</v>
      </c>
      <c r="I875" s="16" t="s">
        <v>557</v>
      </c>
      <c r="J875" s="16" t="s">
        <v>400</v>
      </c>
      <c r="K875" s="16" t="s">
        <v>751</v>
      </c>
      <c r="L875" s="16" t="s">
        <v>752</v>
      </c>
      <c r="M875" s="16" t="s">
        <v>753</v>
      </c>
      <c r="N875" s="19">
        <v>3.0000000000000001E-12</v>
      </c>
      <c r="O875" s="16" t="s">
        <v>572</v>
      </c>
      <c r="P875" s="16" t="s">
        <v>2053</v>
      </c>
    </row>
    <row r="876" spans="1:16" x14ac:dyDescent="0.2">
      <c r="A876" s="16" t="s">
        <v>1470</v>
      </c>
      <c r="B876" s="16">
        <v>8</v>
      </c>
      <c r="C876" s="16">
        <v>109358657</v>
      </c>
      <c r="D876" s="16">
        <v>8</v>
      </c>
      <c r="E876" s="16">
        <v>109413323</v>
      </c>
      <c r="F876" s="19">
        <v>0.92110999999999998</v>
      </c>
      <c r="G876" s="16" t="s">
        <v>123</v>
      </c>
      <c r="H876" s="16">
        <v>36224396</v>
      </c>
      <c r="I876" s="16" t="s">
        <v>557</v>
      </c>
      <c r="J876" s="16" t="s">
        <v>400</v>
      </c>
      <c r="K876" s="16" t="s">
        <v>575</v>
      </c>
      <c r="L876" s="16" t="s">
        <v>576</v>
      </c>
      <c r="M876" s="16" t="s">
        <v>460</v>
      </c>
      <c r="N876" s="19">
        <v>9.9999999999999998E-20</v>
      </c>
      <c r="O876" s="16">
        <v>0.20619999999999999</v>
      </c>
      <c r="P876" s="16" t="s">
        <v>2054</v>
      </c>
    </row>
    <row r="877" spans="1:16" x14ac:dyDescent="0.2">
      <c r="A877" s="16" t="s">
        <v>1471</v>
      </c>
      <c r="B877" s="16">
        <v>8</v>
      </c>
      <c r="C877" s="16">
        <v>114592257</v>
      </c>
      <c r="D877" s="16">
        <v>8</v>
      </c>
      <c r="E877" s="16">
        <v>114636611</v>
      </c>
      <c r="F877" s="19">
        <v>0.84213000000000005</v>
      </c>
      <c r="G877" s="16" t="s">
        <v>561</v>
      </c>
      <c r="H877" s="16">
        <v>36477530</v>
      </c>
      <c r="I877" s="16" t="s">
        <v>557</v>
      </c>
      <c r="J877" s="16" t="s">
        <v>400</v>
      </c>
      <c r="K877" s="16" t="s">
        <v>562</v>
      </c>
      <c r="L877" s="16" t="s">
        <v>563</v>
      </c>
      <c r="M877" s="16" t="s">
        <v>460</v>
      </c>
      <c r="N877" s="19">
        <v>6.0000000000000003E-12</v>
      </c>
      <c r="O877" s="16">
        <v>0.10299999999999999</v>
      </c>
      <c r="P877" s="16" t="s">
        <v>2055</v>
      </c>
    </row>
    <row r="878" spans="1:16" x14ac:dyDescent="0.2">
      <c r="A878" s="16" t="s">
        <v>381</v>
      </c>
      <c r="B878" s="16">
        <v>8</v>
      </c>
      <c r="C878" s="16">
        <v>127107375</v>
      </c>
      <c r="D878" s="16">
        <v>8</v>
      </c>
      <c r="E878" s="16">
        <v>127102216</v>
      </c>
      <c r="F878" s="19">
        <v>0.80547999999999997</v>
      </c>
      <c r="G878" s="16" t="s">
        <v>1340</v>
      </c>
      <c r="H878" s="16">
        <v>36329257</v>
      </c>
      <c r="I878" s="16" t="s">
        <v>557</v>
      </c>
      <c r="J878" s="16" t="s">
        <v>400</v>
      </c>
      <c r="K878" s="16" t="s">
        <v>583</v>
      </c>
      <c r="L878" s="16" t="s">
        <v>1472</v>
      </c>
      <c r="M878" s="16" t="s">
        <v>460</v>
      </c>
      <c r="N878" s="19">
        <v>4.9999999999999997E-12</v>
      </c>
      <c r="O878" s="16" t="s">
        <v>572</v>
      </c>
      <c r="P878" s="16" t="s">
        <v>2056</v>
      </c>
    </row>
    <row r="879" spans="1:16" x14ac:dyDescent="0.2">
      <c r="A879" s="16" t="s">
        <v>381</v>
      </c>
      <c r="B879" s="16">
        <v>8</v>
      </c>
      <c r="C879" s="16">
        <v>127107375</v>
      </c>
      <c r="D879" s="16">
        <v>8</v>
      </c>
      <c r="E879" s="16">
        <v>127112671</v>
      </c>
      <c r="F879" s="19">
        <v>0.82149000000000005</v>
      </c>
      <c r="G879" s="16" t="s">
        <v>384</v>
      </c>
      <c r="H879" s="16">
        <v>26443449</v>
      </c>
      <c r="I879" s="16" t="s">
        <v>557</v>
      </c>
      <c r="J879" s="16" t="s">
        <v>400</v>
      </c>
      <c r="K879" s="16" t="s">
        <v>386</v>
      </c>
      <c r="L879" s="16" t="s">
        <v>387</v>
      </c>
      <c r="M879" s="16" t="s">
        <v>1473</v>
      </c>
      <c r="N879" s="19">
        <v>9.9999999999999998E-17</v>
      </c>
      <c r="O879" s="16" t="s">
        <v>572</v>
      </c>
      <c r="P879" s="16" t="s">
        <v>382</v>
      </c>
    </row>
    <row r="880" spans="1:16" x14ac:dyDescent="0.2">
      <c r="A880" s="16" t="s">
        <v>381</v>
      </c>
      <c r="B880" s="16">
        <v>8</v>
      </c>
      <c r="C880" s="16">
        <v>127107375</v>
      </c>
      <c r="D880" s="16">
        <v>8</v>
      </c>
      <c r="E880" s="16">
        <v>127112671</v>
      </c>
      <c r="F880" s="19">
        <v>0.82149000000000005</v>
      </c>
      <c r="G880" s="16" t="s">
        <v>384</v>
      </c>
      <c r="H880" s="16">
        <v>31562322</v>
      </c>
      <c r="I880" s="16" t="s">
        <v>557</v>
      </c>
      <c r="J880" s="16" t="s">
        <v>400</v>
      </c>
      <c r="K880" s="16" t="s">
        <v>383</v>
      </c>
      <c r="L880" s="16" t="s">
        <v>385</v>
      </c>
      <c r="M880" s="16" t="s">
        <v>1474</v>
      </c>
      <c r="N880" s="19">
        <v>3E-34</v>
      </c>
      <c r="O880" s="16">
        <v>0.188</v>
      </c>
      <c r="P880" s="16" t="s">
        <v>382</v>
      </c>
    </row>
    <row r="881" spans="1:16" x14ac:dyDescent="0.2">
      <c r="A881" s="16" t="s">
        <v>381</v>
      </c>
      <c r="B881" s="16">
        <v>8</v>
      </c>
      <c r="C881" s="16">
        <v>127107375</v>
      </c>
      <c r="D881" s="16">
        <v>8</v>
      </c>
      <c r="E881" s="16">
        <v>127112950</v>
      </c>
      <c r="F881" s="19">
        <v>0.82160999999999995</v>
      </c>
      <c r="G881" s="16" t="s">
        <v>384</v>
      </c>
      <c r="H881" s="16">
        <v>22923026</v>
      </c>
      <c r="I881" s="16" t="s">
        <v>557</v>
      </c>
      <c r="J881" s="16" t="s">
        <v>400</v>
      </c>
      <c r="K881" s="16" t="s">
        <v>1475</v>
      </c>
      <c r="L881" s="16" t="s">
        <v>1476</v>
      </c>
      <c r="M881" s="16" t="s">
        <v>1477</v>
      </c>
      <c r="N881" s="19">
        <v>7.0000000000000001E-15</v>
      </c>
      <c r="O881" s="16" t="s">
        <v>572</v>
      </c>
      <c r="P881" s="16" t="s">
        <v>2057</v>
      </c>
    </row>
    <row r="882" spans="1:16" x14ac:dyDescent="0.2">
      <c r="A882" s="16" t="s">
        <v>1478</v>
      </c>
      <c r="B882" s="16">
        <v>8</v>
      </c>
      <c r="C882" s="16">
        <v>26358149</v>
      </c>
      <c r="D882" s="16">
        <v>8</v>
      </c>
      <c r="E882" s="16">
        <v>26363084</v>
      </c>
      <c r="F882" s="19">
        <v>0.98309000000000002</v>
      </c>
      <c r="G882" s="16" t="s">
        <v>123</v>
      </c>
      <c r="H882" s="16">
        <v>36224396</v>
      </c>
      <c r="I882" s="16" t="s">
        <v>557</v>
      </c>
      <c r="J882" s="16" t="s">
        <v>400</v>
      </c>
      <c r="K882" s="16" t="s">
        <v>575</v>
      </c>
      <c r="L882" s="16" t="s">
        <v>576</v>
      </c>
      <c r="M882" s="16" t="s">
        <v>460</v>
      </c>
      <c r="N882" s="19">
        <v>9.9999999999999996E-39</v>
      </c>
      <c r="O882" s="16">
        <v>4.7500000000000001E-2</v>
      </c>
      <c r="P882" s="16" t="s">
        <v>2058</v>
      </c>
    </row>
    <row r="883" spans="1:16" x14ac:dyDescent="0.2">
      <c r="A883" s="16" t="s">
        <v>1479</v>
      </c>
      <c r="B883" s="16">
        <v>8</v>
      </c>
      <c r="C883" s="16">
        <v>60614238</v>
      </c>
      <c r="D883" s="16">
        <v>8</v>
      </c>
      <c r="E883" s="16">
        <v>60396893</v>
      </c>
      <c r="F883" s="19">
        <v>0.91969000000000001</v>
      </c>
      <c r="G883" s="16" t="s">
        <v>884</v>
      </c>
      <c r="H883" s="16">
        <v>36271874</v>
      </c>
      <c r="I883" s="16" t="s">
        <v>557</v>
      </c>
      <c r="J883" s="16" t="s">
        <v>400</v>
      </c>
      <c r="K883" s="16" t="s">
        <v>1480</v>
      </c>
      <c r="L883" s="16" t="s">
        <v>1481</v>
      </c>
      <c r="M883" s="16" t="s">
        <v>460</v>
      </c>
      <c r="N883" s="19">
        <v>2.9999999999999997E-8</v>
      </c>
      <c r="O883" s="16">
        <v>0.29199999999999998</v>
      </c>
      <c r="P883" s="16" t="s">
        <v>2059</v>
      </c>
    </row>
    <row r="884" spans="1:16" x14ac:dyDescent="0.2">
      <c r="A884" s="16" t="s">
        <v>1482</v>
      </c>
      <c r="B884" s="16">
        <v>8</v>
      </c>
      <c r="C884" s="16">
        <v>70862572</v>
      </c>
      <c r="D884" s="16">
        <v>8</v>
      </c>
      <c r="E884" s="16">
        <v>71050026</v>
      </c>
      <c r="F884" s="19">
        <v>0.82515000000000005</v>
      </c>
      <c r="G884" s="16" t="s">
        <v>123</v>
      </c>
      <c r="H884" s="16">
        <v>36224396</v>
      </c>
      <c r="I884" s="16" t="s">
        <v>557</v>
      </c>
      <c r="J884" s="16" t="s">
        <v>400</v>
      </c>
      <c r="K884" s="16" t="s">
        <v>575</v>
      </c>
      <c r="L884" s="16" t="s">
        <v>576</v>
      </c>
      <c r="M884" s="16" t="s">
        <v>460</v>
      </c>
      <c r="N884" s="19">
        <v>2.0000000000000002E-15</v>
      </c>
      <c r="O884" s="16">
        <v>7.8700000000000006E-2</v>
      </c>
      <c r="P884" s="16" t="s">
        <v>2060</v>
      </c>
    </row>
    <row r="885" spans="1:16" x14ac:dyDescent="0.2">
      <c r="A885" s="16" t="s">
        <v>1483</v>
      </c>
      <c r="B885" s="16">
        <v>8</v>
      </c>
      <c r="C885" s="16">
        <v>86067408</v>
      </c>
      <c r="D885" s="16">
        <v>8</v>
      </c>
      <c r="E885" s="16">
        <v>86061448</v>
      </c>
      <c r="F885" s="19">
        <v>0.82848999999999995</v>
      </c>
      <c r="G885" s="16" t="s">
        <v>761</v>
      </c>
      <c r="H885" s="16">
        <v>32888493</v>
      </c>
      <c r="I885" s="16" t="s">
        <v>557</v>
      </c>
      <c r="J885" s="16" t="s">
        <v>400</v>
      </c>
      <c r="K885" s="16" t="s">
        <v>62</v>
      </c>
      <c r="L885" s="16" t="s">
        <v>766</v>
      </c>
      <c r="M885" s="16" t="s">
        <v>460</v>
      </c>
      <c r="N885" s="19">
        <v>1E-10</v>
      </c>
      <c r="O885" s="16">
        <v>0.37902599999999997</v>
      </c>
      <c r="P885" s="16" t="s">
        <v>2061</v>
      </c>
    </row>
    <row r="886" spans="1:16" x14ac:dyDescent="0.2">
      <c r="A886" s="16" t="s">
        <v>1484</v>
      </c>
      <c r="B886" s="16">
        <v>8</v>
      </c>
      <c r="C886" s="16">
        <v>95060017</v>
      </c>
      <c r="D886" s="16">
        <v>8</v>
      </c>
      <c r="E886" s="16">
        <v>95009215</v>
      </c>
      <c r="F886" s="19">
        <v>0.83523999999999998</v>
      </c>
      <c r="G886" s="16" t="s">
        <v>611</v>
      </c>
      <c r="H886" s="16">
        <v>34594039</v>
      </c>
      <c r="I886" s="16" t="s">
        <v>557</v>
      </c>
      <c r="J886" s="16" t="s">
        <v>400</v>
      </c>
      <c r="K886" s="16" t="s">
        <v>66</v>
      </c>
      <c r="L886" s="16" t="s">
        <v>838</v>
      </c>
      <c r="M886" s="16" t="s">
        <v>460</v>
      </c>
      <c r="N886" s="19">
        <v>1.9999999999999999E-11</v>
      </c>
      <c r="O886" s="16" t="s">
        <v>572</v>
      </c>
      <c r="P886" s="16" t="s">
        <v>2062</v>
      </c>
    </row>
    <row r="887" spans="1:16" x14ac:dyDescent="0.2">
      <c r="A887" s="16" t="s">
        <v>1484</v>
      </c>
      <c r="B887" s="16">
        <v>8</v>
      </c>
      <c r="C887" s="16">
        <v>95060017</v>
      </c>
      <c r="D887" s="16">
        <v>8</v>
      </c>
      <c r="E887" s="16">
        <v>95011854</v>
      </c>
      <c r="F887" s="19">
        <v>0.83401999999999998</v>
      </c>
      <c r="G887" s="16" t="s">
        <v>1485</v>
      </c>
      <c r="H887" s="16">
        <v>25710658</v>
      </c>
      <c r="I887" s="16" t="s">
        <v>557</v>
      </c>
      <c r="J887" s="16" t="s">
        <v>400</v>
      </c>
      <c r="K887" s="16" t="s">
        <v>1486</v>
      </c>
      <c r="L887" s="16" t="s">
        <v>1487</v>
      </c>
      <c r="M887" s="16" t="s">
        <v>460</v>
      </c>
      <c r="N887" s="19">
        <v>4.0000000000000001E-8</v>
      </c>
      <c r="O887" s="16" t="s">
        <v>572</v>
      </c>
      <c r="P887" s="16" t="s">
        <v>2063</v>
      </c>
    </row>
    <row r="888" spans="1:16" x14ac:dyDescent="0.2">
      <c r="A888" s="16" t="s">
        <v>1484</v>
      </c>
      <c r="B888" s="16">
        <v>8</v>
      </c>
      <c r="C888" s="16">
        <v>95060017</v>
      </c>
      <c r="D888" s="16">
        <v>8</v>
      </c>
      <c r="E888" s="16">
        <v>95033866</v>
      </c>
      <c r="F888" s="19">
        <v>0.80430000000000001</v>
      </c>
      <c r="G888" s="16" t="s">
        <v>718</v>
      </c>
      <c r="H888" s="16">
        <v>34594039</v>
      </c>
      <c r="I888" s="16" t="s">
        <v>557</v>
      </c>
      <c r="J888" s="16" t="s">
        <v>400</v>
      </c>
      <c r="K888" s="16" t="s">
        <v>66</v>
      </c>
      <c r="L888" s="16" t="s">
        <v>719</v>
      </c>
      <c r="M888" s="16" t="s">
        <v>460</v>
      </c>
      <c r="N888" s="19">
        <v>7.9999999999999993E-21</v>
      </c>
      <c r="O888" s="16" t="s">
        <v>572</v>
      </c>
      <c r="P888" s="16" t="s">
        <v>2064</v>
      </c>
    </row>
    <row r="889" spans="1:16" x14ac:dyDescent="0.2">
      <c r="A889" s="16" t="s">
        <v>1484</v>
      </c>
      <c r="B889" s="16">
        <v>8</v>
      </c>
      <c r="C889" s="16">
        <v>95060017</v>
      </c>
      <c r="D889" s="16">
        <v>8</v>
      </c>
      <c r="E889" s="16">
        <v>95062674</v>
      </c>
      <c r="F889" s="19">
        <v>0.81877</v>
      </c>
      <c r="G889" s="16" t="s">
        <v>164</v>
      </c>
      <c r="H889" s="16">
        <v>33462484</v>
      </c>
      <c r="I889" s="16" t="s">
        <v>557</v>
      </c>
      <c r="J889" s="16" t="s">
        <v>400</v>
      </c>
      <c r="K889" s="16" t="s">
        <v>603</v>
      </c>
      <c r="L889" s="16" t="s">
        <v>874</v>
      </c>
      <c r="M889" s="16" t="s">
        <v>460</v>
      </c>
      <c r="N889" s="19">
        <v>3.9999999999999999E-12</v>
      </c>
      <c r="O889" s="16" t="s">
        <v>572</v>
      </c>
      <c r="P889" s="16" t="s">
        <v>2065</v>
      </c>
    </row>
    <row r="890" spans="1:16" x14ac:dyDescent="0.2">
      <c r="A890" s="16" t="s">
        <v>1488</v>
      </c>
      <c r="B890" s="16">
        <v>8</v>
      </c>
      <c r="C890" s="16">
        <v>95645052</v>
      </c>
      <c r="D890" s="16">
        <v>8</v>
      </c>
      <c r="E890" s="16">
        <v>95688771</v>
      </c>
      <c r="F890" s="19">
        <v>0.81710000000000005</v>
      </c>
      <c r="G890" s="16" t="s">
        <v>714</v>
      </c>
      <c r="H890" s="16">
        <v>34989438</v>
      </c>
      <c r="I890" s="16" t="s">
        <v>557</v>
      </c>
      <c r="J890" s="16" t="s">
        <v>400</v>
      </c>
      <c r="K890" s="16" t="s">
        <v>715</v>
      </c>
      <c r="L890" s="16" t="s">
        <v>716</v>
      </c>
      <c r="M890" s="16" t="s">
        <v>460</v>
      </c>
      <c r="N890" s="19">
        <v>1E-8</v>
      </c>
      <c r="O890" s="16" t="s">
        <v>572</v>
      </c>
      <c r="P890" s="16" t="s">
        <v>2066</v>
      </c>
    </row>
    <row r="891" spans="1:16" x14ac:dyDescent="0.2">
      <c r="A891" s="16" t="s">
        <v>1488</v>
      </c>
      <c r="B891" s="16">
        <v>8</v>
      </c>
      <c r="C891" s="16">
        <v>95645052</v>
      </c>
      <c r="D891" s="16">
        <v>8</v>
      </c>
      <c r="E891" s="16">
        <v>95688771</v>
      </c>
      <c r="F891" s="19">
        <v>0.81710000000000005</v>
      </c>
      <c r="G891" s="16" t="s">
        <v>717</v>
      </c>
      <c r="H891" s="16">
        <v>34989438</v>
      </c>
      <c r="I891" s="16" t="s">
        <v>557</v>
      </c>
      <c r="J891" s="16" t="s">
        <v>400</v>
      </c>
      <c r="K891" s="16" t="s">
        <v>715</v>
      </c>
      <c r="L891" s="16" t="s">
        <v>716</v>
      </c>
      <c r="M891" s="16" t="s">
        <v>460</v>
      </c>
      <c r="N891" s="19">
        <v>2.9999999999999997E-8</v>
      </c>
      <c r="O891" s="16" t="s">
        <v>572</v>
      </c>
      <c r="P891" s="16" t="s">
        <v>2066</v>
      </c>
    </row>
    <row r="892" spans="1:16" x14ac:dyDescent="0.2">
      <c r="A892" s="16" t="s">
        <v>1489</v>
      </c>
      <c r="B892" s="16">
        <v>8</v>
      </c>
      <c r="C892" s="16">
        <v>99770354</v>
      </c>
      <c r="D892" s="16">
        <v>8</v>
      </c>
      <c r="E892" s="16">
        <v>99811418</v>
      </c>
      <c r="F892" s="19">
        <v>0.91730999999999996</v>
      </c>
      <c r="G892" s="16" t="s">
        <v>59</v>
      </c>
      <c r="H892" s="16">
        <v>32888493</v>
      </c>
      <c r="I892" s="16" t="s">
        <v>557</v>
      </c>
      <c r="J892" s="16" t="s">
        <v>400</v>
      </c>
      <c r="K892" s="16" t="s">
        <v>62</v>
      </c>
      <c r="L892" s="16" t="s">
        <v>1037</v>
      </c>
      <c r="M892" s="16" t="s">
        <v>460</v>
      </c>
      <c r="N892" s="19">
        <v>6E-11</v>
      </c>
      <c r="O892" s="16">
        <v>4.2287900000000003E-2</v>
      </c>
      <c r="P892" s="16" t="s">
        <v>2067</v>
      </c>
    </row>
    <row r="893" spans="1:16" x14ac:dyDescent="0.2">
      <c r="A893" s="16" t="s">
        <v>1490</v>
      </c>
      <c r="B893" s="16">
        <v>9</v>
      </c>
      <c r="C893" s="16">
        <v>115747473</v>
      </c>
      <c r="D893" s="16">
        <v>9</v>
      </c>
      <c r="E893" s="16">
        <v>115738581</v>
      </c>
      <c r="F893" s="19">
        <v>0.98697000000000001</v>
      </c>
      <c r="G893" s="16" t="s">
        <v>123</v>
      </c>
      <c r="H893" s="16">
        <v>36224396</v>
      </c>
      <c r="I893" s="16" t="s">
        <v>557</v>
      </c>
      <c r="J893" s="16" t="s">
        <v>400</v>
      </c>
      <c r="K893" s="16" t="s">
        <v>575</v>
      </c>
      <c r="L893" s="16" t="s">
        <v>576</v>
      </c>
      <c r="M893" s="16" t="s">
        <v>460</v>
      </c>
      <c r="N893" s="19">
        <v>2.0000000000000002E-195</v>
      </c>
      <c r="O893" s="16">
        <v>9.1999999999999998E-2</v>
      </c>
      <c r="P893" s="16" t="s">
        <v>2068</v>
      </c>
    </row>
    <row r="894" spans="1:16" x14ac:dyDescent="0.2">
      <c r="A894" s="16" t="s">
        <v>1491</v>
      </c>
      <c r="B894" s="16">
        <v>9</v>
      </c>
      <c r="C894" s="16">
        <v>127312504</v>
      </c>
      <c r="D894" s="16">
        <v>9</v>
      </c>
      <c r="E894" s="16">
        <v>127217479</v>
      </c>
      <c r="F894" s="19">
        <v>0.80164999999999997</v>
      </c>
      <c r="G894" s="16" t="s">
        <v>123</v>
      </c>
      <c r="H894" s="16">
        <v>36224396</v>
      </c>
      <c r="I894" s="16" t="s">
        <v>557</v>
      </c>
      <c r="J894" s="16" t="s">
        <v>400</v>
      </c>
      <c r="K894" s="16" t="s">
        <v>575</v>
      </c>
      <c r="L894" s="16" t="s">
        <v>576</v>
      </c>
      <c r="M894" s="16" t="s">
        <v>460</v>
      </c>
      <c r="N894" s="19">
        <v>1E-14</v>
      </c>
      <c r="O894" s="16">
        <v>7.6999999999999999E-2</v>
      </c>
      <c r="P894" s="16" t="s">
        <v>2069</v>
      </c>
    </row>
    <row r="895" spans="1:16" x14ac:dyDescent="0.2">
      <c r="A895" s="16" t="s">
        <v>1492</v>
      </c>
      <c r="B895" s="16">
        <v>9</v>
      </c>
      <c r="C895" s="16">
        <v>131695029</v>
      </c>
      <c r="D895" s="16">
        <v>9</v>
      </c>
      <c r="E895" s="16">
        <v>131701850</v>
      </c>
      <c r="F895" s="19">
        <v>0.96016999999999997</v>
      </c>
      <c r="G895" s="16" t="s">
        <v>1427</v>
      </c>
      <c r="H895" s="16">
        <v>33817668</v>
      </c>
      <c r="I895" s="16" t="s">
        <v>557</v>
      </c>
      <c r="J895" s="16" t="s">
        <v>400</v>
      </c>
      <c r="K895" s="16" t="s">
        <v>1428</v>
      </c>
      <c r="L895" s="16" t="s">
        <v>1429</v>
      </c>
      <c r="M895" s="16" t="s">
        <v>460</v>
      </c>
      <c r="N895" s="19">
        <v>3.0000000000000001E-6</v>
      </c>
      <c r="O895" s="16" t="s">
        <v>572</v>
      </c>
      <c r="P895" s="16" t="s">
        <v>2070</v>
      </c>
    </row>
    <row r="896" spans="1:16" x14ac:dyDescent="0.2">
      <c r="A896" s="16" t="s">
        <v>1493</v>
      </c>
      <c r="B896" s="16">
        <v>9</v>
      </c>
      <c r="C896" s="16">
        <v>21038503</v>
      </c>
      <c r="D896" s="16">
        <v>9</v>
      </c>
      <c r="E896" s="16">
        <v>21042300</v>
      </c>
      <c r="F896" s="19">
        <v>0.88958000000000004</v>
      </c>
      <c r="G896" s="16" t="s">
        <v>123</v>
      </c>
      <c r="H896" s="16">
        <v>36224396</v>
      </c>
      <c r="I896" s="16" t="s">
        <v>557</v>
      </c>
      <c r="J896" s="16" t="s">
        <v>400</v>
      </c>
      <c r="K896" s="16" t="s">
        <v>575</v>
      </c>
      <c r="L896" s="16" t="s">
        <v>576</v>
      </c>
      <c r="M896" s="16" t="s">
        <v>460</v>
      </c>
      <c r="N896" s="19">
        <v>9.0000000000000002E-6</v>
      </c>
      <c r="O896" s="16">
        <v>0.36030000000000001</v>
      </c>
      <c r="P896" s="16" t="s">
        <v>2071</v>
      </c>
    </row>
    <row r="897" spans="1:16" x14ac:dyDescent="0.2">
      <c r="A897" s="16" t="s">
        <v>1494</v>
      </c>
      <c r="B897" s="16">
        <v>9</v>
      </c>
      <c r="C897" s="16">
        <v>94551974</v>
      </c>
      <c r="D897" s="16">
        <v>9</v>
      </c>
      <c r="E897" s="16">
        <v>94561916</v>
      </c>
      <c r="F897" s="19">
        <v>0.87500999999999995</v>
      </c>
      <c r="G897" s="16" t="s">
        <v>123</v>
      </c>
      <c r="H897" s="16">
        <v>36224396</v>
      </c>
      <c r="I897" s="16" t="s">
        <v>557</v>
      </c>
      <c r="J897" s="16" t="s">
        <v>400</v>
      </c>
      <c r="K897" s="16" t="s">
        <v>575</v>
      </c>
      <c r="L897" s="16" t="s">
        <v>576</v>
      </c>
      <c r="M897" s="16" t="s">
        <v>460</v>
      </c>
      <c r="N897" s="19">
        <v>2.0000000000000001E-10</v>
      </c>
      <c r="O897" s="16">
        <v>0.40250000000000002</v>
      </c>
      <c r="P897" s="16" t="s">
        <v>2072</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9</vt:i4>
      </vt:variant>
    </vt:vector>
  </HeadingPairs>
  <TitlesOfParts>
    <vt:vector size="9" baseType="lpstr">
      <vt:lpstr>Supplementary Data 1</vt:lpstr>
      <vt:lpstr>Supplementary Data 2</vt:lpstr>
      <vt:lpstr>Supplementary Data 3</vt:lpstr>
      <vt:lpstr>Supplementary Data 4</vt:lpstr>
      <vt:lpstr>Supplementary Data 5</vt:lpstr>
      <vt:lpstr>Supplementary Data 6</vt:lpstr>
      <vt:lpstr>Supplementary Data 7</vt:lpstr>
      <vt:lpstr>Supplementary Data 8</vt:lpstr>
      <vt:lpstr>Supplementary Data 9</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Microsoft Office User</dc:creator>
  <cp:keywords/>
  <dc:description/>
  <cp:lastModifiedBy>Joanna TAN Hui Juan</cp:lastModifiedBy>
  <cp:revision/>
  <dcterms:created xsi:type="dcterms:W3CDTF">2023-05-29T07:48:56Z</dcterms:created>
  <dcterms:modified xsi:type="dcterms:W3CDTF">2024-09-06T07:01:14Z</dcterms:modified>
  <cp:category/>
  <cp:contentStatus/>
</cp:coreProperties>
</file>