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0233\University of Bristol\grp-PREPArE - Manuscripts\asm-ndd combining\R&amp;R Nat Coms 2\"/>
    </mc:Choice>
  </mc:AlternateContent>
  <xr:revisionPtr revIDLastSave="0" documentId="13_ncr:1_{E8A77EC6-DF34-4693-99FC-EDA554224178}" xr6:coauthVersionLast="47" xr6:coauthVersionMax="47" xr10:uidLastSave="{00000000-0000-0000-0000-000000000000}"/>
  <bookViews>
    <workbookView xWindow="14295" yWindow="0" windowWidth="14610" windowHeight="15585" firstSheet="12" activeTab="13" xr2:uid="{00000000-000D-0000-FFFF-FFFF00000000}"/>
  </bookViews>
  <sheets>
    <sheet name="Figure_1" sheetId="3" r:id="rId1"/>
    <sheet name="Figure_2" sheetId="4" r:id="rId2"/>
    <sheet name="Figure_3a" sheetId="5" r:id="rId3"/>
    <sheet name="Figure 3b" sheetId="20" r:id="rId4"/>
    <sheet name="Figure_S1" sheetId="6" r:id="rId5"/>
    <sheet name="Figure_S2" sheetId="7" r:id="rId6"/>
    <sheet name="Figure_S3" sheetId="8" r:id="rId7"/>
    <sheet name="Figure_S4" sheetId="9" r:id="rId8"/>
    <sheet name="Figure_S5" sheetId="10" r:id="rId9"/>
    <sheet name="Figure_S6" sheetId="11" r:id="rId10"/>
    <sheet name="Figure_S7" sheetId="12" r:id="rId11"/>
    <sheet name="Figure_S8" sheetId="13" r:id="rId12"/>
    <sheet name="Figure_S9" sheetId="14" r:id="rId13"/>
    <sheet name="Figure_S10" sheetId="15" r:id="rId14"/>
    <sheet name="Figure_S11" sheetId="16" r:id="rId15"/>
    <sheet name="Figure_S12" sheetId="17" r:id="rId16"/>
    <sheet name="Figure_S13" sheetId="18" r:id="rId17"/>
    <sheet name="Figure_S14" sheetId="19" r:id="rId18"/>
  </sheets>
  <definedNames>
    <definedName name="_Toc173164030" localSheetId="11">Figure_S8!$A$1</definedName>
    <definedName name="_Toc173164032" localSheetId="13">Figure_S10!#REF!</definedName>
    <definedName name="_Toc173164033" localSheetId="14">Figure_S11!$A$1</definedName>
    <definedName name="_Toc173164036" localSheetId="17">Figure_S14!$A$1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9" l="1"/>
  <c r="C7" i="19"/>
  <c r="C8" i="19"/>
  <c r="C10" i="19"/>
  <c r="C11" i="19"/>
  <c r="C12" i="19"/>
  <c r="C13" i="19"/>
  <c r="C14" i="19"/>
  <c r="C15" i="19"/>
  <c r="C17" i="19"/>
  <c r="C18" i="19"/>
  <c r="C19" i="19"/>
  <c r="C21" i="19"/>
  <c r="C22" i="19"/>
  <c r="C23" i="19"/>
  <c r="C24" i="19"/>
  <c r="C25" i="19"/>
  <c r="C26" i="19"/>
  <c r="C28" i="19"/>
  <c r="C29" i="19"/>
  <c r="C30" i="19"/>
  <c r="C31" i="19"/>
  <c r="C32" i="19"/>
  <c r="C33" i="19"/>
  <c r="C34" i="19"/>
  <c r="C35" i="19"/>
  <c r="C36" i="19"/>
  <c r="C6" i="19"/>
</calcChain>
</file>

<file path=xl/sharedStrings.xml><?xml version="1.0" encoding="utf-8"?>
<sst xmlns="http://schemas.openxmlformats.org/spreadsheetml/2006/main" count="2149" uniqueCount="938">
  <si>
    <t>Figure 1</t>
  </si>
  <si>
    <t xml:space="preserve"> </t>
  </si>
  <si>
    <t>Outcome</t>
  </si>
  <si>
    <t>ASM</t>
  </si>
  <si>
    <t>Risk as % (95% CI)</t>
  </si>
  <si>
    <t>Weight for DOHaD (Sweden) (%)</t>
  </si>
  <si>
    <t xml:space="preserve">Age 4 </t>
  </si>
  <si>
    <t>Age 8</t>
  </si>
  <si>
    <t>Age 12</t>
  </si>
  <si>
    <t xml:space="preserve">Autism </t>
  </si>
  <si>
    <t>No ASM</t>
  </si>
  <si>
    <t>Carbamazepine</t>
  </si>
  <si>
    <t>Gabapentin</t>
  </si>
  <si>
    <t>Lamotrigine</t>
  </si>
  <si>
    <t>Levetiracetam</t>
  </si>
  <si>
    <t>Phenytoin</t>
  </si>
  <si>
    <t>Pregabalin</t>
  </si>
  <si>
    <t>Topiramate</t>
  </si>
  <si>
    <t>Valproate</t>
  </si>
  <si>
    <t>Other</t>
  </si>
  <si>
    <t>Polytherapy</t>
  </si>
  <si>
    <t>Intellectual disability</t>
  </si>
  <si>
    <t>0.19 (0.15-0.25)</t>
  </si>
  <si>
    <t>0.66 (0.51-0.85)</t>
  </si>
  <si>
    <t>0.10 (0.03-0.32)</t>
  </si>
  <si>
    <t>0.39 (0.30-0.50)</t>
  </si>
  <si>
    <t>0.14 (0.07-0.29)</t>
  </si>
  <si>
    <t>Attention Deficit Hyperactivity Disorder</t>
  </si>
  <si>
    <t>0.04 (0.03-0.07)</t>
  </si>
  <si>
    <t>0.03 (0.02-0.05)</t>
  </si>
  <si>
    <t>0.04 (0.03-0.05)</t>
  </si>
  <si>
    <t>0.03 (0.02-0.04)</t>
  </si>
  <si>
    <t>Figure 2</t>
  </si>
  <si>
    <t>-</t>
  </si>
  <si>
    <t>1 (Reference)</t>
  </si>
  <si>
    <t>1.25 (1.05-1.48)</t>
  </si>
  <si>
    <t>1.15 (0.84-1.59)</t>
  </si>
  <si>
    <t>0.86 (0.72-1.01)</t>
  </si>
  <si>
    <t>0.82 (0.44-1.54)</t>
  </si>
  <si>
    <t>0.99 (0.55-1.80)</t>
  </si>
  <si>
    <t>0.71 (0.54-0.93)</t>
  </si>
  <si>
    <t>1.14 (0.68-1.93)</t>
  </si>
  <si>
    <t>1.78 (1.48-2.14)</t>
  </si>
  <si>
    <t>1.30 (0.93-1.84)</t>
  </si>
  <si>
    <t>1.51 (1.22-1.88)</t>
  </si>
  <si>
    <t>1.30 (1.01-1.69)</t>
  </si>
  <si>
    <t>1.02 (0.49-2.15)</t>
  </si>
  <si>
    <t>1.12 (0.86-1.46)</t>
  </si>
  <si>
    <t>0.66 (0.21-2.05)</t>
  </si>
  <si>
    <t>0.67 (0.22-2.10)</t>
  </si>
  <si>
    <t>0.86 (0.52-1.40)</t>
  </si>
  <si>
    <t>2.48 (1.23-4.98)</t>
  </si>
  <si>
    <t>2.56 (1.97-3.32)</t>
  </si>
  <si>
    <t>0.90 (0.45-1.81)</t>
  </si>
  <si>
    <t>2.02 (1.49-2.75)</t>
  </si>
  <si>
    <t>1.07 (0.94-1.21)</t>
  </si>
  <si>
    <t>1.22 (0.92-1.63)</t>
  </si>
  <si>
    <t>0.89 (0.78-1.01)</t>
  </si>
  <si>
    <t>1.05 (0.64-1.74)</t>
  </si>
  <si>
    <t>1.16 (0.79-1.70)</t>
  </si>
  <si>
    <t>0.67 (0.55-0.83)</t>
  </si>
  <si>
    <t>0.80 (0.49-1.30)</t>
  </si>
  <si>
    <t>1.20 (1.02-1.40)</t>
  </si>
  <si>
    <t>0.95 (0.71-1.25)</t>
  </si>
  <si>
    <t>1.12 (0.92-1.36)</t>
  </si>
  <si>
    <t>Pooled Adjusted  HR (95 % CI)</t>
  </si>
  <si>
    <t>Weighting for DOHaD (Sweden)</t>
  </si>
  <si>
    <t>Weighting for CPRD (UK)</t>
  </si>
  <si>
    <t>Figure 3a - Discordant Sibling analysis HRs</t>
  </si>
  <si>
    <t>1.25 (0.79-1.98)</t>
  </si>
  <si>
    <t>0.76 (0.41-1.41)</t>
  </si>
  <si>
    <t>0.84 (0.58-1.23)</t>
  </si>
  <si>
    <t>0.55 (0.17-1.74)</t>
  </si>
  <si>
    <t>11.53 (4.00-33.20)</t>
  </si>
  <si>
    <t>0.91 (0.54-1.54)</t>
  </si>
  <si>
    <t>1.36 (0.50-3.72)</t>
  </si>
  <si>
    <t>1.05 (0.64-1.72)</t>
  </si>
  <si>
    <t>1.25 (0.55-2.85)</t>
  </si>
  <si>
    <t>1.30 (0.75-2.24)</t>
  </si>
  <si>
    <t>1.84 (1.02-3.32)</t>
  </si>
  <si>
    <t>1.91 (0.52-7.03)</t>
  </si>
  <si>
    <t>1.19 (0.62-2.25)</t>
  </si>
  <si>
    <t>0.71 (0.08-6.47)</t>
  </si>
  <si>
    <t>0.53 (0.03-8.50)</t>
  </si>
  <si>
    <t>0.77 (0.26-2.26)</t>
  </si>
  <si>
    <t>1.45 (0.40-5.36)</t>
  </si>
  <si>
    <t>1.54 (0.76-3.14)</t>
  </si>
  <si>
    <t>0.57 (0.11-3.00)</t>
  </si>
  <si>
    <t>1.00 (0.43-2.31)</t>
  </si>
  <si>
    <t>0.97 (0.69-1.37)</t>
  </si>
  <si>
    <t>1.13 (0.67-1.92)</t>
  </si>
  <si>
    <t>0.85 (0.63-1.14)</t>
  </si>
  <si>
    <t>1.54 (0.52-4.51)</t>
  </si>
  <si>
    <t>9.48 (3.60-24.95)</t>
  </si>
  <si>
    <t>1.10 (0.74-1.64)</t>
  </si>
  <si>
    <t>0.46 (0.19-1.13)</t>
  </si>
  <si>
    <t>1.49 (0.99-2.25)</t>
  </si>
  <si>
    <t>2.43 (1.19-4.95)</t>
  </si>
  <si>
    <t>1.76 (1.11-2.78)</t>
  </si>
  <si>
    <t>1.17 (0.99-1.38)</t>
  </si>
  <si>
    <t>1.45 (1.16-1.82)</t>
  </si>
  <si>
    <t>1.21 (0.83-1.78)</t>
  </si>
  <si>
    <t>0.94 (0.50-1.77)</t>
  </si>
  <si>
    <t>1.17 (0.63-2.15)</t>
  </si>
  <si>
    <t>0.83 (0.61-1.13)</t>
  </si>
  <si>
    <t>1.35 (0.78-2.33)</t>
  </si>
  <si>
    <t>2.07 (1.63-2.63)</t>
  </si>
  <si>
    <t>1.53 (1.05-2.24)</t>
  </si>
  <si>
    <t>1.74 (1.34-2.26)</t>
  </si>
  <si>
    <t>0.89 (0.69-1.16)</t>
  </si>
  <si>
    <t>1.17 (0.83-1.65)</t>
  </si>
  <si>
    <t>0.93 (0.43-2.05)</t>
  </si>
  <si>
    <t>0.60 (0.19-1.92)</t>
  </si>
  <si>
    <t>0.61 (0.19-1.96)</t>
  </si>
  <si>
    <t>0.78 (0.45-1.37)</t>
  </si>
  <si>
    <t>2.17 (1.04-4.53)</t>
  </si>
  <si>
    <t>2.28 (1.61-3.22)</t>
  </si>
  <si>
    <t>0.83 (0.39-1.73)</t>
  </si>
  <si>
    <t>1.80 (1.23-2.62)</t>
  </si>
  <si>
    <t>1.12 (0.99-1.28)</t>
  </si>
  <si>
    <t>1.20 (1.01-1.42)</t>
  </si>
  <si>
    <t>1.27 (0.93-1.75)</t>
  </si>
  <si>
    <t>1.15 (0.69-1.93)</t>
  </si>
  <si>
    <t>1.32 (0.88-1.96)</t>
  </si>
  <si>
    <t>0.77 (0.60-0.98)</t>
  </si>
  <si>
    <t>0.89 (0.54-1.48)</t>
  </si>
  <si>
    <t>1.35 (1.11-1.63)</t>
  </si>
  <si>
    <t>1.08 (0.80-1.47)</t>
  </si>
  <si>
    <t>1.25 (1.00-1.57)</t>
  </si>
  <si>
    <t>Figure 3b  - Active Comparator analysis HRs</t>
  </si>
  <si>
    <t>Figure S1 - Flowchart of cohort deprivation for CPRD (UK) - underlying data provided in figure text</t>
  </si>
  <si>
    <t>Figure S2 - Flowchart of cohort deprivation for DOHaD (Sweden) - underlying data provided in figure text</t>
  </si>
  <si>
    <t>Figure S3 - Primary Analysis: Pooled risk difference results relative to no ASM at age 12</t>
  </si>
  <si>
    <t>Autism</t>
  </si>
  <si>
    <t>0 (Reference)</t>
  </si>
  <si>
    <t>-0.07 (-0.12, -0.02)</t>
  </si>
  <si>
    <t>0.13 (0.04, 0.21)</t>
  </si>
  <si>
    <t>0.02 (-0.70, 0.75)</t>
  </si>
  <si>
    <t>0.11 (0.04, 0.18)</t>
  </si>
  <si>
    <t>0.01 (-0.01, 0.02)</t>
  </si>
  <si>
    <t>-0.00 (-0.01, 0.01)</t>
  </si>
  <si>
    <t>-0.01 (-0.02, -0.01)</t>
  </si>
  <si>
    <t>-0.01 (-0.02, 0.01)</t>
  </si>
  <si>
    <t>0.00 (-0.00, 0.01)</t>
  </si>
  <si>
    <t xml:space="preserve">Risk Difference as % Age 12 (95% CI) </t>
  </si>
  <si>
    <t xml:space="preserve">Weight for DOHaD (Sweden) Age 12 (%) </t>
  </si>
  <si>
    <t>Figure S4 - Primary Analysis: Country specific risk difference results for autism relative to no ASM</t>
  </si>
  <si>
    <t>CPRD (UK) - Risk Difference as % (95% CI)</t>
  </si>
  <si>
    <t>DOHaD (Sweden) - Risk Difference as % (95% CI)</t>
  </si>
  <si>
    <t>0.25 (-0.10, 0.60)</t>
  </si>
  <si>
    <t>1.00 (-0.38, 2.37)</t>
  </si>
  <si>
    <t>2.05 (-0.74, 4.83)</t>
  </si>
  <si>
    <t>0.20 (-0.12, 0.51)</t>
  </si>
  <si>
    <t>0.78 (-0.46, 2.03)</t>
  </si>
  <si>
    <t>1.61 (-0.93, 4.16)</t>
  </si>
  <si>
    <t>0.00 (-0.01, 0.02)</t>
  </si>
  <si>
    <t>0.05 (-0.20, 0.29)</t>
  </si>
  <si>
    <t>0.18 (-0.80, 1.16)</t>
  </si>
  <si>
    <t>0.38 (-1.64, 2.40)</t>
  </si>
  <si>
    <t>-0.05 (-0.62, 0.53)</t>
  </si>
  <si>
    <t>-0.19 (-2.52, 2.14)</t>
  </si>
  <si>
    <t>-0.39 (-5.25, 4.46)</t>
  </si>
  <si>
    <t>0.09 (-0.95, 1.13)</t>
  </si>
  <si>
    <t>0.36 (-3.80, 4.52)</t>
  </si>
  <si>
    <t>0.74 (-7.82, 9.29)</t>
  </si>
  <si>
    <t>-0.09 (-0.37, 0.18)</t>
  </si>
  <si>
    <t>-0.38 (-1.48, 0.72)</t>
  </si>
  <si>
    <t>-0.79 (-3.09, 1.51)</t>
  </si>
  <si>
    <t>-0.32 (-0.60, -0.04)</t>
  </si>
  <si>
    <t>-1.29 (-2.43, -0.14)</t>
  </si>
  <si>
    <t>-2.71 (-5.14, -0.27)</t>
  </si>
  <si>
    <t>0.23 (-0.15, 0.62)</t>
  </si>
  <si>
    <t>0.94 (-0.58, 2.45)</t>
  </si>
  <si>
    <t>1.92 (-1.16, 4.99)</t>
  </si>
  <si>
    <t>0.29 (-0.56, 1.14)</t>
  </si>
  <si>
    <t>1.16 (-2.20, 4.52)</t>
  </si>
  <si>
    <t>2.37 (-4.42, 9.16)</t>
  </si>
  <si>
    <t>1.01 (-0.38, 2.40)</t>
  </si>
  <si>
    <t>2.07 (-0.76, 4.89)</t>
  </si>
  <si>
    <t>0.04 (-0.07, 0.16)</t>
  </si>
  <si>
    <t>0.14 (-0.22, 0.50)</t>
  </si>
  <si>
    <t>0.30 (-0.48, 1.07)</t>
  </si>
  <si>
    <t>0.04 (-0.07, 0.14)</t>
  </si>
  <si>
    <t>0.12 (-0.21, 0.44)</t>
  </si>
  <si>
    <t>0.25 (-0.45, 0.95)</t>
  </si>
  <si>
    <t>-0.05 (-0.17, 0.07)</t>
  </si>
  <si>
    <t>0.14 (-0.26, 0.53)</t>
  </si>
  <si>
    <t>0.43 (-0.82, 1.67)</t>
  </si>
  <si>
    <t>0.92 (-1.75, 3.60)</t>
  </si>
  <si>
    <t>0.05 (-0.11, 0.21)</t>
  </si>
  <si>
    <t>0.00 (-0.09, 0.10)</t>
  </si>
  <si>
    <t>0.01 (-0.29, 0.31)</t>
  </si>
  <si>
    <t>0.02 (-0.63, 0.67)</t>
  </si>
  <si>
    <t>0.06 (-0.07, 0.19)</t>
  </si>
  <si>
    <t>0.19 (-0.21, 0.59)</t>
  </si>
  <si>
    <t>0.41 (-0.45, 1.28)</t>
  </si>
  <si>
    <t>0.04 (-0.03, 0.11)</t>
  </si>
  <si>
    <t>0.47 (-0.29, 1.22)</t>
  </si>
  <si>
    <t>1.04 (-0.63, 2.70)</t>
  </si>
  <si>
    <t>0.06 (-0.03, 0.16)</t>
  </si>
  <si>
    <t>0.71 (-0.35, 1.77)</t>
  </si>
  <si>
    <t>1.57 (-0.75, 3.89)</t>
  </si>
  <si>
    <t>0.05 (-0.02, 0.13)</t>
  </si>
  <si>
    <t>0.59 (-0.25, 1.43)</t>
  </si>
  <si>
    <t>1.30 (-0.55, 3.15)</t>
  </si>
  <si>
    <t>0.04 (-0.16, 0.24)</t>
  </si>
  <si>
    <t>0.44 (-1.80, 2.69)</t>
  </si>
  <si>
    <t>0.99 (-3.97, 5.95)</t>
  </si>
  <si>
    <t>0.09 (-0.25, 0.43)</t>
  </si>
  <si>
    <t>1.05 (-2.75, 4.84)</t>
  </si>
  <si>
    <t>2.31 (-5.95, 10.56)</t>
  </si>
  <si>
    <t>-0.01 (-0.09, 0.08)</t>
  </si>
  <si>
    <t>-0.07 (-1.05, 0.91)</t>
  </si>
  <si>
    <t>-0.16 (-2.36, 2.05)</t>
  </si>
  <si>
    <t>-0.02 (-0.14, 0.09)</t>
  </si>
  <si>
    <t>-0.26 (-1.59, 1.07)</t>
  </si>
  <si>
    <t>-0.58 (-3.58, 2.41)</t>
  </si>
  <si>
    <t>0.04 (-0.05, 0.13)</t>
  </si>
  <si>
    <t>0.44 (-0.54, 1.43)</t>
  </si>
  <si>
    <t>0.99 (-1.19, 3.16)</t>
  </si>
  <si>
    <t>0.00 (-0.16, 0.17)</t>
  </si>
  <si>
    <t>0.05 (-1.88, 1.98)</t>
  </si>
  <si>
    <t>0.11 (-4.20, 4.42)</t>
  </si>
  <si>
    <t>0.01 (-0.06, 0.08)</t>
  </si>
  <si>
    <t>0.12 (-0.68, 0.92)</t>
  </si>
  <si>
    <t>0.27 (-1.53, 2.06)</t>
  </si>
  <si>
    <t>Pooled Risk Difference as % (95% CI)</t>
  </si>
  <si>
    <t>Figure S5 - Primary Analysis: Country specific risk difference results for intellectual disability relative to no ASM</t>
  </si>
  <si>
    <t>Figure S5 - Primary Analysis: Country specific risk difference results for ADHD relative to no ASM</t>
  </si>
  <si>
    <t>Figure S7 – Primary Analysis: Country specific hazard ratio results</t>
  </si>
  <si>
    <t>CPRD (UK)</t>
  </si>
  <si>
    <t>DOHaD (Sweden)</t>
  </si>
  <si>
    <t>Combined</t>
  </si>
  <si>
    <t>Weighting</t>
  </si>
  <si>
    <t xml:space="preserve">Adjusted HR (95 % CI) </t>
  </si>
  <si>
    <t xml:space="preserve">Adjusted  HR (95 % CI) </t>
  </si>
  <si>
    <t>Adjusted  HR (95 % CI)</t>
  </si>
  <si>
    <t>1.55 (0.94-2.53)</t>
  </si>
  <si>
    <t>1.21 (1.01-1.45)</t>
  </si>
  <si>
    <t>1.43 (0.88-2.32)</t>
  </si>
  <si>
    <t>0.97 (0.64-1.50)</t>
  </si>
  <si>
    <t>1.10 (0.67-1.78)</t>
  </si>
  <si>
    <t>0.83 (0.69-0.99)</t>
  </si>
  <si>
    <t>0.90 (0.22-3.67)</t>
  </si>
  <si>
    <t>0.80 (0.40-1.62)</t>
  </si>
  <si>
    <t>1.19 (0.18-8.05)</t>
  </si>
  <si>
    <t>0.97 (0.52-1.82)</t>
  </si>
  <si>
    <t>0.79 (0.37-1.67)</t>
  </si>
  <si>
    <t>0.70 (0.53-0.93)</t>
  </si>
  <si>
    <t>0.31 (0.04-2.21)</t>
  </si>
  <si>
    <t>1.26 (0.73-2.18)</t>
  </si>
  <si>
    <t>1.51 (0.87-2.63)</t>
  </si>
  <si>
    <t>1.82 (1.49-2.21)</t>
  </si>
  <si>
    <t>1.63 (0.52-5.12)</t>
  </si>
  <si>
    <t>1.28 (0.89-1.83)</t>
  </si>
  <si>
    <t>1.55 (0.94-2.55)</t>
  </si>
  <si>
    <t>1.51 (1.19-1.91)</t>
  </si>
  <si>
    <t>1.67 (0.58-4.85)</t>
  </si>
  <si>
    <t>1.28 (0.98-1.68)</t>
  </si>
  <si>
    <t>1.57 (0.57-4.38)</t>
  </si>
  <si>
    <t>1.09 (0.83-1.44)</t>
  </si>
  <si>
    <t>3.12 (0.43-22.82)</t>
  </si>
  <si>
    <t>2.40 (1.14-5.06)</t>
  </si>
  <si>
    <t>1.04 (0.25-4.34)</t>
  </si>
  <si>
    <t>2.64 (2.02-3.44)</t>
  </si>
  <si>
    <t>1.95 (0.70-5.43)</t>
  </si>
  <si>
    <t>2.03 (1.47-2.80)</t>
  </si>
  <si>
    <t>1.51 (0.87-2.61)</t>
  </si>
  <si>
    <t>1.05 (0.92-1.19)</t>
  </si>
  <si>
    <t>1.77 (0.92-3.43)</t>
  </si>
  <si>
    <t>1.13 (0.82-1.54)</t>
  </si>
  <si>
    <t>1.64 (0.93-2.89)</t>
  </si>
  <si>
    <t>0.86 (0.75-0.98)</t>
  </si>
  <si>
    <t>1.48 (0.28-7.83)</t>
  </si>
  <si>
    <t>1.02 (0.60-1.72)</t>
  </si>
  <si>
    <t>2.15 (0.30-15.39)</t>
  </si>
  <si>
    <t>1.13 (0.77-1.67)</t>
  </si>
  <si>
    <t>0.92 (0.29-2.93)</t>
  </si>
  <si>
    <t>0.67 (0.54-0.82)</t>
  </si>
  <si>
    <t>0.71 (0.10-5.32)</t>
  </si>
  <si>
    <t>0.80 (0.48-1.33)</t>
  </si>
  <si>
    <t>1.48 (0.71-3.07)</t>
  </si>
  <si>
    <t>1.18 (1.01-1.39)</t>
  </si>
  <si>
    <t>1.05 (0.14-7.77)</t>
  </si>
  <si>
    <t>0.94 (0.71-1.26)</t>
  </si>
  <si>
    <t>1.13 (0.52-2.45)</t>
  </si>
  <si>
    <t>1.12 (0.92-1.37)</t>
  </si>
  <si>
    <t>Figure S8 – Discordant Sibling Analysis: Country specific within-family hazard ratio results</t>
  </si>
  <si>
    <t>1.79 (0.66-4.79)</t>
  </si>
  <si>
    <t>1.13 (0.68-1.90)</t>
  </si>
  <si>
    <t>0.97 (0.41-2.25)</t>
  </si>
  <si>
    <t>0.59 (0.24-1.43)</t>
  </si>
  <si>
    <t>1.21 (0.55-2.68)</t>
  </si>
  <si>
    <t>0.76 (0.50-1.16)</t>
  </si>
  <si>
    <t>0.59 (0.12-3.01)</t>
  </si>
  <si>
    <t>0.50 (0.10-2.62)</t>
  </si>
  <si>
    <t>15.33 (4.45-52.85)</t>
  </si>
  <si>
    <t>5.34 (0.70-40.88)</t>
  </si>
  <si>
    <t>0.54 (0.23-1.28)</t>
  </si>
  <si>
    <t>1.24 (0.63-2.42)</t>
  </si>
  <si>
    <t>0.31 (0.03-3.01)</t>
  </si>
  <si>
    <t>1.95 (0.64-5.98)</t>
  </si>
  <si>
    <t>0.81 (0.28-2.31)</t>
  </si>
  <si>
    <t>1.13 (0.65-1.99)</t>
  </si>
  <si>
    <t>1.64 (0.42-6.39)</t>
  </si>
  <si>
    <t>1.08 (0.39-3.01)</t>
  </si>
  <si>
    <t>1.12 (0.43-2.93)</t>
  </si>
  <si>
    <t>1.39 (0.72-2.70)</t>
  </si>
  <si>
    <t>8.21 (3.14-21.44)</t>
  </si>
  <si>
    <t>0.74 (0.35-1.57)</t>
  </si>
  <si>
    <t>2.42 (0.46-12.72)</t>
  </si>
  <si>
    <t>1.04 (0.52-2.10)</t>
  </si>
  <si>
    <t>1.35 (0.14-12.70)</t>
  </si>
  <si>
    <t>1.51 (0.30-7.50)</t>
  </si>
  <si>
    <t>0.30 (0.06-1.59)</t>
  </si>
  <si>
    <t>2.23 (1.01-4.92)</t>
  </si>
  <si>
    <t>1.24 (0.10-15.12)</t>
  </si>
  <si>
    <t>0.97 (0.40-2.36)</t>
  </si>
  <si>
    <t>0.86 (0.26-2.91)</t>
  </si>
  <si>
    <t>0.98 (0.68-1.41)</t>
  </si>
  <si>
    <t>3.44 (0.96-12.35)</t>
  </si>
  <si>
    <t>0.90 (0.50-1.61)</t>
  </si>
  <si>
    <t>5.97 (1.69-21.11)</t>
  </si>
  <si>
    <t>0.76 (0.56-1.03)</t>
  </si>
  <si>
    <t>4.06 (0.52-31.68)</t>
  </si>
  <si>
    <t>1.06 (0.30-3.77)</t>
  </si>
  <si>
    <t>38.49 (9.14-162.11)</t>
  </si>
  <si>
    <t>2.98 (0.81-11.01)</t>
  </si>
  <si>
    <t>1.62 (0.38-7.03)</t>
  </si>
  <si>
    <t>1.06 (0.70-1.62)</t>
  </si>
  <si>
    <t>0.25 (0.02-2.67)</t>
  </si>
  <si>
    <t>0.51 (0.19-1.35)</t>
  </si>
  <si>
    <t>4.00 (1.39-11.47)</t>
  </si>
  <si>
    <t>1.26 (0.81-1.96)</t>
  </si>
  <si>
    <t>8.83 (1.69-46.00)</t>
  </si>
  <si>
    <t>1.81 (0.82-3.98)</t>
  </si>
  <si>
    <t>4.04 (1.51-10.85)</t>
  </si>
  <si>
    <t>1.39 (0.83-2.35)</t>
  </si>
  <si>
    <t>Figure S9 – Active Comparator Analysis: Country specific hazard ratio results</t>
  </si>
  <si>
    <t>0.91 (0.56-1.48)</t>
  </si>
  <si>
    <t>1.21 (1.01-1.44)</t>
  </si>
  <si>
    <t>1.41 (0.73-2.71)</t>
  </si>
  <si>
    <t>1.46 (1.14-1.86)</t>
  </si>
  <si>
    <t>1.30 (0.66-2.58)</t>
  </si>
  <si>
    <t>1.18 (0.74-1.87)</t>
  </si>
  <si>
    <t>0.82 (0.20-3.34)</t>
  </si>
  <si>
    <t>0.97 (0.47-1.99)</t>
  </si>
  <si>
    <t>1.09 (0.15-7.66)</t>
  </si>
  <si>
    <t>1.18 (0.62-2.24)</t>
  </si>
  <si>
    <t>0.72 (0.30-1.76)</t>
  </si>
  <si>
    <t>0.85 (0.60-1.18)</t>
  </si>
  <si>
    <t>0.28 (0.04-2.15)</t>
  </si>
  <si>
    <t>1.52 (0.86-2.69)</t>
  </si>
  <si>
    <t>1.38 (0.69-2.74)</t>
  </si>
  <si>
    <t>2.19 (1.70-2.82)</t>
  </si>
  <si>
    <t>1.49 (0.44-5.03)</t>
  </si>
  <si>
    <t>1.54 (1.04-2.29)</t>
  </si>
  <si>
    <t>1.42 (0.75-2.68)</t>
  </si>
  <si>
    <t>1.82 (1.36-2.42)</t>
  </si>
  <si>
    <t>0.64 (0.23-1.77)</t>
  </si>
  <si>
    <t>0.91 (0.70-1.20)</t>
  </si>
  <si>
    <t>1.06 (0.27-4.16)</t>
  </si>
  <si>
    <t>1.17 (0.82-1.68)</t>
  </si>
  <si>
    <t>1.98 (0.23-17.02)</t>
  </si>
  <si>
    <t>2.19 (1.00-4.81)</t>
  </si>
  <si>
    <t>0.66 (0.12-3.51)</t>
  </si>
  <si>
    <t>2.41 (1.69-3.44)</t>
  </si>
  <si>
    <t>1.24 (0.32-4.74)</t>
  </si>
  <si>
    <t>1.86 (1.25-2.75)</t>
  </si>
  <si>
    <t>0.61 (0.35-1.07)</t>
  </si>
  <si>
    <t>1.16 (1.02-1.33)</t>
  </si>
  <si>
    <t>0.92 (0.43-1.96)</t>
  </si>
  <si>
    <t>1.22 (1.02-1.45)</t>
  </si>
  <si>
    <t>1.08 (0.46-2.56)</t>
  </si>
  <si>
    <t>1.31 (0.93-1.84)</t>
  </si>
  <si>
    <t>0.90 (0.16-5.10)</t>
  </si>
  <si>
    <t>1.18 (0.69-2.02)</t>
  </si>
  <si>
    <t>1.31 (0.17-9.91)</t>
  </si>
  <si>
    <t>1.32 (0.88-1.97)</t>
  </si>
  <si>
    <t>0.56 (0.15-2.06)</t>
  </si>
  <si>
    <t>0.77 (0.61-0.99)</t>
  </si>
  <si>
    <t>0.43 (0.06-3.43)</t>
  </si>
  <si>
    <t>0.93 (0.55-1.57)</t>
  </si>
  <si>
    <t>0.90 (0.38-2.15)</t>
  </si>
  <si>
    <t>1.38 (1.13-1.68)</t>
  </si>
  <si>
    <t>0.64 (0.08-5.00)</t>
  </si>
  <si>
    <t>1.10 (0.80-1.50)</t>
  </si>
  <si>
    <t>0.69 (0.27-1.72)</t>
  </si>
  <si>
    <t>1.30 (1.03-1.64)</t>
  </si>
  <si>
    <t>Figure S10 – Indication Stratified Analysis: Pooled adjusted marginal risk at age 12 results</t>
  </si>
  <si>
    <t xml:space="preserve">Risk as % (95% CI) at age 12 stratified by indication </t>
  </si>
  <si>
    <t>Epilepsy</t>
  </si>
  <si>
    <t>Psychiatric</t>
  </si>
  <si>
    <t>Somatic</t>
  </si>
  <si>
    <t>16.19 (3.22-81.27)</t>
  </si>
  <si>
    <t>48.15 (25.23-91.90)</t>
  </si>
  <si>
    <t xml:space="preserve">Epilepsy </t>
  </si>
  <si>
    <t>Figure S11 – Indication Stratified Analysis: Pooled hazard ratio results</t>
  </si>
  <si>
    <t>Psychiatric indication</t>
  </si>
  <si>
    <t>Somatic indication</t>
  </si>
  <si>
    <t>Weight for Sweden (%)</t>
  </si>
  <si>
    <t>Pooled Hazard ratio (95% CI)</t>
  </si>
  <si>
    <t xml:space="preserve">   No ASM</t>
  </si>
  <si>
    <t>1.00 (Reference)</t>
  </si>
  <si>
    <t xml:space="preserve">   Carbamazepine</t>
  </si>
  <si>
    <t xml:space="preserve">   Gabapentin</t>
  </si>
  <si>
    <t xml:space="preserve">   Lamotrigine</t>
  </si>
  <si>
    <t xml:space="preserve">   Levetiracetam</t>
  </si>
  <si>
    <t>**</t>
  </si>
  <si>
    <t xml:space="preserve">   Phenytoin</t>
  </si>
  <si>
    <t>2.96 (0.46-19.27)</t>
  </si>
  <si>
    <t xml:space="preserve">   Pregabalin</t>
  </si>
  <si>
    <t xml:space="preserve">   Topiramate</t>
  </si>
  <si>
    <t xml:space="preserve">   Valproate</t>
  </si>
  <si>
    <t xml:space="preserve">   Other</t>
  </si>
  <si>
    <t xml:space="preserve">   Polytherapy</t>
  </si>
  <si>
    <t>1.21 (0.78-1.87)</t>
  </si>
  <si>
    <t>1.24 (0.87-1.77)</t>
  </si>
  <si>
    <t>1.08 (0.44-2.64)</t>
  </si>
  <si>
    <t>0.55 (0.14-2.21)</t>
  </si>
  <si>
    <t>ADHD</t>
  </si>
  <si>
    <t>35.67 (8.47-150.20)</t>
  </si>
  <si>
    <t>**Could not be estimated due to no observed events.</t>
  </si>
  <si>
    <r>
      <t xml:space="preserve">a </t>
    </r>
    <r>
      <rPr>
        <sz val="9"/>
        <color rgb="FF000000"/>
        <rFont val="Calibri"/>
        <family val="2"/>
      </rPr>
      <t>There were no observed cases in Sweden, and &lt;5 in the UK.</t>
    </r>
  </si>
  <si>
    <r>
      <t>Figure S12 - Indication Stratified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Analysis: Country specific hazard ratio results for epilepsy</t>
    </r>
  </si>
  <si>
    <r>
      <t>Figure S13 - Indication Stratified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Analysis: Country specific hazard ratio results for psychiatric indications</t>
    </r>
  </si>
  <si>
    <t>Figure S14 – Indication Stratified Analysis: Country specific hazard ratio results for somatic indications</t>
  </si>
  <si>
    <t>1.23 (0.85-1.77)</t>
  </si>
  <si>
    <t>1.15 (0.69-1.92)</t>
  </si>
  <si>
    <t>0.81 (0.60-1.09)</t>
  </si>
  <si>
    <t>1.68 (0.91-3.09)</t>
  </si>
  <si>
    <t>2.16 (0.19-25.22)</t>
  </si>
  <si>
    <t>1.07 (0.62-1.85)</t>
  </si>
  <si>
    <t>0.95 (0.20-4.49)</t>
  </si>
  <si>
    <t>1.19 (0.17-8.52)</t>
  </si>
  <si>
    <t>0.68 (0.08-5.36)</t>
  </si>
  <si>
    <t>1.41 (0.75-2.67)</t>
  </si>
  <si>
    <t>1.52 (0.89-2.60)</t>
  </si>
  <si>
    <t>1.75 (0.47-6.59)</t>
  </si>
  <si>
    <t>1.74 (0.55-5.50)</t>
  </si>
  <si>
    <t>1.35 (0.28-6.56)</t>
  </si>
  <si>
    <t>2.85 (1.01-8.04)</t>
  </si>
  <si>
    <t>2.29 (1.14-4.60)</t>
  </si>
  <si>
    <t>1.81 (0.92-3.58)</t>
  </si>
  <si>
    <t>1.23 (0.16-9.58)</t>
  </si>
  <si>
    <t>3.23 (0.40-26.19)</t>
  </si>
  <si>
    <t>1.50 (0.62-3.63)</t>
  </si>
  <si>
    <t>1.36 (0.54-3.41)</t>
  </si>
  <si>
    <t>1.37 (0.73-2.55)</t>
  </si>
  <si>
    <t>1.46 (0.88-2.40)</t>
  </si>
  <si>
    <t>1.15 (0.61-2.15)</t>
  </si>
  <si>
    <t>0.75 (0.34-1.68)</t>
  </si>
  <si>
    <t>1.95 (1.04-3.65)</t>
  </si>
  <si>
    <t>1.36 (0.32-5.67)</t>
  </si>
  <si>
    <t>1.80 (1.03-3.16)</t>
  </si>
  <si>
    <t>0.70 (0.10-5.07)</t>
  </si>
  <si>
    <t>1.42 (0.34-6.00)</t>
  </si>
  <si>
    <t>4.20 (0.58-30.66)</t>
  </si>
  <si>
    <t>1.77 (0.43-7.30)</t>
  </si>
  <si>
    <t>2.18 (0.72-6.62)</t>
  </si>
  <si>
    <t>1.84 (1.02-3.31)</t>
  </si>
  <si>
    <t>1.86 (0.96-3.61)</t>
  </si>
  <si>
    <t>1.24 (0.54-2.83)</t>
  </si>
  <si>
    <t>2.11 (0.47-9.37)</t>
  </si>
  <si>
    <t>3.90 (0.51-29.74)</t>
  </si>
  <si>
    <t>0.67 (0.16-2.72)</t>
  </si>
  <si>
    <t>0.89 (0.12-6.74)</t>
  </si>
  <si>
    <t>1.29 (0.50-3.33)</t>
  </si>
  <si>
    <t>1.20 (0.16-8.98)</t>
  </si>
  <si>
    <t>0.94 (0.33-2.70)</t>
  </si>
  <si>
    <t>1.35 (0.45-4.06)</t>
  </si>
  <si>
    <t>1.83 (1.03-3.26)</t>
  </si>
  <si>
    <t>1.36 (0.55-3.38)</t>
  </si>
  <si>
    <t>0.88 (0.33-2.37)</t>
  </si>
  <si>
    <t>2.28 (0.99-5.24)</t>
  </si>
  <si>
    <t>2.10 (0.28-15.73)</t>
  </si>
  <si>
    <t>1.38 (0.61-3.14)</t>
  </si>
  <si>
    <t>4.68 (1.18-18.59)</t>
  </si>
  <si>
    <t>4.92 (0.67-36.17)</t>
  </si>
  <si>
    <t>4.31 (1.25-14.85)</t>
  </si>
  <si>
    <t>1.06 (0.25-4.50)</t>
  </si>
  <si>
    <t>2.67 (1.26-5.65)</t>
  </si>
  <si>
    <t>1.79 (0.53-6.03)</t>
  </si>
  <si>
    <t>7.66 (2.96-19.78)</t>
  </si>
  <si>
    <t>0.65 (0.09-4.84)</t>
  </si>
  <si>
    <t>1.01 (0.13-7.67)</t>
  </si>
  <si>
    <t>1.51 (0.34-6.75)</t>
  </si>
  <si>
    <t>1.08 (0.23-5.08)</t>
  </si>
  <si>
    <t>0.29 (0.28-0.30)</t>
  </si>
  <si>
    <t>1.39 (1.36-1.42)</t>
  </si>
  <si>
    <t>3.01 (2.94-3.08)</t>
  </si>
  <si>
    <t>0.33 (0.28-0.40)</t>
  </si>
  <si>
    <t>1.56 (1.31-1.84)</t>
  </si>
  <si>
    <t>3.47 (2.94-4.09)</t>
  </si>
  <si>
    <t>0.38 (0.27-0.52)</t>
  </si>
  <si>
    <t>1.67 (1.22-2.29)</t>
  </si>
  <si>
    <t>3.67 (2.70-5.00)</t>
  </si>
  <si>
    <t>0.23 (0.19-0.27)</t>
  </si>
  <si>
    <t>1.08 (0.91-1.27)</t>
  </si>
  <si>
    <t>2.42 (2.05-2.85)</t>
  </si>
  <si>
    <t>0.23 (0.12-0.43)</t>
  </si>
  <si>
    <t>1.07 (0.58-1.98)</t>
  </si>
  <si>
    <t>2.39 (1.30-4.40)</t>
  </si>
  <si>
    <t>0.26 (0.15-0.48)</t>
  </si>
  <si>
    <t>1.23 (0.69-2.21)</t>
  </si>
  <si>
    <t>2.76 (1.55-4.91)</t>
  </si>
  <si>
    <t>0.90 (0.69-1.17)</t>
  </si>
  <si>
    <t>2.02 (1.55-2.63)</t>
  </si>
  <si>
    <t>0.30 (0.18-0.50)</t>
  </si>
  <si>
    <t>1.40 (0.83-2.34)</t>
  </si>
  <si>
    <t>3.13 (1.89-5.20)</t>
  </si>
  <si>
    <t>0.47 (0.39-0.57)</t>
  </si>
  <si>
    <t>2.19 (1.83-2.63)</t>
  </si>
  <si>
    <t>4.85 (4.07-5.78)</t>
  </si>
  <si>
    <t>0.34 (0.24-0.48)</t>
  </si>
  <si>
    <t>1.61 (1.15-2.25)</t>
  </si>
  <si>
    <t>3.59 (2.58-4.99)</t>
  </si>
  <si>
    <t>0.42 (0.34-0.53)</t>
  </si>
  <si>
    <t>1.94 (1.57-2.40)</t>
  </si>
  <si>
    <t>4.29 (3.49-5.28)</t>
  </si>
  <si>
    <t>0.06 (0.06-0.07)</t>
  </si>
  <si>
    <t>0.98 (0.94-1.03)</t>
  </si>
  <si>
    <t>2.50 (2.39-2.63)</t>
  </si>
  <si>
    <t>0.05 (0.04-0.06)</t>
  </si>
  <si>
    <t>1.52 (1.28-1.81)</t>
  </si>
  <si>
    <t>5.62 (4.80-6.58)</t>
  </si>
  <si>
    <t>0.06 (0.04-0.08)</t>
  </si>
  <si>
    <t>1.64 (1.22-2.21)</t>
  </si>
  <si>
    <t>5.72 (4.34-7.54)</t>
  </si>
  <si>
    <t>1.29 (1.08-1.54)</t>
  </si>
  <si>
    <t>4.80 (4.09-5.64)</t>
  </si>
  <si>
    <t>1.48 (0.89-2.45)</t>
  </si>
  <si>
    <t>5.47 (3.40-8.81)</t>
  </si>
  <si>
    <t>0.05 (0.03-0.07)</t>
  </si>
  <si>
    <t>1.67 (1.13-2.47)</t>
  </si>
  <si>
    <t>6.30 (4.38-9.07)</t>
  </si>
  <si>
    <t>0.98 (0.77-1.25)</t>
  </si>
  <si>
    <t>3.80 (3.03-4.77)</t>
  </si>
  <si>
    <t>1.14 (0.69-1.88)</t>
  </si>
  <si>
    <t>4.36 (2.72-7.00)</t>
  </si>
  <si>
    <t>1.70 (1.40-2.06)</t>
  </si>
  <si>
    <t>6.34 (5.32-7.56)</t>
  </si>
  <si>
    <t>1.37 (1.01-1.86)</t>
  </si>
  <si>
    <t>5.30 (3.99-7.04)</t>
  </si>
  <si>
    <t>1.57 (1.26-1.97)</t>
  </si>
  <si>
    <t>5.88 (4.78-7.22)</t>
  </si>
  <si>
    <t>0.15 (0.14-0.15)</t>
  </si>
  <si>
    <t>0.50 (0.49-0.51)</t>
  </si>
  <si>
    <t>0.92 (0.90-0.94)</t>
  </si>
  <si>
    <t>1.19 (0.92-1.54)</t>
  </si>
  <si>
    <t>0.16 (0.08-0.34)</t>
  </si>
  <si>
    <t>0.55 (0.26-1.14)</t>
  </si>
  <si>
    <t>0.98 (0.47-2.05)</t>
  </si>
  <si>
    <t>0.17 (0.13-0.22)</t>
  </si>
  <si>
    <t>0.56 (0.43-0.73)</t>
  </si>
  <si>
    <t>1.02 (0.79-1.32)</t>
  </si>
  <si>
    <t>0.35 (0.11-1.10)</t>
  </si>
  <si>
    <t>0.63 (0.20-1.96)</t>
  </si>
  <si>
    <t>0.11 (0.03-0.33)</t>
  </si>
  <si>
    <t>0.36 (0.12-1.12)</t>
  </si>
  <si>
    <t>0.65 (0.21-2.01)</t>
  </si>
  <si>
    <t>0.13 (0.08-0.22)</t>
  </si>
  <si>
    <t>0.46 (0.28-0.75)</t>
  </si>
  <si>
    <t>0.82 (0.50-1.34)</t>
  </si>
  <si>
    <t>0.35 (0.17-0.70)</t>
  </si>
  <si>
    <t>1.17 (0.59-2.33)</t>
  </si>
  <si>
    <t>2.14 (1.08-4.24)</t>
  </si>
  <si>
    <t>1.31 (1.02-1.70)</t>
  </si>
  <si>
    <t>2.36 (1.83-3.05)</t>
  </si>
  <si>
    <t>0.48 (0.24-0.97)</t>
  </si>
  <si>
    <t>0.87 (0.43-1.73)</t>
  </si>
  <si>
    <t>0.29 (0.22-0.40)</t>
  </si>
  <si>
    <t>0.99 (0.73-1.34)</t>
  </si>
  <si>
    <t>1.80 (1.33-2.43)</t>
  </si>
  <si>
    <t>0.60 (0.05, 1.15)</t>
  </si>
  <si>
    <t>0.19 (-0.81, 1.19)</t>
  </si>
  <si>
    <t>-0.41 (-0.79, -0.03)</t>
  </si>
  <si>
    <t>-0.50 (-1.91, 0.91)</t>
  </si>
  <si>
    <t>-0.04 (-1.59, 1.51)</t>
  </si>
  <si>
    <t>-0.78 (-1.30, -0.26)</t>
  </si>
  <si>
    <t>-0.48 (-1.91, 0.95)</t>
  </si>
  <si>
    <t>2.05 (1.21, 2.90)</t>
  </si>
  <si>
    <t>0.76 (-0.40, 1.91)</t>
  </si>
  <si>
    <t>1.36 (0.50, 2.23)</t>
  </si>
  <si>
    <t>0.28 (-0.03, 0.58)</t>
  </si>
  <si>
    <t>0.11 (-0.15, 0.38)</t>
  </si>
  <si>
    <t>-0.33 (-1.04, 0.39)</t>
  </si>
  <si>
    <t>-0.31 (-1.04, 0.42)</t>
  </si>
  <si>
    <t>-0.13 (-0.54, 0.27)</t>
  </si>
  <si>
    <t>1.21 (-0.20, 2.62)</t>
  </si>
  <si>
    <t>0.78 (0.32, 1.24)</t>
  </si>
  <si>
    <t>-0.09 (-0.69, 0.51)</t>
  </si>
  <si>
    <t>0.79 (0.29, 1.29)</t>
  </si>
  <si>
    <t>0.37 (-0.29, 1.03)</t>
  </si>
  <si>
    <t>1.00 (-0.43, 2.44)</t>
  </si>
  <si>
    <t>-0.53 (-1.12, 0.05)</t>
  </si>
  <si>
    <t>0.30 (-2.15, 2.74)</t>
  </si>
  <si>
    <t>0.80 (-1.39, 2.99)</t>
  </si>
  <si>
    <t>-1.61 (-2.35, -0.86)</t>
  </si>
  <si>
    <t>-0.89 (-2.66, 0.89)</t>
  </si>
  <si>
    <t>0.96 (0.07, 1.84)</t>
  </si>
  <si>
    <t>-0.26 (-1.61, 1.10)</t>
  </si>
  <si>
    <t>0.51 (-0.46, 1.49)</t>
  </si>
  <si>
    <t>0.06 (0.00, 0.11)</t>
  </si>
  <si>
    <t>0.27 (0.02, 0.52)</t>
  </si>
  <si>
    <t>0.01 (-0.08, 0.11)</t>
  </si>
  <si>
    <t>0.08 (-0.38, 0.53)</t>
  </si>
  <si>
    <t>-0.04 (-0.08, -0.00)</t>
  </si>
  <si>
    <t>-0.19 (-0.36, -0.02)</t>
  </si>
  <si>
    <t>-0.05 (-0.18, 0.09)</t>
  </si>
  <si>
    <t>-0.23 (-0.86, 0.41)</t>
  </si>
  <si>
    <t>-0.00 (-0.15, 0.15)</t>
  </si>
  <si>
    <t>-0.02 (-0.72, 0.68)</t>
  </si>
  <si>
    <t>-0.08 (-0.12, -0.03)</t>
  </si>
  <si>
    <t>-0.35 (-0.58, -0.12)</t>
  </si>
  <si>
    <t>-0.04 (-0.18, 0.11)</t>
  </si>
  <si>
    <t>-0.22 (-0.87, 0.44)</t>
  </si>
  <si>
    <t>0.20 (0.12, 0.29)</t>
  </si>
  <si>
    <t>0.94 (0.55, 1.33)</t>
  </si>
  <si>
    <t>0.07 (-0.04, 0.19)</t>
  </si>
  <si>
    <t>0.34 (-0.19, 0.87)</t>
  </si>
  <si>
    <t>0.13 (0.05, 0.22)</t>
  </si>
  <si>
    <t>0.62 (0.22, 1.02)</t>
  </si>
  <si>
    <t>0.05 (-0.00, 0.11)</t>
  </si>
  <si>
    <t>0.24 (-0.01, 0.50)</t>
  </si>
  <si>
    <t>0.54 (-0.02, 1.10)</t>
  </si>
  <si>
    <t>-0.01 (-0.11, 0.10)</t>
  </si>
  <si>
    <t>-0.03 (-0.52, 0.46)</t>
  </si>
  <si>
    <t>-0.07 (-1.15, 1.02)</t>
  </si>
  <si>
    <t>-0.04 (-0.08, -0.01)</t>
  </si>
  <si>
    <t>-0.20 (-0.37, -0.03)</t>
  </si>
  <si>
    <t>-0.44 (-0.83, -0.06)</t>
  </si>
  <si>
    <t>-0.05 (-0.19, 0.09)</t>
  </si>
  <si>
    <t>-0.23 (-0.89, 0.43)</t>
  </si>
  <si>
    <t>-0.51 (-1.98, 0.97)</t>
  </si>
  <si>
    <t>-0.01 (-0.16, 0.15)</t>
  </si>
  <si>
    <t>-0.03 (-0.74, 0.68)</t>
  </si>
  <si>
    <t>-0.07 (-1.64, 1.51)</t>
  </si>
  <si>
    <t>-0.35 (-0.59, -0.11)</t>
  </si>
  <si>
    <t>-0.78 (-1.31, -0.25)</t>
  </si>
  <si>
    <t>0.07 (-0.11, 0.24)</t>
  </si>
  <si>
    <t>0.31 (-0.49, 1.10)</t>
  </si>
  <si>
    <t>0.68 (-1.08, 2.43)</t>
  </si>
  <si>
    <t>0.20 (0.11, 0.29)</t>
  </si>
  <si>
    <t>0.94 (0.54, 1.35)</t>
  </si>
  <si>
    <t>2.06 (1.18, 2.94)</t>
  </si>
  <si>
    <t>0.07 (-0.05, 0.18)</t>
  </si>
  <si>
    <t>0.32 (-0.21, 0.85)</t>
  </si>
  <si>
    <t>0.71 (-0.46, 1.88)</t>
  </si>
  <si>
    <t>0.59 (0.17, 1.00)</t>
  </si>
  <si>
    <t>1.29 (0.38, 2.20)</t>
  </si>
  <si>
    <t>0.05 (-0.01, 0.10)</t>
  </si>
  <si>
    <t>0.15 (-0.03, 0.34)</t>
  </si>
  <si>
    <t>0.27 (-0.05, 0.60)</t>
  </si>
  <si>
    <t>0.00 (-0.12, 0.12)</t>
  </si>
  <si>
    <t>0.01 (-0.39, 0.42)</t>
  </si>
  <si>
    <t>0.02 (-0.03, 0.06)</t>
  </si>
  <si>
    <t>0.09 (-0.19, 0.37)</t>
  </si>
  <si>
    <t>-0.05 (-0.17, 0.06)</t>
  </si>
  <si>
    <t>-0.18 (-0.58, 0.22)</t>
  </si>
  <si>
    <t>-0.17 (-0.58, 0.24)</t>
  </si>
  <si>
    <t>-0.02 (-0.09, 0.04)</t>
  </si>
  <si>
    <t>-0.07 (-0.30, 0.15)</t>
  </si>
  <si>
    <t>0.22 (-0.06, 0.50)</t>
  </si>
  <si>
    <t>0.74 (-0.20, 1.68)</t>
  </si>
  <si>
    <t>1.32 (-0.34, 2.98)</t>
  </si>
  <si>
    <t>0.26 (0.15, 0.37)</t>
  </si>
  <si>
    <t>0.87 (0.50, 1.23)</t>
  </si>
  <si>
    <t>1.54 (0.89, 2.19)</t>
  </si>
  <si>
    <t>-0.01 (-0.11, 0.08)</t>
  </si>
  <si>
    <t>-0.05 (-0.39, 0.29)</t>
  </si>
  <si>
    <t>0.16 (0.06, 0.26)</t>
  </si>
  <si>
    <t>0.55 (0.20, 0.89)</t>
  </si>
  <si>
    <t>0.98 (0.37, 1.58)</t>
  </si>
  <si>
    <t>0.04 (-0.00, 0.09)</t>
  </si>
  <si>
    <t>0.15 (-0.01, 0.31)</t>
  </si>
  <si>
    <t>0.02 (-0.02, 0.06)</t>
  </si>
  <si>
    <t>0.06 (-0.08, 0.21)</t>
  </si>
  <si>
    <t>0.19 (-0.04, 0.42)</t>
  </si>
  <si>
    <t>0.63 (-0.12, 1.38)</t>
  </si>
  <si>
    <t>0.35 (0.12, 0.59)</t>
  </si>
  <si>
    <t>0.12 (0.04, 0.20)</t>
  </si>
  <si>
    <t>0.40 (0.14, 0.66)</t>
  </si>
  <si>
    <t>0.09 (-0.10, 0.28)</t>
  </si>
  <si>
    <t>0.28 (-0.18, 0.73)</t>
  </si>
  <si>
    <t>-0.01 (-0.01, -0.00)</t>
  </si>
  <si>
    <t>-0.17 (-0.33, -0.01)</t>
  </si>
  <si>
    <t>0.00 (-0.02, 0.02)</t>
  </si>
  <si>
    <t>0.06 (-0.66, 0.79)</t>
  </si>
  <si>
    <t>0.21 (-0.41, 0.83)</t>
  </si>
  <si>
    <t>-0.46 (-0.67, -0.25)</t>
  </si>
  <si>
    <t>-0.28 (-0.82, 0.26)</t>
  </si>
  <si>
    <t>0.01 (-0.00, 0.01)</t>
  </si>
  <si>
    <t>0.27 (0.01, 0.53)</t>
  </si>
  <si>
    <t>-0.08 (-0.45, 0.30)</t>
  </si>
  <si>
    <t>0.16 (-0.14, 0.46)</t>
  </si>
  <si>
    <t>0.07 (-0.13, 0.26)</t>
  </si>
  <si>
    <t>0.24 (-0.48, 0.96)</t>
  </si>
  <si>
    <t>0.18 (-0.33, 0.68)</t>
  </si>
  <si>
    <t>0.65 (-1.18, 2.48)</t>
  </si>
  <si>
    <t>-0.74 (-1.36, -0.12)</t>
  </si>
  <si>
    <t>0.02 (-0.75, 0.79)</t>
  </si>
  <si>
    <t>0.08 (-2.73, 2.89)</t>
  </si>
  <si>
    <t>0.19 (-0.44, 0.81)</t>
  </si>
  <si>
    <t>0.69 (-1.58, 2.96)</t>
  </si>
  <si>
    <t>-0.48 (-0.69, -0.27)</t>
  </si>
  <si>
    <t>-1.79 (-2.59, -1.00)</t>
  </si>
  <si>
    <t>-0.28 (-0.87, 0.30)</t>
  </si>
  <si>
    <t>-1.05 (-3.26, 1.15)</t>
  </si>
  <si>
    <t>0.26 (-0.01, 0.53)</t>
  </si>
  <si>
    <t>0.95 (-0.02, 1.92)</t>
  </si>
  <si>
    <t>-0.08 (-0.47, 0.30)</t>
  </si>
  <si>
    <t>-0.30 (-1.72, 1.13)</t>
  </si>
  <si>
    <t>0.17 (-0.15, 0.49)</t>
  </si>
  <si>
    <t>0.62 (-0.55, 1.78)</t>
  </si>
  <si>
    <t>5.03 (4.45-5.69)</t>
  </si>
  <si>
    <t>6.11 (5.82-6.42)</t>
  </si>
  <si>
    <t>5.54 (5.15-5.96)</t>
  </si>
  <si>
    <t>6.49 (5.29-7.95)</t>
  </si>
  <si>
    <t>8.45 (6.20-11.50)</t>
  </si>
  <si>
    <t>7.46 (5.10-10.91)</t>
  </si>
  <si>
    <t>6.02 (1.48-24.54)</t>
  </si>
  <si>
    <t>7.53 (5.10-11.11)</t>
  </si>
  <si>
    <t>7.23 (4.83-10.84)</t>
  </si>
  <si>
    <t>4.89 (3.84-6.23)</t>
  </si>
  <si>
    <t>6.50 (5.27-8.01)</t>
  </si>
  <si>
    <t>4.67 (3.34-6.51)</t>
  </si>
  <si>
    <t>5.21 (2.87-9.48)</t>
  </si>
  <si>
    <t>7.50 (2.55-22.06)</t>
  </si>
  <si>
    <t>4.68 (2.40-9.14)</t>
  </si>
  <si>
    <t>5.98 (1.58-22.63)</t>
  </si>
  <si>
    <t>5.38 (3.96-7.32)</t>
  </si>
  <si>
    <t>4.29 (2.89-6.37)</t>
  </si>
  <si>
    <t>11.79 (6.11-22.76)</t>
  </si>
  <si>
    <t>6.17 (2.87-13.28)</t>
  </si>
  <si>
    <t>5.22 (2.05-13.29)</t>
  </si>
  <si>
    <t>10.14 (8.22-12.50)</t>
  </si>
  <si>
    <t>9.64 (7.07-13.16)</t>
  </si>
  <si>
    <t>8.28 (5.39-12.73)</t>
  </si>
  <si>
    <t>7.82 (4.79-12.77)</t>
  </si>
  <si>
    <t>8.95 (5.70-14.05)</t>
  </si>
  <si>
    <t>7.93 (4.41-14.25)</t>
  </si>
  <si>
    <t>9.54 (7.65-11.88)</t>
  </si>
  <si>
    <t>9.67 (7.18-13.01)</t>
  </si>
  <si>
    <t>6.44 (4.27-9.74)</t>
  </si>
  <si>
    <t>1.91 (1.62-2.25)</t>
  </si>
  <si>
    <t>1.19 (1.11-1.29)</t>
  </si>
  <si>
    <t>1.15 (1.05-1.25)</t>
  </si>
  <si>
    <t>3.27 (2.46-4.34)</t>
  </si>
  <si>
    <t>0.98 (0.48-1.99)</t>
  </si>
  <si>
    <t>2.27 (1.26-4.11)</t>
  </si>
  <si>
    <t>1.51 (0.49-4.64)</t>
  </si>
  <si>
    <t>1.33 (0.50-3.53)</t>
  </si>
  <si>
    <t>2.77 (1.99-3.87)</t>
  </si>
  <si>
    <t>1.70 (1.19-2.42)</t>
  </si>
  <si>
    <t>1.78 (1.10-2.88)</t>
  </si>
  <si>
    <t>2.24 (0.74-6.83)</t>
  </si>
  <si>
    <t>1.84 (0.60-5.67)</t>
  </si>
  <si>
    <t>1.67 (0.23-11.91)</t>
  </si>
  <si>
    <t>1.52 (0.88-2.63)</t>
  </si>
  <si>
    <t>1.07 (0.50-2.25)</t>
  </si>
  <si>
    <t>12.50 (5.72-27.29)</t>
  </si>
  <si>
    <t>1.88 (0.61-5.78)</t>
  </si>
  <si>
    <t>1.82 (0.46-7.11)</t>
  </si>
  <si>
    <t>5.90 (4.43-7.86)</t>
  </si>
  <si>
    <t>1.92 (1.06-3.48)</t>
  </si>
  <si>
    <t>1.99 (0.88-4.51)</t>
  </si>
  <si>
    <t>2.69 (1.14-6.37)</t>
  </si>
  <si>
    <t>0.80 (0.20-3.21)</t>
  </si>
  <si>
    <t>1.05 (0.26-4.21)</t>
  </si>
  <si>
    <t>5.35 (3.94-7.25)</t>
  </si>
  <si>
    <t>1.44 (0.79-2.62)</t>
  </si>
  <si>
    <t>2.10 (1.15-3.82)</t>
  </si>
  <si>
    <t>10.77 (9.85-11.77)</t>
  </si>
  <si>
    <t>3.87 (3.60-4.17)</t>
  </si>
  <si>
    <t>3.87 (3.44-4.36)</t>
  </si>
  <si>
    <t>10.98 (9.48-12.72)</t>
  </si>
  <si>
    <t>9.68 (7.16-13.08)</t>
  </si>
  <si>
    <t>9.70 (6.51-14.47)</t>
  </si>
  <si>
    <t>16.83 (8.28-34.19)</t>
  </si>
  <si>
    <t>9.10 (6.04-13.69)</t>
  </si>
  <si>
    <t>12.02 (8.33-17.33)</t>
  </si>
  <si>
    <t>9.26 (7.79-11.01)</t>
  </si>
  <si>
    <t>11.84 (9.29-15.09)</t>
  </si>
  <si>
    <t>8.69 (6.03-12.53)</t>
  </si>
  <si>
    <t>10.52 (6.77-16.34)</t>
  </si>
  <si>
    <t>11.30 (5.36-23.81)</t>
  </si>
  <si>
    <t>14.62 (7.52-28.41)</t>
  </si>
  <si>
    <t>12.42 (8.72-17.68)</t>
  </si>
  <si>
    <t>13.16 (4.76-36.40)</t>
  </si>
  <si>
    <t>9.12 (3.15-26.42)</t>
  </si>
  <si>
    <t>9.27 (6.78-12.67)</t>
  </si>
  <si>
    <t>9.60 (6.58-14.00)</t>
  </si>
  <si>
    <t>11.38 (4.91-26.38)</t>
  </si>
  <si>
    <t>9.23 (4.94-17.24)</t>
  </si>
  <si>
    <t>9.10 (4.69-17.69)</t>
  </si>
  <si>
    <t>12.63 (10.63-15.01)</t>
  </si>
  <si>
    <t>11.79 (8.54-16.27)</t>
  </si>
  <si>
    <t>6.66 (3.93-11.30)</t>
  </si>
  <si>
    <t>12.29 (8.67-17.42)</t>
  </si>
  <si>
    <t>13.20 (8.78-19.86)</t>
  </si>
  <si>
    <t>13.07 (7.85-21.76)</t>
  </si>
  <si>
    <t>11.82 (9.71-14.38)</t>
  </si>
  <si>
    <t>13.30 (9.69-18.24)</t>
  </si>
  <si>
    <t>9.82 (6.36-15.16)</t>
  </si>
  <si>
    <t>1.21 (0.98-1.50)</t>
  </si>
  <si>
    <t>0.99 (0.21-4.60)</t>
  </si>
  <si>
    <t>0.86 (0.67-1.12)</t>
  </si>
  <si>
    <t>0.94 (0.49-1.79)</t>
  </si>
  <si>
    <t>0.84 (0.42-1.71)</t>
  </si>
  <si>
    <t>2.30 (1.08-4.92)</t>
  </si>
  <si>
    <t>2.04 (1.62-2.55)</t>
  </si>
  <si>
    <t>1.53 (0.89-2.61)</t>
  </si>
  <si>
    <t>1.90 (1.49-2.43)</t>
  </si>
  <si>
    <t>1.46 (1.08-1.97)</t>
  </si>
  <si>
    <t>1.26 (0.88-1.81)</t>
  </si>
  <si>
    <t>0.90 (0.28-2.83)</t>
  </si>
  <si>
    <t>0.73 (0.23-2.30)</t>
  </si>
  <si>
    <t>5.73 (2.31-14.21)</t>
  </si>
  <si>
    <t>2.73 (2.00-3.72)</t>
  </si>
  <si>
    <t>2.65 (1.89-3.70)</t>
  </si>
  <si>
    <t>1.04 (0.89-1.22)</t>
  </si>
  <si>
    <t>1.62 (0.67-3.93)</t>
  </si>
  <si>
    <t>0.87 (0.71-1.06)</t>
  </si>
  <si>
    <t>1.00 (0.60-1.68)</t>
  </si>
  <si>
    <t>1.18 (0.78-1.78)</t>
  </si>
  <si>
    <r>
      <t>0</t>
    </r>
    <r>
      <rPr>
        <vertAlign val="superscript"/>
        <sz val="9"/>
        <color theme="1"/>
        <rFont val="Calibri"/>
        <family val="2"/>
      </rPr>
      <t>a</t>
    </r>
  </si>
  <si>
    <t>1.01 (0.38-2.71)</t>
  </si>
  <si>
    <t>1.22 (1.01-1.48)</t>
  </si>
  <si>
    <t>1.11 (0.74-1.67)</t>
  </si>
  <si>
    <t>1.15 (0.91-1.45)</t>
  </si>
  <si>
    <t>1.37 (0.99-1.90)</t>
  </si>
  <si>
    <t>1.24 (0.82-1.88)</t>
  </si>
  <si>
    <t>1.02 (0.83-1.26)</t>
  </si>
  <si>
    <t>1.18 (0.38-3.72)</t>
  </si>
  <si>
    <t>0.84 (0.61-1.15)</t>
  </si>
  <si>
    <t>0.96 (0.43-2.15)</t>
  </si>
  <si>
    <t>1.57 (1.13-2.19)</t>
  </si>
  <si>
    <t>1.44 (0.89-2.33)</t>
  </si>
  <si>
    <t>1.59 (1.16-2.18)</t>
  </si>
  <si>
    <t>0.75 (0.37-1.54)</t>
  </si>
  <si>
    <t>1.04 (0.33-3.23)</t>
  </si>
  <si>
    <t>1.04 (0.60-1.81)</t>
  </si>
  <si>
    <t>1.74 (0.56-5.45)</t>
  </si>
  <si>
    <t>1.56 (0.85-2.85)</t>
  </si>
  <si>
    <t>1.29 (0.71-2.36)</t>
  </si>
  <si>
    <t>1.05 (0.79-1.40)</t>
  </si>
  <si>
    <t>1.26 (0.82-1.93)</t>
  </si>
  <si>
    <t>1.01 (0.85-1.20)</t>
  </si>
  <si>
    <t>1.31 (0.58-3.00)</t>
  </si>
  <si>
    <t>1.61 (0.51-5.11)</t>
  </si>
  <si>
    <t>0.73 (0.56-0.94)</t>
  </si>
  <si>
    <t>0.78 (0.41-1.51)</t>
  </si>
  <si>
    <t>1.06 (0.79-1.44)</t>
  </si>
  <si>
    <t>1.07 (0.71-1.62)</t>
  </si>
  <si>
    <t>1.18 (0.88-1.60)</t>
  </si>
  <si>
    <t>1.46 (0.98-2.19)</t>
  </si>
  <si>
    <t>1.27 (0.83-1.96)</t>
  </si>
  <si>
    <t>0.88 (0.62-1.23)</t>
  </si>
  <si>
    <t>1.18 (0.29-4.86)</t>
  </si>
  <si>
    <t>0.80 (0.54-1.21)</t>
  </si>
  <si>
    <t>1.03 (0.38-2.74)</t>
  </si>
  <si>
    <t>1.55 (0.98-2.47)</t>
  </si>
  <si>
    <t>1.57 (0.83-2.94)</t>
  </si>
  <si>
    <t>1.88 (1.03-3.42)</t>
  </si>
  <si>
    <t>1.09 (0.41-2.91)</t>
  </si>
  <si>
    <t>1.58 (0.97-2.58)</t>
  </si>
  <si>
    <t>1.36 (0.19-10.04)</t>
  </si>
  <si>
    <t>0.87 (0.41-1.84)</t>
  </si>
  <si>
    <t>1.99 (0.49-8.06)</t>
  </si>
  <si>
    <t>1.64 (0.71-3.75)</t>
  </si>
  <si>
    <t>0.86 (0.21-3.47)</t>
  </si>
  <si>
    <t>2.00 (1.09-3.69)</t>
  </si>
  <si>
    <t>0.96 (0.68-1.37)</t>
  </si>
  <si>
    <t>1.59 (1.11-2.30)</t>
  </si>
  <si>
    <t>0.84 (0.63-1.13)</t>
  </si>
  <si>
    <t>3.34 (1.53-7.32)</t>
  </si>
  <si>
    <t>0.80 (0.25-2.53)</t>
  </si>
  <si>
    <t>0.90 (0.66-1.21)</t>
  </si>
  <si>
    <t>0.94 (0.47-1.89)</t>
  </si>
  <si>
    <t>0.67 (0.41-1.11)</t>
  </si>
  <si>
    <t>1.21 (0.72-2.02)</t>
  </si>
  <si>
    <t>0.98 (0.66-1.47)</t>
  </si>
  <si>
    <r>
      <t>100</t>
    </r>
    <r>
      <rPr>
        <vertAlign val="superscript"/>
        <sz val="9"/>
        <rFont val="Calibri"/>
        <family val="2"/>
        <scheme val="minor"/>
      </rPr>
      <t>a</t>
    </r>
  </si>
  <si>
    <t>1.16 (0.92-1.45)</t>
  </si>
  <si>
    <t>0.60 (0.08-4.30)</t>
  </si>
  <si>
    <t>0.94 (0.46-1.90)</t>
  </si>
  <si>
    <t>0.80 (0.38-1.70)</t>
  </si>
  <si>
    <t>2.79 (1.23-6.30)</t>
  </si>
  <si>
    <t>2.15 (1.69-2.73)</t>
  </si>
  <si>
    <t>2.02 (1.53-2.65)</t>
  </si>
  <si>
    <t>1.44 (1.06-1.97)</t>
  </si>
  <si>
    <t>2.81 (2.05-3.85)</t>
  </si>
  <si>
    <t>2.62 (1.84-3.74)</t>
  </si>
  <si>
    <t>1.00 (0.85-1.18)</t>
  </si>
  <si>
    <t>0.81 (0.66-1.00)</t>
  </si>
  <si>
    <t>0.99 (0.58-1.68)</t>
  </si>
  <si>
    <t>1.14 (0.75-1.73)</t>
  </si>
  <si>
    <t>1.21 (0.99-1.47)</t>
  </si>
  <si>
    <t>1.14 (0.90-1.44)</t>
  </si>
  <si>
    <r>
      <t>0</t>
    </r>
    <r>
      <rPr>
        <vertAlign val="superscript"/>
        <sz val="9"/>
        <rFont val="Calibri"/>
        <family val="2"/>
      </rPr>
      <t>a</t>
    </r>
  </si>
  <si>
    <t>1.37 (0.94-2.01)</t>
  </si>
  <si>
    <t>0.87 (0.41-1.82)</t>
  </si>
  <si>
    <t>1.01 (0.81-1.26)</t>
  </si>
  <si>
    <t>0.86 (0.61-1.21)</t>
  </si>
  <si>
    <t>1.45 (0.98-2.14)</t>
  </si>
  <si>
    <t>1.45 (0.87-2.42)</t>
  </si>
  <si>
    <t>1.50 (1.02-2.20)</t>
  </si>
  <si>
    <t>0.76 (0.35-1.64)</t>
  </si>
  <si>
    <t>1.13 (0.28-4.56)</t>
  </si>
  <si>
    <t>1.52 (0.78-2.96)</t>
  </si>
  <si>
    <t>1.04 (0.50-2.13)</t>
  </si>
  <si>
    <t>0.89 (0.64-1.23)</t>
  </si>
  <si>
    <t>0.94 (0.53-1.66)</t>
  </si>
  <si>
    <t>1.00 (0.84-1.19)</t>
  </si>
  <si>
    <t>1.07 (0.40-2.87)</t>
  </si>
  <si>
    <t>1.06 (0.26-4.31)</t>
  </si>
  <si>
    <t>0.73 (0.56-0.95)</t>
  </si>
  <si>
    <t>0.77 (0.39-1.55)</t>
  </si>
  <si>
    <t>1.04 (0.76-1.43)</t>
  </si>
  <si>
    <t>1.07 (0.70-1.63)</t>
  </si>
  <si>
    <t>1.21 (0.88-1.65)</t>
  </si>
  <si>
    <t>1.48 (0.96-2.28)</t>
  </si>
  <si>
    <t>0.80 (0.41-1.54)</t>
  </si>
  <si>
    <t>0.82 (0.57-1.18)</t>
  </si>
  <si>
    <t>0.79 (0.51-1.23)</t>
  </si>
  <si>
    <t>1.31 (0.75-2.28)</t>
  </si>
  <si>
    <t>1.52 (0.78-2.95)</t>
  </si>
  <si>
    <t>1.36 (0.80-2.29)</t>
  </si>
  <si>
    <t>0.83 (0.12-5.90)</t>
  </si>
  <si>
    <t>1.57 (0.78-3.16)</t>
  </si>
  <si>
    <t>0.96 (0.67-1.37)</t>
  </si>
  <si>
    <t>1.36 (0.89-2.06)</t>
  </si>
  <si>
    <t>0.56 (0.14-2.26)</t>
  </si>
  <si>
    <t>0.90 (0.67-1.22)</t>
  </si>
  <si>
    <t>0.94 (0.45-1.96)</t>
  </si>
  <si>
    <t>0.60 (0.35-1.03)</t>
  </si>
  <si>
    <t>0.98 (0.64-1.48)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</si>
</sst>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3"/>
      <color rgb="FF2F5496"/>
      <name val="Calibri Light"/>
      <family val="2"/>
    </font>
    <font>
      <b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1" xfId="0" applyFont="1" applyBorder="1"/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0" fillId="0" borderId="25" xfId="0" applyBorder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8" fillId="0" borderId="3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right" vertical="center" wrapText="1"/>
    </xf>
    <xf numFmtId="0" fontId="1" fillId="0" borderId="39" xfId="0" applyFont="1" applyBorder="1" applyAlignment="1">
      <alignment horizontal="right" vertical="center" wrapText="1"/>
    </xf>
    <xf numFmtId="0" fontId="1" fillId="0" borderId="4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 wrapText="1"/>
    </xf>
    <xf numFmtId="0" fontId="1" fillId="0" borderId="29" xfId="0" applyFont="1" applyBorder="1" applyAlignment="1">
      <alignment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right" vertical="center" wrapText="1"/>
    </xf>
    <xf numFmtId="0" fontId="10" fillId="0" borderId="44" xfId="0" applyFont="1" applyBorder="1" applyAlignment="1">
      <alignment horizontal="right" vertical="center" wrapText="1"/>
    </xf>
    <xf numFmtId="0" fontId="10" fillId="0" borderId="46" xfId="0" applyFont="1" applyBorder="1" applyAlignment="1">
      <alignment horizontal="right" vertical="center" wrapText="1"/>
    </xf>
    <xf numFmtId="0" fontId="10" fillId="0" borderId="48" xfId="0" applyFont="1" applyBorder="1" applyAlignment="1">
      <alignment horizontal="right" vertical="center" wrapText="1"/>
    </xf>
    <xf numFmtId="0" fontId="10" fillId="0" borderId="5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right" vertical="center" wrapText="1"/>
    </xf>
    <xf numFmtId="0" fontId="12" fillId="0" borderId="55" xfId="0" applyFont="1" applyBorder="1" applyAlignment="1">
      <alignment horizontal="right" vertical="center"/>
    </xf>
    <xf numFmtId="0" fontId="10" fillId="0" borderId="45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  <xf numFmtId="0" fontId="12" fillId="0" borderId="56" xfId="0" applyFont="1" applyBorder="1" applyAlignment="1">
      <alignment horizontal="right" vertical="center"/>
    </xf>
    <xf numFmtId="0" fontId="12" fillId="0" borderId="56" xfId="0" applyFont="1" applyBorder="1" applyAlignment="1">
      <alignment horizontal="right" vertical="center" wrapText="1"/>
    </xf>
    <xf numFmtId="0" fontId="10" fillId="0" borderId="49" xfId="0" applyFont="1" applyBorder="1" applyAlignment="1">
      <alignment horizontal="right" vertical="center" wrapText="1"/>
    </xf>
    <xf numFmtId="0" fontId="12" fillId="0" borderId="48" xfId="0" applyFont="1" applyBorder="1" applyAlignment="1">
      <alignment horizontal="right" vertical="center" wrapText="1"/>
    </xf>
    <xf numFmtId="0" fontId="12" fillId="0" borderId="57" xfId="0" applyFont="1" applyBorder="1" applyAlignment="1">
      <alignment horizontal="right" vertical="center"/>
    </xf>
    <xf numFmtId="0" fontId="10" fillId="0" borderId="51" xfId="0" applyFont="1" applyBorder="1" applyAlignment="1">
      <alignment horizontal="right" vertical="center" wrapText="1"/>
    </xf>
    <xf numFmtId="0" fontId="12" fillId="0" borderId="50" xfId="0" applyFont="1" applyBorder="1" applyAlignment="1">
      <alignment horizontal="right" vertical="center" wrapText="1"/>
    </xf>
    <xf numFmtId="0" fontId="12" fillId="0" borderId="58" xfId="0" applyFont="1" applyBorder="1" applyAlignment="1">
      <alignment horizontal="right" vertical="center"/>
    </xf>
    <xf numFmtId="0" fontId="10" fillId="0" borderId="47" xfId="0" applyFont="1" applyBorder="1" applyAlignment="1">
      <alignment horizontal="right" vertical="center" wrapText="1"/>
    </xf>
    <xf numFmtId="0" fontId="12" fillId="0" borderId="46" xfId="0" applyFont="1" applyBorder="1" applyAlignment="1">
      <alignment horizontal="right" vertical="center" wrapText="1"/>
    </xf>
    <xf numFmtId="0" fontId="12" fillId="0" borderId="59" xfId="0" applyFont="1" applyBorder="1" applyAlignment="1">
      <alignment horizontal="right" vertical="center"/>
    </xf>
    <xf numFmtId="0" fontId="12" fillId="0" borderId="42" xfId="0" applyFont="1" applyBorder="1" applyAlignment="1">
      <alignment horizontal="right" vertical="center" wrapText="1"/>
    </xf>
    <xf numFmtId="0" fontId="12" fillId="0" borderId="5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0" fontId="12" fillId="0" borderId="45" xfId="0" applyFont="1" applyBorder="1" applyAlignment="1">
      <alignment horizontal="right" vertical="center" wrapText="1"/>
    </xf>
    <xf numFmtId="0" fontId="1" fillId="0" borderId="28" xfId="0" applyFont="1" applyBorder="1" applyAlignment="1">
      <alignment vertical="center" wrapText="1"/>
    </xf>
    <xf numFmtId="0" fontId="12" fillId="0" borderId="43" xfId="0" applyFont="1" applyBorder="1" applyAlignment="1">
      <alignment horizontal="right" vertical="center"/>
    </xf>
    <xf numFmtId="0" fontId="1" fillId="0" borderId="60" xfId="0" applyFont="1" applyBorder="1" applyAlignment="1">
      <alignment vertical="center" wrapText="1"/>
    </xf>
    <xf numFmtId="0" fontId="12" fillId="0" borderId="51" xfId="0" applyFont="1" applyBorder="1" applyAlignment="1">
      <alignment horizontal="right" vertical="center"/>
    </xf>
    <xf numFmtId="0" fontId="1" fillId="0" borderId="27" xfId="0" applyFont="1" applyBorder="1" applyAlignment="1">
      <alignment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2" fillId="0" borderId="52" xfId="0" applyFont="1" applyBorder="1" applyAlignment="1">
      <alignment horizontal="right" vertical="center"/>
    </xf>
    <xf numFmtId="0" fontId="12" fillId="0" borderId="53" xfId="0" applyFont="1" applyBorder="1" applyAlignment="1">
      <alignment horizontal="right" vertical="center"/>
    </xf>
    <xf numFmtId="0" fontId="12" fillId="0" borderId="53" xfId="0" applyFont="1" applyBorder="1" applyAlignment="1">
      <alignment horizontal="right" vertical="center" wrapText="1"/>
    </xf>
    <xf numFmtId="0" fontId="12" fillId="0" borderId="54" xfId="0" applyFont="1" applyBorder="1" applyAlignment="1">
      <alignment horizontal="right" vertical="center"/>
    </xf>
    <xf numFmtId="0" fontId="1" fillId="0" borderId="41" xfId="0" applyFont="1" applyBorder="1" applyAlignment="1">
      <alignment vertical="center" wrapText="1"/>
    </xf>
    <xf numFmtId="0" fontId="1" fillId="0" borderId="6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114299</xdr:colOff>
      <xdr:row>2</xdr:row>
      <xdr:rowOff>133350</xdr:rowOff>
    </xdr:from>
    <xdr:to>
      <xdr:col>17</xdr:col>
      <xdr:colOff>276224</xdr:colOff>
      <xdr:row>38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822059A-AAB5-33BE-689B-BCB9B260B68B}"/>
            </a:ext>
          </a:extLst>
        </xdr:cNvPr>
        <xdr:cNvGrpSpPr/>
      </xdr:nvGrpSpPr>
      <xdr:grpSpPr>
        <a:xfrm>
          <a:off x="1333499" y="514350"/>
          <a:ext cx="9305925" cy="6743700"/>
          <a:chOff x="0" y="0"/>
          <a:chExt cx="6496050" cy="6743700"/>
        </a:xfrm>
      </xdr:grpSpPr>
      <xdr:cxnSp macro="">
        <xdr:nvCxnSpPr>
          <xdr:cNvPr id="3" name="Straight Arrow Connector 2">
            <a:extLst>
              <a:ext uri="{FF2B5EF4-FFF2-40B4-BE49-F238E27FC236}">
                <a16:creationId xmlns:a16="http://schemas.microsoft.com/office/drawing/2014/main" id="{8519593B-94D9-6B94-93EA-687532B3AC54}"/>
              </a:ext>
            </a:extLst>
          </xdr:cNvPr>
          <xdr:cNvCxnSpPr/>
        </xdr:nvCxnSpPr>
        <xdr:spPr>
          <a:xfrm>
            <a:off x="2143125" y="5829300"/>
            <a:ext cx="136800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" name="Text Box 41">
            <a:extLst>
              <a:ext uri="{FF2B5EF4-FFF2-40B4-BE49-F238E27FC236}">
                <a16:creationId xmlns:a16="http://schemas.microsoft.com/office/drawing/2014/main" id="{EBEAC13C-D933-1C11-2BA2-1248737F3A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0600" y="4524375"/>
            <a:ext cx="2279015" cy="66484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Pregnancies among mothers revised outcome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0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N=1,190,343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1A4E67CA-0A0E-69A3-462B-8A717E6D7485}"/>
              </a:ext>
            </a:extLst>
          </xdr:cNvPr>
          <xdr:cNvCxnSpPr/>
        </xdr:nvCxnSpPr>
        <xdr:spPr>
          <a:xfrm>
            <a:off x="2124075" y="2085975"/>
            <a:ext cx="0" cy="76840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Text Box 2">
            <a:extLst>
              <a:ext uri="{FF2B5EF4-FFF2-40B4-BE49-F238E27FC236}">
                <a16:creationId xmlns:a16="http://schemas.microsoft.com/office/drawing/2014/main" id="{343F2973-4938-FB0F-8E05-E869A613A7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33775" y="3486150"/>
            <a:ext cx="2952750" cy="12477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EXCLUDED: ineligible pregnancies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conflicting pregnancies</a:t>
            </a:r>
            <a:r>
              <a:rPr lang="en-GB" sz="800">
                <a:effectLst/>
                <a:latin typeface="Calibri" panose="020F0502020204030204" pitchFamily="34" charset="0"/>
                <a:ea typeface="DengXian" panose="02010600030101010101" pitchFamily="2" charset="-122"/>
                <a:cs typeface="Calibri" panose="020F0502020204030204" pitchFamily="34" charset="0"/>
              </a:rPr>
              <a:t>²</a:t>
            </a: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 (N=126,752</a:t>
            </a:r>
            <a:r>
              <a:rPr lang="en-GB" sz="900" kern="1200"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) 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historical pregnancies</a:t>
            </a: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³</a:t>
            </a: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 (N=162,921)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Pregnancies with same start date dropped (N=265)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Pregnancy start is same as pregnancy end (N=233)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0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38416D69-757A-7E17-65DF-D2CCD330289E}"/>
              </a:ext>
            </a:extLst>
          </xdr:cNvPr>
          <xdr:cNvCxnSpPr/>
        </xdr:nvCxnSpPr>
        <xdr:spPr>
          <a:xfrm>
            <a:off x="2133600" y="4019550"/>
            <a:ext cx="136800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Text Box 46">
            <a:extLst>
              <a:ext uri="{FF2B5EF4-FFF2-40B4-BE49-F238E27FC236}">
                <a16:creationId xmlns:a16="http://schemas.microsoft.com/office/drawing/2014/main" id="{61A83735-BB95-22BF-BEA9-6563288E77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6325" y="0"/>
            <a:ext cx="2279015" cy="4756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Pregnancies starting 1995-2018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0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N=4,077,382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9" name="Straight Arrow Connector 8">
            <a:extLst>
              <a:ext uri="{FF2B5EF4-FFF2-40B4-BE49-F238E27FC236}">
                <a16:creationId xmlns:a16="http://schemas.microsoft.com/office/drawing/2014/main" id="{E4CF83D1-B0D8-3A19-2B72-848ACDA2D70E}"/>
              </a:ext>
            </a:extLst>
          </xdr:cNvPr>
          <xdr:cNvCxnSpPr/>
        </xdr:nvCxnSpPr>
        <xdr:spPr>
          <a:xfrm>
            <a:off x="2171700" y="476250"/>
            <a:ext cx="0" cy="41148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3057C5DC-AF3F-1448-18E4-7BB2F64206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24250" y="1838325"/>
            <a:ext cx="2952750" cy="15430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EXCLUDED: insufficient follow-up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Pregnancies where: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&lt;365 days follow-up pre-pregnancy start (N=2,543,562)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Woman not registered at practice at pregnancy start/end (N=14,625)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Women were missing age (N=11)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- Pregnancy started &lt;9 months before the last data collection date (N=38,670)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11" name="Text Box 2">
            <a:extLst>
              <a:ext uri="{FF2B5EF4-FFF2-40B4-BE49-F238E27FC236}">
                <a16:creationId xmlns:a16="http://schemas.microsoft.com/office/drawing/2014/main" id="{546C2933-DEBF-3115-749B-E4074418E1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8225" y="2838450"/>
            <a:ext cx="2279015" cy="66484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Pregnancies among mothers with sufficient follow-up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0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N=1,480,514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EFB28F2A-0232-CA5B-8956-27F4543EA2E3}"/>
              </a:ext>
            </a:extLst>
          </xdr:cNvPr>
          <xdr:cNvCxnSpPr/>
        </xdr:nvCxnSpPr>
        <xdr:spPr>
          <a:xfrm>
            <a:off x="2124075" y="2419350"/>
            <a:ext cx="1367790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8F5C0A34-E7CF-9926-7FC9-8DBF82FC45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7275" y="6229350"/>
            <a:ext cx="2278380" cy="514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100" b="1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FINAL COHORT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 algn="ctr">
              <a:lnSpc>
                <a:spcPct val="106000"/>
              </a:lnSpc>
              <a:spcAft>
                <a:spcPts val="800"/>
              </a:spcAft>
            </a:pPr>
            <a:r>
              <a:rPr lang="en-GB" sz="1000" b="1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518,047 children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 Box 2">
            <a:extLst>
              <a:ext uri="{FF2B5EF4-FFF2-40B4-BE49-F238E27FC236}">
                <a16:creationId xmlns:a16="http://schemas.microsoft.com/office/drawing/2014/main" id="{94850E97-B97E-7B94-0A12-D871FA0710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24250" y="5334000"/>
            <a:ext cx="2971800" cy="10096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11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EXCLUDED: 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Not liveborn (N = 672,293)</a:t>
            </a:r>
            <a:b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</a:br>
            <a:r>
              <a:rPr lang="en-GB" sz="9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- Missing child sex (N=3)  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9CC9C695-A2A8-4B3C-ED79-1838A7096E83}"/>
              </a:ext>
            </a:extLst>
          </xdr:cNvPr>
          <xdr:cNvSpPr/>
        </xdr:nvSpPr>
        <xdr:spPr>
          <a:xfrm>
            <a:off x="866775" y="885825"/>
            <a:ext cx="2561590" cy="1190625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100" kern="1200">
                <a:solidFill>
                  <a:srgbClr val="000000"/>
                </a:solidFill>
                <a:effectLst/>
                <a:ea typeface="DengXian" panose="02010600030101010101" pitchFamily="2" charset="-122"/>
                <a:cs typeface="Arial" panose="020B0604020202020204" pitchFamily="34" charset="0"/>
              </a:rPr>
              <a:t>Apply cleaning algorithm to pregnancies with an uncertain outcome</a:t>
            </a:r>
            <a:r>
              <a:rPr lang="en-GB" sz="900">
                <a:effectLst/>
                <a:ea typeface="DengXian" panose="02010600030101010101" pitchFamily="2" charset="-122"/>
                <a:cs typeface="Calibri" panose="020F0502020204030204" pitchFamily="34" charset="0"/>
              </a:rPr>
              <a:t>¹</a:t>
            </a:r>
            <a:r>
              <a:rPr lang="en-US" sz="1100" kern="1200">
                <a:solidFill>
                  <a:srgbClr val="000000"/>
                </a:solidFill>
                <a:effectLst/>
                <a:ea typeface="DengXian" panose="02010600030101010101" pitchFamily="2" charset="-122"/>
                <a:cs typeface="Arial" panose="020B0604020202020204" pitchFamily="34" charset="0"/>
              </a:rPr>
              <a:t> </a:t>
            </a:r>
            <a:endParaRPr lang="en-GB" sz="1100">
              <a:effectLst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16" name="Straight Arrow Connector 15">
            <a:extLst>
              <a:ext uri="{FF2B5EF4-FFF2-40B4-BE49-F238E27FC236}">
                <a16:creationId xmlns:a16="http://schemas.microsoft.com/office/drawing/2014/main" id="{E608983C-8764-7A50-822E-5838D789F279}"/>
              </a:ext>
            </a:extLst>
          </xdr:cNvPr>
          <xdr:cNvCxnSpPr/>
        </xdr:nvCxnSpPr>
        <xdr:spPr>
          <a:xfrm>
            <a:off x="2124075" y="5191125"/>
            <a:ext cx="0" cy="101803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Straight Arrow Connector 16">
            <a:extLst>
              <a:ext uri="{FF2B5EF4-FFF2-40B4-BE49-F238E27FC236}">
                <a16:creationId xmlns:a16="http://schemas.microsoft.com/office/drawing/2014/main" id="{6AECF66D-F2A7-4F32-42EA-13F0A5503B5E}"/>
              </a:ext>
            </a:extLst>
          </xdr:cNvPr>
          <xdr:cNvCxnSpPr/>
        </xdr:nvCxnSpPr>
        <xdr:spPr>
          <a:xfrm>
            <a:off x="2124075" y="3514725"/>
            <a:ext cx="0" cy="100774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" name="Text Box 2">
            <a:extLst>
              <a:ext uri="{FF2B5EF4-FFF2-40B4-BE49-F238E27FC236}">
                <a16:creationId xmlns:a16="http://schemas.microsoft.com/office/drawing/2014/main" id="{26818162-96DB-436B-B9E8-275450072F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2105025"/>
            <a:ext cx="1186815" cy="449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US" sz="100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259758 outcomes updated from HES</a:t>
            </a:r>
            <a:endParaRPr lang="en-GB" sz="11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</a:endParaRPr>
          </a:p>
        </xdr:txBody>
      </xdr: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EBC56E9D-C9F4-48EF-8BD2-48AFB4DD266D}"/>
              </a:ext>
            </a:extLst>
          </xdr:cNvPr>
          <xdr:cNvCxnSpPr/>
        </xdr:nvCxnSpPr>
        <xdr:spPr>
          <a:xfrm>
            <a:off x="1181100" y="2343150"/>
            <a:ext cx="944245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6</xdr:row>
      <xdr:rowOff>66675</xdr:rowOff>
    </xdr:from>
    <xdr:to>
      <xdr:col>10</xdr:col>
      <xdr:colOff>166369</xdr:colOff>
      <xdr:row>23</xdr:row>
      <xdr:rowOff>9526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8B1CBD0-C51A-55F1-000C-3DBC30E4C764}"/>
            </a:ext>
          </a:extLst>
        </xdr:cNvPr>
        <xdr:cNvGrpSpPr/>
      </xdr:nvGrpSpPr>
      <xdr:grpSpPr>
        <a:xfrm>
          <a:off x="1085850" y="1209675"/>
          <a:ext cx="5176519" cy="3181351"/>
          <a:chOff x="-55266" y="-51"/>
          <a:chExt cx="5176826" cy="318166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9D5C6E99-070F-A53C-7F40-B6B4DDEEB9F0}"/>
              </a:ext>
            </a:extLst>
          </xdr:cNvPr>
          <xdr:cNvGrpSpPr/>
        </xdr:nvGrpSpPr>
        <xdr:grpSpPr>
          <a:xfrm>
            <a:off x="-55266" y="-51"/>
            <a:ext cx="5176826" cy="3181666"/>
            <a:chOff x="982959" y="254394"/>
            <a:chExt cx="5176826" cy="3181732"/>
          </a:xfrm>
        </xdr:grpSpPr>
        <xdr:sp macro="" textlink="">
          <xdr:nvSpPr>
            <xdr:cNvPr id="5" name="Text Box 640564574">
              <a:extLst>
                <a:ext uri="{FF2B5EF4-FFF2-40B4-BE49-F238E27FC236}">
                  <a16:creationId xmlns:a16="http://schemas.microsoft.com/office/drawing/2014/main" id="{102D915C-80CA-0BBE-757A-71844625218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2959" y="254394"/>
              <a:ext cx="2279015" cy="47561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ctr">
                <a:lnSpc>
                  <a:spcPct val="106000"/>
                </a:lnSpc>
                <a:spcAft>
                  <a:spcPts val="800"/>
                </a:spcAft>
              </a:pPr>
              <a:r>
                <a:rPr lang="en-GB" sz="11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Pregnancies 1995-2020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 algn="ctr">
                <a:lnSpc>
                  <a:spcPct val="106000"/>
                </a:lnSpc>
                <a:spcAft>
                  <a:spcPts val="800"/>
                </a:spcAft>
              </a:pPr>
              <a:r>
                <a:rPr lang="en-GB" sz="10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N=2,674,937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</xdr:txBody>
        </xdr:sp>
        <xdr:cxnSp macro="">
          <xdr:nvCxnSpPr>
            <xdr:cNvPr id="6" name="Straight Arrow Connector 5">
              <a:extLst>
                <a:ext uri="{FF2B5EF4-FFF2-40B4-BE49-F238E27FC236}">
                  <a16:creationId xmlns:a16="http://schemas.microsoft.com/office/drawing/2014/main" id="{F3FB8F39-4920-F83C-8E24-3E629C4DBD3C}"/>
                </a:ext>
              </a:extLst>
            </xdr:cNvPr>
            <xdr:cNvCxnSpPr>
              <a:stCxn id="5" idx="2"/>
            </xdr:cNvCxnSpPr>
          </xdr:nvCxnSpPr>
          <xdr:spPr>
            <a:xfrm>
              <a:off x="2122467" y="730009"/>
              <a:ext cx="0" cy="2108390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" name="Text Box 2">
              <a:extLst>
                <a:ext uri="{FF2B5EF4-FFF2-40B4-BE49-F238E27FC236}">
                  <a16:creationId xmlns:a16="http://schemas.microsoft.com/office/drawing/2014/main" id="{3EF31579-BC54-8975-9C04-1991F0191BE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07035" y="1104846"/>
              <a:ext cx="2952750" cy="129293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11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EXCLUDED: N=10,213 (0.4%)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9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Missing maternal residential region: N = 4,608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9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Missing household education: N = 5,400 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9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Missing maternal birth country: N = 203 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9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Incorrectly entered dates N: = 2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6000"/>
                </a:lnSpc>
                <a:spcAft>
                  <a:spcPts val="800"/>
                </a:spcAft>
              </a:pPr>
              <a:r>
                <a:rPr lang="en-GB" sz="900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 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effectLst/>
                  <a:latin typeface="Calibri" panose="020F0502020204030204" pitchFamily="34" charset="0"/>
                  <a:ea typeface="DengXian" panose="02010600030101010101" pitchFamily="2" charset="-122"/>
                  <a:cs typeface="Arial" panose="020B0604020202020204" pitchFamily="34" charset="0"/>
                </a:rPr>
                <a:t> </a:t>
              </a:r>
            </a:p>
          </xdr:txBody>
        </xdr:sp>
        <xdr:sp macro="" textlink="">
          <xdr:nvSpPr>
            <xdr:cNvPr id="8" name="Text Box 2">
              <a:extLst>
                <a:ext uri="{FF2B5EF4-FFF2-40B4-BE49-F238E27FC236}">
                  <a16:creationId xmlns:a16="http://schemas.microsoft.com/office/drawing/2014/main" id="{57CD81BA-CCD4-90F2-7A87-28138AF3480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1961" y="2863340"/>
              <a:ext cx="2278380" cy="5727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t" anchorCtr="0">
              <a:noAutofit/>
            </a:bodyPr>
            <a:lstStyle/>
            <a:p>
              <a:pPr algn="ctr">
                <a:lnSpc>
                  <a:spcPct val="106000"/>
                </a:lnSpc>
                <a:spcAft>
                  <a:spcPts val="800"/>
                </a:spcAft>
              </a:pPr>
              <a:r>
                <a:rPr lang="en-GB" sz="1100" b="1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FINAL COHORT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  <a:p>
              <a:pPr algn="ctr">
                <a:lnSpc>
                  <a:spcPct val="106000"/>
                </a:lnSpc>
                <a:spcAft>
                  <a:spcPts val="800"/>
                </a:spcAft>
              </a:pPr>
              <a:r>
                <a:rPr lang="en-GB" sz="1000" b="1" kern="1200">
                  <a:solidFill>
                    <a:srgbClr val="000000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Arial" panose="020B0604020202020204" pitchFamily="34" charset="0"/>
                </a:rPr>
                <a:t>2,664,724 children</a:t>
              </a:r>
              <a:endParaRPr lang="en-GB" sz="1100">
                <a:effectLst/>
                <a:latin typeface="Calibri" panose="020F0502020204030204" pitchFamily="34" charset="0"/>
                <a:ea typeface="DengXian" panose="02010600030101010101" pitchFamily="2" charset="-122"/>
                <a:cs typeface="Arial" panose="020B0604020202020204" pitchFamily="34" charset="0"/>
              </a:endParaRPr>
            </a:p>
          </xdr:txBody>
        </xdr:sp>
      </xdr:grpSp>
      <xdr:cxnSp macro="">
        <xdr:nvCxnSpPr>
          <xdr:cNvPr id="4" name="Straight Arrow Connector 3">
            <a:extLst>
              <a:ext uri="{FF2B5EF4-FFF2-40B4-BE49-F238E27FC236}">
                <a16:creationId xmlns:a16="http://schemas.microsoft.com/office/drawing/2014/main" id="{4FD70DF8-465B-F8F9-08BF-43A220765E2B}"/>
              </a:ext>
            </a:extLst>
          </xdr:cNvPr>
          <xdr:cNvCxnSpPr>
            <a:endCxn id="7" idx="1"/>
          </xdr:cNvCxnSpPr>
        </xdr:nvCxnSpPr>
        <xdr:spPr>
          <a:xfrm>
            <a:off x="1087734" y="1294283"/>
            <a:ext cx="1081076" cy="20255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8466-F26C-4A82-8F51-E2366DD4A51F}">
  <dimension ref="A1:H37"/>
  <sheetViews>
    <sheetView topLeftCell="I17" workbookViewId="0">
      <selection activeCell="J16" sqref="J16"/>
    </sheetView>
  </sheetViews>
  <sheetFormatPr defaultRowHeight="15" x14ac:dyDescent="0.25"/>
  <cols>
    <col min="1" max="1" width="17.85546875" customWidth="1"/>
    <col min="2" max="2" width="14.85546875" customWidth="1"/>
    <col min="3" max="3" width="13.85546875" customWidth="1"/>
    <col min="4" max="4" width="12" customWidth="1"/>
    <col min="5" max="5" width="15.140625" customWidth="1"/>
    <col min="6" max="6" width="12.7109375" customWidth="1"/>
  </cols>
  <sheetData>
    <row r="1" spans="1:8" x14ac:dyDescent="0.25">
      <c r="A1" t="s">
        <v>0</v>
      </c>
    </row>
    <row r="2" spans="1:8" ht="15.75" thickBot="1" x14ac:dyDescent="0.3"/>
    <row r="3" spans="1:8" ht="15.75" thickBot="1" x14ac:dyDescent="0.3">
      <c r="A3" s="1" t="s">
        <v>1</v>
      </c>
      <c r="B3" s="38" t="s">
        <v>3</v>
      </c>
      <c r="C3" s="40" t="s">
        <v>4</v>
      </c>
      <c r="D3" s="41"/>
      <c r="E3" s="42"/>
      <c r="F3" s="40" t="s">
        <v>5</v>
      </c>
      <c r="G3" s="41"/>
      <c r="H3" s="42"/>
    </row>
    <row r="4" spans="1:8" ht="15.75" thickBot="1" x14ac:dyDescent="0.3">
      <c r="A4" s="2" t="s">
        <v>2</v>
      </c>
      <c r="B4" s="39"/>
      <c r="C4" s="3" t="s">
        <v>6</v>
      </c>
      <c r="D4" s="3" t="s">
        <v>7</v>
      </c>
      <c r="E4" s="4" t="s">
        <v>8</v>
      </c>
      <c r="F4" s="4" t="s">
        <v>6</v>
      </c>
      <c r="G4" s="4" t="s">
        <v>7</v>
      </c>
      <c r="H4" s="4" t="s">
        <v>8</v>
      </c>
    </row>
    <row r="5" spans="1:8" ht="25.5" thickTop="1" thickBot="1" x14ac:dyDescent="0.3">
      <c r="A5" s="35" t="s">
        <v>9</v>
      </c>
      <c r="B5" s="5" t="s">
        <v>10</v>
      </c>
      <c r="C5" s="76" t="s">
        <v>488</v>
      </c>
      <c r="D5" s="77" t="s">
        <v>489</v>
      </c>
      <c r="E5" s="71" t="s">
        <v>490</v>
      </c>
      <c r="F5" s="70">
        <v>75.3</v>
      </c>
      <c r="G5" s="71">
        <v>64.599999999999994</v>
      </c>
      <c r="H5" s="71">
        <v>69.5</v>
      </c>
    </row>
    <row r="6" spans="1:8" ht="24.75" thickBot="1" x14ac:dyDescent="0.3">
      <c r="A6" s="36"/>
      <c r="B6" s="5" t="s">
        <v>11</v>
      </c>
      <c r="C6" s="11" t="s">
        <v>491</v>
      </c>
      <c r="D6" s="6" t="s">
        <v>492</v>
      </c>
      <c r="E6" s="7" t="s">
        <v>493</v>
      </c>
      <c r="F6" s="72">
        <v>87.8</v>
      </c>
      <c r="G6" s="7">
        <v>87.6</v>
      </c>
      <c r="H6" s="7">
        <v>87.4</v>
      </c>
    </row>
    <row r="7" spans="1:8" ht="24.75" thickBot="1" x14ac:dyDescent="0.3">
      <c r="A7" s="36"/>
      <c r="B7" s="5" t="s">
        <v>12</v>
      </c>
      <c r="C7" s="11" t="s">
        <v>494</v>
      </c>
      <c r="D7" s="6" t="s">
        <v>495</v>
      </c>
      <c r="E7" s="7" t="s">
        <v>496</v>
      </c>
      <c r="F7" s="72">
        <v>55.8</v>
      </c>
      <c r="G7" s="7">
        <v>55.3</v>
      </c>
      <c r="H7" s="7">
        <v>54.8</v>
      </c>
    </row>
    <row r="8" spans="1:8" ht="24.75" thickBot="1" x14ac:dyDescent="0.3">
      <c r="A8" s="36"/>
      <c r="B8" s="5" t="s">
        <v>13</v>
      </c>
      <c r="C8" s="11" t="s">
        <v>497</v>
      </c>
      <c r="D8" s="6" t="s">
        <v>498</v>
      </c>
      <c r="E8" s="7" t="s">
        <v>499</v>
      </c>
      <c r="F8" s="72">
        <v>88</v>
      </c>
      <c r="G8" s="7">
        <v>87.8</v>
      </c>
      <c r="H8" s="7">
        <v>87.7</v>
      </c>
    </row>
    <row r="9" spans="1:8" ht="24.75" thickBot="1" x14ac:dyDescent="0.3">
      <c r="A9" s="36"/>
      <c r="B9" s="5" t="s">
        <v>14</v>
      </c>
      <c r="C9" s="11" t="s">
        <v>500</v>
      </c>
      <c r="D9" s="6" t="s">
        <v>501</v>
      </c>
      <c r="E9" s="7" t="s">
        <v>502</v>
      </c>
      <c r="F9" s="72">
        <v>80.2</v>
      </c>
      <c r="G9" s="7">
        <v>80.099999999999994</v>
      </c>
      <c r="H9" s="7">
        <v>80</v>
      </c>
    </row>
    <row r="10" spans="1:8" ht="24.75" thickBot="1" x14ac:dyDescent="0.3">
      <c r="A10" s="36"/>
      <c r="B10" s="5" t="s">
        <v>15</v>
      </c>
      <c r="C10" s="11" t="s">
        <v>503</v>
      </c>
      <c r="D10" s="6" t="s">
        <v>504</v>
      </c>
      <c r="E10" s="7" t="s">
        <v>505</v>
      </c>
      <c r="F10" s="72">
        <v>90.3</v>
      </c>
      <c r="G10" s="7">
        <v>90.2</v>
      </c>
      <c r="H10" s="7">
        <v>90.1</v>
      </c>
    </row>
    <row r="11" spans="1:8" ht="24.75" thickBot="1" x14ac:dyDescent="0.3">
      <c r="A11" s="36"/>
      <c r="B11" s="5" t="s">
        <v>16</v>
      </c>
      <c r="C11" s="11" t="s">
        <v>22</v>
      </c>
      <c r="D11" s="6" t="s">
        <v>506</v>
      </c>
      <c r="E11" s="7" t="s">
        <v>507</v>
      </c>
      <c r="F11" s="72">
        <v>87</v>
      </c>
      <c r="G11" s="7">
        <v>87</v>
      </c>
      <c r="H11" s="7">
        <v>86.9</v>
      </c>
    </row>
    <row r="12" spans="1:8" ht="24.75" thickBot="1" x14ac:dyDescent="0.3">
      <c r="A12" s="36"/>
      <c r="B12" s="5" t="s">
        <v>17</v>
      </c>
      <c r="C12" s="11" t="s">
        <v>508</v>
      </c>
      <c r="D12" s="6" t="s">
        <v>509</v>
      </c>
      <c r="E12" s="7" t="s">
        <v>510</v>
      </c>
      <c r="F12" s="72">
        <v>93</v>
      </c>
      <c r="G12" s="7">
        <v>93.1</v>
      </c>
      <c r="H12" s="7">
        <v>93.3</v>
      </c>
    </row>
    <row r="13" spans="1:8" ht="24.75" thickBot="1" x14ac:dyDescent="0.3">
      <c r="A13" s="36"/>
      <c r="B13" s="5" t="s">
        <v>18</v>
      </c>
      <c r="C13" s="11" t="s">
        <v>511</v>
      </c>
      <c r="D13" s="6" t="s">
        <v>512</v>
      </c>
      <c r="E13" s="7" t="s">
        <v>513</v>
      </c>
      <c r="F13" s="72">
        <v>88.8</v>
      </c>
      <c r="G13" s="7">
        <v>88.8</v>
      </c>
      <c r="H13" s="7">
        <v>88.7</v>
      </c>
    </row>
    <row r="14" spans="1:8" ht="24.75" thickBot="1" x14ac:dyDescent="0.3">
      <c r="A14" s="36"/>
      <c r="B14" s="5" t="s">
        <v>19</v>
      </c>
      <c r="C14" s="11" t="s">
        <v>514</v>
      </c>
      <c r="D14" s="6" t="s">
        <v>515</v>
      </c>
      <c r="E14" s="7" t="s">
        <v>516</v>
      </c>
      <c r="F14" s="72">
        <v>90.9</v>
      </c>
      <c r="G14" s="7">
        <v>90.7</v>
      </c>
      <c r="H14" s="7">
        <v>90.5</v>
      </c>
    </row>
    <row r="15" spans="1:8" ht="24.75" thickBot="1" x14ac:dyDescent="0.3">
      <c r="A15" s="36"/>
      <c r="B15" s="130" t="s">
        <v>20</v>
      </c>
      <c r="C15" s="131" t="s">
        <v>517</v>
      </c>
      <c r="D15" s="84" t="s">
        <v>518</v>
      </c>
      <c r="E15" s="85" t="s">
        <v>519</v>
      </c>
      <c r="F15" s="132">
        <v>81</v>
      </c>
      <c r="G15" s="85">
        <v>80.8</v>
      </c>
      <c r="H15" s="85">
        <v>80.7</v>
      </c>
    </row>
    <row r="16" spans="1:8" ht="24.75" thickBot="1" x14ac:dyDescent="0.3">
      <c r="A16" s="47" t="s">
        <v>21</v>
      </c>
      <c r="B16" s="133" t="s">
        <v>10</v>
      </c>
      <c r="C16" s="79" t="s">
        <v>546</v>
      </c>
      <c r="D16" s="80" t="s">
        <v>547</v>
      </c>
      <c r="E16" s="81" t="s">
        <v>548</v>
      </c>
      <c r="F16" s="78">
        <v>92.7</v>
      </c>
      <c r="G16" s="81">
        <v>93.9</v>
      </c>
      <c r="H16" s="80">
        <v>95.1</v>
      </c>
    </row>
    <row r="17" spans="1:8" ht="24.75" thickBot="1" x14ac:dyDescent="0.3">
      <c r="A17" s="36"/>
      <c r="B17" s="5" t="s">
        <v>11</v>
      </c>
      <c r="C17" s="11" t="s">
        <v>22</v>
      </c>
      <c r="D17" s="6" t="s">
        <v>23</v>
      </c>
      <c r="E17" s="7" t="s">
        <v>549</v>
      </c>
      <c r="F17" s="72">
        <v>94.1</v>
      </c>
      <c r="G17" s="7">
        <v>94.1</v>
      </c>
      <c r="H17" s="6">
        <v>94.1</v>
      </c>
    </row>
    <row r="18" spans="1:8" ht="24.75" thickBot="1" x14ac:dyDescent="0.3">
      <c r="A18" s="36"/>
      <c r="B18" s="5" t="s">
        <v>12</v>
      </c>
      <c r="C18" s="11" t="s">
        <v>550</v>
      </c>
      <c r="D18" s="6" t="s">
        <v>551</v>
      </c>
      <c r="E18" s="7" t="s">
        <v>552</v>
      </c>
      <c r="F18" s="72">
        <v>100</v>
      </c>
      <c r="G18" s="7">
        <v>100</v>
      </c>
      <c r="H18" s="6">
        <v>100</v>
      </c>
    </row>
    <row r="19" spans="1:8" ht="24.75" thickBot="1" x14ac:dyDescent="0.3">
      <c r="A19" s="36"/>
      <c r="B19" s="5" t="s">
        <v>13</v>
      </c>
      <c r="C19" s="11" t="s">
        <v>553</v>
      </c>
      <c r="D19" s="6" t="s">
        <v>554</v>
      </c>
      <c r="E19" s="7" t="s">
        <v>555</v>
      </c>
      <c r="F19" s="72">
        <v>93.4</v>
      </c>
      <c r="G19" s="7">
        <v>93.5</v>
      </c>
      <c r="H19" s="6">
        <v>93.5</v>
      </c>
    </row>
    <row r="20" spans="1:8" ht="24.75" thickBot="1" x14ac:dyDescent="0.3">
      <c r="A20" s="36"/>
      <c r="B20" s="5" t="s">
        <v>14</v>
      </c>
      <c r="C20" s="11" t="s">
        <v>24</v>
      </c>
      <c r="D20" s="6" t="s">
        <v>556</v>
      </c>
      <c r="E20" s="7" t="s">
        <v>557</v>
      </c>
      <c r="F20" s="72">
        <v>100</v>
      </c>
      <c r="G20" s="7">
        <v>100</v>
      </c>
      <c r="H20" s="6">
        <v>100</v>
      </c>
    </row>
    <row r="21" spans="1:8" ht="24.75" thickBot="1" x14ac:dyDescent="0.3">
      <c r="A21" s="36"/>
      <c r="B21" s="5" t="s">
        <v>15</v>
      </c>
      <c r="C21" s="11" t="s">
        <v>558</v>
      </c>
      <c r="D21" s="6" t="s">
        <v>559</v>
      </c>
      <c r="E21" s="7" t="s">
        <v>560</v>
      </c>
      <c r="F21" s="72">
        <v>100</v>
      </c>
      <c r="G21" s="7">
        <v>100</v>
      </c>
      <c r="H21" s="6">
        <v>100</v>
      </c>
    </row>
    <row r="22" spans="1:8" ht="24.75" thickBot="1" x14ac:dyDescent="0.3">
      <c r="A22" s="36"/>
      <c r="B22" s="5" t="s">
        <v>16</v>
      </c>
      <c r="C22" s="11" t="s">
        <v>561</v>
      </c>
      <c r="D22" s="6" t="s">
        <v>562</v>
      </c>
      <c r="E22" s="7" t="s">
        <v>563</v>
      </c>
      <c r="F22" s="72">
        <v>100</v>
      </c>
      <c r="G22" s="7">
        <v>100</v>
      </c>
      <c r="H22" s="6">
        <v>100</v>
      </c>
    </row>
    <row r="23" spans="1:8" ht="24.75" thickBot="1" x14ac:dyDescent="0.3">
      <c r="A23" s="36"/>
      <c r="B23" s="5" t="s">
        <v>17</v>
      </c>
      <c r="C23" s="11" t="s">
        <v>564</v>
      </c>
      <c r="D23" s="6" t="s">
        <v>565</v>
      </c>
      <c r="E23" s="7" t="s">
        <v>566</v>
      </c>
      <c r="F23" s="72">
        <v>87.7</v>
      </c>
      <c r="G23" s="7">
        <v>87.8</v>
      </c>
      <c r="H23" s="6">
        <v>87.9</v>
      </c>
    </row>
    <row r="24" spans="1:8" ht="24.75" thickBot="1" x14ac:dyDescent="0.3">
      <c r="A24" s="36"/>
      <c r="B24" s="5" t="s">
        <v>18</v>
      </c>
      <c r="C24" s="11" t="s">
        <v>25</v>
      </c>
      <c r="D24" s="6" t="s">
        <v>567</v>
      </c>
      <c r="E24" s="7" t="s">
        <v>568</v>
      </c>
      <c r="F24" s="72">
        <v>96.7</v>
      </c>
      <c r="G24" s="7">
        <v>96.8</v>
      </c>
      <c r="H24" s="6">
        <v>96.8</v>
      </c>
    </row>
    <row r="25" spans="1:8" ht="24.75" thickBot="1" x14ac:dyDescent="0.3">
      <c r="A25" s="36"/>
      <c r="B25" s="5" t="s">
        <v>19</v>
      </c>
      <c r="C25" s="11" t="s">
        <v>26</v>
      </c>
      <c r="D25" s="6" t="s">
        <v>569</v>
      </c>
      <c r="E25" s="7" t="s">
        <v>570</v>
      </c>
      <c r="F25" s="72">
        <v>100</v>
      </c>
      <c r="G25" s="7">
        <v>100</v>
      </c>
      <c r="H25" s="6">
        <v>100</v>
      </c>
    </row>
    <row r="26" spans="1:8" ht="24.75" thickBot="1" x14ac:dyDescent="0.3">
      <c r="A26" s="37"/>
      <c r="B26" s="5" t="s">
        <v>20</v>
      </c>
      <c r="C26" s="11" t="s">
        <v>571</v>
      </c>
      <c r="D26" s="6" t="s">
        <v>572</v>
      </c>
      <c r="E26" s="7" t="s">
        <v>573</v>
      </c>
      <c r="F26" s="72">
        <v>91.1</v>
      </c>
      <c r="G26" s="7">
        <v>91.2</v>
      </c>
      <c r="H26" s="6">
        <v>91.3</v>
      </c>
    </row>
    <row r="27" spans="1:8" ht="24.75" thickBot="1" x14ac:dyDescent="0.3">
      <c r="A27" s="36" t="s">
        <v>27</v>
      </c>
      <c r="B27" s="5" t="s">
        <v>10</v>
      </c>
      <c r="C27" s="11" t="s">
        <v>520</v>
      </c>
      <c r="D27" s="6" t="s">
        <v>521</v>
      </c>
      <c r="E27" s="7" t="s">
        <v>522</v>
      </c>
      <c r="F27" s="74">
        <v>31.2</v>
      </c>
      <c r="G27" s="75">
        <v>13.3</v>
      </c>
      <c r="H27" s="75">
        <v>17.600000000000001</v>
      </c>
    </row>
    <row r="28" spans="1:8" ht="24.75" thickBot="1" x14ac:dyDescent="0.3">
      <c r="A28" s="36"/>
      <c r="B28" s="5" t="s">
        <v>11</v>
      </c>
      <c r="C28" s="11" t="s">
        <v>523</v>
      </c>
      <c r="D28" s="6" t="s">
        <v>524</v>
      </c>
      <c r="E28" s="7" t="s">
        <v>525</v>
      </c>
      <c r="F28" s="72">
        <v>89.4</v>
      </c>
      <c r="G28" s="7">
        <v>89.9</v>
      </c>
      <c r="H28" s="7">
        <v>91.3</v>
      </c>
    </row>
    <row r="29" spans="1:8" ht="24.75" thickBot="1" x14ac:dyDescent="0.3">
      <c r="A29" s="36"/>
      <c r="B29" s="5" t="s">
        <v>12</v>
      </c>
      <c r="C29" s="11" t="s">
        <v>526</v>
      </c>
      <c r="D29" s="6" t="s">
        <v>527</v>
      </c>
      <c r="E29" s="7" t="s">
        <v>528</v>
      </c>
      <c r="F29" s="72">
        <v>79</v>
      </c>
      <c r="G29" s="7">
        <v>79.2</v>
      </c>
      <c r="H29" s="7">
        <v>80.900000000000006</v>
      </c>
    </row>
    <row r="30" spans="1:8" ht="24.75" thickBot="1" x14ac:dyDescent="0.3">
      <c r="A30" s="36"/>
      <c r="B30" s="5" t="s">
        <v>13</v>
      </c>
      <c r="C30" s="11" t="s">
        <v>30</v>
      </c>
      <c r="D30" s="6" t="s">
        <v>529</v>
      </c>
      <c r="E30" s="7" t="s">
        <v>530</v>
      </c>
      <c r="F30" s="72">
        <v>89.7</v>
      </c>
      <c r="G30" s="7">
        <v>90.1</v>
      </c>
      <c r="H30" s="7">
        <v>91.3</v>
      </c>
    </row>
    <row r="31" spans="1:8" ht="24.75" thickBot="1" x14ac:dyDescent="0.3">
      <c r="A31" s="36"/>
      <c r="B31" s="5" t="s">
        <v>14</v>
      </c>
      <c r="C31" s="11" t="s">
        <v>28</v>
      </c>
      <c r="D31" s="6" t="s">
        <v>531</v>
      </c>
      <c r="E31" s="7" t="s">
        <v>532</v>
      </c>
      <c r="F31" s="72">
        <v>90.3</v>
      </c>
      <c r="G31" s="7">
        <v>90.5</v>
      </c>
      <c r="H31" s="7">
        <v>91.2</v>
      </c>
    </row>
    <row r="32" spans="1:8" ht="24.75" thickBot="1" x14ac:dyDescent="0.3">
      <c r="A32" s="36"/>
      <c r="B32" s="5" t="s">
        <v>15</v>
      </c>
      <c r="C32" s="11" t="s">
        <v>533</v>
      </c>
      <c r="D32" s="6" t="s">
        <v>534</v>
      </c>
      <c r="E32" s="7" t="s">
        <v>535</v>
      </c>
      <c r="F32" s="72">
        <v>95.8</v>
      </c>
      <c r="G32" s="7">
        <v>95.9</v>
      </c>
      <c r="H32" s="7">
        <v>96.2</v>
      </c>
    </row>
    <row r="33" spans="1:8" ht="24.75" thickBot="1" x14ac:dyDescent="0.3">
      <c r="A33" s="36"/>
      <c r="B33" s="5" t="s">
        <v>16</v>
      </c>
      <c r="C33" s="11" t="s">
        <v>31</v>
      </c>
      <c r="D33" s="6" t="s">
        <v>536</v>
      </c>
      <c r="E33" s="7" t="s">
        <v>537</v>
      </c>
      <c r="F33" s="72">
        <v>95.5</v>
      </c>
      <c r="G33" s="7">
        <v>95.6</v>
      </c>
      <c r="H33" s="7">
        <v>96</v>
      </c>
    </row>
    <row r="34" spans="1:8" ht="24.75" thickBot="1" x14ac:dyDescent="0.3">
      <c r="A34" s="36"/>
      <c r="B34" s="5" t="s">
        <v>17</v>
      </c>
      <c r="C34" s="11" t="s">
        <v>29</v>
      </c>
      <c r="D34" s="6" t="s">
        <v>538</v>
      </c>
      <c r="E34" s="7" t="s">
        <v>539</v>
      </c>
      <c r="F34" s="72">
        <v>93.6</v>
      </c>
      <c r="G34" s="7">
        <v>93.8</v>
      </c>
      <c r="H34" s="7">
        <v>94.3</v>
      </c>
    </row>
    <row r="35" spans="1:8" ht="24.75" thickBot="1" x14ac:dyDescent="0.3">
      <c r="A35" s="36"/>
      <c r="B35" s="5" t="s">
        <v>18</v>
      </c>
      <c r="C35" s="11" t="s">
        <v>523</v>
      </c>
      <c r="D35" s="6" t="s">
        <v>540</v>
      </c>
      <c r="E35" s="7" t="s">
        <v>541</v>
      </c>
      <c r="F35" s="72">
        <v>92.3</v>
      </c>
      <c r="G35" s="7">
        <v>92.7</v>
      </c>
      <c r="H35" s="7">
        <v>93.8</v>
      </c>
    </row>
    <row r="36" spans="1:8" ht="24.75" thickBot="1" x14ac:dyDescent="0.3">
      <c r="A36" s="36"/>
      <c r="B36" s="5" t="s">
        <v>19</v>
      </c>
      <c r="C36" s="11" t="s">
        <v>30</v>
      </c>
      <c r="D36" s="6" t="s">
        <v>542</v>
      </c>
      <c r="E36" s="7" t="s">
        <v>543</v>
      </c>
      <c r="F36" s="72">
        <v>97.5</v>
      </c>
      <c r="G36" s="7">
        <v>97.6</v>
      </c>
      <c r="H36" s="7">
        <v>97.9</v>
      </c>
    </row>
    <row r="37" spans="1:8" ht="24.75" thickBot="1" x14ac:dyDescent="0.3">
      <c r="A37" s="37"/>
      <c r="B37" s="5" t="s">
        <v>20</v>
      </c>
      <c r="C37" s="10" t="s">
        <v>523</v>
      </c>
      <c r="D37" s="3" t="s">
        <v>544</v>
      </c>
      <c r="E37" s="4" t="s">
        <v>545</v>
      </c>
      <c r="F37" s="72">
        <v>91.1</v>
      </c>
      <c r="G37" s="7">
        <v>91.5</v>
      </c>
      <c r="H37" s="7">
        <v>92.6</v>
      </c>
    </row>
  </sheetData>
  <mergeCells count="6">
    <mergeCell ref="A27:A37"/>
    <mergeCell ref="B3:B4"/>
    <mergeCell ref="C3:E3"/>
    <mergeCell ref="F3:H3"/>
    <mergeCell ref="A5:A15"/>
    <mergeCell ref="A16:A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2C83-7C6B-450E-93A2-8DEECE60CB05}">
  <dimension ref="A1:E36"/>
  <sheetViews>
    <sheetView workbookViewId="0">
      <selection activeCell="G5" sqref="G5"/>
    </sheetView>
  </sheetViews>
  <sheetFormatPr defaultRowHeight="15" x14ac:dyDescent="0.25"/>
  <cols>
    <col min="1" max="1" width="17.42578125" customWidth="1"/>
    <col min="2" max="2" width="19.42578125" customWidth="1"/>
    <col min="3" max="4" width="12.42578125" customWidth="1"/>
    <col min="5" max="5" width="19" customWidth="1"/>
  </cols>
  <sheetData>
    <row r="1" spans="1:5" x14ac:dyDescent="0.25">
      <c r="A1" t="s">
        <v>32</v>
      </c>
    </row>
    <row r="3" spans="1:5" ht="36.75" thickBot="1" x14ac:dyDescent="0.3">
      <c r="A3" s="2" t="s">
        <v>2</v>
      </c>
      <c r="B3" s="9" t="s">
        <v>3</v>
      </c>
      <c r="C3" s="3" t="s">
        <v>67</v>
      </c>
      <c r="D3" s="3" t="s">
        <v>66</v>
      </c>
      <c r="E3" s="3" t="s">
        <v>65</v>
      </c>
    </row>
    <row r="4" spans="1:5" ht="16.5" thickTop="1" thickBot="1" x14ac:dyDescent="0.3">
      <c r="A4" s="35" t="s">
        <v>9</v>
      </c>
      <c r="B4" s="5" t="s">
        <v>10</v>
      </c>
      <c r="C4" s="6" t="s">
        <v>33</v>
      </c>
      <c r="D4" s="6" t="s">
        <v>33</v>
      </c>
      <c r="E4" s="6" t="s">
        <v>34</v>
      </c>
    </row>
    <row r="5" spans="1:5" ht="15.75" thickBot="1" x14ac:dyDescent="0.3">
      <c r="A5" s="36"/>
      <c r="B5" s="5" t="s">
        <v>11</v>
      </c>
      <c r="C5" s="6">
        <v>12</v>
      </c>
      <c r="D5" s="6">
        <v>88</v>
      </c>
      <c r="E5" s="6" t="s">
        <v>35</v>
      </c>
    </row>
    <row r="6" spans="1:5" ht="15.75" thickBot="1" x14ac:dyDescent="0.3">
      <c r="A6" s="36"/>
      <c r="B6" s="5" t="s">
        <v>12</v>
      </c>
      <c r="C6" s="6">
        <v>44</v>
      </c>
      <c r="D6" s="6">
        <v>56</v>
      </c>
      <c r="E6" s="6" t="s">
        <v>36</v>
      </c>
    </row>
    <row r="7" spans="1:5" ht="15.75" thickBot="1" x14ac:dyDescent="0.3">
      <c r="A7" s="36"/>
      <c r="B7" s="5" t="s">
        <v>13</v>
      </c>
      <c r="C7" s="6">
        <v>11.9</v>
      </c>
      <c r="D7" s="6">
        <v>88.1</v>
      </c>
      <c r="E7" s="6" t="s">
        <v>37</v>
      </c>
    </row>
    <row r="8" spans="1:5" ht="15.75" thickBot="1" x14ac:dyDescent="0.3">
      <c r="A8" s="36"/>
      <c r="B8" s="5" t="s">
        <v>14</v>
      </c>
      <c r="C8" s="6">
        <v>19.7</v>
      </c>
      <c r="D8" s="6">
        <v>80.3</v>
      </c>
      <c r="E8" s="6" t="s">
        <v>38</v>
      </c>
    </row>
    <row r="9" spans="1:5" ht="15.75" thickBot="1" x14ac:dyDescent="0.3">
      <c r="A9" s="36"/>
      <c r="B9" s="5" t="s">
        <v>15</v>
      </c>
      <c r="C9" s="6">
        <v>9.6999999999999993</v>
      </c>
      <c r="D9" s="6">
        <v>90.3</v>
      </c>
      <c r="E9" s="6" t="s">
        <v>39</v>
      </c>
    </row>
    <row r="10" spans="1:5" ht="15.75" thickBot="1" x14ac:dyDescent="0.3">
      <c r="A10" s="36"/>
      <c r="B10" s="5" t="s">
        <v>16</v>
      </c>
      <c r="C10" s="6">
        <v>12.9</v>
      </c>
      <c r="D10" s="6">
        <v>87.1</v>
      </c>
      <c r="E10" s="6" t="s">
        <v>40</v>
      </c>
    </row>
    <row r="11" spans="1:5" ht="15.75" thickBot="1" x14ac:dyDescent="0.3">
      <c r="A11" s="36"/>
      <c r="B11" s="5" t="s">
        <v>17</v>
      </c>
      <c r="C11" s="6">
        <v>7.1</v>
      </c>
      <c r="D11" s="6">
        <v>92.9</v>
      </c>
      <c r="E11" s="6" t="s">
        <v>41</v>
      </c>
    </row>
    <row r="12" spans="1:5" ht="15.75" thickBot="1" x14ac:dyDescent="0.3">
      <c r="A12" s="36"/>
      <c r="B12" s="5" t="s">
        <v>18</v>
      </c>
      <c r="C12" s="6">
        <v>11</v>
      </c>
      <c r="D12" s="6">
        <v>89</v>
      </c>
      <c r="E12" s="6" t="s">
        <v>42</v>
      </c>
    </row>
    <row r="13" spans="1:5" ht="15.75" thickBot="1" x14ac:dyDescent="0.3">
      <c r="A13" s="36"/>
      <c r="B13" s="5" t="s">
        <v>19</v>
      </c>
      <c r="C13" s="6">
        <v>9</v>
      </c>
      <c r="D13" s="6">
        <v>91</v>
      </c>
      <c r="E13" s="6" t="s">
        <v>43</v>
      </c>
    </row>
    <row r="14" spans="1:5" ht="15.75" thickBot="1" x14ac:dyDescent="0.3">
      <c r="A14" s="43"/>
      <c r="B14" s="8" t="s">
        <v>20</v>
      </c>
      <c r="C14" s="3">
        <v>18.8</v>
      </c>
      <c r="D14" s="3">
        <v>81.2</v>
      </c>
      <c r="E14" s="3" t="s">
        <v>44</v>
      </c>
    </row>
    <row r="15" spans="1:5" ht="16.5" thickTop="1" thickBot="1" x14ac:dyDescent="0.3">
      <c r="A15" s="35" t="s">
        <v>21</v>
      </c>
      <c r="B15" s="5" t="s">
        <v>10</v>
      </c>
      <c r="C15" s="6" t="s">
        <v>33</v>
      </c>
      <c r="D15" s="6" t="s">
        <v>33</v>
      </c>
      <c r="E15" s="6" t="s">
        <v>34</v>
      </c>
    </row>
    <row r="16" spans="1:5" ht="15.75" thickBot="1" x14ac:dyDescent="0.3">
      <c r="A16" s="36"/>
      <c r="B16" s="5" t="s">
        <v>11</v>
      </c>
      <c r="C16" s="6">
        <v>6</v>
      </c>
      <c r="D16" s="6">
        <v>94</v>
      </c>
      <c r="E16" s="6" t="s">
        <v>45</v>
      </c>
    </row>
    <row r="17" spans="1:5" ht="15.75" thickBot="1" x14ac:dyDescent="0.3">
      <c r="A17" s="36"/>
      <c r="B17" s="5" t="s">
        <v>12</v>
      </c>
      <c r="C17" s="6" t="s">
        <v>33</v>
      </c>
      <c r="D17" s="6">
        <v>100</v>
      </c>
      <c r="E17" s="6" t="s">
        <v>46</v>
      </c>
    </row>
    <row r="18" spans="1:5" ht="15.75" thickBot="1" x14ac:dyDescent="0.3">
      <c r="A18" s="36"/>
      <c r="B18" s="5" t="s">
        <v>13</v>
      </c>
      <c r="C18" s="6">
        <v>6.6</v>
      </c>
      <c r="D18" s="6">
        <v>93.4</v>
      </c>
      <c r="E18" s="6" t="s">
        <v>47</v>
      </c>
    </row>
    <row r="19" spans="1:5" ht="15.75" thickBot="1" x14ac:dyDescent="0.3">
      <c r="A19" s="36"/>
      <c r="B19" s="5" t="s">
        <v>14</v>
      </c>
      <c r="C19" s="6" t="s">
        <v>33</v>
      </c>
      <c r="D19" s="6">
        <v>100</v>
      </c>
      <c r="E19" s="6" t="s">
        <v>48</v>
      </c>
    </row>
    <row r="20" spans="1:5" ht="15.75" thickBot="1" x14ac:dyDescent="0.3">
      <c r="A20" s="36"/>
      <c r="B20" s="5" t="s">
        <v>15</v>
      </c>
      <c r="C20" s="6" t="s">
        <v>33</v>
      </c>
      <c r="D20" s="6">
        <v>100</v>
      </c>
      <c r="E20" s="6" t="s">
        <v>49</v>
      </c>
    </row>
    <row r="21" spans="1:5" ht="15.75" thickBot="1" x14ac:dyDescent="0.3">
      <c r="A21" s="36"/>
      <c r="B21" s="5" t="s">
        <v>16</v>
      </c>
      <c r="C21" s="6" t="s">
        <v>33</v>
      </c>
      <c r="D21" s="6">
        <v>100</v>
      </c>
      <c r="E21" s="6" t="s">
        <v>50</v>
      </c>
    </row>
    <row r="22" spans="1:5" ht="15.75" thickBot="1" x14ac:dyDescent="0.3">
      <c r="A22" s="36"/>
      <c r="B22" s="5" t="s">
        <v>17</v>
      </c>
      <c r="C22" s="6">
        <v>12.3</v>
      </c>
      <c r="D22" s="6">
        <v>87.7</v>
      </c>
      <c r="E22" s="6" t="s">
        <v>51</v>
      </c>
    </row>
    <row r="23" spans="1:5" ht="15.75" thickBot="1" x14ac:dyDescent="0.3">
      <c r="A23" s="36"/>
      <c r="B23" s="5" t="s">
        <v>18</v>
      </c>
      <c r="C23" s="6">
        <v>3.3</v>
      </c>
      <c r="D23" s="6">
        <v>96.7</v>
      </c>
      <c r="E23" s="6" t="s">
        <v>52</v>
      </c>
    </row>
    <row r="24" spans="1:5" ht="15.75" thickBot="1" x14ac:dyDescent="0.3">
      <c r="A24" s="36"/>
      <c r="B24" s="5" t="s">
        <v>19</v>
      </c>
      <c r="C24" s="6" t="s">
        <v>33</v>
      </c>
      <c r="D24" s="6">
        <v>100</v>
      </c>
      <c r="E24" s="6" t="s">
        <v>53</v>
      </c>
    </row>
    <row r="25" spans="1:5" ht="15.75" thickBot="1" x14ac:dyDescent="0.3">
      <c r="A25" s="43"/>
      <c r="B25" s="8" t="s">
        <v>20</v>
      </c>
      <c r="C25" s="3">
        <v>8.9</v>
      </c>
      <c r="D25" s="3">
        <v>91.1</v>
      </c>
      <c r="E25" s="3" t="s">
        <v>54</v>
      </c>
    </row>
    <row r="26" spans="1:5" ht="16.5" thickTop="1" thickBot="1" x14ac:dyDescent="0.3">
      <c r="A26" s="35" t="s">
        <v>27</v>
      </c>
      <c r="B26" s="5" t="s">
        <v>10</v>
      </c>
      <c r="C26" s="6"/>
      <c r="D26" s="6"/>
      <c r="E26" s="6" t="s">
        <v>34</v>
      </c>
    </row>
    <row r="27" spans="1:5" ht="15.75" thickBot="1" x14ac:dyDescent="0.3">
      <c r="A27" s="36"/>
      <c r="B27" s="5" t="s">
        <v>11</v>
      </c>
      <c r="C27" s="6">
        <v>5.4</v>
      </c>
      <c r="D27" s="6">
        <v>94.6</v>
      </c>
      <c r="E27" s="6" t="s">
        <v>55</v>
      </c>
    </row>
    <row r="28" spans="1:5" ht="15.75" thickBot="1" x14ac:dyDescent="0.3">
      <c r="A28" s="36"/>
      <c r="B28" s="5" t="s">
        <v>12</v>
      </c>
      <c r="C28" s="6">
        <v>18.5</v>
      </c>
      <c r="D28" s="6">
        <v>81.5</v>
      </c>
      <c r="E28" s="6" t="s">
        <v>56</v>
      </c>
    </row>
    <row r="29" spans="1:5" ht="15.75" thickBot="1" x14ac:dyDescent="0.3">
      <c r="A29" s="36"/>
      <c r="B29" s="5" t="s">
        <v>13</v>
      </c>
      <c r="C29" s="6">
        <v>5.2</v>
      </c>
      <c r="D29" s="6">
        <v>94.8</v>
      </c>
      <c r="E29" s="6" t="s">
        <v>57</v>
      </c>
    </row>
    <row r="30" spans="1:5" ht="15.75" thickBot="1" x14ac:dyDescent="0.3">
      <c r="A30" s="36"/>
      <c r="B30" s="5" t="s">
        <v>14</v>
      </c>
      <c r="C30" s="6">
        <v>9.1</v>
      </c>
      <c r="D30" s="6">
        <v>90.9</v>
      </c>
      <c r="E30" s="6" t="s">
        <v>58</v>
      </c>
    </row>
    <row r="31" spans="1:5" ht="15.75" thickBot="1" x14ac:dyDescent="0.3">
      <c r="A31" s="36"/>
      <c r="B31" s="5" t="s">
        <v>15</v>
      </c>
      <c r="C31" s="6">
        <v>3.7</v>
      </c>
      <c r="D31" s="6">
        <v>96.3</v>
      </c>
      <c r="E31" s="6" t="s">
        <v>59</v>
      </c>
    </row>
    <row r="32" spans="1:5" ht="15.75" thickBot="1" x14ac:dyDescent="0.3">
      <c r="A32" s="36"/>
      <c r="B32" s="5" t="s">
        <v>16</v>
      </c>
      <c r="C32" s="6">
        <v>3.2</v>
      </c>
      <c r="D32" s="6">
        <v>96.8</v>
      </c>
      <c r="E32" s="6" t="s">
        <v>60</v>
      </c>
    </row>
    <row r="33" spans="1:5" ht="15.75" thickBot="1" x14ac:dyDescent="0.3">
      <c r="A33" s="36"/>
      <c r="B33" s="5" t="s">
        <v>17</v>
      </c>
      <c r="C33" s="6">
        <v>6</v>
      </c>
      <c r="D33" s="6">
        <v>94</v>
      </c>
      <c r="E33" s="6" t="s">
        <v>61</v>
      </c>
    </row>
    <row r="34" spans="1:5" ht="15.75" thickBot="1" x14ac:dyDescent="0.3">
      <c r="A34" s="36"/>
      <c r="B34" s="5" t="s">
        <v>18</v>
      </c>
      <c r="C34" s="6">
        <v>4.5</v>
      </c>
      <c r="D34" s="6">
        <v>95.5</v>
      </c>
      <c r="E34" s="6" t="s">
        <v>62</v>
      </c>
    </row>
    <row r="35" spans="1:5" ht="15.75" thickBot="1" x14ac:dyDescent="0.3">
      <c r="A35" s="36"/>
      <c r="B35" s="5" t="s">
        <v>19</v>
      </c>
      <c r="C35" s="6">
        <v>2</v>
      </c>
      <c r="D35" s="6">
        <v>98</v>
      </c>
      <c r="E35" s="6" t="s">
        <v>63</v>
      </c>
    </row>
    <row r="36" spans="1:5" ht="15.75" thickBot="1" x14ac:dyDescent="0.3">
      <c r="A36" s="37"/>
      <c r="B36" s="5" t="s">
        <v>20</v>
      </c>
      <c r="C36" s="6">
        <v>6.2</v>
      </c>
      <c r="D36" s="6">
        <v>93.8</v>
      </c>
      <c r="E36" s="6" t="s">
        <v>64</v>
      </c>
    </row>
  </sheetData>
  <mergeCells count="3">
    <mergeCell ref="A26:A36"/>
    <mergeCell ref="A4:A14"/>
    <mergeCell ref="A15: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DECB-6D04-4BDF-A6EE-1AB20E68F3D7}">
  <dimension ref="A1:E36"/>
  <sheetViews>
    <sheetView workbookViewId="0"/>
  </sheetViews>
  <sheetFormatPr defaultRowHeight="15" x14ac:dyDescent="0.25"/>
  <cols>
    <col min="1" max="1" width="19.7109375" customWidth="1"/>
    <col min="2" max="2" width="20.5703125" customWidth="1"/>
    <col min="3" max="3" width="12.140625" customWidth="1"/>
    <col min="4" max="4" width="12.7109375" customWidth="1"/>
    <col min="5" max="5" width="17.140625" customWidth="1"/>
  </cols>
  <sheetData>
    <row r="1" spans="1:5" x14ac:dyDescent="0.25">
      <c r="A1" t="s">
        <v>68</v>
      </c>
    </row>
    <row r="3" spans="1:5" ht="36.75" thickBot="1" x14ac:dyDescent="0.3">
      <c r="A3" s="2" t="s">
        <v>2</v>
      </c>
      <c r="B3" s="9" t="s">
        <v>3</v>
      </c>
      <c r="C3" s="3" t="s">
        <v>67</v>
      </c>
      <c r="D3" s="3" t="s">
        <v>66</v>
      </c>
      <c r="E3" s="3" t="s">
        <v>65</v>
      </c>
    </row>
    <row r="4" spans="1:5" ht="16.5" thickTop="1" thickBot="1" x14ac:dyDescent="0.3">
      <c r="A4" s="35" t="s">
        <v>9</v>
      </c>
      <c r="B4" s="5" t="s">
        <v>10</v>
      </c>
      <c r="C4" s="6" t="s">
        <v>33</v>
      </c>
      <c r="D4" s="6" t="s">
        <v>33</v>
      </c>
      <c r="E4" s="6" t="s">
        <v>34</v>
      </c>
    </row>
    <row r="5" spans="1:5" ht="15.75" thickBot="1" x14ac:dyDescent="0.3">
      <c r="A5" s="36"/>
      <c r="B5" s="5" t="s">
        <v>11</v>
      </c>
      <c r="C5" s="6">
        <v>21.5</v>
      </c>
      <c r="D5" s="6">
        <v>78.5</v>
      </c>
      <c r="E5" s="6" t="s">
        <v>69</v>
      </c>
    </row>
    <row r="6" spans="1:5" ht="15.75" thickBot="1" x14ac:dyDescent="0.3">
      <c r="A6" s="36"/>
      <c r="B6" s="5" t="s">
        <v>12</v>
      </c>
      <c r="C6" s="6">
        <v>52.6</v>
      </c>
      <c r="D6" s="6">
        <v>47.4</v>
      </c>
      <c r="E6" s="6" t="s">
        <v>70</v>
      </c>
    </row>
    <row r="7" spans="1:5" ht="15.75" thickBot="1" x14ac:dyDescent="0.3">
      <c r="A7" s="36"/>
      <c r="B7" s="5" t="s">
        <v>13</v>
      </c>
      <c r="C7" s="6">
        <v>22</v>
      </c>
      <c r="D7" s="6">
        <v>78</v>
      </c>
      <c r="E7" s="6" t="s">
        <v>71</v>
      </c>
    </row>
    <row r="8" spans="1:5" ht="15.75" thickBot="1" x14ac:dyDescent="0.3">
      <c r="A8" s="36"/>
      <c r="B8" s="5" t="s">
        <v>14</v>
      </c>
      <c r="C8" s="6">
        <v>50.9</v>
      </c>
      <c r="D8" s="6">
        <v>49.1</v>
      </c>
      <c r="E8" s="6" t="s">
        <v>72</v>
      </c>
    </row>
    <row r="9" spans="1:5" ht="15.75" thickBot="1" x14ac:dyDescent="0.3">
      <c r="A9" s="36"/>
      <c r="B9" s="5" t="s">
        <v>15</v>
      </c>
      <c r="C9" s="6">
        <v>73</v>
      </c>
      <c r="D9" s="6">
        <v>27</v>
      </c>
      <c r="E9" s="6" t="s">
        <v>73</v>
      </c>
    </row>
    <row r="10" spans="1:5" ht="15.75" thickBot="1" x14ac:dyDescent="0.3">
      <c r="A10" s="36"/>
      <c r="B10" s="5" t="s">
        <v>16</v>
      </c>
      <c r="C10" s="6">
        <v>37.9</v>
      </c>
      <c r="D10" s="6">
        <v>62.1</v>
      </c>
      <c r="E10" s="6" t="s">
        <v>74</v>
      </c>
    </row>
    <row r="11" spans="1:5" ht="15.75" thickBot="1" x14ac:dyDescent="0.3">
      <c r="A11" s="36"/>
      <c r="B11" s="5" t="s">
        <v>17</v>
      </c>
      <c r="C11" s="6">
        <v>19.600000000000001</v>
      </c>
      <c r="D11" s="6">
        <v>80.400000000000006</v>
      </c>
      <c r="E11" s="6" t="s">
        <v>75</v>
      </c>
    </row>
    <row r="12" spans="1:5" ht="15.75" thickBot="1" x14ac:dyDescent="0.3">
      <c r="A12" s="36"/>
      <c r="B12" s="5" t="s">
        <v>18</v>
      </c>
      <c r="C12" s="6">
        <v>22.3</v>
      </c>
      <c r="D12" s="6">
        <v>77.7</v>
      </c>
      <c r="E12" s="6" t="s">
        <v>76</v>
      </c>
    </row>
    <row r="13" spans="1:5" ht="15.75" thickBot="1" x14ac:dyDescent="0.3">
      <c r="A13" s="36"/>
      <c r="B13" s="5" t="s">
        <v>19</v>
      </c>
      <c r="C13" s="6">
        <v>36.200000000000003</v>
      </c>
      <c r="D13" s="6">
        <v>63.8</v>
      </c>
      <c r="E13" s="6" t="s">
        <v>77</v>
      </c>
    </row>
    <row r="14" spans="1:5" ht="15.75" thickBot="1" x14ac:dyDescent="0.3">
      <c r="A14" s="43"/>
      <c r="B14" s="8" t="s">
        <v>20</v>
      </c>
      <c r="C14" s="3">
        <v>32.1</v>
      </c>
      <c r="D14" s="3">
        <v>67.900000000000006</v>
      </c>
      <c r="E14" s="3" t="s">
        <v>78</v>
      </c>
    </row>
    <row r="15" spans="1:5" ht="16.5" thickTop="1" thickBot="1" x14ac:dyDescent="0.3">
      <c r="A15" s="35" t="s">
        <v>21</v>
      </c>
      <c r="B15" s="5" t="s">
        <v>10</v>
      </c>
      <c r="C15" s="6" t="s">
        <v>33</v>
      </c>
      <c r="D15" s="6" t="s">
        <v>33</v>
      </c>
      <c r="E15" s="6" t="s">
        <v>34</v>
      </c>
    </row>
    <row r="16" spans="1:5" ht="15.75" thickBot="1" x14ac:dyDescent="0.3">
      <c r="A16" s="36"/>
      <c r="B16" s="5" t="s">
        <v>11</v>
      </c>
      <c r="C16" s="6">
        <v>37.700000000000003</v>
      </c>
      <c r="D16" s="6">
        <v>62.3</v>
      </c>
      <c r="E16" s="6" t="s">
        <v>79</v>
      </c>
    </row>
    <row r="17" spans="1:5" ht="15.75" thickBot="1" x14ac:dyDescent="0.3">
      <c r="A17" s="36"/>
      <c r="B17" s="5" t="s">
        <v>12</v>
      </c>
      <c r="C17" s="6" t="s">
        <v>33</v>
      </c>
      <c r="D17" s="6">
        <v>100</v>
      </c>
      <c r="E17" s="6" t="s">
        <v>80</v>
      </c>
    </row>
    <row r="18" spans="1:5" ht="15.75" thickBot="1" x14ac:dyDescent="0.3">
      <c r="A18" s="36"/>
      <c r="B18" s="5" t="s">
        <v>13</v>
      </c>
      <c r="C18" s="6">
        <v>15</v>
      </c>
      <c r="D18" s="6">
        <v>85</v>
      </c>
      <c r="E18" s="6" t="s">
        <v>81</v>
      </c>
    </row>
    <row r="19" spans="1:5" ht="15.75" thickBot="1" x14ac:dyDescent="0.3">
      <c r="A19" s="36"/>
      <c r="B19" s="5" t="s">
        <v>14</v>
      </c>
      <c r="C19" s="6" t="s">
        <v>33</v>
      </c>
      <c r="D19" s="6">
        <v>100</v>
      </c>
      <c r="E19" s="6" t="s">
        <v>82</v>
      </c>
    </row>
    <row r="20" spans="1:5" ht="15.75" thickBot="1" x14ac:dyDescent="0.3">
      <c r="A20" s="36"/>
      <c r="B20" s="5" t="s">
        <v>15</v>
      </c>
      <c r="C20" s="6" t="s">
        <v>33</v>
      </c>
      <c r="D20" s="6">
        <v>100</v>
      </c>
      <c r="E20" s="6" t="s">
        <v>83</v>
      </c>
    </row>
    <row r="21" spans="1:5" ht="15.75" thickBot="1" x14ac:dyDescent="0.3">
      <c r="A21" s="36"/>
      <c r="B21" s="5" t="s">
        <v>16</v>
      </c>
      <c r="C21" s="6" t="s">
        <v>33</v>
      </c>
      <c r="D21" s="6">
        <v>100</v>
      </c>
      <c r="E21" s="6" t="s">
        <v>84</v>
      </c>
    </row>
    <row r="22" spans="1:5" ht="15.75" thickBot="1" x14ac:dyDescent="0.3">
      <c r="A22" s="36"/>
      <c r="B22" s="5" t="s">
        <v>17</v>
      </c>
      <c r="C22" s="6">
        <v>33.799999999999997</v>
      </c>
      <c r="D22" s="6">
        <v>66.2</v>
      </c>
      <c r="E22" s="6" t="s">
        <v>85</v>
      </c>
    </row>
    <row r="23" spans="1:5" ht="15.75" thickBot="1" x14ac:dyDescent="0.3">
      <c r="A23" s="36"/>
      <c r="B23" s="5" t="s">
        <v>18</v>
      </c>
      <c r="C23" s="6">
        <v>18.5</v>
      </c>
      <c r="D23" s="6">
        <v>81.5</v>
      </c>
      <c r="E23" s="6" t="s">
        <v>86</v>
      </c>
    </row>
    <row r="24" spans="1:5" ht="15.75" thickBot="1" x14ac:dyDescent="0.3">
      <c r="A24" s="36"/>
      <c r="B24" s="5" t="s">
        <v>19</v>
      </c>
      <c r="C24" s="6" t="s">
        <v>33</v>
      </c>
      <c r="D24" s="6">
        <v>100</v>
      </c>
      <c r="E24" s="6" t="s">
        <v>87</v>
      </c>
    </row>
    <row r="25" spans="1:5" ht="15.75" thickBot="1" x14ac:dyDescent="0.3">
      <c r="A25" s="43"/>
      <c r="B25" s="8" t="s">
        <v>20</v>
      </c>
      <c r="C25" s="3">
        <v>11.3</v>
      </c>
      <c r="D25" s="3">
        <v>88.7</v>
      </c>
      <c r="E25" s="3" t="s">
        <v>88</v>
      </c>
    </row>
    <row r="26" spans="1:5" ht="16.5" thickTop="1" thickBot="1" x14ac:dyDescent="0.3">
      <c r="A26" s="35" t="s">
        <v>27</v>
      </c>
      <c r="B26" s="5" t="s">
        <v>10</v>
      </c>
      <c r="C26" s="6" t="s">
        <v>33</v>
      </c>
      <c r="D26" s="6" t="s">
        <v>33</v>
      </c>
      <c r="E26" s="6" t="s">
        <v>34</v>
      </c>
    </row>
    <row r="27" spans="1:5" ht="15.75" thickBot="1" x14ac:dyDescent="0.3">
      <c r="A27" s="36"/>
      <c r="B27" s="5" t="s">
        <v>11</v>
      </c>
      <c r="C27" s="6">
        <v>8.1</v>
      </c>
      <c r="D27" s="6">
        <v>91.9</v>
      </c>
      <c r="E27" s="6" t="s">
        <v>89</v>
      </c>
    </row>
    <row r="28" spans="1:5" ht="15.75" thickBot="1" x14ac:dyDescent="0.3">
      <c r="A28" s="36"/>
      <c r="B28" s="5" t="s">
        <v>12</v>
      </c>
      <c r="C28" s="6">
        <v>17.3</v>
      </c>
      <c r="D28" s="6">
        <v>82.7</v>
      </c>
      <c r="E28" s="6" t="s">
        <v>90</v>
      </c>
    </row>
    <row r="29" spans="1:5" ht="15.75" thickBot="1" x14ac:dyDescent="0.3">
      <c r="A29" s="36"/>
      <c r="B29" s="5" t="s">
        <v>13</v>
      </c>
      <c r="C29" s="6">
        <v>5.4</v>
      </c>
      <c r="D29" s="6">
        <v>94.6</v>
      </c>
      <c r="E29" s="6" t="s">
        <v>91</v>
      </c>
    </row>
    <row r="30" spans="1:5" ht="15.75" thickBot="1" x14ac:dyDescent="0.3">
      <c r="A30" s="36"/>
      <c r="B30" s="5" t="s">
        <v>14</v>
      </c>
      <c r="C30" s="6">
        <v>27.5</v>
      </c>
      <c r="D30" s="6">
        <v>72.5</v>
      </c>
      <c r="E30" s="6" t="s">
        <v>92</v>
      </c>
    </row>
    <row r="31" spans="1:5" ht="15.75" thickBot="1" x14ac:dyDescent="0.3">
      <c r="A31" s="36"/>
      <c r="B31" s="5" t="s">
        <v>15</v>
      </c>
      <c r="C31" s="6">
        <v>45.3</v>
      </c>
      <c r="D31" s="6">
        <v>54.7</v>
      </c>
      <c r="E31" s="6" t="s">
        <v>93</v>
      </c>
    </row>
    <row r="32" spans="1:5" ht="15.75" thickBot="1" x14ac:dyDescent="0.3">
      <c r="A32" s="36"/>
      <c r="B32" s="5" t="s">
        <v>16</v>
      </c>
      <c r="C32" s="6">
        <v>7.5</v>
      </c>
      <c r="D32" s="6">
        <v>92.5</v>
      </c>
      <c r="E32" s="6" t="s">
        <v>94</v>
      </c>
    </row>
    <row r="33" spans="1:5" ht="15.75" thickBot="1" x14ac:dyDescent="0.3">
      <c r="A33" s="36"/>
      <c r="B33" s="5" t="s">
        <v>17</v>
      </c>
      <c r="C33" s="6">
        <v>14.3</v>
      </c>
      <c r="D33" s="6">
        <v>85.7</v>
      </c>
      <c r="E33" s="6" t="s">
        <v>95</v>
      </c>
    </row>
    <row r="34" spans="1:5" ht="15.75" thickBot="1" x14ac:dyDescent="0.3">
      <c r="A34" s="36"/>
      <c r="B34" s="5" t="s">
        <v>18</v>
      </c>
      <c r="C34" s="6">
        <v>15</v>
      </c>
      <c r="D34" s="6">
        <v>85</v>
      </c>
      <c r="E34" s="6" t="s">
        <v>96</v>
      </c>
    </row>
    <row r="35" spans="1:5" ht="15.75" thickBot="1" x14ac:dyDescent="0.3">
      <c r="A35" s="36"/>
      <c r="B35" s="5" t="s">
        <v>19</v>
      </c>
      <c r="C35" s="6">
        <v>18.600000000000001</v>
      </c>
      <c r="D35" s="6">
        <v>81.400000000000006</v>
      </c>
      <c r="E35" s="6" t="s">
        <v>97</v>
      </c>
    </row>
    <row r="36" spans="1:5" ht="15.75" thickBot="1" x14ac:dyDescent="0.3">
      <c r="A36" s="37"/>
      <c r="B36" s="5" t="s">
        <v>20</v>
      </c>
      <c r="C36" s="6">
        <v>21.7</v>
      </c>
      <c r="D36" s="6">
        <v>78.3</v>
      </c>
      <c r="E36" s="6" t="s">
        <v>98</v>
      </c>
    </row>
  </sheetData>
  <mergeCells count="3">
    <mergeCell ref="A26:A36"/>
    <mergeCell ref="A4:A14"/>
    <mergeCell ref="A15:A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D9B5-92D7-4D45-8435-D778BC5A2AAE}">
  <dimension ref="A1:E36"/>
  <sheetViews>
    <sheetView workbookViewId="0">
      <selection activeCell="G5" sqref="G5"/>
    </sheetView>
  </sheetViews>
  <sheetFormatPr defaultRowHeight="15" x14ac:dyDescent="0.25"/>
  <cols>
    <col min="1" max="1" width="17.7109375" customWidth="1"/>
    <col min="2" max="2" width="18.42578125" customWidth="1"/>
    <col min="5" max="5" width="17.5703125" customWidth="1"/>
  </cols>
  <sheetData>
    <row r="1" spans="1:5" x14ac:dyDescent="0.25">
      <c r="A1" t="s">
        <v>129</v>
      </c>
    </row>
    <row r="3" spans="1:5" ht="36.75" thickBot="1" x14ac:dyDescent="0.3">
      <c r="A3" s="2" t="s">
        <v>2</v>
      </c>
      <c r="B3" s="9" t="s">
        <v>3</v>
      </c>
      <c r="C3" s="3" t="s">
        <v>67</v>
      </c>
      <c r="D3" s="3" t="s">
        <v>66</v>
      </c>
      <c r="E3" s="3" t="s">
        <v>65</v>
      </c>
    </row>
    <row r="4" spans="1:5" ht="16.5" thickTop="1" thickBot="1" x14ac:dyDescent="0.3">
      <c r="A4" s="35" t="s">
        <v>9</v>
      </c>
      <c r="B4" s="5" t="s">
        <v>13</v>
      </c>
      <c r="C4" s="6" t="s">
        <v>33</v>
      </c>
      <c r="D4" s="6" t="s">
        <v>33</v>
      </c>
      <c r="E4" s="6" t="s">
        <v>34</v>
      </c>
    </row>
    <row r="5" spans="1:5" ht="15.75" thickBot="1" x14ac:dyDescent="0.3">
      <c r="A5" s="36"/>
      <c r="B5" s="5" t="s">
        <v>10</v>
      </c>
      <c r="C5" s="6">
        <v>11.9</v>
      </c>
      <c r="D5" s="6">
        <v>88.1</v>
      </c>
      <c r="E5" s="6" t="s">
        <v>99</v>
      </c>
    </row>
    <row r="6" spans="1:5" ht="15.75" thickBot="1" x14ac:dyDescent="0.3">
      <c r="A6" s="36"/>
      <c r="B6" s="5" t="s">
        <v>11</v>
      </c>
      <c r="C6" s="6">
        <v>12</v>
      </c>
      <c r="D6" s="6">
        <v>88</v>
      </c>
      <c r="E6" s="6" t="s">
        <v>100</v>
      </c>
    </row>
    <row r="7" spans="1:5" ht="15.75" thickBot="1" x14ac:dyDescent="0.3">
      <c r="A7" s="36"/>
      <c r="B7" s="5" t="s">
        <v>12</v>
      </c>
      <c r="C7" s="6">
        <v>31.3</v>
      </c>
      <c r="D7" s="6">
        <v>68.7</v>
      </c>
      <c r="E7" s="6" t="s">
        <v>101</v>
      </c>
    </row>
    <row r="8" spans="1:5" ht="15.75" thickBot="1" x14ac:dyDescent="0.3">
      <c r="A8" s="36"/>
      <c r="B8" s="5" t="s">
        <v>14</v>
      </c>
      <c r="C8" s="6">
        <v>20.5</v>
      </c>
      <c r="D8" s="6">
        <v>79.5</v>
      </c>
      <c r="E8" s="6" t="s">
        <v>102</v>
      </c>
    </row>
    <row r="9" spans="1:5" ht="15.75" thickBot="1" x14ac:dyDescent="0.3">
      <c r="A9" s="36"/>
      <c r="B9" s="5" t="s">
        <v>15</v>
      </c>
      <c r="C9" s="6">
        <v>9.8000000000000007</v>
      </c>
      <c r="D9" s="6">
        <v>90.2</v>
      </c>
      <c r="E9" s="6" t="s">
        <v>103</v>
      </c>
    </row>
    <row r="10" spans="1:5" ht="15.75" thickBot="1" x14ac:dyDescent="0.3">
      <c r="A10" s="36"/>
      <c r="B10" s="5" t="s">
        <v>16</v>
      </c>
      <c r="C10" s="6">
        <v>12.5</v>
      </c>
      <c r="D10" s="6">
        <v>87.5</v>
      </c>
      <c r="E10" s="6" t="s">
        <v>104</v>
      </c>
    </row>
    <row r="11" spans="1:5" ht="15.75" thickBot="1" x14ac:dyDescent="0.3">
      <c r="A11" s="36"/>
      <c r="B11" s="5" t="s">
        <v>17</v>
      </c>
      <c r="C11" s="6">
        <v>7.2</v>
      </c>
      <c r="D11" s="6">
        <v>92.8</v>
      </c>
      <c r="E11" s="6" t="s">
        <v>105</v>
      </c>
    </row>
    <row r="12" spans="1:5" ht="15.75" thickBot="1" x14ac:dyDescent="0.3">
      <c r="A12" s="36"/>
      <c r="B12" s="5" t="s">
        <v>18</v>
      </c>
      <c r="C12" s="6">
        <v>11.9</v>
      </c>
      <c r="D12" s="6">
        <v>88.1</v>
      </c>
      <c r="E12" s="6" t="s">
        <v>106</v>
      </c>
    </row>
    <row r="13" spans="1:5" ht="15.75" thickBot="1" x14ac:dyDescent="0.3">
      <c r="A13" s="36"/>
      <c r="B13" s="5" t="s">
        <v>19</v>
      </c>
      <c r="C13" s="6">
        <v>9.6</v>
      </c>
      <c r="D13" s="6">
        <v>90.4</v>
      </c>
      <c r="E13" s="6" t="s">
        <v>107</v>
      </c>
    </row>
    <row r="14" spans="1:5" ht="15.75" thickBot="1" x14ac:dyDescent="0.3">
      <c r="A14" s="43"/>
      <c r="B14" s="8" t="s">
        <v>20</v>
      </c>
      <c r="C14" s="3">
        <v>16.7</v>
      </c>
      <c r="D14" s="3">
        <v>83.3</v>
      </c>
      <c r="E14" s="3" t="s">
        <v>108</v>
      </c>
    </row>
    <row r="15" spans="1:5" ht="16.5" thickTop="1" thickBot="1" x14ac:dyDescent="0.3">
      <c r="A15" s="35" t="s">
        <v>21</v>
      </c>
      <c r="B15" s="5" t="s">
        <v>13</v>
      </c>
      <c r="C15" s="6" t="s">
        <v>33</v>
      </c>
      <c r="D15" s="6" t="s">
        <v>33</v>
      </c>
      <c r="E15" s="6" t="s">
        <v>34</v>
      </c>
    </row>
    <row r="16" spans="1:5" ht="15.75" thickBot="1" x14ac:dyDescent="0.3">
      <c r="A16" s="36"/>
      <c r="B16" s="5" t="s">
        <v>10</v>
      </c>
      <c r="C16" s="6">
        <v>6.6</v>
      </c>
      <c r="D16" s="6">
        <v>93.4</v>
      </c>
      <c r="E16" s="6" t="s">
        <v>109</v>
      </c>
    </row>
    <row r="17" spans="1:5" ht="15.75" thickBot="1" x14ac:dyDescent="0.3">
      <c r="A17" s="36"/>
      <c r="B17" s="5" t="s">
        <v>11</v>
      </c>
      <c r="C17" s="6">
        <v>6.4</v>
      </c>
      <c r="D17" s="6">
        <v>93.6</v>
      </c>
      <c r="E17" s="6" t="s">
        <v>110</v>
      </c>
    </row>
    <row r="18" spans="1:5" ht="15.75" thickBot="1" x14ac:dyDescent="0.3">
      <c r="A18" s="36"/>
      <c r="B18" s="5" t="s">
        <v>12</v>
      </c>
      <c r="C18" s="6" t="s">
        <v>33</v>
      </c>
      <c r="D18" s="6">
        <v>100</v>
      </c>
      <c r="E18" s="6" t="s">
        <v>111</v>
      </c>
    </row>
    <row r="19" spans="1:5" ht="15.75" thickBot="1" x14ac:dyDescent="0.3">
      <c r="A19" s="36"/>
      <c r="B19" s="5" t="s">
        <v>14</v>
      </c>
      <c r="C19" s="6" t="s">
        <v>33</v>
      </c>
      <c r="D19" s="6">
        <v>100</v>
      </c>
      <c r="E19" s="6" t="s">
        <v>112</v>
      </c>
    </row>
    <row r="20" spans="1:5" ht="15.75" thickBot="1" x14ac:dyDescent="0.3">
      <c r="A20" s="36"/>
      <c r="B20" s="5" t="s">
        <v>15</v>
      </c>
      <c r="C20" s="6" t="s">
        <v>33</v>
      </c>
      <c r="D20" s="6">
        <v>100</v>
      </c>
      <c r="E20" s="6" t="s">
        <v>113</v>
      </c>
    </row>
    <row r="21" spans="1:5" ht="15.75" thickBot="1" x14ac:dyDescent="0.3">
      <c r="A21" s="36"/>
      <c r="B21" s="5" t="s">
        <v>16</v>
      </c>
      <c r="C21" s="6" t="s">
        <v>33</v>
      </c>
      <c r="D21" s="6">
        <v>100</v>
      </c>
      <c r="E21" s="6" t="s">
        <v>114</v>
      </c>
    </row>
    <row r="22" spans="1:5" ht="15.75" thickBot="1" x14ac:dyDescent="0.3">
      <c r="A22" s="36"/>
      <c r="B22" s="5" t="s">
        <v>17</v>
      </c>
      <c r="C22" s="6">
        <v>11.7</v>
      </c>
      <c r="D22" s="6">
        <v>88.3</v>
      </c>
      <c r="E22" s="6" t="s">
        <v>115</v>
      </c>
    </row>
    <row r="23" spans="1:5" ht="15.75" thickBot="1" x14ac:dyDescent="0.3">
      <c r="A23" s="36"/>
      <c r="B23" s="5" t="s">
        <v>18</v>
      </c>
      <c r="C23" s="6">
        <v>4.3</v>
      </c>
      <c r="D23" s="6">
        <v>95.7</v>
      </c>
      <c r="E23" s="6" t="s">
        <v>116</v>
      </c>
    </row>
    <row r="24" spans="1:5" ht="15.75" thickBot="1" x14ac:dyDescent="0.3">
      <c r="A24" s="36"/>
      <c r="B24" s="5" t="s">
        <v>19</v>
      </c>
      <c r="C24" s="6" t="s">
        <v>33</v>
      </c>
      <c r="D24" s="6">
        <v>100</v>
      </c>
      <c r="E24" s="6" t="s">
        <v>117</v>
      </c>
    </row>
    <row r="25" spans="1:5" ht="15.75" thickBot="1" x14ac:dyDescent="0.3">
      <c r="A25" s="43"/>
      <c r="B25" s="8" t="s">
        <v>20</v>
      </c>
      <c r="C25" s="3">
        <v>7.9</v>
      </c>
      <c r="D25" s="3">
        <v>92.1</v>
      </c>
      <c r="E25" s="3" t="s">
        <v>118</v>
      </c>
    </row>
    <row r="26" spans="1:5" ht="16.5" thickTop="1" thickBot="1" x14ac:dyDescent="0.3">
      <c r="A26" s="35" t="s">
        <v>27</v>
      </c>
      <c r="B26" s="5" t="s">
        <v>13</v>
      </c>
      <c r="C26" s="6" t="s">
        <v>33</v>
      </c>
      <c r="D26" s="6" t="s">
        <v>33</v>
      </c>
      <c r="E26" s="6" t="s">
        <v>34</v>
      </c>
    </row>
    <row r="27" spans="1:5" ht="15.75" thickBot="1" x14ac:dyDescent="0.3">
      <c r="A27" s="36"/>
      <c r="B27" s="5" t="s">
        <v>11</v>
      </c>
      <c r="C27" s="6">
        <v>5.2</v>
      </c>
      <c r="D27" s="6">
        <v>94.8</v>
      </c>
      <c r="E27" s="6" t="s">
        <v>119</v>
      </c>
    </row>
    <row r="28" spans="1:5" ht="15.75" thickBot="1" x14ac:dyDescent="0.3">
      <c r="A28" s="36"/>
      <c r="B28" s="5" t="s">
        <v>12</v>
      </c>
      <c r="C28" s="6">
        <v>5.2</v>
      </c>
      <c r="D28" s="6">
        <v>94.8</v>
      </c>
      <c r="E28" s="6" t="s">
        <v>120</v>
      </c>
    </row>
    <row r="29" spans="1:5" ht="15.75" thickBot="1" x14ac:dyDescent="0.3">
      <c r="A29" s="36"/>
      <c r="B29" s="5" t="s">
        <v>10</v>
      </c>
      <c r="C29" s="6">
        <v>13.4</v>
      </c>
      <c r="D29" s="6">
        <v>86.6</v>
      </c>
      <c r="E29" s="6" t="s">
        <v>121</v>
      </c>
    </row>
    <row r="30" spans="1:5" ht="15.75" thickBot="1" x14ac:dyDescent="0.3">
      <c r="A30" s="36"/>
      <c r="B30" s="5" t="s">
        <v>14</v>
      </c>
      <c r="C30" s="6">
        <v>8.9</v>
      </c>
      <c r="D30" s="6">
        <v>91.1</v>
      </c>
      <c r="E30" s="6" t="s">
        <v>122</v>
      </c>
    </row>
    <row r="31" spans="1:5" ht="15.75" thickBot="1" x14ac:dyDescent="0.3">
      <c r="A31" s="36"/>
      <c r="B31" s="5" t="s">
        <v>15</v>
      </c>
      <c r="C31" s="6">
        <v>3.9</v>
      </c>
      <c r="D31" s="6">
        <v>96.1</v>
      </c>
      <c r="E31" s="6" t="s">
        <v>123</v>
      </c>
    </row>
    <row r="32" spans="1:5" ht="15.75" thickBot="1" x14ac:dyDescent="0.3">
      <c r="A32" s="36"/>
      <c r="B32" s="5" t="s">
        <v>16</v>
      </c>
      <c r="C32" s="6">
        <v>3.5</v>
      </c>
      <c r="D32" s="6">
        <v>96.5</v>
      </c>
      <c r="E32" s="6" t="s">
        <v>124</v>
      </c>
    </row>
    <row r="33" spans="1:5" ht="15.75" thickBot="1" x14ac:dyDescent="0.3">
      <c r="A33" s="36"/>
      <c r="B33" s="5" t="s">
        <v>17</v>
      </c>
      <c r="C33" s="6">
        <v>6</v>
      </c>
      <c r="D33" s="6">
        <v>94</v>
      </c>
      <c r="E33" s="6" t="s">
        <v>125</v>
      </c>
    </row>
    <row r="34" spans="1:5" ht="15.75" thickBot="1" x14ac:dyDescent="0.3">
      <c r="A34" s="36"/>
      <c r="B34" s="5" t="s">
        <v>18</v>
      </c>
      <c r="C34" s="6">
        <v>5</v>
      </c>
      <c r="D34" s="6">
        <v>95</v>
      </c>
      <c r="E34" s="6" t="s">
        <v>126</v>
      </c>
    </row>
    <row r="35" spans="1:5" ht="15.75" thickBot="1" x14ac:dyDescent="0.3">
      <c r="A35" s="36"/>
      <c r="B35" s="5" t="s">
        <v>19</v>
      </c>
      <c r="C35" s="6">
        <v>2.2000000000000002</v>
      </c>
      <c r="D35" s="6">
        <v>97.8</v>
      </c>
      <c r="E35" s="6" t="s">
        <v>127</v>
      </c>
    </row>
    <row r="36" spans="1:5" ht="15.75" thickBot="1" x14ac:dyDescent="0.3">
      <c r="A36" s="37"/>
      <c r="B36" s="5" t="s">
        <v>20</v>
      </c>
      <c r="C36" s="6">
        <v>6</v>
      </c>
      <c r="D36" s="6">
        <v>94</v>
      </c>
      <c r="E36" s="6" t="s">
        <v>128</v>
      </c>
    </row>
  </sheetData>
  <mergeCells count="3">
    <mergeCell ref="A26:A36"/>
    <mergeCell ref="A4:A14"/>
    <mergeCell ref="A15: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8363-BF7B-4D02-9C8C-678D4F30DEB2}">
  <dimension ref="A1"/>
  <sheetViews>
    <sheetView workbookViewId="0"/>
  </sheetViews>
  <sheetFormatPr defaultRowHeight="15" x14ac:dyDescent="0.25"/>
  <sheetData>
    <row r="1" spans="1:1" x14ac:dyDescent="0.25">
      <c r="A1" t="s">
        <v>130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44E7-2402-4447-9CD2-B8D5B4D9B0F6}">
  <dimension ref="A1"/>
  <sheetViews>
    <sheetView workbookViewId="0">
      <selection activeCell="L14" sqref="L14"/>
    </sheetView>
  </sheetViews>
  <sheetFormatPr defaultRowHeight="15" x14ac:dyDescent="0.25"/>
  <sheetData>
    <row r="1" spans="1:1" x14ac:dyDescent="0.25">
      <c r="A1" t="s">
        <v>131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D75D-4962-40A0-8E0D-72CF4E6532DA}">
  <dimension ref="A1:D36"/>
  <sheetViews>
    <sheetView topLeftCell="A5" workbookViewId="0">
      <selection activeCell="D4" sqref="D4:D36"/>
    </sheetView>
  </sheetViews>
  <sheetFormatPr defaultRowHeight="15" x14ac:dyDescent="0.25"/>
  <cols>
    <col min="1" max="1" width="15" customWidth="1"/>
    <col min="2" max="2" width="16.42578125" customWidth="1"/>
    <col min="3" max="3" width="17.28515625" customWidth="1"/>
    <col min="4" max="4" width="17.140625" customWidth="1"/>
  </cols>
  <sheetData>
    <row r="1" spans="1:4" x14ac:dyDescent="0.25">
      <c r="A1" t="s">
        <v>132</v>
      </c>
    </row>
    <row r="3" spans="1:4" ht="24.75" thickBot="1" x14ac:dyDescent="0.3">
      <c r="A3" s="2" t="s">
        <v>2</v>
      </c>
      <c r="B3" s="9" t="s">
        <v>3</v>
      </c>
      <c r="C3" s="4" t="s">
        <v>144</v>
      </c>
      <c r="D3" s="4" t="s">
        <v>145</v>
      </c>
    </row>
    <row r="4" spans="1:4" ht="16.5" thickTop="1" thickBot="1" x14ac:dyDescent="0.3">
      <c r="A4" s="35" t="s">
        <v>133</v>
      </c>
      <c r="B4" s="5" t="s">
        <v>10</v>
      </c>
      <c r="C4" s="78" t="s">
        <v>134</v>
      </c>
      <c r="D4" s="78" t="s">
        <v>33</v>
      </c>
    </row>
    <row r="5" spans="1:4" ht="15.75" thickBot="1" x14ac:dyDescent="0.3">
      <c r="A5" s="36"/>
      <c r="B5" s="5" t="s">
        <v>11</v>
      </c>
      <c r="C5" s="72" t="s">
        <v>574</v>
      </c>
      <c r="D5" s="72">
        <v>96.1</v>
      </c>
    </row>
    <row r="6" spans="1:4" ht="15.75" thickBot="1" x14ac:dyDescent="0.3">
      <c r="A6" s="36"/>
      <c r="B6" s="5" t="s">
        <v>12</v>
      </c>
      <c r="C6" s="72" t="s">
        <v>575</v>
      </c>
      <c r="D6" s="72">
        <v>84.7</v>
      </c>
    </row>
    <row r="7" spans="1:4" ht="15.75" thickBot="1" x14ac:dyDescent="0.3">
      <c r="A7" s="36"/>
      <c r="B7" s="5" t="s">
        <v>13</v>
      </c>
      <c r="C7" s="72" t="s">
        <v>576</v>
      </c>
      <c r="D7" s="72">
        <v>96.4</v>
      </c>
    </row>
    <row r="8" spans="1:4" ht="15.75" thickBot="1" x14ac:dyDescent="0.3">
      <c r="A8" s="36"/>
      <c r="B8" s="5" t="s">
        <v>14</v>
      </c>
      <c r="C8" s="72" t="s">
        <v>577</v>
      </c>
      <c r="D8" s="72">
        <v>91.6</v>
      </c>
    </row>
    <row r="9" spans="1:4" ht="15.75" thickBot="1" x14ac:dyDescent="0.3">
      <c r="A9" s="36"/>
      <c r="B9" s="5" t="s">
        <v>15</v>
      </c>
      <c r="C9" s="72" t="s">
        <v>578</v>
      </c>
      <c r="D9" s="72">
        <v>96.7</v>
      </c>
    </row>
    <row r="10" spans="1:4" ht="15.75" thickBot="1" x14ac:dyDescent="0.3">
      <c r="A10" s="36"/>
      <c r="B10" s="5" t="s">
        <v>16</v>
      </c>
      <c r="C10" s="72" t="s">
        <v>579</v>
      </c>
      <c r="D10" s="72">
        <v>94.9</v>
      </c>
    </row>
    <row r="11" spans="1:4" ht="15.75" thickBot="1" x14ac:dyDescent="0.3">
      <c r="A11" s="36"/>
      <c r="B11" s="5" t="s">
        <v>17</v>
      </c>
      <c r="C11" s="72" t="s">
        <v>580</v>
      </c>
      <c r="D11" s="72">
        <v>65.8</v>
      </c>
    </row>
    <row r="12" spans="1:4" ht="15.75" thickBot="1" x14ac:dyDescent="0.3">
      <c r="A12" s="36"/>
      <c r="B12" s="5" t="s">
        <v>18</v>
      </c>
      <c r="C12" s="72" t="s">
        <v>581</v>
      </c>
      <c r="D12" s="72">
        <v>92.5</v>
      </c>
    </row>
    <row r="13" spans="1:4" ht="15.75" thickBot="1" x14ac:dyDescent="0.3">
      <c r="A13" s="36"/>
      <c r="B13" s="5" t="s">
        <v>19</v>
      </c>
      <c r="C13" s="72" t="s">
        <v>582</v>
      </c>
      <c r="D13" s="72">
        <v>97.1</v>
      </c>
    </row>
    <row r="14" spans="1:4" ht="15.75" thickBot="1" x14ac:dyDescent="0.3">
      <c r="A14" s="43"/>
      <c r="B14" s="8" t="s">
        <v>20</v>
      </c>
      <c r="C14" s="73" t="s">
        <v>583</v>
      </c>
      <c r="D14" s="73">
        <v>90.6</v>
      </c>
    </row>
    <row r="15" spans="1:4" ht="16.5" thickTop="1" thickBot="1" x14ac:dyDescent="0.3">
      <c r="A15" s="35" t="s">
        <v>21</v>
      </c>
      <c r="B15" s="5" t="s">
        <v>10</v>
      </c>
      <c r="C15" s="72" t="s">
        <v>134</v>
      </c>
      <c r="D15" s="72" t="s">
        <v>33</v>
      </c>
    </row>
    <row r="16" spans="1:4" ht="15.75" thickBot="1" x14ac:dyDescent="0.3">
      <c r="A16" s="36"/>
      <c r="B16" s="5" t="s">
        <v>11</v>
      </c>
      <c r="C16" s="72" t="s">
        <v>584</v>
      </c>
      <c r="D16" s="72">
        <v>85</v>
      </c>
    </row>
    <row r="17" spans="1:4" ht="15.75" thickBot="1" x14ac:dyDescent="0.3">
      <c r="A17" s="36"/>
      <c r="B17" s="5" t="s">
        <v>12</v>
      </c>
      <c r="C17" s="72" t="s">
        <v>137</v>
      </c>
      <c r="D17" s="72">
        <v>100</v>
      </c>
    </row>
    <row r="18" spans="1:4" ht="15.75" thickBot="1" x14ac:dyDescent="0.3">
      <c r="A18" s="36"/>
      <c r="B18" s="5" t="s">
        <v>13</v>
      </c>
      <c r="C18" s="72" t="s">
        <v>585</v>
      </c>
      <c r="D18" s="72">
        <v>86.1</v>
      </c>
    </row>
    <row r="19" spans="1:4" ht="15.75" thickBot="1" x14ac:dyDescent="0.3">
      <c r="A19" s="36"/>
      <c r="B19" s="5" t="s">
        <v>14</v>
      </c>
      <c r="C19" s="72" t="s">
        <v>586</v>
      </c>
      <c r="D19" s="72">
        <v>100</v>
      </c>
    </row>
    <row r="20" spans="1:4" ht="15.75" thickBot="1" x14ac:dyDescent="0.3">
      <c r="A20" s="36"/>
      <c r="B20" s="5" t="s">
        <v>15</v>
      </c>
      <c r="C20" s="72" t="s">
        <v>587</v>
      </c>
      <c r="D20" s="72">
        <v>100</v>
      </c>
    </row>
    <row r="21" spans="1:4" ht="15.75" thickBot="1" x14ac:dyDescent="0.3">
      <c r="A21" s="36"/>
      <c r="B21" s="5" t="s">
        <v>16</v>
      </c>
      <c r="C21" s="72" t="s">
        <v>588</v>
      </c>
      <c r="D21" s="72">
        <v>100</v>
      </c>
    </row>
    <row r="22" spans="1:4" ht="15.75" thickBot="1" x14ac:dyDescent="0.3">
      <c r="A22" s="36"/>
      <c r="B22" s="5" t="s">
        <v>17</v>
      </c>
      <c r="C22" s="72" t="s">
        <v>589</v>
      </c>
      <c r="D22" s="72">
        <v>72.099999999999994</v>
      </c>
    </row>
    <row r="23" spans="1:4" ht="15.75" thickBot="1" x14ac:dyDescent="0.3">
      <c r="A23" s="36"/>
      <c r="B23" s="5" t="s">
        <v>18</v>
      </c>
      <c r="C23" s="72" t="s">
        <v>590</v>
      </c>
      <c r="D23" s="72">
        <v>50.3</v>
      </c>
    </row>
    <row r="24" spans="1:4" ht="15.75" thickBot="1" x14ac:dyDescent="0.3">
      <c r="A24" s="36"/>
      <c r="B24" s="5" t="s">
        <v>19</v>
      </c>
      <c r="C24" s="72" t="s">
        <v>591</v>
      </c>
      <c r="D24" s="72">
        <v>100</v>
      </c>
    </row>
    <row r="25" spans="1:4" ht="15.75" thickBot="1" x14ac:dyDescent="0.3">
      <c r="A25" s="43"/>
      <c r="B25" s="8" t="s">
        <v>20</v>
      </c>
      <c r="C25" s="73" t="s">
        <v>592</v>
      </c>
      <c r="D25" s="73">
        <v>67</v>
      </c>
    </row>
    <row r="26" spans="1:4" ht="16.5" thickTop="1" thickBot="1" x14ac:dyDescent="0.3">
      <c r="A26" s="35" t="s">
        <v>27</v>
      </c>
      <c r="B26" s="5" t="s">
        <v>10</v>
      </c>
      <c r="C26" s="72" t="s">
        <v>134</v>
      </c>
      <c r="D26" s="72" t="s">
        <v>33</v>
      </c>
    </row>
    <row r="27" spans="1:4" ht="15.75" thickBot="1" x14ac:dyDescent="0.3">
      <c r="A27" s="36"/>
      <c r="B27" s="5" t="s">
        <v>11</v>
      </c>
      <c r="C27" s="72" t="s">
        <v>593</v>
      </c>
      <c r="D27" s="72">
        <v>84.3</v>
      </c>
    </row>
    <row r="28" spans="1:4" ht="15.75" thickBot="1" x14ac:dyDescent="0.3">
      <c r="A28" s="36"/>
      <c r="B28" s="5" t="s">
        <v>12</v>
      </c>
      <c r="C28" s="72" t="s">
        <v>594</v>
      </c>
      <c r="D28" s="72">
        <v>61.7</v>
      </c>
    </row>
    <row r="29" spans="1:4" ht="15.75" thickBot="1" x14ac:dyDescent="0.3">
      <c r="A29" s="36"/>
      <c r="B29" s="5" t="s">
        <v>13</v>
      </c>
      <c r="C29" s="72" t="s">
        <v>595</v>
      </c>
      <c r="D29" s="72">
        <v>90</v>
      </c>
    </row>
    <row r="30" spans="1:4" ht="15.75" thickBot="1" x14ac:dyDescent="0.3">
      <c r="A30" s="36"/>
      <c r="B30" s="5" t="s">
        <v>14</v>
      </c>
      <c r="C30" s="72" t="s">
        <v>596</v>
      </c>
      <c r="D30" s="72">
        <v>75.7</v>
      </c>
    </row>
    <row r="31" spans="1:4" ht="15.75" thickBot="1" x14ac:dyDescent="0.3">
      <c r="A31" s="36"/>
      <c r="B31" s="5" t="s">
        <v>15</v>
      </c>
      <c r="C31" s="72" t="s">
        <v>597</v>
      </c>
      <c r="D31" s="72">
        <v>93</v>
      </c>
    </row>
    <row r="32" spans="1:4" ht="15.75" thickBot="1" x14ac:dyDescent="0.3">
      <c r="A32" s="36"/>
      <c r="B32" s="5" t="s">
        <v>16</v>
      </c>
      <c r="C32" s="72" t="s">
        <v>598</v>
      </c>
      <c r="D32" s="72">
        <v>88.5</v>
      </c>
    </row>
    <row r="33" spans="1:4" ht="15.75" thickBot="1" x14ac:dyDescent="0.3">
      <c r="A33" s="36"/>
      <c r="B33" s="5" t="s">
        <v>17</v>
      </c>
      <c r="C33" s="72" t="s">
        <v>599</v>
      </c>
      <c r="D33" s="72">
        <v>64.8</v>
      </c>
    </row>
    <row r="34" spans="1:4" ht="15.75" thickBot="1" x14ac:dyDescent="0.3">
      <c r="A34" s="36"/>
      <c r="B34" s="5" t="s">
        <v>18</v>
      </c>
      <c r="C34" s="72" t="s">
        <v>600</v>
      </c>
      <c r="D34" s="72">
        <v>83.4</v>
      </c>
    </row>
    <row r="35" spans="1:4" ht="15.75" thickBot="1" x14ac:dyDescent="0.3">
      <c r="A35" s="36"/>
      <c r="B35" s="5" t="s">
        <v>19</v>
      </c>
      <c r="C35" s="72" t="s">
        <v>601</v>
      </c>
      <c r="D35" s="72">
        <v>90.2</v>
      </c>
    </row>
    <row r="36" spans="1:4" ht="15.75" thickBot="1" x14ac:dyDescent="0.3">
      <c r="A36" s="37"/>
      <c r="B36" s="5" t="s">
        <v>20</v>
      </c>
      <c r="C36" s="72" t="s">
        <v>602</v>
      </c>
      <c r="D36" s="72">
        <v>70.400000000000006</v>
      </c>
    </row>
  </sheetData>
  <mergeCells count="3">
    <mergeCell ref="A26:A36"/>
    <mergeCell ref="A4:A14"/>
    <mergeCell ref="A15:A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BD12-EB1D-4A50-A258-2DB0ED6A88B5}">
  <dimension ref="A1:N16"/>
  <sheetViews>
    <sheetView topLeftCell="B1" workbookViewId="0">
      <selection activeCell="C5" sqref="C5:H15"/>
    </sheetView>
  </sheetViews>
  <sheetFormatPr defaultRowHeight="15" x14ac:dyDescent="0.25"/>
  <cols>
    <col min="1" max="1" width="24.140625" customWidth="1"/>
    <col min="2" max="2" width="15.85546875" customWidth="1"/>
    <col min="3" max="3" width="16.28515625" customWidth="1"/>
    <col min="4" max="4" width="15" customWidth="1"/>
    <col min="5" max="5" width="15.28515625" customWidth="1"/>
    <col min="6" max="6" width="17" customWidth="1"/>
    <col min="7" max="7" width="14.42578125" customWidth="1"/>
    <col min="8" max="8" width="16.28515625" customWidth="1"/>
    <col min="9" max="9" width="15.28515625" customWidth="1"/>
    <col min="10" max="10" width="16.28515625" customWidth="1"/>
    <col min="11" max="11" width="16" customWidth="1"/>
  </cols>
  <sheetData>
    <row r="1" spans="1:14" x14ac:dyDescent="0.25">
      <c r="A1" t="s">
        <v>146</v>
      </c>
    </row>
    <row r="2" spans="1:14" ht="15.75" thickBot="1" x14ac:dyDescent="0.3"/>
    <row r="3" spans="1:14" ht="24" customHeight="1" thickBot="1" x14ac:dyDescent="0.3">
      <c r="A3" s="47" t="s">
        <v>2</v>
      </c>
      <c r="B3" s="38" t="s">
        <v>3</v>
      </c>
      <c r="C3" s="49" t="s">
        <v>147</v>
      </c>
      <c r="D3" s="50"/>
      <c r="E3" s="51"/>
      <c r="F3" s="49" t="s">
        <v>148</v>
      </c>
      <c r="G3" s="50"/>
      <c r="H3" s="51"/>
      <c r="I3" s="40" t="s">
        <v>226</v>
      </c>
      <c r="J3" s="41"/>
      <c r="K3" s="42"/>
      <c r="L3" s="40" t="s">
        <v>5</v>
      </c>
      <c r="M3" s="41"/>
      <c r="N3" s="42"/>
    </row>
    <row r="4" spans="1:14" ht="16.5" thickTop="1" thickBot="1" x14ac:dyDescent="0.3">
      <c r="A4" s="43"/>
      <c r="B4" s="48"/>
      <c r="C4" s="3" t="s">
        <v>6</v>
      </c>
      <c r="D4" s="3" t="s">
        <v>7</v>
      </c>
      <c r="E4" s="4" t="s">
        <v>8</v>
      </c>
      <c r="F4" s="3" t="s">
        <v>6</v>
      </c>
      <c r="G4" s="3" t="s">
        <v>7</v>
      </c>
      <c r="H4" s="4" t="s">
        <v>8</v>
      </c>
      <c r="I4" s="10" t="s">
        <v>6</v>
      </c>
      <c r="J4" s="3" t="s">
        <v>7</v>
      </c>
      <c r="K4" s="4" t="s">
        <v>8</v>
      </c>
      <c r="L4" s="4" t="s">
        <v>6</v>
      </c>
      <c r="M4" s="4" t="s">
        <v>7</v>
      </c>
      <c r="N4" s="4" t="s">
        <v>8</v>
      </c>
    </row>
    <row r="5" spans="1:14" ht="16.5" thickTop="1" thickBot="1" x14ac:dyDescent="0.3">
      <c r="A5" s="44" t="s">
        <v>133</v>
      </c>
      <c r="B5" s="12" t="s">
        <v>10</v>
      </c>
      <c r="C5" s="79" t="s">
        <v>134</v>
      </c>
      <c r="D5" s="80" t="s">
        <v>134</v>
      </c>
      <c r="E5" s="81" t="s">
        <v>134</v>
      </c>
      <c r="F5" s="80" t="s">
        <v>134</v>
      </c>
      <c r="G5" s="80" t="s">
        <v>134</v>
      </c>
      <c r="H5" s="81" t="s">
        <v>134</v>
      </c>
      <c r="I5" s="79" t="s">
        <v>134</v>
      </c>
      <c r="J5" s="80" t="s">
        <v>134</v>
      </c>
      <c r="K5" s="81" t="s">
        <v>134</v>
      </c>
      <c r="L5" s="81" t="s">
        <v>33</v>
      </c>
      <c r="M5" s="81" t="s">
        <v>33</v>
      </c>
      <c r="N5" s="81" t="s">
        <v>33</v>
      </c>
    </row>
    <row r="6" spans="1:14" ht="15.75" thickBot="1" x14ac:dyDescent="0.3">
      <c r="A6" s="45"/>
      <c r="B6" s="5" t="s">
        <v>11</v>
      </c>
      <c r="C6" s="11" t="s">
        <v>149</v>
      </c>
      <c r="D6" s="6" t="s">
        <v>150</v>
      </c>
      <c r="E6" s="7" t="s">
        <v>151</v>
      </c>
      <c r="F6" s="6" t="s">
        <v>623</v>
      </c>
      <c r="G6" s="6" t="s">
        <v>624</v>
      </c>
      <c r="H6" s="7" t="s">
        <v>625</v>
      </c>
      <c r="I6" s="11" t="s">
        <v>603</v>
      </c>
      <c r="J6" s="6" t="s">
        <v>604</v>
      </c>
      <c r="K6" s="7" t="s">
        <v>574</v>
      </c>
      <c r="L6" s="7">
        <v>97.6</v>
      </c>
      <c r="M6" s="7">
        <v>96.7</v>
      </c>
      <c r="N6" s="7">
        <v>96.1</v>
      </c>
    </row>
    <row r="7" spans="1:14" ht="15.75" thickBot="1" x14ac:dyDescent="0.3">
      <c r="A7" s="45"/>
      <c r="B7" s="5" t="s">
        <v>12</v>
      </c>
      <c r="C7" s="11" t="s">
        <v>152</v>
      </c>
      <c r="D7" s="6" t="s">
        <v>153</v>
      </c>
      <c r="E7" s="7" t="s">
        <v>154</v>
      </c>
      <c r="F7" s="6" t="s">
        <v>626</v>
      </c>
      <c r="G7" s="6" t="s">
        <v>627</v>
      </c>
      <c r="H7" s="7" t="s">
        <v>628</v>
      </c>
      <c r="I7" s="11" t="s">
        <v>605</v>
      </c>
      <c r="J7" s="6" t="s">
        <v>606</v>
      </c>
      <c r="K7" s="7" t="s">
        <v>575</v>
      </c>
      <c r="L7" s="7">
        <v>90.1</v>
      </c>
      <c r="M7" s="7">
        <v>86.8</v>
      </c>
      <c r="N7" s="7">
        <v>84.7</v>
      </c>
    </row>
    <row r="8" spans="1:14" ht="15.75" thickBot="1" x14ac:dyDescent="0.3">
      <c r="A8" s="45"/>
      <c r="B8" s="5" t="s">
        <v>13</v>
      </c>
      <c r="C8" s="11" t="s">
        <v>156</v>
      </c>
      <c r="D8" s="6" t="s">
        <v>157</v>
      </c>
      <c r="E8" s="7" t="s">
        <v>158</v>
      </c>
      <c r="F8" s="6" t="s">
        <v>629</v>
      </c>
      <c r="G8" s="6" t="s">
        <v>630</v>
      </c>
      <c r="H8" s="7" t="s">
        <v>631</v>
      </c>
      <c r="I8" s="11" t="s">
        <v>607</v>
      </c>
      <c r="J8" s="6" t="s">
        <v>608</v>
      </c>
      <c r="K8" s="7" t="s">
        <v>576</v>
      </c>
      <c r="L8" s="7">
        <v>97.8</v>
      </c>
      <c r="M8" s="7">
        <v>96.9</v>
      </c>
      <c r="N8" s="7">
        <v>96.4</v>
      </c>
    </row>
    <row r="9" spans="1:14" ht="15.75" thickBot="1" x14ac:dyDescent="0.3">
      <c r="A9" s="45"/>
      <c r="B9" s="5" t="s">
        <v>14</v>
      </c>
      <c r="C9" s="11" t="s">
        <v>159</v>
      </c>
      <c r="D9" s="6" t="s">
        <v>160</v>
      </c>
      <c r="E9" s="7" t="s">
        <v>161</v>
      </c>
      <c r="F9" s="6" t="s">
        <v>632</v>
      </c>
      <c r="G9" s="6" t="s">
        <v>633</v>
      </c>
      <c r="H9" s="7" t="s">
        <v>634</v>
      </c>
      <c r="I9" s="11" t="s">
        <v>609</v>
      </c>
      <c r="J9" s="6" t="s">
        <v>610</v>
      </c>
      <c r="K9" s="7" t="s">
        <v>577</v>
      </c>
      <c r="L9" s="7">
        <v>94.5</v>
      </c>
      <c r="M9" s="7">
        <v>92.6</v>
      </c>
      <c r="N9" s="7">
        <v>91.6</v>
      </c>
    </row>
    <row r="10" spans="1:14" ht="15.75" thickBot="1" x14ac:dyDescent="0.3">
      <c r="A10" s="45"/>
      <c r="B10" s="5" t="s">
        <v>15</v>
      </c>
      <c r="C10" s="11" t="s">
        <v>162</v>
      </c>
      <c r="D10" s="6" t="s">
        <v>163</v>
      </c>
      <c r="E10" s="7" t="s">
        <v>164</v>
      </c>
      <c r="F10" s="6" t="s">
        <v>635</v>
      </c>
      <c r="G10" s="6" t="s">
        <v>636</v>
      </c>
      <c r="H10" s="7" t="s">
        <v>637</v>
      </c>
      <c r="I10" s="11" t="s">
        <v>611</v>
      </c>
      <c r="J10" s="6" t="s">
        <v>612</v>
      </c>
      <c r="K10" s="7" t="s">
        <v>578</v>
      </c>
      <c r="L10" s="7">
        <v>97.9</v>
      </c>
      <c r="M10" s="7">
        <v>97.2</v>
      </c>
      <c r="N10" s="7">
        <v>96.7</v>
      </c>
    </row>
    <row r="11" spans="1:14" ht="15.75" thickBot="1" x14ac:dyDescent="0.3">
      <c r="A11" s="45"/>
      <c r="B11" s="5" t="s">
        <v>16</v>
      </c>
      <c r="C11" s="11" t="s">
        <v>165</v>
      </c>
      <c r="D11" s="6" t="s">
        <v>166</v>
      </c>
      <c r="E11" s="7" t="s">
        <v>167</v>
      </c>
      <c r="F11" s="6" t="s">
        <v>135</v>
      </c>
      <c r="G11" s="6" t="s">
        <v>638</v>
      </c>
      <c r="H11" s="7" t="s">
        <v>639</v>
      </c>
      <c r="I11" s="11" t="s">
        <v>613</v>
      </c>
      <c r="J11" s="6" t="s">
        <v>614</v>
      </c>
      <c r="K11" s="7" t="s">
        <v>579</v>
      </c>
      <c r="L11" s="7">
        <v>96.7</v>
      </c>
      <c r="M11" s="7">
        <v>95.5</v>
      </c>
      <c r="N11" s="7">
        <v>94.9</v>
      </c>
    </row>
    <row r="12" spans="1:14" ht="15.75" thickBot="1" x14ac:dyDescent="0.3">
      <c r="A12" s="45"/>
      <c r="B12" s="5" t="s">
        <v>17</v>
      </c>
      <c r="C12" s="11" t="s">
        <v>168</v>
      </c>
      <c r="D12" s="6" t="s">
        <v>169</v>
      </c>
      <c r="E12" s="7" t="s">
        <v>170</v>
      </c>
      <c r="F12" s="6" t="s">
        <v>640</v>
      </c>
      <c r="G12" s="6" t="s">
        <v>641</v>
      </c>
      <c r="H12" s="7" t="s">
        <v>642</v>
      </c>
      <c r="I12" s="11" t="s">
        <v>615</v>
      </c>
      <c r="J12" s="6" t="s">
        <v>616</v>
      </c>
      <c r="K12" s="7" t="s">
        <v>580</v>
      </c>
      <c r="L12" s="7">
        <v>72.7</v>
      </c>
      <c r="M12" s="7">
        <v>67.3</v>
      </c>
      <c r="N12" s="7">
        <v>65.8</v>
      </c>
    </row>
    <row r="13" spans="1:14" ht="15.75" thickBot="1" x14ac:dyDescent="0.3">
      <c r="A13" s="45"/>
      <c r="B13" s="5" t="s">
        <v>18</v>
      </c>
      <c r="C13" s="11" t="s">
        <v>171</v>
      </c>
      <c r="D13" s="6" t="s">
        <v>172</v>
      </c>
      <c r="E13" s="7" t="s">
        <v>173</v>
      </c>
      <c r="F13" s="6" t="s">
        <v>643</v>
      </c>
      <c r="G13" s="6" t="s">
        <v>644</v>
      </c>
      <c r="H13" s="7" t="s">
        <v>645</v>
      </c>
      <c r="I13" s="11" t="s">
        <v>617</v>
      </c>
      <c r="J13" s="6" t="s">
        <v>618</v>
      </c>
      <c r="K13" s="7" t="s">
        <v>581</v>
      </c>
      <c r="L13" s="7">
        <v>94.9</v>
      </c>
      <c r="M13" s="7">
        <v>93.3</v>
      </c>
      <c r="N13" s="7">
        <v>92.5</v>
      </c>
    </row>
    <row r="14" spans="1:14" ht="15.75" thickBot="1" x14ac:dyDescent="0.3">
      <c r="A14" s="45"/>
      <c r="B14" s="5" t="s">
        <v>19</v>
      </c>
      <c r="C14" s="11" t="s">
        <v>174</v>
      </c>
      <c r="D14" s="6" t="s">
        <v>175</v>
      </c>
      <c r="E14" s="7" t="s">
        <v>176</v>
      </c>
      <c r="F14" s="6" t="s">
        <v>646</v>
      </c>
      <c r="G14" s="6" t="s">
        <v>647</v>
      </c>
      <c r="H14" s="7" t="s">
        <v>648</v>
      </c>
      <c r="I14" s="11" t="s">
        <v>619</v>
      </c>
      <c r="J14" s="6" t="s">
        <v>620</v>
      </c>
      <c r="K14" s="7" t="s">
        <v>582</v>
      </c>
      <c r="L14" s="7">
        <v>98.2</v>
      </c>
      <c r="M14" s="7">
        <v>97.5</v>
      </c>
      <c r="N14" s="7">
        <v>97.1</v>
      </c>
    </row>
    <row r="15" spans="1:14" ht="15.75" thickBot="1" x14ac:dyDescent="0.3">
      <c r="A15" s="46"/>
      <c r="B15" s="13" t="s">
        <v>20</v>
      </c>
      <c r="C15" s="10" t="s">
        <v>149</v>
      </c>
      <c r="D15" s="3" t="s">
        <v>177</v>
      </c>
      <c r="E15" s="4" t="s">
        <v>178</v>
      </c>
      <c r="F15" s="3" t="s">
        <v>136</v>
      </c>
      <c r="G15" s="3" t="s">
        <v>649</v>
      </c>
      <c r="H15" s="4" t="s">
        <v>650</v>
      </c>
      <c r="I15" s="10" t="s">
        <v>621</v>
      </c>
      <c r="J15" s="3" t="s">
        <v>622</v>
      </c>
      <c r="K15" s="4" t="s">
        <v>583</v>
      </c>
      <c r="L15" s="4">
        <v>93.9</v>
      </c>
      <c r="M15" s="4">
        <v>91.8</v>
      </c>
      <c r="N15" s="4">
        <v>90.6</v>
      </c>
    </row>
    <row r="16" spans="1:14" ht="15.75" thickTop="1" x14ac:dyDescent="0.25"/>
  </sheetData>
  <mergeCells count="7">
    <mergeCell ref="I3:K3"/>
    <mergeCell ref="L3:N3"/>
    <mergeCell ref="A5:A15"/>
    <mergeCell ref="A3:A4"/>
    <mergeCell ref="B3:B4"/>
    <mergeCell ref="C3:E3"/>
    <mergeCell ref="F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869F-DC59-4C1A-ACBC-DE1D7C7E016D}">
  <dimension ref="A1:N16"/>
  <sheetViews>
    <sheetView topLeftCell="E1" workbookViewId="0">
      <selection activeCell="I5" sqref="I5:N15"/>
    </sheetView>
  </sheetViews>
  <sheetFormatPr defaultRowHeight="15" x14ac:dyDescent="0.25"/>
  <cols>
    <col min="1" max="1" width="23.140625" customWidth="1"/>
    <col min="2" max="2" width="21.42578125" customWidth="1"/>
    <col min="3" max="3" width="18.7109375" customWidth="1"/>
    <col min="4" max="5" width="17.5703125" customWidth="1"/>
    <col min="6" max="6" width="15.7109375" customWidth="1"/>
    <col min="7" max="7" width="15.42578125" customWidth="1"/>
    <col min="8" max="8" width="17.85546875" customWidth="1"/>
    <col min="9" max="9" width="16.7109375" customWidth="1"/>
    <col min="10" max="10" width="15.5703125" customWidth="1"/>
    <col min="11" max="11" width="17" customWidth="1"/>
  </cols>
  <sheetData>
    <row r="1" spans="1:14" x14ac:dyDescent="0.25">
      <c r="A1" t="s">
        <v>227</v>
      </c>
    </row>
    <row r="2" spans="1:14" ht="15.75" thickBot="1" x14ac:dyDescent="0.3"/>
    <row r="3" spans="1:14" ht="15.75" thickBot="1" x14ac:dyDescent="0.3">
      <c r="A3" s="47" t="s">
        <v>2</v>
      </c>
      <c r="B3" s="38" t="s">
        <v>3</v>
      </c>
      <c r="C3" s="49" t="s">
        <v>147</v>
      </c>
      <c r="D3" s="50"/>
      <c r="E3" s="51"/>
      <c r="F3" s="49" t="s">
        <v>148</v>
      </c>
      <c r="G3" s="50"/>
      <c r="H3" s="51"/>
      <c r="I3" s="40" t="s">
        <v>226</v>
      </c>
      <c r="J3" s="41"/>
      <c r="K3" s="42"/>
      <c r="L3" s="40" t="s">
        <v>5</v>
      </c>
      <c r="M3" s="41"/>
      <c r="N3" s="42"/>
    </row>
    <row r="4" spans="1:14" ht="16.5" thickTop="1" thickBot="1" x14ac:dyDescent="0.3">
      <c r="A4" s="43"/>
      <c r="B4" s="48"/>
      <c r="C4" s="3" t="s">
        <v>6</v>
      </c>
      <c r="D4" s="3" t="s">
        <v>7</v>
      </c>
      <c r="E4" s="4" t="s">
        <v>8</v>
      </c>
      <c r="F4" s="3" t="s">
        <v>6</v>
      </c>
      <c r="G4" s="3" t="s">
        <v>7</v>
      </c>
      <c r="H4" s="4" t="s">
        <v>8</v>
      </c>
      <c r="I4" s="10" t="s">
        <v>6</v>
      </c>
      <c r="J4" s="3" t="s">
        <v>7</v>
      </c>
      <c r="K4" s="4" t="s">
        <v>8</v>
      </c>
      <c r="L4" s="4" t="s">
        <v>6</v>
      </c>
      <c r="M4" s="4" t="s">
        <v>7</v>
      </c>
      <c r="N4" s="4" t="s">
        <v>8</v>
      </c>
    </row>
    <row r="5" spans="1:14" ht="16.5" thickTop="1" thickBot="1" x14ac:dyDescent="0.3">
      <c r="A5" s="44" t="s">
        <v>21</v>
      </c>
      <c r="B5" s="12" t="s">
        <v>10</v>
      </c>
      <c r="C5" s="79" t="s">
        <v>134</v>
      </c>
      <c r="D5" s="80" t="s">
        <v>134</v>
      </c>
      <c r="E5" s="81" t="s">
        <v>134</v>
      </c>
      <c r="F5" s="80" t="s">
        <v>134</v>
      </c>
      <c r="G5" s="80" t="s">
        <v>134</v>
      </c>
      <c r="H5" s="81" t="s">
        <v>134</v>
      </c>
      <c r="I5" s="79" t="s">
        <v>134</v>
      </c>
      <c r="J5" s="80" t="s">
        <v>134</v>
      </c>
      <c r="K5" s="81" t="s">
        <v>134</v>
      </c>
      <c r="L5" s="81" t="s">
        <v>33</v>
      </c>
      <c r="M5" s="81" t="s">
        <v>33</v>
      </c>
      <c r="N5" s="81" t="s">
        <v>33</v>
      </c>
    </row>
    <row r="6" spans="1:14" ht="15.75" thickBot="1" x14ac:dyDescent="0.3">
      <c r="A6" s="45"/>
      <c r="B6" s="5" t="s">
        <v>11</v>
      </c>
      <c r="C6" s="11" t="s">
        <v>179</v>
      </c>
      <c r="D6" s="6" t="s">
        <v>180</v>
      </c>
      <c r="E6" s="7" t="s">
        <v>181</v>
      </c>
      <c r="F6" s="6" t="s">
        <v>651</v>
      </c>
      <c r="G6" s="6" t="s">
        <v>652</v>
      </c>
      <c r="H6" s="7" t="s">
        <v>653</v>
      </c>
      <c r="I6" s="11" t="s">
        <v>674</v>
      </c>
      <c r="J6" s="6" t="s">
        <v>675</v>
      </c>
      <c r="K6" s="7" t="s">
        <v>584</v>
      </c>
      <c r="L6" s="7">
        <v>81.7</v>
      </c>
      <c r="M6" s="7">
        <v>79.5</v>
      </c>
      <c r="N6" s="7">
        <v>85</v>
      </c>
    </row>
    <row r="7" spans="1:14" ht="15.75" thickBot="1" x14ac:dyDescent="0.3">
      <c r="A7" s="45"/>
      <c r="B7" s="5" t="s">
        <v>12</v>
      </c>
      <c r="C7" s="11" t="s">
        <v>33</v>
      </c>
      <c r="D7" s="6" t="s">
        <v>33</v>
      </c>
      <c r="E7" s="7" t="s">
        <v>33</v>
      </c>
      <c r="F7" s="6" t="s">
        <v>654</v>
      </c>
      <c r="G7" s="6" t="s">
        <v>655</v>
      </c>
      <c r="H7" s="7" t="s">
        <v>137</v>
      </c>
      <c r="I7" s="11" t="s">
        <v>654</v>
      </c>
      <c r="J7" s="6" t="s">
        <v>655</v>
      </c>
      <c r="K7" s="7" t="s">
        <v>137</v>
      </c>
      <c r="L7" s="7">
        <v>100</v>
      </c>
      <c r="M7" s="7">
        <v>100</v>
      </c>
      <c r="N7" s="7">
        <v>100</v>
      </c>
    </row>
    <row r="8" spans="1:14" ht="15.75" thickBot="1" x14ac:dyDescent="0.3">
      <c r="A8" s="45"/>
      <c r="B8" s="5" t="s">
        <v>13</v>
      </c>
      <c r="C8" s="11" t="s">
        <v>182</v>
      </c>
      <c r="D8" s="6" t="s">
        <v>183</v>
      </c>
      <c r="E8" s="7" t="s">
        <v>184</v>
      </c>
      <c r="F8" s="6" t="s">
        <v>656</v>
      </c>
      <c r="G8" s="6" t="s">
        <v>189</v>
      </c>
      <c r="H8" s="7" t="s">
        <v>657</v>
      </c>
      <c r="I8" s="11" t="s">
        <v>676</v>
      </c>
      <c r="J8" s="6" t="s">
        <v>677</v>
      </c>
      <c r="K8" s="7" t="s">
        <v>585</v>
      </c>
      <c r="L8" s="7">
        <v>83</v>
      </c>
      <c r="M8" s="7">
        <v>80.900000000000006</v>
      </c>
      <c r="N8" s="7">
        <v>86.1</v>
      </c>
    </row>
    <row r="9" spans="1:14" ht="15.75" thickBot="1" x14ac:dyDescent="0.3">
      <c r="A9" s="45"/>
      <c r="B9" s="5" t="s">
        <v>14</v>
      </c>
      <c r="C9" s="11" t="s">
        <v>33</v>
      </c>
      <c r="D9" s="6" t="s">
        <v>33</v>
      </c>
      <c r="E9" s="7" t="s">
        <v>33</v>
      </c>
      <c r="F9" s="6" t="s">
        <v>658</v>
      </c>
      <c r="G9" s="6" t="s">
        <v>659</v>
      </c>
      <c r="H9" s="7" t="s">
        <v>586</v>
      </c>
      <c r="I9" s="11" t="s">
        <v>658</v>
      </c>
      <c r="J9" s="6" t="s">
        <v>659</v>
      </c>
      <c r="K9" s="7" t="s">
        <v>586</v>
      </c>
      <c r="L9" s="7">
        <v>100</v>
      </c>
      <c r="M9" s="7">
        <v>100</v>
      </c>
      <c r="N9" s="7">
        <v>100</v>
      </c>
    </row>
    <row r="10" spans="1:14" ht="15.75" thickBot="1" x14ac:dyDescent="0.3">
      <c r="A10" s="45"/>
      <c r="B10" s="5" t="s">
        <v>15</v>
      </c>
      <c r="C10" s="11" t="s">
        <v>33</v>
      </c>
      <c r="D10" s="6" t="s">
        <v>33</v>
      </c>
      <c r="E10" s="7" t="s">
        <v>33</v>
      </c>
      <c r="F10" s="6" t="s">
        <v>185</v>
      </c>
      <c r="G10" s="6" t="s">
        <v>660</v>
      </c>
      <c r="H10" s="7" t="s">
        <v>587</v>
      </c>
      <c r="I10" s="11" t="s">
        <v>185</v>
      </c>
      <c r="J10" s="6" t="s">
        <v>660</v>
      </c>
      <c r="K10" s="7" t="s">
        <v>587</v>
      </c>
      <c r="L10" s="7">
        <v>100</v>
      </c>
      <c r="M10" s="7">
        <v>100</v>
      </c>
      <c r="N10" s="7">
        <v>100</v>
      </c>
    </row>
    <row r="11" spans="1:14" ht="15.75" thickBot="1" x14ac:dyDescent="0.3">
      <c r="A11" s="45"/>
      <c r="B11" s="5" t="s">
        <v>16</v>
      </c>
      <c r="C11" s="11" t="s">
        <v>33</v>
      </c>
      <c r="D11" s="6" t="s">
        <v>33</v>
      </c>
      <c r="E11" s="7" t="s">
        <v>33</v>
      </c>
      <c r="F11" s="6" t="s">
        <v>661</v>
      </c>
      <c r="G11" s="6" t="s">
        <v>662</v>
      </c>
      <c r="H11" s="7" t="s">
        <v>588</v>
      </c>
      <c r="I11" s="11" t="s">
        <v>661</v>
      </c>
      <c r="J11" s="6" t="s">
        <v>662</v>
      </c>
      <c r="K11" s="7" t="s">
        <v>588</v>
      </c>
      <c r="L11" s="7">
        <v>100</v>
      </c>
      <c r="M11" s="7">
        <v>100</v>
      </c>
      <c r="N11" s="7">
        <v>100</v>
      </c>
    </row>
    <row r="12" spans="1:14" ht="15.75" thickBot="1" x14ac:dyDescent="0.3">
      <c r="A12" s="45"/>
      <c r="B12" s="5" t="s">
        <v>17</v>
      </c>
      <c r="C12" s="11" t="s">
        <v>186</v>
      </c>
      <c r="D12" s="6" t="s">
        <v>187</v>
      </c>
      <c r="E12" s="7" t="s">
        <v>188</v>
      </c>
      <c r="F12" s="6" t="s">
        <v>663</v>
      </c>
      <c r="G12" s="6" t="s">
        <v>664</v>
      </c>
      <c r="H12" s="7" t="s">
        <v>665</v>
      </c>
      <c r="I12" s="11" t="s">
        <v>678</v>
      </c>
      <c r="J12" s="6" t="s">
        <v>679</v>
      </c>
      <c r="K12" s="7" t="s">
        <v>589</v>
      </c>
      <c r="L12" s="7">
        <v>66.7</v>
      </c>
      <c r="M12" s="7">
        <v>63.8</v>
      </c>
      <c r="N12" s="7">
        <v>72.099999999999994</v>
      </c>
    </row>
    <row r="13" spans="1:14" ht="15.75" thickBot="1" x14ac:dyDescent="0.3">
      <c r="A13" s="45"/>
      <c r="B13" s="5" t="s">
        <v>18</v>
      </c>
      <c r="C13" s="11" t="s">
        <v>190</v>
      </c>
      <c r="D13" s="6" t="s">
        <v>191</v>
      </c>
      <c r="E13" s="7" t="s">
        <v>192</v>
      </c>
      <c r="F13" s="6" t="s">
        <v>666</v>
      </c>
      <c r="G13" s="6" t="s">
        <v>667</v>
      </c>
      <c r="H13" s="7" t="s">
        <v>668</v>
      </c>
      <c r="I13" s="11" t="s">
        <v>138</v>
      </c>
      <c r="J13" s="6" t="s">
        <v>680</v>
      </c>
      <c r="K13" s="7" t="s">
        <v>590</v>
      </c>
      <c r="L13" s="7">
        <v>43.1</v>
      </c>
      <c r="M13" s="7">
        <v>40.299999999999997</v>
      </c>
      <c r="N13" s="7">
        <v>50.3</v>
      </c>
    </row>
    <row r="14" spans="1:14" ht="15.75" thickBot="1" x14ac:dyDescent="0.3">
      <c r="A14" s="45"/>
      <c r="B14" s="5" t="s">
        <v>19</v>
      </c>
      <c r="C14" s="11" t="s">
        <v>33</v>
      </c>
      <c r="D14" s="6" t="s">
        <v>33</v>
      </c>
      <c r="E14" s="7" t="s">
        <v>33</v>
      </c>
      <c r="F14" s="6" t="s">
        <v>669</v>
      </c>
      <c r="G14" s="6" t="s">
        <v>670</v>
      </c>
      <c r="H14" s="7" t="s">
        <v>591</v>
      </c>
      <c r="I14" s="11" t="s">
        <v>669</v>
      </c>
      <c r="J14" s="6" t="s">
        <v>670</v>
      </c>
      <c r="K14" s="7" t="s">
        <v>591</v>
      </c>
      <c r="L14" s="7">
        <v>100</v>
      </c>
      <c r="M14" s="7">
        <v>100</v>
      </c>
      <c r="N14" s="7">
        <v>100</v>
      </c>
    </row>
    <row r="15" spans="1:14" ht="15.75" thickBot="1" x14ac:dyDescent="0.3">
      <c r="A15" s="46"/>
      <c r="B15" s="13" t="s">
        <v>20</v>
      </c>
      <c r="C15" s="10" t="s">
        <v>193</v>
      </c>
      <c r="D15" s="3" t="s">
        <v>194</v>
      </c>
      <c r="E15" s="4" t="s">
        <v>195</v>
      </c>
      <c r="F15" s="3" t="s">
        <v>671</v>
      </c>
      <c r="G15" s="3" t="s">
        <v>672</v>
      </c>
      <c r="H15" s="4" t="s">
        <v>673</v>
      </c>
      <c r="I15" s="10" t="s">
        <v>681</v>
      </c>
      <c r="J15" s="3" t="s">
        <v>682</v>
      </c>
      <c r="K15" s="4" t="s">
        <v>592</v>
      </c>
      <c r="L15" s="4">
        <v>61</v>
      </c>
      <c r="M15" s="4">
        <v>58</v>
      </c>
      <c r="N15" s="4">
        <v>67</v>
      </c>
    </row>
    <row r="16" spans="1:14" ht="15.75" thickTop="1" x14ac:dyDescent="0.25"/>
  </sheetData>
  <mergeCells count="7">
    <mergeCell ref="I3:K3"/>
    <mergeCell ref="L3:N3"/>
    <mergeCell ref="A5:A15"/>
    <mergeCell ref="A3:A4"/>
    <mergeCell ref="B3:B4"/>
    <mergeCell ref="C3:E3"/>
    <mergeCell ref="F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F98F-D5AA-42E0-8F77-5363FF059F76}">
  <dimension ref="A1:N15"/>
  <sheetViews>
    <sheetView topLeftCell="G1" workbookViewId="0">
      <selection activeCell="C5" sqref="C5:H15"/>
    </sheetView>
  </sheetViews>
  <sheetFormatPr defaultRowHeight="15" x14ac:dyDescent="0.25"/>
  <cols>
    <col min="1" max="2" width="21.140625" customWidth="1"/>
    <col min="3" max="3" width="17.28515625" customWidth="1"/>
    <col min="4" max="4" width="16.5703125" customWidth="1"/>
    <col min="5" max="5" width="18.140625" customWidth="1"/>
    <col min="6" max="6" width="20.140625" customWidth="1"/>
    <col min="7" max="7" width="17.85546875" customWidth="1"/>
    <col min="8" max="8" width="16.7109375" customWidth="1"/>
    <col min="9" max="9" width="19.85546875" customWidth="1"/>
    <col min="10" max="10" width="17.5703125" customWidth="1"/>
    <col min="11" max="11" width="20.85546875" customWidth="1"/>
  </cols>
  <sheetData>
    <row r="1" spans="1:14" x14ac:dyDescent="0.25">
      <c r="A1" t="s">
        <v>228</v>
      </c>
    </row>
    <row r="2" spans="1:14" ht="15.75" thickBot="1" x14ac:dyDescent="0.3"/>
    <row r="3" spans="1:14" ht="15.75" thickBot="1" x14ac:dyDescent="0.3">
      <c r="A3" s="47" t="s">
        <v>2</v>
      </c>
      <c r="B3" s="38" t="s">
        <v>3</v>
      </c>
      <c r="C3" s="49" t="s">
        <v>147</v>
      </c>
      <c r="D3" s="50"/>
      <c r="E3" s="51"/>
      <c r="F3" s="49" t="s">
        <v>148</v>
      </c>
      <c r="G3" s="50"/>
      <c r="H3" s="51"/>
      <c r="I3" s="40" t="s">
        <v>226</v>
      </c>
      <c r="J3" s="41"/>
      <c r="K3" s="42"/>
      <c r="L3" s="40" t="s">
        <v>5</v>
      </c>
      <c r="M3" s="41"/>
      <c r="N3" s="42"/>
    </row>
    <row r="4" spans="1:14" ht="33.75" customHeight="1" thickTop="1" thickBot="1" x14ac:dyDescent="0.3">
      <c r="A4" s="43"/>
      <c r="B4" s="48"/>
      <c r="C4" s="3" t="s">
        <v>6</v>
      </c>
      <c r="D4" s="3" t="s">
        <v>7</v>
      </c>
      <c r="E4" s="4" t="s">
        <v>8</v>
      </c>
      <c r="F4" s="3" t="s">
        <v>6</v>
      </c>
      <c r="G4" s="3" t="s">
        <v>7</v>
      </c>
      <c r="H4" s="4" t="s">
        <v>8</v>
      </c>
      <c r="I4" s="10" t="s">
        <v>6</v>
      </c>
      <c r="J4" s="3" t="s">
        <v>7</v>
      </c>
      <c r="K4" s="4" t="s">
        <v>8</v>
      </c>
      <c r="L4" s="4" t="s">
        <v>6</v>
      </c>
      <c r="M4" s="4" t="s">
        <v>7</v>
      </c>
      <c r="N4" s="4" t="s">
        <v>8</v>
      </c>
    </row>
    <row r="5" spans="1:14" ht="16.5" thickTop="1" thickBot="1" x14ac:dyDescent="0.3">
      <c r="A5" s="44" t="s">
        <v>27</v>
      </c>
      <c r="B5" s="12" t="s">
        <v>10</v>
      </c>
      <c r="C5" s="79" t="s">
        <v>134</v>
      </c>
      <c r="D5" s="80" t="s">
        <v>134</v>
      </c>
      <c r="E5" s="81" t="s">
        <v>134</v>
      </c>
      <c r="F5" s="80" t="s">
        <v>134</v>
      </c>
      <c r="G5" s="80" t="s">
        <v>134</v>
      </c>
      <c r="H5" s="81" t="s">
        <v>134</v>
      </c>
      <c r="I5" s="79" t="s">
        <v>134</v>
      </c>
      <c r="J5" s="80" t="s">
        <v>134</v>
      </c>
      <c r="K5" s="81" t="s">
        <v>134</v>
      </c>
      <c r="L5" s="81" t="s">
        <v>33</v>
      </c>
      <c r="M5" s="81" t="s">
        <v>33</v>
      </c>
      <c r="N5" s="81" t="s">
        <v>33</v>
      </c>
    </row>
    <row r="6" spans="1:14" ht="15.75" thickBot="1" x14ac:dyDescent="0.3">
      <c r="A6" s="45"/>
      <c r="B6" s="5" t="s">
        <v>11</v>
      </c>
      <c r="C6" s="11" t="s">
        <v>196</v>
      </c>
      <c r="D6" s="6" t="s">
        <v>197</v>
      </c>
      <c r="E6" s="7" t="s">
        <v>198</v>
      </c>
      <c r="F6" s="6" t="s">
        <v>143</v>
      </c>
      <c r="G6" s="6" t="s">
        <v>696</v>
      </c>
      <c r="H6" s="7" t="s">
        <v>697</v>
      </c>
      <c r="I6" s="11" t="s">
        <v>143</v>
      </c>
      <c r="J6" s="6" t="s">
        <v>683</v>
      </c>
      <c r="K6" s="7" t="s">
        <v>593</v>
      </c>
      <c r="L6" s="7">
        <v>99.3</v>
      </c>
      <c r="M6" s="7">
        <v>93.6</v>
      </c>
      <c r="N6" s="7">
        <v>84.3</v>
      </c>
    </row>
    <row r="7" spans="1:14" ht="15.75" thickBot="1" x14ac:dyDescent="0.3">
      <c r="A7" s="45"/>
      <c r="B7" s="5" t="s">
        <v>12</v>
      </c>
      <c r="C7" s="11" t="s">
        <v>199</v>
      </c>
      <c r="D7" s="6" t="s">
        <v>200</v>
      </c>
      <c r="E7" s="7" t="s">
        <v>201</v>
      </c>
      <c r="F7" s="6" t="s">
        <v>155</v>
      </c>
      <c r="G7" s="6" t="s">
        <v>698</v>
      </c>
      <c r="H7" s="7" t="s">
        <v>699</v>
      </c>
      <c r="I7" s="11" t="s">
        <v>139</v>
      </c>
      <c r="J7" s="6" t="s">
        <v>684</v>
      </c>
      <c r="K7" s="7" t="s">
        <v>594</v>
      </c>
      <c r="L7" s="7">
        <v>97.9</v>
      </c>
      <c r="M7" s="7">
        <v>81.5</v>
      </c>
      <c r="N7" s="7">
        <v>61.7</v>
      </c>
    </row>
    <row r="8" spans="1:14" ht="15.75" thickBot="1" x14ac:dyDescent="0.3">
      <c r="A8" s="45"/>
      <c r="B8" s="5" t="s">
        <v>13</v>
      </c>
      <c r="C8" s="11" t="s">
        <v>202</v>
      </c>
      <c r="D8" s="6" t="s">
        <v>203</v>
      </c>
      <c r="E8" s="7" t="s">
        <v>204</v>
      </c>
      <c r="F8" s="6" t="s">
        <v>685</v>
      </c>
      <c r="G8" s="6" t="s">
        <v>630</v>
      </c>
      <c r="H8" s="7" t="s">
        <v>700</v>
      </c>
      <c r="I8" s="11" t="s">
        <v>685</v>
      </c>
      <c r="J8" s="6" t="s">
        <v>686</v>
      </c>
      <c r="K8" s="7" t="s">
        <v>595</v>
      </c>
      <c r="L8" s="7">
        <v>99.6</v>
      </c>
      <c r="M8" s="7">
        <v>96.2</v>
      </c>
      <c r="N8" s="7">
        <v>90</v>
      </c>
    </row>
    <row r="9" spans="1:14" ht="15.75" thickBot="1" x14ac:dyDescent="0.3">
      <c r="A9" s="45"/>
      <c r="B9" s="5" t="s">
        <v>14</v>
      </c>
      <c r="C9" s="11" t="s">
        <v>205</v>
      </c>
      <c r="D9" s="6" t="s">
        <v>206</v>
      </c>
      <c r="E9" s="7" t="s">
        <v>207</v>
      </c>
      <c r="F9" s="6" t="s">
        <v>687</v>
      </c>
      <c r="G9" s="6" t="s">
        <v>701</v>
      </c>
      <c r="H9" s="7" t="s">
        <v>702</v>
      </c>
      <c r="I9" s="11" t="s">
        <v>687</v>
      </c>
      <c r="J9" s="6" t="s">
        <v>688</v>
      </c>
      <c r="K9" s="7" t="s">
        <v>596</v>
      </c>
      <c r="L9" s="7">
        <v>98.9</v>
      </c>
      <c r="M9" s="7">
        <v>89.6</v>
      </c>
      <c r="N9" s="7">
        <v>75.7</v>
      </c>
    </row>
    <row r="10" spans="1:14" ht="15.75" thickBot="1" x14ac:dyDescent="0.3">
      <c r="A10" s="45"/>
      <c r="B10" s="5" t="s">
        <v>15</v>
      </c>
      <c r="C10" s="11" t="s">
        <v>208</v>
      </c>
      <c r="D10" s="6" t="s">
        <v>209</v>
      </c>
      <c r="E10" s="7" t="s">
        <v>210</v>
      </c>
      <c r="F10" s="6" t="s">
        <v>139</v>
      </c>
      <c r="G10" s="6" t="s">
        <v>703</v>
      </c>
      <c r="H10" s="7" t="s">
        <v>704</v>
      </c>
      <c r="I10" s="11" t="s">
        <v>139</v>
      </c>
      <c r="J10" s="6" t="s">
        <v>689</v>
      </c>
      <c r="K10" s="7" t="s">
        <v>597</v>
      </c>
      <c r="L10" s="7">
        <v>99.7</v>
      </c>
      <c r="M10" s="7">
        <v>97.4</v>
      </c>
      <c r="N10" s="7">
        <v>93</v>
      </c>
    </row>
    <row r="11" spans="1:14" ht="15.75" thickBot="1" x14ac:dyDescent="0.3">
      <c r="A11" s="45"/>
      <c r="B11" s="5" t="s">
        <v>16</v>
      </c>
      <c r="C11" s="11" t="s">
        <v>211</v>
      </c>
      <c r="D11" s="6" t="s">
        <v>212</v>
      </c>
      <c r="E11" s="7" t="s">
        <v>213</v>
      </c>
      <c r="F11" s="6" t="s">
        <v>141</v>
      </c>
      <c r="G11" s="6" t="s">
        <v>705</v>
      </c>
      <c r="H11" s="7" t="s">
        <v>706</v>
      </c>
      <c r="I11" s="11" t="s">
        <v>141</v>
      </c>
      <c r="J11" s="6" t="s">
        <v>690</v>
      </c>
      <c r="K11" s="7" t="s">
        <v>598</v>
      </c>
      <c r="L11" s="7">
        <v>99.5</v>
      </c>
      <c r="M11" s="7">
        <v>95.5</v>
      </c>
      <c r="N11" s="7">
        <v>88.5</v>
      </c>
    </row>
    <row r="12" spans="1:14" ht="15.75" thickBot="1" x14ac:dyDescent="0.3">
      <c r="A12" s="45"/>
      <c r="B12" s="5" t="s">
        <v>17</v>
      </c>
      <c r="C12" s="11" t="s">
        <v>214</v>
      </c>
      <c r="D12" s="6" t="s">
        <v>215</v>
      </c>
      <c r="E12" s="7" t="s">
        <v>216</v>
      </c>
      <c r="F12" s="6" t="s">
        <v>142</v>
      </c>
      <c r="G12" s="6" t="s">
        <v>707</v>
      </c>
      <c r="H12" s="7" t="s">
        <v>708</v>
      </c>
      <c r="I12" s="11" t="s">
        <v>142</v>
      </c>
      <c r="J12" s="6" t="s">
        <v>691</v>
      </c>
      <c r="K12" s="7" t="s">
        <v>599</v>
      </c>
      <c r="L12" s="7">
        <v>98.1</v>
      </c>
      <c r="M12" s="7">
        <v>83.5</v>
      </c>
      <c r="N12" s="7">
        <v>64.8</v>
      </c>
    </row>
    <row r="13" spans="1:14" ht="15.75" thickBot="1" x14ac:dyDescent="0.3">
      <c r="A13" s="45"/>
      <c r="B13" s="5" t="s">
        <v>18</v>
      </c>
      <c r="C13" s="11" t="s">
        <v>217</v>
      </c>
      <c r="D13" s="6" t="s">
        <v>218</v>
      </c>
      <c r="E13" s="7" t="s">
        <v>219</v>
      </c>
      <c r="F13" s="6" t="s">
        <v>692</v>
      </c>
      <c r="G13" s="6" t="s">
        <v>709</v>
      </c>
      <c r="H13" s="7" t="s">
        <v>710</v>
      </c>
      <c r="I13" s="11" t="s">
        <v>692</v>
      </c>
      <c r="J13" s="6" t="s">
        <v>693</v>
      </c>
      <c r="K13" s="7" t="s">
        <v>600</v>
      </c>
      <c r="L13" s="7">
        <v>99.3</v>
      </c>
      <c r="M13" s="7">
        <v>93</v>
      </c>
      <c r="N13" s="7">
        <v>83.4</v>
      </c>
    </row>
    <row r="14" spans="1:14" ht="15.75" thickBot="1" x14ac:dyDescent="0.3">
      <c r="A14" s="45"/>
      <c r="B14" s="5" t="s">
        <v>19</v>
      </c>
      <c r="C14" s="11" t="s">
        <v>220</v>
      </c>
      <c r="D14" s="6" t="s">
        <v>221</v>
      </c>
      <c r="E14" s="7" t="s">
        <v>222</v>
      </c>
      <c r="F14" s="6" t="s">
        <v>140</v>
      </c>
      <c r="G14" s="6" t="s">
        <v>711</v>
      </c>
      <c r="H14" s="7" t="s">
        <v>712</v>
      </c>
      <c r="I14" s="11" t="s">
        <v>140</v>
      </c>
      <c r="J14" s="6" t="s">
        <v>694</v>
      </c>
      <c r="K14" s="7" t="s">
        <v>601</v>
      </c>
      <c r="L14" s="7">
        <v>99.6</v>
      </c>
      <c r="M14" s="7">
        <v>96.2</v>
      </c>
      <c r="N14" s="7">
        <v>90.2</v>
      </c>
    </row>
    <row r="15" spans="1:14" ht="15.75" thickBot="1" x14ac:dyDescent="0.3">
      <c r="A15" s="52"/>
      <c r="B15" s="5" t="s">
        <v>20</v>
      </c>
      <c r="C15" s="11" t="s">
        <v>223</v>
      </c>
      <c r="D15" s="6" t="s">
        <v>224</v>
      </c>
      <c r="E15" s="7" t="s">
        <v>225</v>
      </c>
      <c r="F15" s="6" t="s">
        <v>143</v>
      </c>
      <c r="G15" s="6" t="s">
        <v>713</v>
      </c>
      <c r="H15" s="7" t="s">
        <v>714</v>
      </c>
      <c r="I15" s="11" t="s">
        <v>143</v>
      </c>
      <c r="J15" s="6" t="s">
        <v>695</v>
      </c>
      <c r="K15" s="7" t="s">
        <v>602</v>
      </c>
      <c r="L15" s="7">
        <v>98.5</v>
      </c>
      <c r="M15" s="7">
        <v>86.3</v>
      </c>
      <c r="N15" s="7">
        <v>70.400000000000006</v>
      </c>
    </row>
  </sheetData>
  <mergeCells count="7">
    <mergeCell ref="I3:K3"/>
    <mergeCell ref="L3:N3"/>
    <mergeCell ref="A5:A15"/>
    <mergeCell ref="A3:A4"/>
    <mergeCell ref="B3:B4"/>
    <mergeCell ref="C3:E3"/>
    <mergeCell ref="F3:H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3496-03C5-476D-AEB1-6E2ABF91FDAD}">
  <dimension ref="A1:G37"/>
  <sheetViews>
    <sheetView workbookViewId="0">
      <selection activeCell="A3" sqref="A3:G37"/>
    </sheetView>
  </sheetViews>
  <sheetFormatPr defaultRowHeight="15" x14ac:dyDescent="0.25"/>
  <cols>
    <col min="1" max="1" width="16" customWidth="1"/>
    <col min="2" max="2" width="19.7109375" customWidth="1"/>
    <col min="3" max="3" width="16.28515625" customWidth="1"/>
    <col min="4" max="4" width="16.42578125" customWidth="1"/>
    <col min="5" max="5" width="13.28515625" customWidth="1"/>
    <col min="6" max="6" width="15.42578125" customWidth="1"/>
    <col min="7" max="7" width="18.140625" customWidth="1"/>
  </cols>
  <sheetData>
    <row r="1" spans="1:7" x14ac:dyDescent="0.25">
      <c r="A1" t="s">
        <v>229</v>
      </c>
    </row>
    <row r="2" spans="1:7" ht="15.75" thickBot="1" x14ac:dyDescent="0.3"/>
    <row r="3" spans="1:7" ht="15.75" thickBot="1" x14ac:dyDescent="0.3">
      <c r="A3" s="47" t="s">
        <v>2</v>
      </c>
      <c r="B3" s="38" t="s">
        <v>3</v>
      </c>
      <c r="C3" s="49" t="s">
        <v>230</v>
      </c>
      <c r="D3" s="51"/>
      <c r="E3" s="49" t="s">
        <v>231</v>
      </c>
      <c r="F3" s="51"/>
      <c r="G3" s="14" t="s">
        <v>232</v>
      </c>
    </row>
    <row r="4" spans="1:7" ht="25.5" thickTop="1" thickBot="1" x14ac:dyDescent="0.3">
      <c r="A4" s="43"/>
      <c r="B4" s="39"/>
      <c r="C4" s="3" t="s">
        <v>233</v>
      </c>
      <c r="D4" s="4" t="s">
        <v>234</v>
      </c>
      <c r="E4" s="3" t="s">
        <v>233</v>
      </c>
      <c r="F4" s="4" t="s">
        <v>235</v>
      </c>
      <c r="G4" s="3" t="s">
        <v>236</v>
      </c>
    </row>
    <row r="5" spans="1:7" ht="16.5" thickTop="1" thickBot="1" x14ac:dyDescent="0.3">
      <c r="A5" s="35" t="s">
        <v>9</v>
      </c>
      <c r="B5" s="5" t="s">
        <v>10</v>
      </c>
      <c r="C5" s="6" t="s">
        <v>33</v>
      </c>
      <c r="D5" s="7" t="s">
        <v>34</v>
      </c>
      <c r="E5" s="6" t="s">
        <v>33</v>
      </c>
      <c r="F5" s="7" t="s">
        <v>34</v>
      </c>
      <c r="G5" s="6" t="s">
        <v>34</v>
      </c>
    </row>
    <row r="6" spans="1:7" ht="15.75" thickBot="1" x14ac:dyDescent="0.3">
      <c r="A6" s="36"/>
      <c r="B6" s="5" t="s">
        <v>11</v>
      </c>
      <c r="C6" s="6">
        <v>12</v>
      </c>
      <c r="D6" s="7" t="s">
        <v>237</v>
      </c>
      <c r="E6" s="6">
        <v>88</v>
      </c>
      <c r="F6" s="7" t="s">
        <v>238</v>
      </c>
      <c r="G6" s="6" t="s">
        <v>35</v>
      </c>
    </row>
    <row r="7" spans="1:7" ht="15.75" thickBot="1" x14ac:dyDescent="0.3">
      <c r="A7" s="36"/>
      <c r="B7" s="5" t="s">
        <v>12</v>
      </c>
      <c r="C7" s="6">
        <v>44</v>
      </c>
      <c r="D7" s="7" t="s">
        <v>239</v>
      </c>
      <c r="E7" s="6">
        <v>56</v>
      </c>
      <c r="F7" s="7" t="s">
        <v>240</v>
      </c>
      <c r="G7" s="6" t="s">
        <v>36</v>
      </c>
    </row>
    <row r="8" spans="1:7" ht="15.75" thickBot="1" x14ac:dyDescent="0.3">
      <c r="A8" s="36"/>
      <c r="B8" s="5" t="s">
        <v>13</v>
      </c>
      <c r="C8" s="6">
        <v>11.9</v>
      </c>
      <c r="D8" s="7" t="s">
        <v>241</v>
      </c>
      <c r="E8" s="6">
        <v>88.1</v>
      </c>
      <c r="F8" s="7" t="s">
        <v>242</v>
      </c>
      <c r="G8" s="6" t="s">
        <v>37</v>
      </c>
    </row>
    <row r="9" spans="1:7" ht="15.75" thickBot="1" x14ac:dyDescent="0.3">
      <c r="A9" s="36"/>
      <c r="B9" s="5" t="s">
        <v>14</v>
      </c>
      <c r="C9" s="6">
        <v>19.7</v>
      </c>
      <c r="D9" s="7" t="s">
        <v>243</v>
      </c>
      <c r="E9" s="6">
        <v>80.3</v>
      </c>
      <c r="F9" s="7" t="s">
        <v>244</v>
      </c>
      <c r="G9" s="6" t="s">
        <v>38</v>
      </c>
    </row>
    <row r="10" spans="1:7" ht="15.75" thickBot="1" x14ac:dyDescent="0.3">
      <c r="A10" s="36"/>
      <c r="B10" s="5" t="s">
        <v>15</v>
      </c>
      <c r="C10" s="6">
        <v>9.6999999999999993</v>
      </c>
      <c r="D10" s="7" t="s">
        <v>245</v>
      </c>
      <c r="E10" s="6">
        <v>90.3</v>
      </c>
      <c r="F10" s="7" t="s">
        <v>246</v>
      </c>
      <c r="G10" s="6" t="s">
        <v>39</v>
      </c>
    </row>
    <row r="11" spans="1:7" ht="15.75" thickBot="1" x14ac:dyDescent="0.3">
      <c r="A11" s="36"/>
      <c r="B11" s="5" t="s">
        <v>16</v>
      </c>
      <c r="C11" s="6">
        <v>12.9</v>
      </c>
      <c r="D11" s="7" t="s">
        <v>247</v>
      </c>
      <c r="E11" s="6">
        <v>87.1</v>
      </c>
      <c r="F11" s="7" t="s">
        <v>248</v>
      </c>
      <c r="G11" s="6" t="s">
        <v>40</v>
      </c>
    </row>
    <row r="12" spans="1:7" ht="15.75" thickBot="1" x14ac:dyDescent="0.3">
      <c r="A12" s="36"/>
      <c r="B12" s="5" t="s">
        <v>17</v>
      </c>
      <c r="C12" s="6">
        <v>7.1</v>
      </c>
      <c r="D12" s="7" t="s">
        <v>249</v>
      </c>
      <c r="E12" s="6">
        <v>92.9</v>
      </c>
      <c r="F12" s="7" t="s">
        <v>250</v>
      </c>
      <c r="G12" s="6" t="s">
        <v>41</v>
      </c>
    </row>
    <row r="13" spans="1:7" ht="15.75" thickBot="1" x14ac:dyDescent="0.3">
      <c r="A13" s="36"/>
      <c r="B13" s="5" t="s">
        <v>18</v>
      </c>
      <c r="C13" s="6">
        <v>11</v>
      </c>
      <c r="D13" s="7" t="s">
        <v>251</v>
      </c>
      <c r="E13" s="6">
        <v>89</v>
      </c>
      <c r="F13" s="7" t="s">
        <v>252</v>
      </c>
      <c r="G13" s="6" t="s">
        <v>42</v>
      </c>
    </row>
    <row r="14" spans="1:7" ht="15.75" thickBot="1" x14ac:dyDescent="0.3">
      <c r="A14" s="36"/>
      <c r="B14" s="5" t="s">
        <v>19</v>
      </c>
      <c r="C14" s="6">
        <v>9</v>
      </c>
      <c r="D14" s="7" t="s">
        <v>253</v>
      </c>
      <c r="E14" s="6">
        <v>91</v>
      </c>
      <c r="F14" s="7" t="s">
        <v>254</v>
      </c>
      <c r="G14" s="6" t="s">
        <v>43</v>
      </c>
    </row>
    <row r="15" spans="1:7" ht="15.75" thickBot="1" x14ac:dyDescent="0.3">
      <c r="A15" s="43"/>
      <c r="B15" s="8" t="s">
        <v>20</v>
      </c>
      <c r="C15" s="3">
        <v>18.8</v>
      </c>
      <c r="D15" s="4" t="s">
        <v>255</v>
      </c>
      <c r="E15" s="3">
        <v>81.2</v>
      </c>
      <c r="F15" s="4" t="s">
        <v>256</v>
      </c>
      <c r="G15" s="3" t="s">
        <v>44</v>
      </c>
    </row>
    <row r="16" spans="1:7" ht="16.5" thickTop="1" thickBot="1" x14ac:dyDescent="0.3">
      <c r="A16" s="35" t="s">
        <v>21</v>
      </c>
      <c r="B16" s="5" t="s">
        <v>10</v>
      </c>
      <c r="C16" s="6" t="s">
        <v>33</v>
      </c>
      <c r="D16" s="7" t="s">
        <v>34</v>
      </c>
      <c r="E16" s="6" t="s">
        <v>33</v>
      </c>
      <c r="F16" s="7" t="s">
        <v>34</v>
      </c>
      <c r="G16" s="6" t="s">
        <v>34</v>
      </c>
    </row>
    <row r="17" spans="1:7" ht="15.75" thickBot="1" x14ac:dyDescent="0.3">
      <c r="A17" s="36"/>
      <c r="B17" s="5" t="s">
        <v>11</v>
      </c>
      <c r="C17" s="6">
        <v>6</v>
      </c>
      <c r="D17" s="7" t="s">
        <v>257</v>
      </c>
      <c r="E17" s="6">
        <v>94</v>
      </c>
      <c r="F17" s="7" t="s">
        <v>258</v>
      </c>
      <c r="G17" s="6" t="s">
        <v>45</v>
      </c>
    </row>
    <row r="18" spans="1:7" ht="15.75" thickBot="1" x14ac:dyDescent="0.3">
      <c r="A18" s="36"/>
      <c r="B18" s="5" t="s">
        <v>12</v>
      </c>
      <c r="C18" s="6" t="s">
        <v>33</v>
      </c>
      <c r="D18" s="7" t="s">
        <v>33</v>
      </c>
      <c r="E18" s="6">
        <v>100</v>
      </c>
      <c r="F18" s="7" t="s">
        <v>46</v>
      </c>
      <c r="G18" s="6" t="s">
        <v>46</v>
      </c>
    </row>
    <row r="19" spans="1:7" ht="15.75" thickBot="1" x14ac:dyDescent="0.3">
      <c r="A19" s="36"/>
      <c r="B19" s="5" t="s">
        <v>13</v>
      </c>
      <c r="C19" s="6">
        <v>6.6</v>
      </c>
      <c r="D19" s="7" t="s">
        <v>259</v>
      </c>
      <c r="E19" s="6">
        <v>93.4</v>
      </c>
      <c r="F19" s="7" t="s">
        <v>260</v>
      </c>
      <c r="G19" s="6" t="s">
        <v>47</v>
      </c>
    </row>
    <row r="20" spans="1:7" ht="15.75" thickBot="1" x14ac:dyDescent="0.3">
      <c r="A20" s="36"/>
      <c r="B20" s="5" t="s">
        <v>14</v>
      </c>
      <c r="C20" s="6" t="s">
        <v>33</v>
      </c>
      <c r="D20" s="7" t="s">
        <v>33</v>
      </c>
      <c r="E20" s="6">
        <v>100</v>
      </c>
      <c r="F20" s="7" t="s">
        <v>48</v>
      </c>
      <c r="G20" s="6" t="s">
        <v>48</v>
      </c>
    </row>
    <row r="21" spans="1:7" ht="15.75" thickBot="1" x14ac:dyDescent="0.3">
      <c r="A21" s="36"/>
      <c r="B21" s="5" t="s">
        <v>15</v>
      </c>
      <c r="C21" s="6" t="s">
        <v>33</v>
      </c>
      <c r="D21" s="7" t="s">
        <v>33</v>
      </c>
      <c r="E21" s="6">
        <v>100</v>
      </c>
      <c r="F21" s="7" t="s">
        <v>49</v>
      </c>
      <c r="G21" s="6" t="s">
        <v>49</v>
      </c>
    </row>
    <row r="22" spans="1:7" ht="15.75" thickBot="1" x14ac:dyDescent="0.3">
      <c r="A22" s="36"/>
      <c r="B22" s="5" t="s">
        <v>16</v>
      </c>
      <c r="C22" s="6" t="s">
        <v>33</v>
      </c>
      <c r="D22" s="7" t="s">
        <v>33</v>
      </c>
      <c r="E22" s="6">
        <v>100</v>
      </c>
      <c r="F22" s="7" t="s">
        <v>50</v>
      </c>
      <c r="G22" s="6" t="s">
        <v>50</v>
      </c>
    </row>
    <row r="23" spans="1:7" ht="15.75" thickBot="1" x14ac:dyDescent="0.3">
      <c r="A23" s="36"/>
      <c r="B23" s="5" t="s">
        <v>17</v>
      </c>
      <c r="C23" s="6">
        <v>12.3</v>
      </c>
      <c r="D23" s="7" t="s">
        <v>261</v>
      </c>
      <c r="E23" s="6">
        <v>87.7</v>
      </c>
      <c r="F23" s="7" t="s">
        <v>262</v>
      </c>
      <c r="G23" s="6" t="s">
        <v>51</v>
      </c>
    </row>
    <row r="24" spans="1:7" ht="15.75" thickBot="1" x14ac:dyDescent="0.3">
      <c r="A24" s="36"/>
      <c r="B24" s="5" t="s">
        <v>18</v>
      </c>
      <c r="C24" s="6">
        <v>3.3</v>
      </c>
      <c r="D24" s="7" t="s">
        <v>263</v>
      </c>
      <c r="E24" s="6">
        <v>96.7</v>
      </c>
      <c r="F24" s="7" t="s">
        <v>264</v>
      </c>
      <c r="G24" s="6" t="s">
        <v>52</v>
      </c>
    </row>
    <row r="25" spans="1:7" ht="15.75" thickBot="1" x14ac:dyDescent="0.3">
      <c r="A25" s="36"/>
      <c r="B25" s="5" t="s">
        <v>19</v>
      </c>
      <c r="C25" s="6" t="s">
        <v>33</v>
      </c>
      <c r="D25" s="7" t="s">
        <v>33</v>
      </c>
      <c r="E25" s="6">
        <v>100</v>
      </c>
      <c r="F25" s="7" t="s">
        <v>53</v>
      </c>
      <c r="G25" s="6" t="s">
        <v>53</v>
      </c>
    </row>
    <row r="26" spans="1:7" ht="15.75" thickBot="1" x14ac:dyDescent="0.3">
      <c r="A26" s="43"/>
      <c r="B26" s="8" t="s">
        <v>20</v>
      </c>
      <c r="C26" s="3">
        <v>8.9</v>
      </c>
      <c r="D26" s="4" t="s">
        <v>265</v>
      </c>
      <c r="E26" s="3">
        <v>91.1</v>
      </c>
      <c r="F26" s="4" t="s">
        <v>266</v>
      </c>
      <c r="G26" s="3" t="s">
        <v>54</v>
      </c>
    </row>
    <row r="27" spans="1:7" ht="16.5" thickTop="1" thickBot="1" x14ac:dyDescent="0.3">
      <c r="A27" s="35" t="s">
        <v>27</v>
      </c>
      <c r="B27" s="5" t="s">
        <v>10</v>
      </c>
      <c r="C27" s="6"/>
      <c r="D27" s="7" t="s">
        <v>34</v>
      </c>
      <c r="E27" s="6"/>
      <c r="F27" s="7" t="s">
        <v>34</v>
      </c>
      <c r="G27" s="6" t="s">
        <v>34</v>
      </c>
    </row>
    <row r="28" spans="1:7" ht="15.75" thickBot="1" x14ac:dyDescent="0.3">
      <c r="A28" s="36"/>
      <c r="B28" s="5" t="s">
        <v>11</v>
      </c>
      <c r="C28" s="6">
        <v>5.4</v>
      </c>
      <c r="D28" s="7" t="s">
        <v>267</v>
      </c>
      <c r="E28" s="6">
        <v>94.6</v>
      </c>
      <c r="F28" s="7" t="s">
        <v>268</v>
      </c>
      <c r="G28" s="6" t="s">
        <v>55</v>
      </c>
    </row>
    <row r="29" spans="1:7" ht="15.75" thickBot="1" x14ac:dyDescent="0.3">
      <c r="A29" s="36"/>
      <c r="B29" s="5" t="s">
        <v>12</v>
      </c>
      <c r="C29" s="6">
        <v>18.5</v>
      </c>
      <c r="D29" s="7" t="s">
        <v>269</v>
      </c>
      <c r="E29" s="6">
        <v>81.5</v>
      </c>
      <c r="F29" s="7" t="s">
        <v>270</v>
      </c>
      <c r="G29" s="6" t="s">
        <v>56</v>
      </c>
    </row>
    <row r="30" spans="1:7" ht="15.75" thickBot="1" x14ac:dyDescent="0.3">
      <c r="A30" s="36"/>
      <c r="B30" s="5" t="s">
        <v>13</v>
      </c>
      <c r="C30" s="6">
        <v>5.2</v>
      </c>
      <c r="D30" s="7" t="s">
        <v>271</v>
      </c>
      <c r="E30" s="6">
        <v>94.8</v>
      </c>
      <c r="F30" s="7" t="s">
        <v>272</v>
      </c>
      <c r="G30" s="6" t="s">
        <v>57</v>
      </c>
    </row>
    <row r="31" spans="1:7" ht="15.75" thickBot="1" x14ac:dyDescent="0.3">
      <c r="A31" s="36"/>
      <c r="B31" s="5" t="s">
        <v>14</v>
      </c>
      <c r="C31" s="6">
        <v>9.1</v>
      </c>
      <c r="D31" s="7" t="s">
        <v>273</v>
      </c>
      <c r="E31" s="6">
        <v>90.9</v>
      </c>
      <c r="F31" s="7" t="s">
        <v>274</v>
      </c>
      <c r="G31" s="6" t="s">
        <v>58</v>
      </c>
    </row>
    <row r="32" spans="1:7" ht="15.75" thickBot="1" x14ac:dyDescent="0.3">
      <c r="A32" s="36"/>
      <c r="B32" s="5" t="s">
        <v>15</v>
      </c>
      <c r="C32" s="6">
        <v>3.7</v>
      </c>
      <c r="D32" s="7" t="s">
        <v>275</v>
      </c>
      <c r="E32" s="6">
        <v>96.3</v>
      </c>
      <c r="F32" s="7" t="s">
        <v>276</v>
      </c>
      <c r="G32" s="6" t="s">
        <v>59</v>
      </c>
    </row>
    <row r="33" spans="1:7" ht="15.75" thickBot="1" x14ac:dyDescent="0.3">
      <c r="A33" s="36"/>
      <c r="B33" s="5" t="s">
        <v>16</v>
      </c>
      <c r="C33" s="6">
        <v>3.2</v>
      </c>
      <c r="D33" s="7" t="s">
        <v>277</v>
      </c>
      <c r="E33" s="6">
        <v>96.8</v>
      </c>
      <c r="F33" s="7" t="s">
        <v>278</v>
      </c>
      <c r="G33" s="6" t="s">
        <v>60</v>
      </c>
    </row>
    <row r="34" spans="1:7" ht="15.75" thickBot="1" x14ac:dyDescent="0.3">
      <c r="A34" s="36"/>
      <c r="B34" s="5" t="s">
        <v>17</v>
      </c>
      <c r="C34" s="6">
        <v>6</v>
      </c>
      <c r="D34" s="7" t="s">
        <v>279</v>
      </c>
      <c r="E34" s="6">
        <v>94</v>
      </c>
      <c r="F34" s="7" t="s">
        <v>280</v>
      </c>
      <c r="G34" s="6" t="s">
        <v>61</v>
      </c>
    </row>
    <row r="35" spans="1:7" ht="15.75" thickBot="1" x14ac:dyDescent="0.3">
      <c r="A35" s="36"/>
      <c r="B35" s="5" t="s">
        <v>18</v>
      </c>
      <c r="C35" s="6">
        <v>4.5</v>
      </c>
      <c r="D35" s="7" t="s">
        <v>281</v>
      </c>
      <c r="E35" s="6">
        <v>95.5</v>
      </c>
      <c r="F35" s="7" t="s">
        <v>282</v>
      </c>
      <c r="G35" s="6" t="s">
        <v>62</v>
      </c>
    </row>
    <row r="36" spans="1:7" ht="15.75" thickBot="1" x14ac:dyDescent="0.3">
      <c r="A36" s="36"/>
      <c r="B36" s="5" t="s">
        <v>19</v>
      </c>
      <c r="C36" s="6">
        <v>2</v>
      </c>
      <c r="D36" s="7" t="s">
        <v>283</v>
      </c>
      <c r="E36" s="6">
        <v>98</v>
      </c>
      <c r="F36" s="7" t="s">
        <v>284</v>
      </c>
      <c r="G36" s="6" t="s">
        <v>63</v>
      </c>
    </row>
    <row r="37" spans="1:7" ht="15.75" thickBot="1" x14ac:dyDescent="0.3">
      <c r="A37" s="37"/>
      <c r="B37" s="5" t="s">
        <v>20</v>
      </c>
      <c r="C37" s="6">
        <v>6.2</v>
      </c>
      <c r="D37" s="7" t="s">
        <v>285</v>
      </c>
      <c r="E37" s="6">
        <v>93.8</v>
      </c>
      <c r="F37" s="7" t="s">
        <v>286</v>
      </c>
      <c r="G37" s="6" t="s">
        <v>64</v>
      </c>
    </row>
  </sheetData>
  <mergeCells count="7">
    <mergeCell ref="A27:A37"/>
    <mergeCell ref="A3:A4"/>
    <mergeCell ref="B3:B4"/>
    <mergeCell ref="C3:D3"/>
    <mergeCell ref="E3:F3"/>
    <mergeCell ref="A5:A15"/>
    <mergeCell ref="A16:A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1A15-B907-4147-A471-4E88E8E0C48D}">
  <dimension ref="A1:G37"/>
  <sheetViews>
    <sheetView topLeftCell="A8" workbookViewId="0">
      <selection activeCell="A3" sqref="A3:G37"/>
    </sheetView>
  </sheetViews>
  <sheetFormatPr defaultRowHeight="15" x14ac:dyDescent="0.25"/>
  <cols>
    <col min="1" max="1" width="20.28515625" customWidth="1"/>
    <col min="2" max="2" width="17.140625" customWidth="1"/>
    <col min="3" max="3" width="14.5703125" customWidth="1"/>
    <col min="4" max="4" width="18.28515625" customWidth="1"/>
    <col min="5" max="5" width="13.28515625" customWidth="1"/>
    <col min="6" max="6" width="18.5703125" customWidth="1"/>
    <col min="7" max="7" width="17.7109375" customWidth="1"/>
  </cols>
  <sheetData>
    <row r="1" spans="1:7" x14ac:dyDescent="0.25">
      <c r="A1" t="s">
        <v>287</v>
      </c>
    </row>
    <row r="2" spans="1:7" ht="15.75" thickBot="1" x14ac:dyDescent="0.3"/>
    <row r="3" spans="1:7" ht="15.75" thickBot="1" x14ac:dyDescent="0.3">
      <c r="A3" s="47" t="s">
        <v>2</v>
      </c>
      <c r="B3" s="38" t="s">
        <v>3</v>
      </c>
      <c r="C3" s="49" t="s">
        <v>230</v>
      </c>
      <c r="D3" s="51"/>
      <c r="E3" s="49" t="s">
        <v>231</v>
      </c>
      <c r="F3" s="51"/>
      <c r="G3" s="14" t="s">
        <v>232</v>
      </c>
    </row>
    <row r="4" spans="1:7" ht="25.5" thickTop="1" thickBot="1" x14ac:dyDescent="0.3">
      <c r="A4" s="43"/>
      <c r="B4" s="39"/>
      <c r="C4" s="3" t="s">
        <v>233</v>
      </c>
      <c r="D4" s="4" t="s">
        <v>234</v>
      </c>
      <c r="E4" s="3" t="s">
        <v>233</v>
      </c>
      <c r="F4" s="4" t="s">
        <v>235</v>
      </c>
      <c r="G4" s="3" t="s">
        <v>236</v>
      </c>
    </row>
    <row r="5" spans="1:7" ht="16.5" thickTop="1" thickBot="1" x14ac:dyDescent="0.3">
      <c r="A5" s="35" t="s">
        <v>9</v>
      </c>
      <c r="B5" s="5" t="s">
        <v>10</v>
      </c>
      <c r="C5" s="6" t="s">
        <v>33</v>
      </c>
      <c r="D5" s="7" t="s">
        <v>34</v>
      </c>
      <c r="E5" s="6" t="s">
        <v>33</v>
      </c>
      <c r="F5" s="7" t="s">
        <v>34</v>
      </c>
      <c r="G5" s="6" t="s">
        <v>34</v>
      </c>
    </row>
    <row r="6" spans="1:7" ht="15.75" thickBot="1" x14ac:dyDescent="0.3">
      <c r="A6" s="36"/>
      <c r="B6" s="5" t="s">
        <v>11</v>
      </c>
      <c r="C6" s="6">
        <v>21.5</v>
      </c>
      <c r="D6" s="7" t="s">
        <v>288</v>
      </c>
      <c r="E6" s="6">
        <v>78.5</v>
      </c>
      <c r="F6" s="7" t="s">
        <v>289</v>
      </c>
      <c r="G6" s="6" t="s">
        <v>69</v>
      </c>
    </row>
    <row r="7" spans="1:7" ht="15.75" thickBot="1" x14ac:dyDescent="0.3">
      <c r="A7" s="36"/>
      <c r="B7" s="5" t="s">
        <v>12</v>
      </c>
      <c r="C7" s="6">
        <v>52.6</v>
      </c>
      <c r="D7" s="7" t="s">
        <v>290</v>
      </c>
      <c r="E7" s="6">
        <v>47.4</v>
      </c>
      <c r="F7" s="7" t="s">
        <v>291</v>
      </c>
      <c r="G7" s="6" t="s">
        <v>70</v>
      </c>
    </row>
    <row r="8" spans="1:7" ht="15.75" thickBot="1" x14ac:dyDescent="0.3">
      <c r="A8" s="36"/>
      <c r="B8" s="5" t="s">
        <v>13</v>
      </c>
      <c r="C8" s="6">
        <v>22</v>
      </c>
      <c r="D8" s="7" t="s">
        <v>292</v>
      </c>
      <c r="E8" s="6">
        <v>78</v>
      </c>
      <c r="F8" s="7" t="s">
        <v>293</v>
      </c>
      <c r="G8" s="6" t="s">
        <v>71</v>
      </c>
    </row>
    <row r="9" spans="1:7" ht="15.75" thickBot="1" x14ac:dyDescent="0.3">
      <c r="A9" s="36"/>
      <c r="B9" s="5" t="s">
        <v>14</v>
      </c>
      <c r="C9" s="6">
        <v>50.9</v>
      </c>
      <c r="D9" s="7" t="s">
        <v>294</v>
      </c>
      <c r="E9" s="6">
        <v>49.1</v>
      </c>
      <c r="F9" s="7" t="s">
        <v>295</v>
      </c>
      <c r="G9" s="6" t="s">
        <v>72</v>
      </c>
    </row>
    <row r="10" spans="1:7" ht="15.75" thickBot="1" x14ac:dyDescent="0.3">
      <c r="A10" s="36"/>
      <c r="B10" s="5" t="s">
        <v>15</v>
      </c>
      <c r="C10" s="6">
        <v>73</v>
      </c>
      <c r="D10" s="7" t="s">
        <v>296</v>
      </c>
      <c r="E10" s="6">
        <v>27</v>
      </c>
      <c r="F10" s="7" t="s">
        <v>297</v>
      </c>
      <c r="G10" s="6" t="s">
        <v>73</v>
      </c>
    </row>
    <row r="11" spans="1:7" ht="15.75" thickBot="1" x14ac:dyDescent="0.3">
      <c r="A11" s="36"/>
      <c r="B11" s="5" t="s">
        <v>16</v>
      </c>
      <c r="C11" s="6">
        <v>37.9</v>
      </c>
      <c r="D11" s="7" t="s">
        <v>298</v>
      </c>
      <c r="E11" s="6">
        <v>62.1</v>
      </c>
      <c r="F11" s="7" t="s">
        <v>299</v>
      </c>
      <c r="G11" s="6" t="s">
        <v>74</v>
      </c>
    </row>
    <row r="12" spans="1:7" ht="15.75" thickBot="1" x14ac:dyDescent="0.3">
      <c r="A12" s="36"/>
      <c r="B12" s="5" t="s">
        <v>17</v>
      </c>
      <c r="C12" s="6">
        <v>19.600000000000001</v>
      </c>
      <c r="D12" s="7" t="s">
        <v>300</v>
      </c>
      <c r="E12" s="6">
        <v>80.400000000000006</v>
      </c>
      <c r="F12" s="7" t="s">
        <v>301</v>
      </c>
      <c r="G12" s="6" t="s">
        <v>75</v>
      </c>
    </row>
    <row r="13" spans="1:7" ht="15.75" thickBot="1" x14ac:dyDescent="0.3">
      <c r="A13" s="36"/>
      <c r="B13" s="5" t="s">
        <v>18</v>
      </c>
      <c r="C13" s="6">
        <v>22.3</v>
      </c>
      <c r="D13" s="7" t="s">
        <v>302</v>
      </c>
      <c r="E13" s="6">
        <v>77.7</v>
      </c>
      <c r="F13" s="7" t="s">
        <v>303</v>
      </c>
      <c r="G13" s="6" t="s">
        <v>76</v>
      </c>
    </row>
    <row r="14" spans="1:7" ht="15.75" thickBot="1" x14ac:dyDescent="0.3">
      <c r="A14" s="36"/>
      <c r="B14" s="5" t="s">
        <v>19</v>
      </c>
      <c r="C14" s="6">
        <v>36.200000000000003</v>
      </c>
      <c r="D14" s="7" t="s">
        <v>304</v>
      </c>
      <c r="E14" s="6">
        <v>63.8</v>
      </c>
      <c r="F14" s="7" t="s">
        <v>305</v>
      </c>
      <c r="G14" s="6" t="s">
        <v>77</v>
      </c>
    </row>
    <row r="15" spans="1:7" ht="15.75" thickBot="1" x14ac:dyDescent="0.3">
      <c r="A15" s="43"/>
      <c r="B15" s="8" t="s">
        <v>20</v>
      </c>
      <c r="C15" s="3">
        <v>32.1</v>
      </c>
      <c r="D15" s="4" t="s">
        <v>306</v>
      </c>
      <c r="E15" s="3">
        <v>67.900000000000006</v>
      </c>
      <c r="F15" s="4" t="s">
        <v>307</v>
      </c>
      <c r="G15" s="3" t="s">
        <v>78</v>
      </c>
    </row>
    <row r="16" spans="1:7" ht="16.5" thickTop="1" thickBot="1" x14ac:dyDescent="0.3">
      <c r="A16" s="35" t="s">
        <v>21</v>
      </c>
      <c r="B16" s="5" t="s">
        <v>10</v>
      </c>
      <c r="C16" s="6" t="s">
        <v>33</v>
      </c>
      <c r="D16" s="7" t="s">
        <v>34</v>
      </c>
      <c r="E16" s="6" t="s">
        <v>33</v>
      </c>
      <c r="F16" s="7" t="s">
        <v>34</v>
      </c>
      <c r="G16" s="6" t="s">
        <v>34</v>
      </c>
    </row>
    <row r="17" spans="1:7" ht="15.75" thickBot="1" x14ac:dyDescent="0.3">
      <c r="A17" s="36"/>
      <c r="B17" s="5" t="s">
        <v>11</v>
      </c>
      <c r="C17" s="6">
        <v>37.700000000000003</v>
      </c>
      <c r="D17" s="7" t="s">
        <v>308</v>
      </c>
      <c r="E17" s="6">
        <v>62.3</v>
      </c>
      <c r="F17" s="7" t="s">
        <v>309</v>
      </c>
      <c r="G17" s="6" t="s">
        <v>79</v>
      </c>
    </row>
    <row r="18" spans="1:7" ht="15.75" thickBot="1" x14ac:dyDescent="0.3">
      <c r="A18" s="36"/>
      <c r="B18" s="5" t="s">
        <v>12</v>
      </c>
      <c r="C18" s="6" t="s">
        <v>33</v>
      </c>
      <c r="D18" s="7" t="s">
        <v>33</v>
      </c>
      <c r="E18" s="6">
        <v>100</v>
      </c>
      <c r="F18" s="7" t="s">
        <v>80</v>
      </c>
      <c r="G18" s="6" t="s">
        <v>80</v>
      </c>
    </row>
    <row r="19" spans="1:7" ht="15.75" thickBot="1" x14ac:dyDescent="0.3">
      <c r="A19" s="36"/>
      <c r="B19" s="5" t="s">
        <v>13</v>
      </c>
      <c r="C19" s="6">
        <v>15</v>
      </c>
      <c r="D19" s="7" t="s">
        <v>310</v>
      </c>
      <c r="E19" s="6">
        <v>85</v>
      </c>
      <c r="F19" s="7" t="s">
        <v>311</v>
      </c>
      <c r="G19" s="6" t="s">
        <v>81</v>
      </c>
    </row>
    <row r="20" spans="1:7" ht="15.75" thickBot="1" x14ac:dyDescent="0.3">
      <c r="A20" s="36"/>
      <c r="B20" s="5" t="s">
        <v>14</v>
      </c>
      <c r="C20" s="6" t="s">
        <v>33</v>
      </c>
      <c r="D20" s="7" t="s">
        <v>33</v>
      </c>
      <c r="E20" s="6">
        <v>100</v>
      </c>
      <c r="F20" s="7" t="s">
        <v>82</v>
      </c>
      <c r="G20" s="6" t="s">
        <v>82</v>
      </c>
    </row>
    <row r="21" spans="1:7" ht="15.75" thickBot="1" x14ac:dyDescent="0.3">
      <c r="A21" s="36"/>
      <c r="B21" s="5" t="s">
        <v>15</v>
      </c>
      <c r="C21" s="6" t="s">
        <v>33</v>
      </c>
      <c r="D21" s="7" t="s">
        <v>33</v>
      </c>
      <c r="E21" s="6">
        <v>100</v>
      </c>
      <c r="F21" s="7" t="s">
        <v>83</v>
      </c>
      <c r="G21" s="6" t="s">
        <v>83</v>
      </c>
    </row>
    <row r="22" spans="1:7" ht="15.75" thickBot="1" x14ac:dyDescent="0.3">
      <c r="A22" s="36"/>
      <c r="B22" s="5" t="s">
        <v>16</v>
      </c>
      <c r="C22" s="6" t="s">
        <v>33</v>
      </c>
      <c r="D22" s="7" t="s">
        <v>33</v>
      </c>
      <c r="E22" s="6">
        <v>100</v>
      </c>
      <c r="F22" s="7" t="s">
        <v>84</v>
      </c>
      <c r="G22" s="6" t="s">
        <v>84</v>
      </c>
    </row>
    <row r="23" spans="1:7" ht="15.75" thickBot="1" x14ac:dyDescent="0.3">
      <c r="A23" s="36"/>
      <c r="B23" s="5" t="s">
        <v>17</v>
      </c>
      <c r="C23" s="6">
        <v>33.799999999999997</v>
      </c>
      <c r="D23" s="7" t="s">
        <v>312</v>
      </c>
      <c r="E23" s="6">
        <v>66.2</v>
      </c>
      <c r="F23" s="7" t="s">
        <v>313</v>
      </c>
      <c r="G23" s="6" t="s">
        <v>85</v>
      </c>
    </row>
    <row r="24" spans="1:7" ht="15.75" thickBot="1" x14ac:dyDescent="0.3">
      <c r="A24" s="36"/>
      <c r="B24" s="5" t="s">
        <v>18</v>
      </c>
      <c r="C24" s="6">
        <v>18.5</v>
      </c>
      <c r="D24" s="7" t="s">
        <v>314</v>
      </c>
      <c r="E24" s="6">
        <v>81.5</v>
      </c>
      <c r="F24" s="7" t="s">
        <v>315</v>
      </c>
      <c r="G24" s="6" t="s">
        <v>86</v>
      </c>
    </row>
    <row r="25" spans="1:7" ht="15.75" thickBot="1" x14ac:dyDescent="0.3">
      <c r="A25" s="36"/>
      <c r="B25" s="5" t="s">
        <v>19</v>
      </c>
      <c r="C25" s="6" t="s">
        <v>33</v>
      </c>
      <c r="D25" s="7" t="s">
        <v>33</v>
      </c>
      <c r="E25" s="6">
        <v>100</v>
      </c>
      <c r="F25" s="7" t="s">
        <v>87</v>
      </c>
      <c r="G25" s="6" t="s">
        <v>87</v>
      </c>
    </row>
    <row r="26" spans="1:7" ht="15.75" thickBot="1" x14ac:dyDescent="0.3">
      <c r="A26" s="43"/>
      <c r="B26" s="8" t="s">
        <v>20</v>
      </c>
      <c r="C26" s="3">
        <v>11.3</v>
      </c>
      <c r="D26" s="4" t="s">
        <v>316</v>
      </c>
      <c r="E26" s="3">
        <v>88.7</v>
      </c>
      <c r="F26" s="4" t="s">
        <v>317</v>
      </c>
      <c r="G26" s="3" t="s">
        <v>88</v>
      </c>
    </row>
    <row r="27" spans="1:7" ht="16.5" thickTop="1" thickBot="1" x14ac:dyDescent="0.3">
      <c r="A27" s="35" t="s">
        <v>27</v>
      </c>
      <c r="B27" s="5" t="s">
        <v>10</v>
      </c>
      <c r="C27" s="6" t="s">
        <v>33</v>
      </c>
      <c r="D27" s="7" t="s">
        <v>34</v>
      </c>
      <c r="E27" s="6" t="s">
        <v>33</v>
      </c>
      <c r="F27" s="7" t="s">
        <v>34</v>
      </c>
      <c r="G27" s="6" t="s">
        <v>34</v>
      </c>
    </row>
    <row r="28" spans="1:7" ht="15.75" thickBot="1" x14ac:dyDescent="0.3">
      <c r="A28" s="36"/>
      <c r="B28" s="5" t="s">
        <v>11</v>
      </c>
      <c r="C28" s="6">
        <v>8.1</v>
      </c>
      <c r="D28" s="7" t="s">
        <v>318</v>
      </c>
      <c r="E28" s="6">
        <v>91.9</v>
      </c>
      <c r="F28" s="7" t="s">
        <v>319</v>
      </c>
      <c r="G28" s="6" t="s">
        <v>89</v>
      </c>
    </row>
    <row r="29" spans="1:7" ht="15.75" thickBot="1" x14ac:dyDescent="0.3">
      <c r="A29" s="36"/>
      <c r="B29" s="5" t="s">
        <v>12</v>
      </c>
      <c r="C29" s="6">
        <v>17.3</v>
      </c>
      <c r="D29" s="7" t="s">
        <v>320</v>
      </c>
      <c r="E29" s="6">
        <v>82.7</v>
      </c>
      <c r="F29" s="7" t="s">
        <v>321</v>
      </c>
      <c r="G29" s="6" t="s">
        <v>90</v>
      </c>
    </row>
    <row r="30" spans="1:7" ht="15.75" thickBot="1" x14ac:dyDescent="0.3">
      <c r="A30" s="36"/>
      <c r="B30" s="5" t="s">
        <v>13</v>
      </c>
      <c r="C30" s="6">
        <v>5.4</v>
      </c>
      <c r="D30" s="7" t="s">
        <v>322</v>
      </c>
      <c r="E30" s="6">
        <v>94.6</v>
      </c>
      <c r="F30" s="7" t="s">
        <v>323</v>
      </c>
      <c r="G30" s="6" t="s">
        <v>91</v>
      </c>
    </row>
    <row r="31" spans="1:7" ht="15.75" thickBot="1" x14ac:dyDescent="0.3">
      <c r="A31" s="36"/>
      <c r="B31" s="5" t="s">
        <v>14</v>
      </c>
      <c r="C31" s="6">
        <v>27.5</v>
      </c>
      <c r="D31" s="7" t="s">
        <v>324</v>
      </c>
      <c r="E31" s="6">
        <v>72.5</v>
      </c>
      <c r="F31" s="7" t="s">
        <v>325</v>
      </c>
      <c r="G31" s="6" t="s">
        <v>92</v>
      </c>
    </row>
    <row r="32" spans="1:7" ht="15.75" thickBot="1" x14ac:dyDescent="0.3">
      <c r="A32" s="36"/>
      <c r="B32" s="5" t="s">
        <v>15</v>
      </c>
      <c r="C32" s="6">
        <v>45.3</v>
      </c>
      <c r="D32" s="7" t="s">
        <v>326</v>
      </c>
      <c r="E32" s="6">
        <v>54.7</v>
      </c>
      <c r="F32" s="7" t="s">
        <v>327</v>
      </c>
      <c r="G32" s="6" t="s">
        <v>93</v>
      </c>
    </row>
    <row r="33" spans="1:7" ht="15.75" thickBot="1" x14ac:dyDescent="0.3">
      <c r="A33" s="36"/>
      <c r="B33" s="5" t="s">
        <v>16</v>
      </c>
      <c r="C33" s="6">
        <v>7.5</v>
      </c>
      <c r="D33" s="7" t="s">
        <v>328</v>
      </c>
      <c r="E33" s="6">
        <v>92.5</v>
      </c>
      <c r="F33" s="7" t="s">
        <v>329</v>
      </c>
      <c r="G33" s="6" t="s">
        <v>94</v>
      </c>
    </row>
    <row r="34" spans="1:7" ht="15.75" thickBot="1" x14ac:dyDescent="0.3">
      <c r="A34" s="36"/>
      <c r="B34" s="5" t="s">
        <v>17</v>
      </c>
      <c r="C34" s="6">
        <v>14.3</v>
      </c>
      <c r="D34" s="7" t="s">
        <v>330</v>
      </c>
      <c r="E34" s="6">
        <v>85.7</v>
      </c>
      <c r="F34" s="7" t="s">
        <v>331</v>
      </c>
      <c r="G34" s="6" t="s">
        <v>95</v>
      </c>
    </row>
    <row r="35" spans="1:7" ht="15.75" thickBot="1" x14ac:dyDescent="0.3">
      <c r="A35" s="36"/>
      <c r="B35" s="5" t="s">
        <v>18</v>
      </c>
      <c r="C35" s="6">
        <v>15</v>
      </c>
      <c r="D35" s="7" t="s">
        <v>332</v>
      </c>
      <c r="E35" s="6">
        <v>85</v>
      </c>
      <c r="F35" s="7" t="s">
        <v>333</v>
      </c>
      <c r="G35" s="6" t="s">
        <v>96</v>
      </c>
    </row>
    <row r="36" spans="1:7" ht="15.75" thickBot="1" x14ac:dyDescent="0.3">
      <c r="A36" s="36"/>
      <c r="B36" s="5" t="s">
        <v>19</v>
      </c>
      <c r="C36" s="6">
        <v>18.600000000000001</v>
      </c>
      <c r="D36" s="7" t="s">
        <v>334</v>
      </c>
      <c r="E36" s="6">
        <v>81.400000000000006</v>
      </c>
      <c r="F36" s="7" t="s">
        <v>335</v>
      </c>
      <c r="G36" s="6" t="s">
        <v>97</v>
      </c>
    </row>
    <row r="37" spans="1:7" ht="15.75" thickBot="1" x14ac:dyDescent="0.3">
      <c r="A37" s="37"/>
      <c r="B37" s="5" t="s">
        <v>20</v>
      </c>
      <c r="C37" s="6">
        <v>21.7</v>
      </c>
      <c r="D37" s="7" t="s">
        <v>336</v>
      </c>
      <c r="E37" s="6">
        <v>78.3</v>
      </c>
      <c r="F37" s="7" t="s">
        <v>337</v>
      </c>
      <c r="G37" s="6" t="s">
        <v>98</v>
      </c>
    </row>
  </sheetData>
  <mergeCells count="7">
    <mergeCell ref="A27:A37"/>
    <mergeCell ref="A3:A4"/>
    <mergeCell ref="B3:B4"/>
    <mergeCell ref="C3:D3"/>
    <mergeCell ref="E3:F3"/>
    <mergeCell ref="A5:A15"/>
    <mergeCell ref="A16:A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543C-E805-47C1-8A48-E7416B2E9DEA}">
  <dimension ref="A1:G37"/>
  <sheetViews>
    <sheetView workbookViewId="0">
      <selection activeCell="B37" sqref="A37:XFD37"/>
    </sheetView>
  </sheetViews>
  <sheetFormatPr defaultRowHeight="15" x14ac:dyDescent="0.25"/>
  <cols>
    <col min="1" max="1" width="19" customWidth="1"/>
    <col min="2" max="2" width="19.7109375" customWidth="1"/>
    <col min="3" max="3" width="14" customWidth="1"/>
    <col min="4" max="4" width="19.140625" customWidth="1"/>
    <col min="5" max="5" width="15" customWidth="1"/>
    <col min="6" max="6" width="17.5703125" customWidth="1"/>
    <col min="7" max="7" width="26.42578125" customWidth="1"/>
  </cols>
  <sheetData>
    <row r="1" spans="1:7" x14ac:dyDescent="0.25">
      <c r="A1" t="s">
        <v>338</v>
      </c>
    </row>
    <row r="2" spans="1:7" ht="15.75" thickBot="1" x14ac:dyDescent="0.3"/>
    <row r="3" spans="1:7" ht="15.75" thickBot="1" x14ac:dyDescent="0.3">
      <c r="A3" s="47" t="s">
        <v>2</v>
      </c>
      <c r="B3" s="38" t="s">
        <v>3</v>
      </c>
      <c r="C3" s="49" t="s">
        <v>230</v>
      </c>
      <c r="D3" s="51"/>
      <c r="E3" s="49" t="s">
        <v>231</v>
      </c>
      <c r="F3" s="51"/>
      <c r="G3" s="14" t="s">
        <v>232</v>
      </c>
    </row>
    <row r="4" spans="1:7" ht="25.5" thickTop="1" thickBot="1" x14ac:dyDescent="0.3">
      <c r="A4" s="43"/>
      <c r="B4" s="39"/>
      <c r="C4" s="3" t="s">
        <v>233</v>
      </c>
      <c r="D4" s="4" t="s">
        <v>234</v>
      </c>
      <c r="E4" s="3" t="s">
        <v>233</v>
      </c>
      <c r="F4" s="4" t="s">
        <v>235</v>
      </c>
      <c r="G4" s="3" t="s">
        <v>236</v>
      </c>
    </row>
    <row r="5" spans="1:7" ht="16.5" thickTop="1" thickBot="1" x14ac:dyDescent="0.3">
      <c r="A5" s="35" t="s">
        <v>9</v>
      </c>
      <c r="B5" s="5" t="s">
        <v>13</v>
      </c>
      <c r="C5" s="6" t="s">
        <v>33</v>
      </c>
      <c r="D5" s="7" t="s">
        <v>34</v>
      </c>
      <c r="E5" s="6" t="s">
        <v>33</v>
      </c>
      <c r="F5" s="7" t="s">
        <v>34</v>
      </c>
      <c r="G5" s="6" t="s">
        <v>34</v>
      </c>
    </row>
    <row r="6" spans="1:7" ht="15.75" thickBot="1" x14ac:dyDescent="0.3">
      <c r="A6" s="36"/>
      <c r="B6" s="5" t="s">
        <v>10</v>
      </c>
      <c r="C6" s="6">
        <v>11.9</v>
      </c>
      <c r="D6" s="7" t="s">
        <v>339</v>
      </c>
      <c r="E6" s="6">
        <v>88.1</v>
      </c>
      <c r="F6" s="7" t="s">
        <v>340</v>
      </c>
      <c r="G6" s="6" t="s">
        <v>99</v>
      </c>
    </row>
    <row r="7" spans="1:7" ht="15.75" thickBot="1" x14ac:dyDescent="0.3">
      <c r="A7" s="36"/>
      <c r="B7" s="5" t="s">
        <v>11</v>
      </c>
      <c r="C7" s="6">
        <v>12</v>
      </c>
      <c r="D7" s="7" t="s">
        <v>341</v>
      </c>
      <c r="E7" s="6">
        <v>88</v>
      </c>
      <c r="F7" s="7" t="s">
        <v>342</v>
      </c>
      <c r="G7" s="6" t="s">
        <v>100</v>
      </c>
    </row>
    <row r="8" spans="1:7" ht="15.75" thickBot="1" x14ac:dyDescent="0.3">
      <c r="A8" s="36"/>
      <c r="B8" s="5" t="s">
        <v>12</v>
      </c>
      <c r="C8" s="6">
        <v>31.3</v>
      </c>
      <c r="D8" s="7" t="s">
        <v>343</v>
      </c>
      <c r="E8" s="6">
        <v>68.7</v>
      </c>
      <c r="F8" s="7" t="s">
        <v>344</v>
      </c>
      <c r="G8" s="6" t="s">
        <v>101</v>
      </c>
    </row>
    <row r="9" spans="1:7" ht="15.75" thickBot="1" x14ac:dyDescent="0.3">
      <c r="A9" s="36"/>
      <c r="B9" s="5" t="s">
        <v>14</v>
      </c>
      <c r="C9" s="6">
        <v>20.5</v>
      </c>
      <c r="D9" s="7" t="s">
        <v>345</v>
      </c>
      <c r="E9" s="6">
        <v>79.5</v>
      </c>
      <c r="F9" s="7" t="s">
        <v>346</v>
      </c>
      <c r="G9" s="6" t="s">
        <v>102</v>
      </c>
    </row>
    <row r="10" spans="1:7" ht="15.75" thickBot="1" x14ac:dyDescent="0.3">
      <c r="A10" s="36"/>
      <c r="B10" s="5" t="s">
        <v>15</v>
      </c>
      <c r="C10" s="6">
        <v>9.8000000000000007</v>
      </c>
      <c r="D10" s="7" t="s">
        <v>347</v>
      </c>
      <c r="E10" s="6">
        <v>90.2</v>
      </c>
      <c r="F10" s="7" t="s">
        <v>348</v>
      </c>
      <c r="G10" s="6" t="s">
        <v>103</v>
      </c>
    </row>
    <row r="11" spans="1:7" ht="15.75" thickBot="1" x14ac:dyDescent="0.3">
      <c r="A11" s="36"/>
      <c r="B11" s="5" t="s">
        <v>16</v>
      </c>
      <c r="C11" s="6">
        <v>12.5</v>
      </c>
      <c r="D11" s="7" t="s">
        <v>349</v>
      </c>
      <c r="E11" s="6">
        <v>87.5</v>
      </c>
      <c r="F11" s="7" t="s">
        <v>350</v>
      </c>
      <c r="G11" s="6" t="s">
        <v>104</v>
      </c>
    </row>
    <row r="12" spans="1:7" ht="15.75" thickBot="1" x14ac:dyDescent="0.3">
      <c r="A12" s="36"/>
      <c r="B12" s="5" t="s">
        <v>17</v>
      </c>
      <c r="C12" s="6">
        <v>7.2</v>
      </c>
      <c r="D12" s="7" t="s">
        <v>351</v>
      </c>
      <c r="E12" s="6">
        <v>92.8</v>
      </c>
      <c r="F12" s="7" t="s">
        <v>352</v>
      </c>
      <c r="G12" s="6" t="s">
        <v>105</v>
      </c>
    </row>
    <row r="13" spans="1:7" ht="15.75" thickBot="1" x14ac:dyDescent="0.3">
      <c r="A13" s="36"/>
      <c r="B13" s="5" t="s">
        <v>18</v>
      </c>
      <c r="C13" s="6">
        <v>11.9</v>
      </c>
      <c r="D13" s="7" t="s">
        <v>353</v>
      </c>
      <c r="E13" s="6">
        <v>88.1</v>
      </c>
      <c r="F13" s="7" t="s">
        <v>354</v>
      </c>
      <c r="G13" s="6" t="s">
        <v>106</v>
      </c>
    </row>
    <row r="14" spans="1:7" ht="15.75" thickBot="1" x14ac:dyDescent="0.3">
      <c r="A14" s="36"/>
      <c r="B14" s="5" t="s">
        <v>19</v>
      </c>
      <c r="C14" s="6">
        <v>9.6</v>
      </c>
      <c r="D14" s="7" t="s">
        <v>355</v>
      </c>
      <c r="E14" s="6">
        <v>90.4</v>
      </c>
      <c r="F14" s="7" t="s">
        <v>356</v>
      </c>
      <c r="G14" s="6" t="s">
        <v>107</v>
      </c>
    </row>
    <row r="15" spans="1:7" ht="15.75" thickBot="1" x14ac:dyDescent="0.3">
      <c r="A15" s="43"/>
      <c r="B15" s="8" t="s">
        <v>20</v>
      </c>
      <c r="C15" s="3">
        <v>16.7</v>
      </c>
      <c r="D15" s="4" t="s">
        <v>357</v>
      </c>
      <c r="E15" s="3">
        <v>83.3</v>
      </c>
      <c r="F15" s="4" t="s">
        <v>358</v>
      </c>
      <c r="G15" s="3" t="s">
        <v>108</v>
      </c>
    </row>
    <row r="16" spans="1:7" ht="16.5" thickTop="1" thickBot="1" x14ac:dyDescent="0.3">
      <c r="A16" s="35" t="s">
        <v>21</v>
      </c>
      <c r="B16" s="5" t="s">
        <v>13</v>
      </c>
      <c r="C16" s="6" t="s">
        <v>33</v>
      </c>
      <c r="D16" s="7" t="s">
        <v>34</v>
      </c>
      <c r="E16" s="6" t="s">
        <v>33</v>
      </c>
      <c r="F16" s="7" t="s">
        <v>34</v>
      </c>
      <c r="G16" s="6" t="s">
        <v>34</v>
      </c>
    </row>
    <row r="17" spans="1:7" ht="15.75" thickBot="1" x14ac:dyDescent="0.3">
      <c r="A17" s="36"/>
      <c r="B17" s="5" t="s">
        <v>10</v>
      </c>
      <c r="C17" s="6">
        <v>6.6</v>
      </c>
      <c r="D17" s="7" t="s">
        <v>359</v>
      </c>
      <c r="E17" s="6">
        <v>93.4</v>
      </c>
      <c r="F17" s="7" t="s">
        <v>360</v>
      </c>
      <c r="G17" s="6" t="s">
        <v>109</v>
      </c>
    </row>
    <row r="18" spans="1:7" ht="15.75" thickBot="1" x14ac:dyDescent="0.3">
      <c r="A18" s="36"/>
      <c r="B18" s="5" t="s">
        <v>11</v>
      </c>
      <c r="C18" s="6">
        <v>6.4</v>
      </c>
      <c r="D18" s="7" t="s">
        <v>361</v>
      </c>
      <c r="E18" s="6">
        <v>93.6</v>
      </c>
      <c r="F18" s="7" t="s">
        <v>362</v>
      </c>
      <c r="G18" s="6" t="s">
        <v>110</v>
      </c>
    </row>
    <row r="19" spans="1:7" ht="15.75" thickBot="1" x14ac:dyDescent="0.3">
      <c r="A19" s="36"/>
      <c r="B19" s="5" t="s">
        <v>12</v>
      </c>
      <c r="C19" s="6" t="s">
        <v>33</v>
      </c>
      <c r="D19" s="7" t="s">
        <v>33</v>
      </c>
      <c r="E19" s="6">
        <v>100</v>
      </c>
      <c r="F19" s="7" t="s">
        <v>111</v>
      </c>
      <c r="G19" s="6" t="s">
        <v>111</v>
      </c>
    </row>
    <row r="20" spans="1:7" ht="15.75" thickBot="1" x14ac:dyDescent="0.3">
      <c r="A20" s="36"/>
      <c r="B20" s="5" t="s">
        <v>14</v>
      </c>
      <c r="C20" s="6" t="s">
        <v>33</v>
      </c>
      <c r="D20" s="7" t="s">
        <v>33</v>
      </c>
      <c r="E20" s="6">
        <v>100</v>
      </c>
      <c r="F20" s="7" t="s">
        <v>112</v>
      </c>
      <c r="G20" s="6" t="s">
        <v>112</v>
      </c>
    </row>
    <row r="21" spans="1:7" ht="15.75" thickBot="1" x14ac:dyDescent="0.3">
      <c r="A21" s="36"/>
      <c r="B21" s="5" t="s">
        <v>15</v>
      </c>
      <c r="C21" s="6" t="s">
        <v>33</v>
      </c>
      <c r="D21" s="7" t="s">
        <v>33</v>
      </c>
      <c r="E21" s="6">
        <v>100</v>
      </c>
      <c r="F21" s="7" t="s">
        <v>113</v>
      </c>
      <c r="G21" s="6" t="s">
        <v>113</v>
      </c>
    </row>
    <row r="22" spans="1:7" ht="15.75" thickBot="1" x14ac:dyDescent="0.3">
      <c r="A22" s="36"/>
      <c r="B22" s="5" t="s">
        <v>16</v>
      </c>
      <c r="C22" s="6" t="s">
        <v>33</v>
      </c>
      <c r="D22" s="7" t="s">
        <v>33</v>
      </c>
      <c r="E22" s="6">
        <v>100</v>
      </c>
      <c r="F22" s="7" t="s">
        <v>114</v>
      </c>
      <c r="G22" s="6" t="s">
        <v>114</v>
      </c>
    </row>
    <row r="23" spans="1:7" ht="15.75" thickBot="1" x14ac:dyDescent="0.3">
      <c r="A23" s="36"/>
      <c r="B23" s="5" t="s">
        <v>17</v>
      </c>
      <c r="C23" s="6">
        <v>11.7</v>
      </c>
      <c r="D23" s="7" t="s">
        <v>363</v>
      </c>
      <c r="E23" s="6">
        <v>88.3</v>
      </c>
      <c r="F23" s="7" t="s">
        <v>364</v>
      </c>
      <c r="G23" s="6" t="s">
        <v>115</v>
      </c>
    </row>
    <row r="24" spans="1:7" ht="15.75" thickBot="1" x14ac:dyDescent="0.3">
      <c r="A24" s="36"/>
      <c r="B24" s="5" t="s">
        <v>18</v>
      </c>
      <c r="C24" s="6">
        <v>4.3</v>
      </c>
      <c r="D24" s="7" t="s">
        <v>365</v>
      </c>
      <c r="E24" s="6">
        <v>95.7</v>
      </c>
      <c r="F24" s="7" t="s">
        <v>366</v>
      </c>
      <c r="G24" s="6" t="s">
        <v>116</v>
      </c>
    </row>
    <row r="25" spans="1:7" ht="15.75" thickBot="1" x14ac:dyDescent="0.3">
      <c r="A25" s="36"/>
      <c r="B25" s="5" t="s">
        <v>19</v>
      </c>
      <c r="C25" s="6" t="s">
        <v>33</v>
      </c>
      <c r="D25" s="7" t="s">
        <v>33</v>
      </c>
      <c r="E25" s="6">
        <v>100</v>
      </c>
      <c r="F25" s="7" t="s">
        <v>117</v>
      </c>
      <c r="G25" s="6" t="s">
        <v>117</v>
      </c>
    </row>
    <row r="26" spans="1:7" ht="15.75" thickBot="1" x14ac:dyDescent="0.3">
      <c r="A26" s="43"/>
      <c r="B26" s="8" t="s">
        <v>20</v>
      </c>
      <c r="C26" s="3">
        <v>7.9</v>
      </c>
      <c r="D26" s="4" t="s">
        <v>367</v>
      </c>
      <c r="E26" s="3">
        <v>92.1</v>
      </c>
      <c r="F26" s="4" t="s">
        <v>368</v>
      </c>
      <c r="G26" s="3" t="s">
        <v>118</v>
      </c>
    </row>
    <row r="27" spans="1:7" ht="16.5" thickTop="1" thickBot="1" x14ac:dyDescent="0.3">
      <c r="A27" s="35" t="s">
        <v>27</v>
      </c>
      <c r="B27" s="5" t="s">
        <v>13</v>
      </c>
      <c r="C27" s="6" t="s">
        <v>33</v>
      </c>
      <c r="D27" s="7" t="s">
        <v>34</v>
      </c>
      <c r="E27" s="6" t="s">
        <v>33</v>
      </c>
      <c r="F27" s="7" t="s">
        <v>34</v>
      </c>
      <c r="G27" s="6" t="s">
        <v>34</v>
      </c>
    </row>
    <row r="28" spans="1:7" ht="15.75" thickBot="1" x14ac:dyDescent="0.3">
      <c r="A28" s="36"/>
      <c r="B28" s="5" t="s">
        <v>11</v>
      </c>
      <c r="C28" s="6">
        <v>5.2</v>
      </c>
      <c r="D28" s="7" t="s">
        <v>369</v>
      </c>
      <c r="E28" s="6">
        <v>94.8</v>
      </c>
      <c r="F28" s="7" t="s">
        <v>370</v>
      </c>
      <c r="G28" s="6" t="s">
        <v>119</v>
      </c>
    </row>
    <row r="29" spans="1:7" ht="15.75" thickBot="1" x14ac:dyDescent="0.3">
      <c r="A29" s="36"/>
      <c r="B29" s="5" t="s">
        <v>12</v>
      </c>
      <c r="C29" s="6">
        <v>5.2</v>
      </c>
      <c r="D29" s="7" t="s">
        <v>371</v>
      </c>
      <c r="E29" s="6">
        <v>94.8</v>
      </c>
      <c r="F29" s="7" t="s">
        <v>372</v>
      </c>
      <c r="G29" s="6" t="s">
        <v>120</v>
      </c>
    </row>
    <row r="30" spans="1:7" ht="15.75" thickBot="1" x14ac:dyDescent="0.3">
      <c r="A30" s="36"/>
      <c r="B30" s="5" t="s">
        <v>10</v>
      </c>
      <c r="C30" s="6">
        <v>13.4</v>
      </c>
      <c r="D30" s="7" t="s">
        <v>373</v>
      </c>
      <c r="E30" s="6">
        <v>86.6</v>
      </c>
      <c r="F30" s="7" t="s">
        <v>374</v>
      </c>
      <c r="G30" s="6" t="s">
        <v>121</v>
      </c>
    </row>
    <row r="31" spans="1:7" ht="15.75" thickBot="1" x14ac:dyDescent="0.3">
      <c r="A31" s="36"/>
      <c r="B31" s="5" t="s">
        <v>14</v>
      </c>
      <c r="C31" s="6">
        <v>8.9</v>
      </c>
      <c r="D31" s="7" t="s">
        <v>375</v>
      </c>
      <c r="E31" s="6">
        <v>91.1</v>
      </c>
      <c r="F31" s="7" t="s">
        <v>376</v>
      </c>
      <c r="G31" s="6" t="s">
        <v>122</v>
      </c>
    </row>
    <row r="32" spans="1:7" ht="15.75" thickBot="1" x14ac:dyDescent="0.3">
      <c r="A32" s="36"/>
      <c r="B32" s="5" t="s">
        <v>15</v>
      </c>
      <c r="C32" s="6">
        <v>3.9</v>
      </c>
      <c r="D32" s="7" t="s">
        <v>377</v>
      </c>
      <c r="E32" s="6">
        <v>96.1</v>
      </c>
      <c r="F32" s="7" t="s">
        <v>378</v>
      </c>
      <c r="G32" s="6" t="s">
        <v>123</v>
      </c>
    </row>
    <row r="33" spans="1:7" ht="15.75" thickBot="1" x14ac:dyDescent="0.3">
      <c r="A33" s="36"/>
      <c r="B33" s="5" t="s">
        <v>16</v>
      </c>
      <c r="C33" s="6">
        <v>3.5</v>
      </c>
      <c r="D33" s="7" t="s">
        <v>379</v>
      </c>
      <c r="E33" s="6">
        <v>96.5</v>
      </c>
      <c r="F33" s="7" t="s">
        <v>380</v>
      </c>
      <c r="G33" s="6" t="s">
        <v>124</v>
      </c>
    </row>
    <row r="34" spans="1:7" ht="15.75" thickBot="1" x14ac:dyDescent="0.3">
      <c r="A34" s="36"/>
      <c r="B34" s="5" t="s">
        <v>17</v>
      </c>
      <c r="C34" s="6">
        <v>6</v>
      </c>
      <c r="D34" s="7" t="s">
        <v>381</v>
      </c>
      <c r="E34" s="6">
        <v>94</v>
      </c>
      <c r="F34" s="7" t="s">
        <v>382</v>
      </c>
      <c r="G34" s="6" t="s">
        <v>125</v>
      </c>
    </row>
    <row r="35" spans="1:7" ht="15.75" thickBot="1" x14ac:dyDescent="0.3">
      <c r="A35" s="36"/>
      <c r="B35" s="5" t="s">
        <v>18</v>
      </c>
      <c r="C35" s="6">
        <v>5</v>
      </c>
      <c r="D35" s="7" t="s">
        <v>383</v>
      </c>
      <c r="E35" s="6">
        <v>95</v>
      </c>
      <c r="F35" s="7" t="s">
        <v>384</v>
      </c>
      <c r="G35" s="6" t="s">
        <v>126</v>
      </c>
    </row>
    <row r="36" spans="1:7" ht="15.75" thickBot="1" x14ac:dyDescent="0.3">
      <c r="A36" s="36"/>
      <c r="B36" s="5" t="s">
        <v>19</v>
      </c>
      <c r="C36" s="6">
        <v>2.2000000000000002</v>
      </c>
      <c r="D36" s="7" t="s">
        <v>385</v>
      </c>
      <c r="E36" s="6">
        <v>97.8</v>
      </c>
      <c r="F36" s="7" t="s">
        <v>386</v>
      </c>
      <c r="G36" s="6" t="s">
        <v>127</v>
      </c>
    </row>
    <row r="37" spans="1:7" ht="15.75" thickBot="1" x14ac:dyDescent="0.3">
      <c r="A37" s="37"/>
      <c r="B37" s="5" t="s">
        <v>20</v>
      </c>
      <c r="C37" s="6">
        <v>6</v>
      </c>
      <c r="D37" s="7" t="s">
        <v>387</v>
      </c>
      <c r="E37" s="6">
        <v>94</v>
      </c>
      <c r="F37" s="7" t="s">
        <v>388</v>
      </c>
      <c r="G37" s="6" t="s">
        <v>128</v>
      </c>
    </row>
  </sheetData>
  <mergeCells count="7">
    <mergeCell ref="A27:A37"/>
    <mergeCell ref="A3:A4"/>
    <mergeCell ref="B3:B4"/>
    <mergeCell ref="C3:D3"/>
    <mergeCell ref="E3:F3"/>
    <mergeCell ref="A5:A15"/>
    <mergeCell ref="A16:A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FFA7-A2C8-4AD6-AF72-3034D21E3E40}">
  <dimension ref="A1:H37"/>
  <sheetViews>
    <sheetView tabSelected="1" topLeftCell="A16" workbookViewId="0">
      <selection activeCell="C5" sqref="C5:H37"/>
    </sheetView>
  </sheetViews>
  <sheetFormatPr defaultRowHeight="15" x14ac:dyDescent="0.25"/>
  <cols>
    <col min="1" max="1" width="15.85546875" customWidth="1"/>
    <col min="2" max="2" width="15.28515625" customWidth="1"/>
    <col min="3" max="3" width="18.28515625" customWidth="1"/>
    <col min="4" max="4" width="20" customWidth="1"/>
    <col min="5" max="5" width="17.5703125" customWidth="1"/>
    <col min="6" max="6" width="13.85546875" customWidth="1"/>
    <col min="7" max="7" width="11.5703125" customWidth="1"/>
    <col min="8" max="8" width="11.7109375" customWidth="1"/>
  </cols>
  <sheetData>
    <row r="1" spans="1:8" x14ac:dyDescent="0.25">
      <c r="A1" t="s">
        <v>389</v>
      </c>
    </row>
    <row r="2" spans="1:8" ht="15.75" thickBot="1" x14ac:dyDescent="0.3"/>
    <row r="3" spans="1:8" ht="15.75" thickBot="1" x14ac:dyDescent="0.3">
      <c r="A3" s="1" t="s">
        <v>1</v>
      </c>
      <c r="B3" s="38" t="s">
        <v>3</v>
      </c>
      <c r="C3" s="40" t="s">
        <v>390</v>
      </c>
      <c r="D3" s="41"/>
      <c r="E3" s="42"/>
      <c r="F3" s="40" t="s">
        <v>5</v>
      </c>
      <c r="G3" s="41"/>
      <c r="H3" s="42"/>
    </row>
    <row r="4" spans="1:8" ht="15.75" thickBot="1" x14ac:dyDescent="0.3">
      <c r="A4" s="2" t="s">
        <v>2</v>
      </c>
      <c r="B4" s="39"/>
      <c r="C4" s="3" t="s">
        <v>396</v>
      </c>
      <c r="D4" s="3" t="s">
        <v>392</v>
      </c>
      <c r="E4" s="4" t="s">
        <v>393</v>
      </c>
      <c r="F4" s="4" t="s">
        <v>396</v>
      </c>
      <c r="G4" s="4" t="s">
        <v>392</v>
      </c>
      <c r="H4" s="4" t="s">
        <v>393</v>
      </c>
    </row>
    <row r="5" spans="1:8" ht="24.75" customHeight="1" thickTop="1" thickBot="1" x14ac:dyDescent="0.3">
      <c r="A5" s="35" t="s">
        <v>9</v>
      </c>
      <c r="B5" s="5" t="s">
        <v>10</v>
      </c>
      <c r="C5" s="76" t="s">
        <v>715</v>
      </c>
      <c r="D5" s="77" t="s">
        <v>716</v>
      </c>
      <c r="E5" s="71" t="s">
        <v>717</v>
      </c>
      <c r="F5" s="71">
        <v>88.3</v>
      </c>
      <c r="G5" s="71">
        <v>31</v>
      </c>
      <c r="H5" s="71">
        <v>53.5</v>
      </c>
    </row>
    <row r="6" spans="1:8" ht="24.75" customHeight="1" thickBot="1" x14ac:dyDescent="0.3">
      <c r="A6" s="36"/>
      <c r="B6" s="5" t="s">
        <v>11</v>
      </c>
      <c r="C6" s="11" t="s">
        <v>718</v>
      </c>
      <c r="D6" s="6" t="s">
        <v>719</v>
      </c>
      <c r="E6" s="7" t="s">
        <v>720</v>
      </c>
      <c r="F6" s="7">
        <v>85.7</v>
      </c>
      <c r="G6" s="7">
        <v>71.8</v>
      </c>
      <c r="H6" s="7">
        <v>86</v>
      </c>
    </row>
    <row r="7" spans="1:8" ht="24.75" customHeight="1" thickBot="1" x14ac:dyDescent="0.3">
      <c r="A7" s="36"/>
      <c r="B7" s="5" t="s">
        <v>12</v>
      </c>
      <c r="C7" s="11" t="s">
        <v>721</v>
      </c>
      <c r="D7" s="6" t="s">
        <v>722</v>
      </c>
      <c r="E7" s="7" t="s">
        <v>723</v>
      </c>
      <c r="F7" s="7">
        <v>55.6</v>
      </c>
      <c r="G7" s="7">
        <v>29.7</v>
      </c>
      <c r="H7" s="7">
        <v>40.700000000000003</v>
      </c>
    </row>
    <row r="8" spans="1:8" ht="24.75" customHeight="1" thickBot="1" x14ac:dyDescent="0.3">
      <c r="A8" s="36"/>
      <c r="B8" s="5" t="s">
        <v>13</v>
      </c>
      <c r="C8" s="11" t="s">
        <v>724</v>
      </c>
      <c r="D8" s="6" t="s">
        <v>725</v>
      </c>
      <c r="E8" s="7" t="s">
        <v>726</v>
      </c>
      <c r="F8" s="7">
        <v>79</v>
      </c>
      <c r="G8" s="7">
        <v>87.5</v>
      </c>
      <c r="H8" s="7">
        <v>84.5</v>
      </c>
    </row>
    <row r="9" spans="1:8" ht="24.75" customHeight="1" thickBot="1" x14ac:dyDescent="0.3">
      <c r="A9" s="36"/>
      <c r="B9" s="5" t="s">
        <v>14</v>
      </c>
      <c r="C9" s="11" t="s">
        <v>727</v>
      </c>
      <c r="D9" s="6" t="s">
        <v>728</v>
      </c>
      <c r="E9" s="7" t="s">
        <v>33</v>
      </c>
      <c r="F9" s="7">
        <v>82.2</v>
      </c>
      <c r="G9" s="7">
        <v>100</v>
      </c>
      <c r="H9" s="7" t="s">
        <v>33</v>
      </c>
    </row>
    <row r="10" spans="1:8" ht="24.75" customHeight="1" thickBot="1" x14ac:dyDescent="0.3">
      <c r="A10" s="36"/>
      <c r="B10" s="5" t="s">
        <v>15</v>
      </c>
      <c r="C10" s="11" t="s">
        <v>729</v>
      </c>
      <c r="D10" s="6" t="s">
        <v>394</v>
      </c>
      <c r="E10" s="7" t="s">
        <v>730</v>
      </c>
      <c r="F10" s="7">
        <v>86.2</v>
      </c>
      <c r="G10" s="7">
        <v>0</v>
      </c>
      <c r="H10" s="7">
        <v>100</v>
      </c>
    </row>
    <row r="11" spans="1:8" ht="24.75" customHeight="1" thickBot="1" x14ac:dyDescent="0.3">
      <c r="A11" s="36"/>
      <c r="B11" s="5" t="s">
        <v>16</v>
      </c>
      <c r="C11" s="11" t="s">
        <v>33</v>
      </c>
      <c r="D11" s="6" t="s">
        <v>731</v>
      </c>
      <c r="E11" s="7" t="s">
        <v>732</v>
      </c>
      <c r="F11" s="7" t="s">
        <v>33</v>
      </c>
      <c r="G11" s="7">
        <v>84.3</v>
      </c>
      <c r="H11" s="7">
        <v>82.4</v>
      </c>
    </row>
    <row r="12" spans="1:8" ht="24.75" customHeight="1" thickBot="1" x14ac:dyDescent="0.3">
      <c r="A12" s="36"/>
      <c r="B12" s="5" t="s">
        <v>17</v>
      </c>
      <c r="C12" s="11" t="s">
        <v>733</v>
      </c>
      <c r="D12" s="6" t="s">
        <v>734</v>
      </c>
      <c r="E12" s="7" t="s">
        <v>735</v>
      </c>
      <c r="F12" s="7">
        <v>88.9</v>
      </c>
      <c r="G12" s="7">
        <v>100</v>
      </c>
      <c r="H12" s="7">
        <v>100</v>
      </c>
    </row>
    <row r="13" spans="1:8" ht="24.75" customHeight="1" thickBot="1" x14ac:dyDescent="0.3">
      <c r="A13" s="36"/>
      <c r="B13" s="5" t="s">
        <v>18</v>
      </c>
      <c r="C13" s="11" t="s">
        <v>736</v>
      </c>
      <c r="D13" s="6" t="s">
        <v>737</v>
      </c>
      <c r="E13" s="7" t="s">
        <v>738</v>
      </c>
      <c r="F13" s="7">
        <v>88.5</v>
      </c>
      <c r="G13" s="7">
        <v>70.3</v>
      </c>
      <c r="H13" s="7">
        <v>65.7</v>
      </c>
    </row>
    <row r="14" spans="1:8" ht="24.75" customHeight="1" thickBot="1" x14ac:dyDescent="0.3">
      <c r="A14" s="36"/>
      <c r="B14" s="5" t="s">
        <v>19</v>
      </c>
      <c r="C14" s="11" t="s">
        <v>739</v>
      </c>
      <c r="D14" s="6" t="s">
        <v>740</v>
      </c>
      <c r="E14" s="7" t="s">
        <v>741</v>
      </c>
      <c r="F14" s="7">
        <v>100</v>
      </c>
      <c r="G14" s="7">
        <v>88.6</v>
      </c>
      <c r="H14" s="7">
        <v>89.2</v>
      </c>
    </row>
    <row r="15" spans="1:8" ht="25.5" customHeight="1" thickBot="1" x14ac:dyDescent="0.3">
      <c r="A15" s="43"/>
      <c r="B15" s="8" t="s">
        <v>20</v>
      </c>
      <c r="C15" s="10" t="s">
        <v>742</v>
      </c>
      <c r="D15" s="3" t="s">
        <v>743</v>
      </c>
      <c r="E15" s="4" t="s">
        <v>744</v>
      </c>
      <c r="F15" s="4">
        <v>82</v>
      </c>
      <c r="G15" s="4">
        <v>66.5</v>
      </c>
      <c r="H15" s="4">
        <v>70.599999999999994</v>
      </c>
    </row>
    <row r="16" spans="1:8" ht="24.75" customHeight="1" thickTop="1" thickBot="1" x14ac:dyDescent="0.3">
      <c r="A16" s="35" t="s">
        <v>21</v>
      </c>
      <c r="B16" s="5" t="s">
        <v>10</v>
      </c>
      <c r="C16" s="11" t="s">
        <v>745</v>
      </c>
      <c r="D16" s="6" t="s">
        <v>746</v>
      </c>
      <c r="E16" s="7" t="s">
        <v>747</v>
      </c>
      <c r="F16" s="7">
        <v>95</v>
      </c>
      <c r="G16" s="7">
        <v>77.900000000000006</v>
      </c>
      <c r="H16" s="7">
        <v>90.3</v>
      </c>
    </row>
    <row r="17" spans="1:8" ht="24.75" customHeight="1" thickBot="1" x14ac:dyDescent="0.3">
      <c r="A17" s="36"/>
      <c r="B17" s="5" t="s">
        <v>11</v>
      </c>
      <c r="C17" s="11" t="s">
        <v>748</v>
      </c>
      <c r="D17" s="6" t="s">
        <v>749</v>
      </c>
      <c r="E17" s="7" t="s">
        <v>750</v>
      </c>
      <c r="F17" s="7">
        <v>94.4</v>
      </c>
      <c r="G17" s="7">
        <v>86.9</v>
      </c>
      <c r="H17" s="7">
        <v>100</v>
      </c>
    </row>
    <row r="18" spans="1:8" ht="24.75" customHeight="1" thickBot="1" x14ac:dyDescent="0.3">
      <c r="A18" s="36"/>
      <c r="B18" s="5" t="s">
        <v>12</v>
      </c>
      <c r="C18" s="11" t="s">
        <v>33</v>
      </c>
      <c r="D18" s="6" t="s">
        <v>751</v>
      </c>
      <c r="E18" s="7" t="s">
        <v>752</v>
      </c>
      <c r="F18" s="7" t="s">
        <v>33</v>
      </c>
      <c r="G18" s="7">
        <v>100</v>
      </c>
      <c r="H18" s="7">
        <v>100</v>
      </c>
    </row>
    <row r="19" spans="1:8" ht="24.75" customHeight="1" thickBot="1" x14ac:dyDescent="0.3">
      <c r="A19" s="36"/>
      <c r="B19" s="5" t="s">
        <v>13</v>
      </c>
      <c r="C19" s="11" t="s">
        <v>753</v>
      </c>
      <c r="D19" s="6" t="s">
        <v>754</v>
      </c>
      <c r="E19" s="7" t="s">
        <v>755</v>
      </c>
      <c r="F19" s="7">
        <v>92.1</v>
      </c>
      <c r="G19" s="7">
        <v>93.9</v>
      </c>
      <c r="H19" s="7">
        <v>87.6</v>
      </c>
    </row>
    <row r="20" spans="1:8" ht="24.75" customHeight="1" thickBot="1" x14ac:dyDescent="0.3">
      <c r="A20" s="36"/>
      <c r="B20" s="5" t="s">
        <v>14</v>
      </c>
      <c r="C20" s="11" t="s">
        <v>756</v>
      </c>
      <c r="D20" s="6" t="s">
        <v>33</v>
      </c>
      <c r="E20" s="7" t="s">
        <v>33</v>
      </c>
      <c r="F20" s="7">
        <v>100</v>
      </c>
      <c r="G20" s="7" t="s">
        <v>33</v>
      </c>
      <c r="H20" s="7" t="s">
        <v>33</v>
      </c>
    </row>
    <row r="21" spans="1:8" ht="24.75" customHeight="1" thickBot="1" x14ac:dyDescent="0.3">
      <c r="A21" s="36"/>
      <c r="B21" s="5" t="s">
        <v>15</v>
      </c>
      <c r="C21" s="11" t="s">
        <v>757</v>
      </c>
      <c r="D21" s="6" t="s">
        <v>33</v>
      </c>
      <c r="E21" s="7" t="s">
        <v>758</v>
      </c>
      <c r="F21" s="7">
        <v>100</v>
      </c>
      <c r="G21" s="7" t="s">
        <v>33</v>
      </c>
      <c r="H21" s="7">
        <v>100</v>
      </c>
    </row>
    <row r="22" spans="1:8" ht="24.75" customHeight="1" thickBot="1" x14ac:dyDescent="0.3">
      <c r="A22" s="36"/>
      <c r="B22" s="5" t="s">
        <v>16</v>
      </c>
      <c r="C22" s="11" t="s">
        <v>33</v>
      </c>
      <c r="D22" s="6" t="s">
        <v>759</v>
      </c>
      <c r="E22" s="7" t="s">
        <v>760</v>
      </c>
      <c r="F22" s="7" t="s">
        <v>33</v>
      </c>
      <c r="G22" s="7">
        <v>100</v>
      </c>
      <c r="H22" s="7">
        <v>100</v>
      </c>
    </row>
    <row r="23" spans="1:8" ht="24.75" customHeight="1" thickBot="1" x14ac:dyDescent="0.3">
      <c r="A23" s="36"/>
      <c r="B23" s="5" t="s">
        <v>17</v>
      </c>
      <c r="C23" s="11" t="s">
        <v>761</v>
      </c>
      <c r="D23" s="6" t="s">
        <v>762</v>
      </c>
      <c r="E23" s="7" t="s">
        <v>763</v>
      </c>
      <c r="F23" s="7">
        <v>100</v>
      </c>
      <c r="G23" s="7">
        <v>66.599999999999994</v>
      </c>
      <c r="H23" s="7">
        <v>49.1</v>
      </c>
    </row>
    <row r="24" spans="1:8" ht="24.75" customHeight="1" thickBot="1" x14ac:dyDescent="0.3">
      <c r="A24" s="36"/>
      <c r="B24" s="5" t="s">
        <v>18</v>
      </c>
      <c r="C24" s="11" t="s">
        <v>764</v>
      </c>
      <c r="D24" s="6" t="s">
        <v>765</v>
      </c>
      <c r="E24" s="7" t="s">
        <v>766</v>
      </c>
      <c r="F24" s="7">
        <v>96.4</v>
      </c>
      <c r="G24" s="7">
        <v>81.900000000000006</v>
      </c>
      <c r="H24" s="7">
        <v>100</v>
      </c>
    </row>
    <row r="25" spans="1:8" ht="24.75" customHeight="1" thickBot="1" x14ac:dyDescent="0.3">
      <c r="A25" s="36"/>
      <c r="B25" s="5" t="s">
        <v>19</v>
      </c>
      <c r="C25" s="11" t="s">
        <v>767</v>
      </c>
      <c r="D25" s="6" t="s">
        <v>768</v>
      </c>
      <c r="E25" s="7" t="s">
        <v>769</v>
      </c>
      <c r="F25" s="7">
        <v>100</v>
      </c>
      <c r="G25" s="7">
        <v>100</v>
      </c>
      <c r="H25" s="7">
        <v>100</v>
      </c>
    </row>
    <row r="26" spans="1:8" ht="15.75" thickBot="1" x14ac:dyDescent="0.3">
      <c r="A26" s="43"/>
      <c r="B26" s="8" t="s">
        <v>20</v>
      </c>
      <c r="C26" s="10" t="s">
        <v>770</v>
      </c>
      <c r="D26" s="3" t="s">
        <v>771</v>
      </c>
      <c r="E26" s="4" t="s">
        <v>772</v>
      </c>
      <c r="F26" s="4">
        <v>91.7</v>
      </c>
      <c r="G26" s="4">
        <v>70.400000000000006</v>
      </c>
      <c r="H26" s="4">
        <v>75.8</v>
      </c>
    </row>
    <row r="27" spans="1:8" ht="24.75" customHeight="1" thickTop="1" thickBot="1" x14ac:dyDescent="0.3">
      <c r="A27" s="35" t="s">
        <v>27</v>
      </c>
      <c r="B27" s="5" t="s">
        <v>10</v>
      </c>
      <c r="C27" s="11" t="s">
        <v>773</v>
      </c>
      <c r="D27" s="6" t="s">
        <v>774</v>
      </c>
      <c r="E27" s="7" t="s">
        <v>775</v>
      </c>
      <c r="F27" s="7">
        <v>95.7</v>
      </c>
      <c r="G27" s="7">
        <v>12.5</v>
      </c>
      <c r="H27" s="7">
        <v>19.2</v>
      </c>
    </row>
    <row r="28" spans="1:8" ht="24.75" customHeight="1" thickBot="1" x14ac:dyDescent="0.3">
      <c r="A28" s="36"/>
      <c r="B28" s="5" t="s">
        <v>11</v>
      </c>
      <c r="C28" s="11" t="s">
        <v>776</v>
      </c>
      <c r="D28" s="6" t="s">
        <v>777</v>
      </c>
      <c r="E28" s="7" t="s">
        <v>778</v>
      </c>
      <c r="F28" s="7">
        <v>94.5</v>
      </c>
      <c r="G28" s="7">
        <v>71.099999999999994</v>
      </c>
      <c r="H28" s="7">
        <v>91.9</v>
      </c>
    </row>
    <row r="29" spans="1:8" ht="24.75" customHeight="1" thickBot="1" x14ac:dyDescent="0.3">
      <c r="A29" s="36"/>
      <c r="B29" s="5" t="s">
        <v>12</v>
      </c>
      <c r="C29" s="11" t="s">
        <v>779</v>
      </c>
      <c r="D29" s="6" t="s">
        <v>780</v>
      </c>
      <c r="E29" s="7" t="s">
        <v>781</v>
      </c>
      <c r="F29" s="7">
        <v>100</v>
      </c>
      <c r="G29" s="7">
        <v>57.3</v>
      </c>
      <c r="H29" s="7">
        <v>71.5</v>
      </c>
    </row>
    <row r="30" spans="1:8" ht="24.75" customHeight="1" thickBot="1" x14ac:dyDescent="0.3">
      <c r="A30" s="36"/>
      <c r="B30" s="5" t="s">
        <v>13</v>
      </c>
      <c r="C30" s="11" t="s">
        <v>782</v>
      </c>
      <c r="D30" s="6" t="s">
        <v>783</v>
      </c>
      <c r="E30" s="7" t="s">
        <v>784</v>
      </c>
      <c r="F30" s="7">
        <v>92.7</v>
      </c>
      <c r="G30" s="7">
        <v>90.8</v>
      </c>
      <c r="H30" s="7">
        <v>89.8</v>
      </c>
    </row>
    <row r="31" spans="1:8" ht="24.75" customHeight="1" thickBot="1" x14ac:dyDescent="0.3">
      <c r="A31" s="36"/>
      <c r="B31" s="5" t="s">
        <v>14</v>
      </c>
      <c r="C31" s="11" t="s">
        <v>785</v>
      </c>
      <c r="D31" s="6" t="s">
        <v>786</v>
      </c>
      <c r="E31" s="7" t="s">
        <v>787</v>
      </c>
      <c r="F31" s="7">
        <v>94</v>
      </c>
      <c r="G31" s="7">
        <v>71.599999999999994</v>
      </c>
      <c r="H31" s="7">
        <v>25.7</v>
      </c>
    </row>
    <row r="32" spans="1:8" ht="24.75" customHeight="1" thickBot="1" x14ac:dyDescent="0.3">
      <c r="A32" s="36"/>
      <c r="B32" s="5" t="s">
        <v>15</v>
      </c>
      <c r="C32" s="11" t="s">
        <v>788</v>
      </c>
      <c r="D32" s="6" t="s">
        <v>789</v>
      </c>
      <c r="E32" s="7" t="s">
        <v>790</v>
      </c>
      <c r="F32" s="7">
        <v>95.8</v>
      </c>
      <c r="G32" s="7">
        <v>68.5</v>
      </c>
      <c r="H32" s="7">
        <v>100</v>
      </c>
    </row>
    <row r="33" spans="1:8" ht="24.75" customHeight="1" thickBot="1" x14ac:dyDescent="0.3">
      <c r="A33" s="36"/>
      <c r="B33" s="5" t="s">
        <v>16</v>
      </c>
      <c r="C33" s="11" t="s">
        <v>395</v>
      </c>
      <c r="D33" s="6" t="s">
        <v>791</v>
      </c>
      <c r="E33" s="7" t="s">
        <v>792</v>
      </c>
      <c r="F33" s="7">
        <v>0</v>
      </c>
      <c r="G33" s="7">
        <v>94.9</v>
      </c>
      <c r="H33" s="7">
        <v>96.5</v>
      </c>
    </row>
    <row r="34" spans="1:8" ht="24.75" customHeight="1" thickBot="1" x14ac:dyDescent="0.3">
      <c r="A34" s="36"/>
      <c r="B34" s="5" t="s">
        <v>17</v>
      </c>
      <c r="C34" s="11" t="s">
        <v>793</v>
      </c>
      <c r="D34" s="6" t="s">
        <v>794</v>
      </c>
      <c r="E34" s="7" t="s">
        <v>795</v>
      </c>
      <c r="F34" s="7">
        <v>100</v>
      </c>
      <c r="G34" s="7">
        <v>89.9</v>
      </c>
      <c r="H34" s="7">
        <v>88.6</v>
      </c>
    </row>
    <row r="35" spans="1:8" ht="24.75" customHeight="1" thickBot="1" x14ac:dyDescent="0.3">
      <c r="A35" s="36"/>
      <c r="B35" s="5" t="s">
        <v>18</v>
      </c>
      <c r="C35" s="11" t="s">
        <v>796</v>
      </c>
      <c r="D35" s="6" t="s">
        <v>797</v>
      </c>
      <c r="E35" s="7" t="s">
        <v>798</v>
      </c>
      <c r="F35" s="7">
        <v>95.9</v>
      </c>
      <c r="G35" s="7">
        <v>87.5</v>
      </c>
      <c r="H35" s="7">
        <v>86.3</v>
      </c>
    </row>
    <row r="36" spans="1:8" ht="24.75" customHeight="1" thickBot="1" x14ac:dyDescent="0.3">
      <c r="A36" s="36"/>
      <c r="B36" s="5" t="s">
        <v>19</v>
      </c>
      <c r="C36" s="11" t="s">
        <v>799</v>
      </c>
      <c r="D36" s="6" t="s">
        <v>800</v>
      </c>
      <c r="E36" s="7" t="s">
        <v>801</v>
      </c>
      <c r="F36" s="7">
        <v>100</v>
      </c>
      <c r="G36" s="7">
        <v>95.6</v>
      </c>
      <c r="H36" s="7">
        <v>100</v>
      </c>
    </row>
    <row r="37" spans="1:8" ht="15.75" thickBot="1" x14ac:dyDescent="0.3">
      <c r="A37" s="37"/>
      <c r="B37" s="5" t="s">
        <v>20</v>
      </c>
      <c r="C37" s="11" t="s">
        <v>802</v>
      </c>
      <c r="D37" s="6" t="s">
        <v>803</v>
      </c>
      <c r="E37" s="7" t="s">
        <v>804</v>
      </c>
      <c r="F37" s="7">
        <v>94.6</v>
      </c>
      <c r="G37" s="7">
        <v>90.5</v>
      </c>
      <c r="H37" s="7">
        <v>91.5</v>
      </c>
    </row>
  </sheetData>
  <mergeCells count="6">
    <mergeCell ref="F3:H3"/>
    <mergeCell ref="A5:A15"/>
    <mergeCell ref="A16:A26"/>
    <mergeCell ref="A27:A37"/>
    <mergeCell ref="B3:B4"/>
    <mergeCell ref="C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2920-86B2-4F42-A382-51CAFCD7D385}">
  <dimension ref="A1:I42"/>
  <sheetViews>
    <sheetView workbookViewId="0">
      <selection activeCell="H30" sqref="H30:I40"/>
    </sheetView>
  </sheetViews>
  <sheetFormatPr defaultRowHeight="15" x14ac:dyDescent="0.25"/>
  <cols>
    <col min="1" max="1" width="35.7109375" customWidth="1"/>
    <col min="2" max="2" width="19.28515625" customWidth="1"/>
    <col min="3" max="3" width="14.7109375" customWidth="1"/>
    <col min="5" max="5" width="19.85546875" customWidth="1"/>
    <col min="6" max="6" width="15.42578125" customWidth="1"/>
    <col min="8" max="8" width="20.5703125" customWidth="1"/>
    <col min="9" max="9" width="21.42578125" customWidth="1"/>
  </cols>
  <sheetData>
    <row r="1" spans="1:9" x14ac:dyDescent="0.25">
      <c r="A1" t="s">
        <v>397</v>
      </c>
    </row>
    <row r="2" spans="1:9" ht="15.75" thickBot="1" x14ac:dyDescent="0.3"/>
    <row r="3" spans="1:9" ht="15.75" thickBot="1" x14ac:dyDescent="0.3">
      <c r="A3" s="15"/>
      <c r="B3" s="53" t="s">
        <v>391</v>
      </c>
      <c r="C3" s="53"/>
      <c r="D3" s="16"/>
      <c r="E3" s="53" t="s">
        <v>398</v>
      </c>
      <c r="F3" s="53"/>
      <c r="G3" s="16"/>
      <c r="H3" s="53" t="s">
        <v>399</v>
      </c>
      <c r="I3" s="54"/>
    </row>
    <row r="4" spans="1:9" ht="24.75" thickBot="1" x14ac:dyDescent="0.3">
      <c r="A4" s="18"/>
      <c r="B4" s="29" t="s">
        <v>400</v>
      </c>
      <c r="C4" s="32" t="s">
        <v>401</v>
      </c>
      <c r="D4" s="19"/>
      <c r="E4" s="30" t="s">
        <v>400</v>
      </c>
      <c r="F4" s="30" t="s">
        <v>401</v>
      </c>
      <c r="G4" s="19"/>
      <c r="H4" s="30" t="s">
        <v>400</v>
      </c>
      <c r="I4" s="31" t="s">
        <v>401</v>
      </c>
    </row>
    <row r="5" spans="1:9" x14ac:dyDescent="0.25">
      <c r="A5" s="55" t="s">
        <v>9</v>
      </c>
      <c r="B5" s="56"/>
      <c r="C5" s="56"/>
      <c r="D5" s="56"/>
      <c r="E5" s="57"/>
      <c r="F5" s="57"/>
      <c r="G5" s="57"/>
      <c r="H5" s="57"/>
      <c r="I5" s="58"/>
    </row>
    <row r="6" spans="1:9" x14ac:dyDescent="0.25">
      <c r="A6" s="18" t="s">
        <v>402</v>
      </c>
      <c r="B6" s="22" t="s">
        <v>33</v>
      </c>
      <c r="C6" s="22" t="s">
        <v>403</v>
      </c>
      <c r="D6" s="20"/>
      <c r="E6" s="22" t="s">
        <v>33</v>
      </c>
      <c r="F6" s="22" t="s">
        <v>403</v>
      </c>
      <c r="G6" s="20"/>
      <c r="H6" s="22" t="s">
        <v>33</v>
      </c>
      <c r="I6" s="23" t="s">
        <v>403</v>
      </c>
    </row>
    <row r="7" spans="1:9" x14ac:dyDescent="0.25">
      <c r="A7" s="18" t="s">
        <v>404</v>
      </c>
      <c r="B7" s="21">
        <v>87.8</v>
      </c>
      <c r="C7" s="22" t="s">
        <v>805</v>
      </c>
      <c r="D7" s="20"/>
      <c r="E7" s="21">
        <v>72.7</v>
      </c>
      <c r="F7" s="22" t="s">
        <v>831</v>
      </c>
      <c r="G7" s="20"/>
      <c r="H7" s="21">
        <v>86.7</v>
      </c>
      <c r="I7" s="23" t="s">
        <v>856</v>
      </c>
    </row>
    <row r="8" spans="1:9" x14ac:dyDescent="0.25">
      <c r="A8" s="18" t="s">
        <v>405</v>
      </c>
      <c r="B8" s="21">
        <v>61</v>
      </c>
      <c r="C8" s="22" t="s">
        <v>806</v>
      </c>
      <c r="D8" s="20"/>
      <c r="E8" s="21">
        <v>31.1</v>
      </c>
      <c r="F8" s="22" t="s">
        <v>832</v>
      </c>
      <c r="G8" s="20"/>
      <c r="H8" s="21">
        <v>43.7</v>
      </c>
      <c r="I8" s="23" t="s">
        <v>857</v>
      </c>
    </row>
    <row r="9" spans="1:9" x14ac:dyDescent="0.25">
      <c r="A9" s="18" t="s">
        <v>406</v>
      </c>
      <c r="B9" s="21">
        <v>77.5</v>
      </c>
      <c r="C9" s="22" t="s">
        <v>807</v>
      </c>
      <c r="D9" s="20"/>
      <c r="E9" s="21">
        <v>88.9</v>
      </c>
      <c r="F9" s="22" t="s">
        <v>833</v>
      </c>
      <c r="G9" s="20"/>
      <c r="H9" s="21">
        <v>86</v>
      </c>
      <c r="I9" s="23" t="s">
        <v>858</v>
      </c>
    </row>
    <row r="10" spans="1:9" x14ac:dyDescent="0.25">
      <c r="A10" s="18" t="s">
        <v>407</v>
      </c>
      <c r="B10" s="21">
        <v>82.7</v>
      </c>
      <c r="C10" s="22" t="s">
        <v>808</v>
      </c>
      <c r="D10" s="20"/>
      <c r="E10" s="21">
        <v>100</v>
      </c>
      <c r="F10" s="22" t="s">
        <v>834</v>
      </c>
      <c r="G10" s="20"/>
      <c r="H10" s="21" t="s">
        <v>408</v>
      </c>
      <c r="I10" s="82" t="s">
        <v>408</v>
      </c>
    </row>
    <row r="11" spans="1:9" x14ac:dyDescent="0.25">
      <c r="A11" s="18" t="s">
        <v>409</v>
      </c>
      <c r="B11" s="21">
        <v>87.2</v>
      </c>
      <c r="C11" s="22" t="s">
        <v>809</v>
      </c>
      <c r="D11" s="20"/>
      <c r="E11" s="21" t="s">
        <v>826</v>
      </c>
      <c r="F11" s="22" t="s">
        <v>410</v>
      </c>
      <c r="G11" s="20"/>
      <c r="H11" s="21">
        <v>100</v>
      </c>
      <c r="I11" s="23" t="s">
        <v>859</v>
      </c>
    </row>
    <row r="12" spans="1:9" x14ac:dyDescent="0.25">
      <c r="A12" s="18" t="s">
        <v>411</v>
      </c>
      <c r="B12" s="21" t="s">
        <v>408</v>
      </c>
      <c r="C12" s="21" t="s">
        <v>408</v>
      </c>
      <c r="D12" s="20"/>
      <c r="E12" s="21">
        <v>84.8</v>
      </c>
      <c r="F12" s="22" t="s">
        <v>835</v>
      </c>
      <c r="G12" s="20"/>
      <c r="H12" s="21">
        <v>83.3</v>
      </c>
      <c r="I12" s="23" t="s">
        <v>860</v>
      </c>
    </row>
    <row r="13" spans="1:9" x14ac:dyDescent="0.25">
      <c r="A13" s="18" t="s">
        <v>412</v>
      </c>
      <c r="B13" s="21">
        <v>86.6</v>
      </c>
      <c r="C13" s="22" t="s">
        <v>810</v>
      </c>
      <c r="D13" s="20"/>
      <c r="E13" s="21">
        <v>100</v>
      </c>
      <c r="F13" s="22" t="s">
        <v>836</v>
      </c>
      <c r="G13" s="20"/>
      <c r="H13" s="21">
        <v>100</v>
      </c>
      <c r="I13" s="23" t="s">
        <v>861</v>
      </c>
    </row>
    <row r="14" spans="1:9" x14ac:dyDescent="0.25">
      <c r="A14" s="18" t="s">
        <v>413</v>
      </c>
      <c r="B14" s="21">
        <v>87.5</v>
      </c>
      <c r="C14" s="22" t="s">
        <v>811</v>
      </c>
      <c r="D14" s="20"/>
      <c r="E14" s="21">
        <v>72.2</v>
      </c>
      <c r="F14" s="22" t="s">
        <v>837</v>
      </c>
      <c r="G14" s="20"/>
      <c r="H14" s="21">
        <v>69</v>
      </c>
      <c r="I14" s="23" t="s">
        <v>862</v>
      </c>
    </row>
    <row r="15" spans="1:9" x14ac:dyDescent="0.25">
      <c r="A15" s="18" t="s">
        <v>414</v>
      </c>
      <c r="B15" s="21">
        <v>100</v>
      </c>
      <c r="C15" s="22" t="s">
        <v>812</v>
      </c>
      <c r="D15" s="17"/>
      <c r="E15" s="21">
        <v>88.7</v>
      </c>
      <c r="F15" s="22" t="s">
        <v>838</v>
      </c>
      <c r="G15" s="17"/>
      <c r="H15" s="21">
        <v>90.2</v>
      </c>
      <c r="I15" s="23" t="s">
        <v>863</v>
      </c>
    </row>
    <row r="16" spans="1:9" ht="15.75" thickBot="1" x14ac:dyDescent="0.3">
      <c r="A16" s="24" t="s">
        <v>415</v>
      </c>
      <c r="B16" s="25">
        <v>79.099999999999994</v>
      </c>
      <c r="C16" s="26" t="s">
        <v>813</v>
      </c>
      <c r="D16" s="27"/>
      <c r="E16" s="25">
        <v>67.900000000000006</v>
      </c>
      <c r="F16" s="26" t="s">
        <v>839</v>
      </c>
      <c r="G16" s="27"/>
      <c r="H16" s="25">
        <v>71.900000000000006</v>
      </c>
      <c r="I16" s="28" t="s">
        <v>416</v>
      </c>
    </row>
    <row r="17" spans="1:9" x14ac:dyDescent="0.25">
      <c r="A17" s="55" t="s">
        <v>21</v>
      </c>
      <c r="B17" s="56"/>
      <c r="C17" s="56"/>
      <c r="D17" s="56"/>
      <c r="E17" s="57"/>
      <c r="F17" s="57"/>
      <c r="G17" s="57"/>
      <c r="H17" s="57"/>
      <c r="I17" s="59"/>
    </row>
    <row r="18" spans="1:9" x14ac:dyDescent="0.25">
      <c r="A18" s="18" t="s">
        <v>402</v>
      </c>
      <c r="B18" s="21" t="s">
        <v>33</v>
      </c>
      <c r="C18" s="22" t="s">
        <v>403</v>
      </c>
      <c r="D18" s="20"/>
      <c r="E18" s="21" t="s">
        <v>33</v>
      </c>
      <c r="F18" s="22" t="s">
        <v>403</v>
      </c>
      <c r="G18" s="20"/>
      <c r="H18" s="21" t="s">
        <v>33</v>
      </c>
      <c r="I18" s="23" t="s">
        <v>403</v>
      </c>
    </row>
    <row r="19" spans="1:9" x14ac:dyDescent="0.25">
      <c r="A19" s="18" t="s">
        <v>404</v>
      </c>
      <c r="B19" s="21">
        <v>94.9</v>
      </c>
      <c r="C19" s="22" t="s">
        <v>814</v>
      </c>
      <c r="D19" s="20"/>
      <c r="E19" s="21">
        <v>86.9</v>
      </c>
      <c r="F19" s="22" t="s">
        <v>840</v>
      </c>
      <c r="G19" s="20"/>
      <c r="H19" s="21">
        <v>100</v>
      </c>
      <c r="I19" s="23" t="s">
        <v>864</v>
      </c>
    </row>
    <row r="20" spans="1:9" x14ac:dyDescent="0.25">
      <c r="A20" s="18" t="s">
        <v>405</v>
      </c>
      <c r="B20" s="21" t="s">
        <v>408</v>
      </c>
      <c r="C20" s="21" t="s">
        <v>408</v>
      </c>
      <c r="D20" s="20"/>
      <c r="E20" s="21">
        <v>100</v>
      </c>
      <c r="F20" s="22" t="s">
        <v>841</v>
      </c>
      <c r="G20" s="20"/>
      <c r="H20" s="21">
        <v>100</v>
      </c>
      <c r="I20" s="23" t="s">
        <v>865</v>
      </c>
    </row>
    <row r="21" spans="1:9" x14ac:dyDescent="0.25">
      <c r="A21" s="18" t="s">
        <v>406</v>
      </c>
      <c r="B21" s="21">
        <v>90.1</v>
      </c>
      <c r="C21" s="22" t="s">
        <v>815</v>
      </c>
      <c r="D21" s="20"/>
      <c r="E21" s="21">
        <v>93.9</v>
      </c>
      <c r="F21" s="22" t="s">
        <v>417</v>
      </c>
      <c r="G21" s="20"/>
      <c r="H21" s="21">
        <v>87.4</v>
      </c>
      <c r="I21" s="23" t="s">
        <v>866</v>
      </c>
    </row>
    <row r="22" spans="1:9" x14ac:dyDescent="0.25">
      <c r="A22" s="18" t="s">
        <v>407</v>
      </c>
      <c r="B22" s="21">
        <v>100</v>
      </c>
      <c r="C22" s="22" t="s">
        <v>816</v>
      </c>
      <c r="D22" s="20"/>
      <c r="E22" s="21" t="s">
        <v>408</v>
      </c>
      <c r="F22" s="21" t="s">
        <v>408</v>
      </c>
      <c r="G22" s="20"/>
      <c r="H22" s="21" t="s">
        <v>408</v>
      </c>
      <c r="I22" s="82" t="s">
        <v>408</v>
      </c>
    </row>
    <row r="23" spans="1:9" x14ac:dyDescent="0.25">
      <c r="A23" s="18" t="s">
        <v>409</v>
      </c>
      <c r="B23" s="21">
        <v>100</v>
      </c>
      <c r="C23" s="22" t="s">
        <v>817</v>
      </c>
      <c r="D23" s="20"/>
      <c r="E23" s="21" t="s">
        <v>408</v>
      </c>
      <c r="F23" s="21" t="s">
        <v>408</v>
      </c>
      <c r="G23" s="20"/>
      <c r="H23" s="21">
        <v>100</v>
      </c>
      <c r="I23" s="23" t="s">
        <v>867</v>
      </c>
    </row>
    <row r="24" spans="1:9" x14ac:dyDescent="0.25">
      <c r="A24" s="18" t="s">
        <v>411</v>
      </c>
      <c r="B24" s="21" t="s">
        <v>408</v>
      </c>
      <c r="C24" s="21" t="s">
        <v>408</v>
      </c>
      <c r="D24" s="20"/>
      <c r="E24" s="21">
        <v>100</v>
      </c>
      <c r="F24" s="22" t="s">
        <v>842</v>
      </c>
      <c r="G24" s="20"/>
      <c r="H24" s="21">
        <v>100</v>
      </c>
      <c r="I24" s="23" t="s">
        <v>868</v>
      </c>
    </row>
    <row r="25" spans="1:9" x14ac:dyDescent="0.25">
      <c r="A25" s="18" t="s">
        <v>412</v>
      </c>
      <c r="B25" s="21">
        <v>100</v>
      </c>
      <c r="C25" s="22" t="s">
        <v>818</v>
      </c>
      <c r="D25" s="20"/>
      <c r="E25" s="21">
        <v>67.099999999999994</v>
      </c>
      <c r="F25" s="22" t="s">
        <v>843</v>
      </c>
      <c r="G25" s="20"/>
      <c r="H25" s="21">
        <v>50.8</v>
      </c>
      <c r="I25" s="23" t="s">
        <v>869</v>
      </c>
    </row>
    <row r="26" spans="1:9" x14ac:dyDescent="0.25">
      <c r="A26" s="18" t="s">
        <v>413</v>
      </c>
      <c r="B26" s="21">
        <v>96.2</v>
      </c>
      <c r="C26" s="22" t="s">
        <v>819</v>
      </c>
      <c r="D26" s="20"/>
      <c r="E26" s="21">
        <v>81.8</v>
      </c>
      <c r="F26" s="22" t="s">
        <v>844</v>
      </c>
      <c r="G26" s="20"/>
      <c r="H26" s="21">
        <v>100</v>
      </c>
      <c r="I26" s="23" t="s">
        <v>870</v>
      </c>
    </row>
    <row r="27" spans="1:9" x14ac:dyDescent="0.25">
      <c r="A27" s="18" t="s">
        <v>414</v>
      </c>
      <c r="B27" s="21">
        <v>100</v>
      </c>
      <c r="C27" s="22" t="s">
        <v>418</v>
      </c>
      <c r="D27" s="17"/>
      <c r="E27" s="21">
        <v>100</v>
      </c>
      <c r="F27" s="22" t="s">
        <v>419</v>
      </c>
      <c r="G27" s="17"/>
      <c r="H27" s="21">
        <v>100</v>
      </c>
      <c r="I27" s="23" t="s">
        <v>871</v>
      </c>
    </row>
    <row r="28" spans="1:9" ht="15.75" thickBot="1" x14ac:dyDescent="0.3">
      <c r="A28" s="24" t="s">
        <v>415</v>
      </c>
      <c r="B28" s="25">
        <v>89.5</v>
      </c>
      <c r="C28" s="26" t="s">
        <v>820</v>
      </c>
      <c r="D28" s="27"/>
      <c r="E28" s="25">
        <v>70.400000000000006</v>
      </c>
      <c r="F28" s="26" t="s">
        <v>845</v>
      </c>
      <c r="G28" s="27"/>
      <c r="H28" s="25">
        <v>75.8</v>
      </c>
      <c r="I28" s="28" t="s">
        <v>872</v>
      </c>
    </row>
    <row r="29" spans="1:9" x14ac:dyDescent="0.25">
      <c r="A29" s="55" t="s">
        <v>420</v>
      </c>
      <c r="B29" s="56"/>
      <c r="C29" s="56"/>
      <c r="D29" s="56"/>
      <c r="E29" s="57"/>
      <c r="F29" s="57"/>
      <c r="G29" s="57"/>
      <c r="H29" s="57"/>
      <c r="I29" s="58"/>
    </row>
    <row r="30" spans="1:9" x14ac:dyDescent="0.25">
      <c r="A30" s="18" t="s">
        <v>402</v>
      </c>
      <c r="B30" s="21" t="s">
        <v>33</v>
      </c>
      <c r="C30" s="22" t="s">
        <v>403</v>
      </c>
      <c r="D30" s="20"/>
      <c r="E30" s="21" t="s">
        <v>33</v>
      </c>
      <c r="F30" s="22" t="s">
        <v>403</v>
      </c>
      <c r="G30" s="20"/>
      <c r="H30" s="21" t="s">
        <v>33</v>
      </c>
      <c r="I30" s="23" t="s">
        <v>403</v>
      </c>
    </row>
    <row r="31" spans="1:9" x14ac:dyDescent="0.25">
      <c r="A31" s="18" t="s">
        <v>404</v>
      </c>
      <c r="B31" s="21">
        <v>94.9</v>
      </c>
      <c r="C31" s="22" t="s">
        <v>821</v>
      </c>
      <c r="D31" s="20"/>
      <c r="E31" s="21">
        <v>76.7</v>
      </c>
      <c r="F31" s="22" t="s">
        <v>846</v>
      </c>
      <c r="G31" s="20"/>
      <c r="H31" s="21">
        <v>94.2</v>
      </c>
      <c r="I31" s="23" t="s">
        <v>873</v>
      </c>
    </row>
    <row r="32" spans="1:9" x14ac:dyDescent="0.25">
      <c r="A32" s="18" t="s">
        <v>405</v>
      </c>
      <c r="B32" s="21">
        <v>100</v>
      </c>
      <c r="C32" s="22" t="s">
        <v>822</v>
      </c>
      <c r="D32" s="20"/>
      <c r="E32" s="21">
        <v>57.7</v>
      </c>
      <c r="F32" s="22" t="s">
        <v>847</v>
      </c>
      <c r="G32" s="20"/>
      <c r="H32" s="21">
        <v>76.099999999999994</v>
      </c>
      <c r="I32" s="23" t="s">
        <v>874</v>
      </c>
    </row>
    <row r="33" spans="1:9" x14ac:dyDescent="0.25">
      <c r="A33" s="18" t="s">
        <v>406</v>
      </c>
      <c r="B33" s="21">
        <v>91.5</v>
      </c>
      <c r="C33" s="22" t="s">
        <v>823</v>
      </c>
      <c r="D33" s="20"/>
      <c r="E33" s="21">
        <v>95.9</v>
      </c>
      <c r="F33" s="22" t="s">
        <v>848</v>
      </c>
      <c r="G33" s="20"/>
      <c r="H33" s="21">
        <v>94.3</v>
      </c>
      <c r="I33" s="23" t="s">
        <v>875</v>
      </c>
    </row>
    <row r="34" spans="1:9" x14ac:dyDescent="0.25">
      <c r="A34" s="18" t="s">
        <v>407</v>
      </c>
      <c r="B34" s="21">
        <v>93.6</v>
      </c>
      <c r="C34" s="22" t="s">
        <v>824</v>
      </c>
      <c r="D34" s="20"/>
      <c r="E34" s="21">
        <v>69.400000000000006</v>
      </c>
      <c r="F34" s="22" t="s">
        <v>849</v>
      </c>
      <c r="G34" s="20"/>
      <c r="H34" s="21">
        <v>31.7</v>
      </c>
      <c r="I34" s="23" t="s">
        <v>876</v>
      </c>
    </row>
    <row r="35" spans="1:9" x14ac:dyDescent="0.25">
      <c r="A35" s="18" t="s">
        <v>409</v>
      </c>
      <c r="B35" s="21">
        <v>96.1</v>
      </c>
      <c r="C35" s="22" t="s">
        <v>825</v>
      </c>
      <c r="D35" s="20"/>
      <c r="E35" s="21">
        <v>67.8</v>
      </c>
      <c r="F35" s="22" t="s">
        <v>850</v>
      </c>
      <c r="G35" s="20"/>
      <c r="H35" s="21">
        <v>100</v>
      </c>
      <c r="I35" s="23" t="s">
        <v>877</v>
      </c>
    </row>
    <row r="36" spans="1:9" x14ac:dyDescent="0.25">
      <c r="A36" s="18" t="s">
        <v>411</v>
      </c>
      <c r="B36" s="21" t="s">
        <v>826</v>
      </c>
      <c r="C36" s="22" t="s">
        <v>421</v>
      </c>
      <c r="D36" s="20"/>
      <c r="E36" s="21">
        <v>96.7</v>
      </c>
      <c r="F36" s="22" t="s">
        <v>851</v>
      </c>
      <c r="G36" s="20"/>
      <c r="H36" s="21">
        <v>97.8</v>
      </c>
      <c r="I36" s="23" t="s">
        <v>878</v>
      </c>
    </row>
    <row r="37" spans="1:9" x14ac:dyDescent="0.25">
      <c r="A37" s="18" t="s">
        <v>412</v>
      </c>
      <c r="B37" s="21">
        <v>100</v>
      </c>
      <c r="C37" s="22" t="s">
        <v>827</v>
      </c>
      <c r="D37" s="20"/>
      <c r="E37" s="21">
        <v>89.5</v>
      </c>
      <c r="F37" s="22" t="s">
        <v>852</v>
      </c>
      <c r="G37" s="20"/>
      <c r="H37" s="21">
        <v>88.2</v>
      </c>
      <c r="I37" s="23" t="s">
        <v>879</v>
      </c>
    </row>
    <row r="38" spans="1:9" x14ac:dyDescent="0.25">
      <c r="A38" s="18" t="s">
        <v>413</v>
      </c>
      <c r="B38" s="21">
        <v>95.2</v>
      </c>
      <c r="C38" s="22" t="s">
        <v>828</v>
      </c>
      <c r="D38" s="17"/>
      <c r="E38" s="21">
        <v>89.8</v>
      </c>
      <c r="F38" s="22" t="s">
        <v>853</v>
      </c>
      <c r="G38" s="17"/>
      <c r="H38" s="21">
        <v>88.7</v>
      </c>
      <c r="I38" s="23" t="s">
        <v>880</v>
      </c>
    </row>
    <row r="39" spans="1:9" x14ac:dyDescent="0.25">
      <c r="A39" s="18" t="s">
        <v>414</v>
      </c>
      <c r="B39" s="21">
        <v>100</v>
      </c>
      <c r="C39" s="22" t="s">
        <v>829</v>
      </c>
      <c r="D39" s="17"/>
      <c r="E39" s="21">
        <v>95.8</v>
      </c>
      <c r="F39" s="22" t="s">
        <v>854</v>
      </c>
      <c r="G39" s="17"/>
      <c r="H39" s="21">
        <v>100</v>
      </c>
      <c r="I39" s="23" t="s">
        <v>881</v>
      </c>
    </row>
    <row r="40" spans="1:9" ht="15.75" thickBot="1" x14ac:dyDescent="0.3">
      <c r="A40" s="24" t="s">
        <v>415</v>
      </c>
      <c r="B40" s="25">
        <v>93.7</v>
      </c>
      <c r="C40" s="26" t="s">
        <v>830</v>
      </c>
      <c r="D40" s="27"/>
      <c r="E40" s="25">
        <v>91.9</v>
      </c>
      <c r="F40" s="26" t="s">
        <v>855</v>
      </c>
      <c r="G40" s="27"/>
      <c r="H40" s="25">
        <v>93.2</v>
      </c>
      <c r="I40" s="28" t="s">
        <v>882</v>
      </c>
    </row>
    <row r="41" spans="1:9" x14ac:dyDescent="0.25">
      <c r="A41" s="60" t="s">
        <v>422</v>
      </c>
      <c r="B41" s="61"/>
      <c r="C41" s="61"/>
      <c r="D41" s="61"/>
      <c r="E41" s="61"/>
      <c r="F41" s="61"/>
      <c r="G41" s="61"/>
      <c r="H41" s="61"/>
      <c r="I41" s="62"/>
    </row>
    <row r="42" spans="1:9" ht="15.75" thickBot="1" x14ac:dyDescent="0.3">
      <c r="A42" s="63" t="s">
        <v>423</v>
      </c>
      <c r="B42" s="64"/>
      <c r="C42" s="64"/>
      <c r="D42" s="64"/>
      <c r="E42" s="64"/>
      <c r="F42" s="64"/>
      <c r="G42" s="64"/>
      <c r="H42" s="64"/>
      <c r="I42" s="65"/>
    </row>
  </sheetData>
  <mergeCells count="14">
    <mergeCell ref="A41:I41"/>
    <mergeCell ref="A42:I42"/>
    <mergeCell ref="A17:D17"/>
    <mergeCell ref="E17:F17"/>
    <mergeCell ref="G17:I17"/>
    <mergeCell ref="A29:D29"/>
    <mergeCell ref="E29:F29"/>
    <mergeCell ref="G29:I29"/>
    <mergeCell ref="B3:C3"/>
    <mergeCell ref="E3:F3"/>
    <mergeCell ref="H3:I3"/>
    <mergeCell ref="A5:D5"/>
    <mergeCell ref="E5:F5"/>
    <mergeCell ref="G5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C94E-7D6A-4071-8B72-DCF8AF07C05C}">
  <dimension ref="A1:G39"/>
  <sheetViews>
    <sheetView workbookViewId="0">
      <selection activeCell="M31" sqref="M31"/>
    </sheetView>
  </sheetViews>
  <sheetFormatPr defaultRowHeight="15" x14ac:dyDescent="0.25"/>
  <cols>
    <col min="1" max="1" width="34" customWidth="1"/>
    <col min="2" max="2" width="21.140625" customWidth="1"/>
    <col min="3" max="3" width="13.140625" customWidth="1"/>
    <col min="4" max="4" width="19.140625" customWidth="1"/>
    <col min="5" max="5" width="13.85546875" customWidth="1"/>
    <col min="6" max="6" width="20.42578125" customWidth="1"/>
    <col min="7" max="7" width="18.28515625" customWidth="1"/>
  </cols>
  <sheetData>
    <row r="1" spans="1:7" x14ac:dyDescent="0.25">
      <c r="A1" t="s">
        <v>424</v>
      </c>
    </row>
    <row r="2" spans="1:7" ht="15.75" thickBot="1" x14ac:dyDescent="0.3">
      <c r="A2" s="33"/>
    </row>
    <row r="3" spans="1:7" ht="15.75" thickBot="1" x14ac:dyDescent="0.3">
      <c r="A3" s="47" t="s">
        <v>2</v>
      </c>
      <c r="B3" s="87" t="s">
        <v>3</v>
      </c>
      <c r="C3" s="88" t="s">
        <v>230</v>
      </c>
      <c r="D3" s="89"/>
      <c r="E3" s="88" t="s">
        <v>231</v>
      </c>
      <c r="F3" s="89"/>
      <c r="G3" s="95" t="s">
        <v>232</v>
      </c>
    </row>
    <row r="4" spans="1:7" ht="15.75" thickBot="1" x14ac:dyDescent="0.3">
      <c r="A4" s="43"/>
      <c r="B4" s="116"/>
      <c r="C4" s="113" t="s">
        <v>233</v>
      </c>
      <c r="D4" s="114" t="s">
        <v>234</v>
      </c>
      <c r="E4" s="113" t="s">
        <v>233</v>
      </c>
      <c r="F4" s="114" t="s">
        <v>235</v>
      </c>
      <c r="G4" s="113" t="s">
        <v>236</v>
      </c>
    </row>
    <row r="5" spans="1:7" ht="16.5" thickTop="1" thickBot="1" x14ac:dyDescent="0.3">
      <c r="A5" s="35" t="s">
        <v>9</v>
      </c>
      <c r="B5" s="118" t="s">
        <v>10</v>
      </c>
      <c r="C5" s="94" t="s">
        <v>33</v>
      </c>
      <c r="D5" s="105" t="s">
        <v>403</v>
      </c>
      <c r="E5" s="112" t="s">
        <v>33</v>
      </c>
      <c r="F5" s="119" t="s">
        <v>403</v>
      </c>
      <c r="G5" s="107" t="s">
        <v>403</v>
      </c>
    </row>
    <row r="6" spans="1:7" ht="15.75" thickBot="1" x14ac:dyDescent="0.3">
      <c r="A6" s="36"/>
      <c r="B6" s="120" t="s">
        <v>11</v>
      </c>
      <c r="C6" s="91">
        <v>12.200000000000003</v>
      </c>
      <c r="D6" s="98" t="s">
        <v>430</v>
      </c>
      <c r="E6" s="99">
        <v>87.8</v>
      </c>
      <c r="F6" s="98" t="s">
        <v>884</v>
      </c>
      <c r="G6" s="100" t="s">
        <v>805</v>
      </c>
    </row>
    <row r="7" spans="1:7" ht="15.75" thickBot="1" x14ac:dyDescent="0.3">
      <c r="A7" s="36"/>
      <c r="B7" s="120" t="s">
        <v>12</v>
      </c>
      <c r="C7" s="91">
        <v>39</v>
      </c>
      <c r="D7" s="98" t="s">
        <v>431</v>
      </c>
      <c r="E7" s="99">
        <v>61</v>
      </c>
      <c r="F7" s="98" t="s">
        <v>885</v>
      </c>
      <c r="G7" s="100" t="s">
        <v>806</v>
      </c>
    </row>
    <row r="8" spans="1:7" ht="15.75" thickBot="1" x14ac:dyDescent="0.3">
      <c r="A8" s="36"/>
      <c r="B8" s="120" t="s">
        <v>13</v>
      </c>
      <c r="C8" s="91">
        <v>22.5</v>
      </c>
      <c r="D8" s="98" t="s">
        <v>432</v>
      </c>
      <c r="E8" s="99">
        <v>77.5</v>
      </c>
      <c r="F8" s="98" t="s">
        <v>429</v>
      </c>
      <c r="G8" s="100" t="s">
        <v>807</v>
      </c>
    </row>
    <row r="9" spans="1:7" ht="15.75" thickBot="1" x14ac:dyDescent="0.3">
      <c r="A9" s="36"/>
      <c r="B9" s="120" t="s">
        <v>14</v>
      </c>
      <c r="C9" s="91">
        <v>17.299999999999997</v>
      </c>
      <c r="D9" s="98" t="s">
        <v>433</v>
      </c>
      <c r="E9" s="99">
        <v>82.7</v>
      </c>
      <c r="F9" s="98" t="s">
        <v>886</v>
      </c>
      <c r="G9" s="100" t="s">
        <v>808</v>
      </c>
    </row>
    <row r="10" spans="1:7" ht="15.75" thickBot="1" x14ac:dyDescent="0.3">
      <c r="A10" s="36"/>
      <c r="B10" s="120" t="s">
        <v>15</v>
      </c>
      <c r="C10" s="91">
        <v>12.799999999999997</v>
      </c>
      <c r="D10" s="98" t="s">
        <v>434</v>
      </c>
      <c r="E10" s="99">
        <v>87.2</v>
      </c>
      <c r="F10" s="98" t="s">
        <v>887</v>
      </c>
      <c r="G10" s="100" t="s">
        <v>809</v>
      </c>
    </row>
    <row r="11" spans="1:7" ht="15.75" thickBot="1" x14ac:dyDescent="0.3">
      <c r="A11" s="36"/>
      <c r="B11" s="120" t="s">
        <v>16</v>
      </c>
      <c r="C11" s="91" t="s">
        <v>408</v>
      </c>
      <c r="D11" s="98" t="s">
        <v>408</v>
      </c>
      <c r="E11" s="99" t="s">
        <v>408</v>
      </c>
      <c r="F11" s="115" t="s">
        <v>408</v>
      </c>
      <c r="G11" s="101" t="s">
        <v>408</v>
      </c>
    </row>
    <row r="12" spans="1:7" ht="15.75" thickBot="1" x14ac:dyDescent="0.3">
      <c r="A12" s="36"/>
      <c r="B12" s="120" t="s">
        <v>17</v>
      </c>
      <c r="C12" s="91">
        <v>13.400000000000006</v>
      </c>
      <c r="D12" s="98" t="s">
        <v>435</v>
      </c>
      <c r="E12" s="99">
        <v>86.6</v>
      </c>
      <c r="F12" s="98" t="s">
        <v>888</v>
      </c>
      <c r="G12" s="100" t="s">
        <v>810</v>
      </c>
    </row>
    <row r="13" spans="1:7" ht="15.75" thickBot="1" x14ac:dyDescent="0.3">
      <c r="A13" s="36"/>
      <c r="B13" s="120" t="s">
        <v>18</v>
      </c>
      <c r="C13" s="91">
        <v>12.5</v>
      </c>
      <c r="D13" s="98" t="s">
        <v>436</v>
      </c>
      <c r="E13" s="99">
        <v>87.5</v>
      </c>
      <c r="F13" s="98" t="s">
        <v>889</v>
      </c>
      <c r="G13" s="100" t="s">
        <v>811</v>
      </c>
    </row>
    <row r="14" spans="1:7" ht="15.75" thickBot="1" x14ac:dyDescent="0.3">
      <c r="A14" s="36"/>
      <c r="B14" s="120" t="s">
        <v>19</v>
      </c>
      <c r="C14" s="91">
        <v>0</v>
      </c>
      <c r="D14" s="98" t="s">
        <v>33</v>
      </c>
      <c r="E14" s="99">
        <v>100</v>
      </c>
      <c r="F14" s="98" t="s">
        <v>812</v>
      </c>
      <c r="G14" s="100" t="s">
        <v>812</v>
      </c>
    </row>
    <row r="15" spans="1:7" ht="15.75" thickBot="1" x14ac:dyDescent="0.3">
      <c r="A15" s="43"/>
      <c r="B15" s="120" t="s">
        <v>20</v>
      </c>
      <c r="C15" s="92">
        <v>20.900000000000006</v>
      </c>
      <c r="D15" s="108" t="s">
        <v>437</v>
      </c>
      <c r="E15" s="109">
        <v>79.099999999999994</v>
      </c>
      <c r="F15" s="108" t="s">
        <v>890</v>
      </c>
      <c r="G15" s="110" t="s">
        <v>813</v>
      </c>
    </row>
    <row r="16" spans="1:7" ht="16.5" thickTop="1" thickBot="1" x14ac:dyDescent="0.3">
      <c r="A16" s="35" t="s">
        <v>21</v>
      </c>
      <c r="B16" s="118" t="s">
        <v>10</v>
      </c>
      <c r="C16" s="94" t="s">
        <v>33</v>
      </c>
      <c r="D16" s="105" t="s">
        <v>403</v>
      </c>
      <c r="E16" s="106" t="s">
        <v>33</v>
      </c>
      <c r="F16" s="119" t="s">
        <v>403</v>
      </c>
      <c r="G16" s="107" t="s">
        <v>403</v>
      </c>
    </row>
    <row r="17" spans="1:7" ht="15.75" thickBot="1" x14ac:dyDescent="0.3">
      <c r="A17" s="36"/>
      <c r="B17" s="120" t="s">
        <v>11</v>
      </c>
      <c r="C17" s="91">
        <v>5.0999999999999943</v>
      </c>
      <c r="D17" s="98" t="s">
        <v>438</v>
      </c>
      <c r="E17" s="99">
        <v>94.9</v>
      </c>
      <c r="F17" s="98" t="s">
        <v>891</v>
      </c>
      <c r="G17" s="100" t="s">
        <v>814</v>
      </c>
    </row>
    <row r="18" spans="1:7" ht="15.75" thickBot="1" x14ac:dyDescent="0.3">
      <c r="A18" s="36"/>
      <c r="B18" s="120" t="s">
        <v>12</v>
      </c>
      <c r="C18" s="91" t="s">
        <v>408</v>
      </c>
      <c r="D18" s="98" t="s">
        <v>408</v>
      </c>
      <c r="E18" s="99" t="s">
        <v>408</v>
      </c>
      <c r="F18" s="115" t="s">
        <v>408</v>
      </c>
      <c r="G18" s="101" t="s">
        <v>408</v>
      </c>
    </row>
    <row r="19" spans="1:7" ht="15.75" thickBot="1" x14ac:dyDescent="0.3">
      <c r="A19" s="36"/>
      <c r="B19" s="120" t="s">
        <v>13</v>
      </c>
      <c r="C19" s="91">
        <v>9.9000000000000057</v>
      </c>
      <c r="D19" s="98" t="s">
        <v>439</v>
      </c>
      <c r="E19" s="99">
        <v>90.1</v>
      </c>
      <c r="F19" s="98" t="s">
        <v>101</v>
      </c>
      <c r="G19" s="100" t="s">
        <v>815</v>
      </c>
    </row>
    <row r="20" spans="1:7" ht="15.75" thickBot="1" x14ac:dyDescent="0.3">
      <c r="A20" s="36"/>
      <c r="B20" s="120" t="s">
        <v>14</v>
      </c>
      <c r="C20" s="91">
        <v>0</v>
      </c>
      <c r="D20" s="98" t="s">
        <v>33</v>
      </c>
      <c r="E20" s="99">
        <v>100</v>
      </c>
      <c r="F20" s="98" t="s">
        <v>816</v>
      </c>
      <c r="G20" s="100" t="s">
        <v>816</v>
      </c>
    </row>
    <row r="21" spans="1:7" ht="15.75" thickBot="1" x14ac:dyDescent="0.3">
      <c r="A21" s="36"/>
      <c r="B21" s="120" t="s">
        <v>15</v>
      </c>
      <c r="C21" s="91">
        <v>0</v>
      </c>
      <c r="D21" s="98" t="s">
        <v>33</v>
      </c>
      <c r="E21" s="99">
        <v>100</v>
      </c>
      <c r="F21" s="98" t="s">
        <v>817</v>
      </c>
      <c r="G21" s="100" t="s">
        <v>817</v>
      </c>
    </row>
    <row r="22" spans="1:7" ht="15.75" thickBot="1" x14ac:dyDescent="0.3">
      <c r="A22" s="36"/>
      <c r="B22" s="120" t="s">
        <v>16</v>
      </c>
      <c r="C22" s="91" t="s">
        <v>408</v>
      </c>
      <c r="D22" s="98" t="s">
        <v>408</v>
      </c>
      <c r="E22" s="99" t="s">
        <v>408</v>
      </c>
      <c r="F22" s="115" t="s">
        <v>408</v>
      </c>
      <c r="G22" s="101" t="s">
        <v>408</v>
      </c>
    </row>
    <row r="23" spans="1:7" ht="15.75" thickBot="1" x14ac:dyDescent="0.3">
      <c r="A23" s="36"/>
      <c r="B23" s="120" t="s">
        <v>17</v>
      </c>
      <c r="C23" s="91">
        <v>0</v>
      </c>
      <c r="D23" s="98" t="s">
        <v>33</v>
      </c>
      <c r="E23" s="99">
        <v>100</v>
      </c>
      <c r="F23" s="98" t="s">
        <v>818</v>
      </c>
      <c r="G23" s="100" t="s">
        <v>818</v>
      </c>
    </row>
    <row r="24" spans="1:7" ht="15.75" thickBot="1" x14ac:dyDescent="0.3">
      <c r="A24" s="36"/>
      <c r="B24" s="120" t="s">
        <v>18</v>
      </c>
      <c r="C24" s="91">
        <v>3.7999999999999972</v>
      </c>
      <c r="D24" s="98" t="s">
        <v>440</v>
      </c>
      <c r="E24" s="99">
        <v>96.2</v>
      </c>
      <c r="F24" s="98" t="s">
        <v>892</v>
      </c>
      <c r="G24" s="100" t="s">
        <v>819</v>
      </c>
    </row>
    <row r="25" spans="1:7" ht="15.75" thickBot="1" x14ac:dyDescent="0.3">
      <c r="A25" s="36"/>
      <c r="B25" s="120" t="s">
        <v>19</v>
      </c>
      <c r="C25" s="91">
        <v>0</v>
      </c>
      <c r="D25" s="98" t="s">
        <v>33</v>
      </c>
      <c r="E25" s="99">
        <v>100</v>
      </c>
      <c r="F25" s="98" t="s">
        <v>418</v>
      </c>
      <c r="G25" s="100" t="s">
        <v>418</v>
      </c>
    </row>
    <row r="26" spans="1:7" ht="15.75" thickBot="1" x14ac:dyDescent="0.3">
      <c r="A26" s="43"/>
      <c r="B26" s="120" t="s">
        <v>20</v>
      </c>
      <c r="C26" s="92">
        <v>10.5</v>
      </c>
      <c r="D26" s="108" t="s">
        <v>441</v>
      </c>
      <c r="E26" s="109">
        <v>89.5</v>
      </c>
      <c r="F26" s="108" t="s">
        <v>893</v>
      </c>
      <c r="G26" s="110" t="s">
        <v>820</v>
      </c>
    </row>
    <row r="27" spans="1:7" ht="16.5" thickTop="1" thickBot="1" x14ac:dyDescent="0.3">
      <c r="A27" s="35" t="s">
        <v>27</v>
      </c>
      <c r="B27" s="83" t="s">
        <v>10</v>
      </c>
      <c r="C27" s="90" t="s">
        <v>33</v>
      </c>
      <c r="D27" s="96" t="s">
        <v>403</v>
      </c>
      <c r="E27" s="111" t="s">
        <v>33</v>
      </c>
      <c r="F27" s="117" t="s">
        <v>403</v>
      </c>
      <c r="G27" s="97" t="s">
        <v>403</v>
      </c>
    </row>
    <row r="28" spans="1:7" ht="15.75" thickBot="1" x14ac:dyDescent="0.3">
      <c r="A28" s="36"/>
      <c r="B28" s="83" t="s">
        <v>11</v>
      </c>
      <c r="C28" s="91">
        <v>5.0999999999999943</v>
      </c>
      <c r="D28" s="98" t="s">
        <v>442</v>
      </c>
      <c r="E28" s="99">
        <v>94.9</v>
      </c>
      <c r="F28" s="98" t="s">
        <v>894</v>
      </c>
      <c r="G28" s="100" t="s">
        <v>821</v>
      </c>
    </row>
    <row r="29" spans="1:7" ht="15.75" thickBot="1" x14ac:dyDescent="0.3">
      <c r="A29" s="36"/>
      <c r="B29" s="83" t="s">
        <v>12</v>
      </c>
      <c r="C29" s="91">
        <v>0</v>
      </c>
      <c r="D29" s="98" t="s">
        <v>33</v>
      </c>
      <c r="E29" s="99">
        <v>100</v>
      </c>
      <c r="F29" s="98" t="s">
        <v>822</v>
      </c>
      <c r="G29" s="100" t="s">
        <v>822</v>
      </c>
    </row>
    <row r="30" spans="1:7" ht="15.75" thickBot="1" x14ac:dyDescent="0.3">
      <c r="A30" s="36"/>
      <c r="B30" s="83" t="s">
        <v>13</v>
      </c>
      <c r="C30" s="91">
        <v>8.5</v>
      </c>
      <c r="D30" s="98" t="s">
        <v>443</v>
      </c>
      <c r="E30" s="99">
        <v>91.5</v>
      </c>
      <c r="F30" s="98" t="s">
        <v>895</v>
      </c>
      <c r="G30" s="100" t="s">
        <v>823</v>
      </c>
    </row>
    <row r="31" spans="1:7" ht="15.75" thickBot="1" x14ac:dyDescent="0.3">
      <c r="A31" s="36"/>
      <c r="B31" s="83" t="s">
        <v>14</v>
      </c>
      <c r="C31" s="91">
        <v>6.4000000000000057</v>
      </c>
      <c r="D31" s="98" t="s">
        <v>444</v>
      </c>
      <c r="E31" s="99">
        <v>93.6</v>
      </c>
      <c r="F31" s="98" t="s">
        <v>896</v>
      </c>
      <c r="G31" s="100" t="s">
        <v>824</v>
      </c>
    </row>
    <row r="32" spans="1:7" ht="15.75" thickBot="1" x14ac:dyDescent="0.3">
      <c r="A32" s="36"/>
      <c r="B32" s="83" t="s">
        <v>15</v>
      </c>
      <c r="C32" s="91">
        <v>3.9000000000000057</v>
      </c>
      <c r="D32" s="98" t="s">
        <v>445</v>
      </c>
      <c r="E32" s="99">
        <v>96.1</v>
      </c>
      <c r="F32" s="98" t="s">
        <v>897</v>
      </c>
      <c r="G32" s="100" t="s">
        <v>825</v>
      </c>
    </row>
    <row r="33" spans="1:7" ht="15.75" thickBot="1" x14ac:dyDescent="0.3">
      <c r="A33" s="36"/>
      <c r="B33" s="83" t="s">
        <v>16</v>
      </c>
      <c r="C33" s="91" t="s">
        <v>883</v>
      </c>
      <c r="D33" s="98" t="s">
        <v>421</v>
      </c>
      <c r="E33" s="99" t="s">
        <v>900</v>
      </c>
      <c r="F33" s="98" t="s">
        <v>33</v>
      </c>
      <c r="G33" s="100" t="s">
        <v>421</v>
      </c>
    </row>
    <row r="34" spans="1:7" ht="15.75" thickBot="1" x14ac:dyDescent="0.3">
      <c r="A34" s="36"/>
      <c r="B34" s="83" t="s">
        <v>17</v>
      </c>
      <c r="C34" s="91">
        <v>0</v>
      </c>
      <c r="D34" s="98" t="s">
        <v>33</v>
      </c>
      <c r="E34" s="99">
        <v>100</v>
      </c>
      <c r="F34" s="98" t="s">
        <v>827</v>
      </c>
      <c r="G34" s="100" t="s">
        <v>827</v>
      </c>
    </row>
    <row r="35" spans="1:7" ht="15.75" thickBot="1" x14ac:dyDescent="0.3">
      <c r="A35" s="36"/>
      <c r="B35" s="83" t="s">
        <v>18</v>
      </c>
      <c r="C35" s="91">
        <v>4.7999999999999972</v>
      </c>
      <c r="D35" s="98" t="s">
        <v>446</v>
      </c>
      <c r="E35" s="99">
        <v>95.2</v>
      </c>
      <c r="F35" s="98" t="s">
        <v>898</v>
      </c>
      <c r="G35" s="100" t="s">
        <v>828</v>
      </c>
    </row>
    <row r="36" spans="1:7" ht="15.75" thickBot="1" x14ac:dyDescent="0.3">
      <c r="A36" s="36"/>
      <c r="B36" s="83" t="s">
        <v>19</v>
      </c>
      <c r="C36" s="91">
        <v>0</v>
      </c>
      <c r="D36" s="98" t="s">
        <v>33</v>
      </c>
      <c r="E36" s="99">
        <v>100</v>
      </c>
      <c r="F36" s="98" t="s">
        <v>829</v>
      </c>
      <c r="G36" s="100" t="s">
        <v>829</v>
      </c>
    </row>
    <row r="37" spans="1:7" ht="15.75" thickBot="1" x14ac:dyDescent="0.3">
      <c r="A37" s="37"/>
      <c r="B37" s="83" t="s">
        <v>20</v>
      </c>
      <c r="C37" s="92">
        <v>6.2999999999999972</v>
      </c>
      <c r="D37" s="108" t="s">
        <v>447</v>
      </c>
      <c r="E37" s="109">
        <v>93.7</v>
      </c>
      <c r="F37" s="108" t="s">
        <v>899</v>
      </c>
      <c r="G37" s="110" t="s">
        <v>830</v>
      </c>
    </row>
    <row r="38" spans="1:7" x14ac:dyDescent="0.25">
      <c r="A38" s="66" t="s">
        <v>422</v>
      </c>
      <c r="B38" s="67"/>
      <c r="C38" s="86"/>
      <c r="D38" s="86"/>
      <c r="E38" s="86"/>
      <c r="F38" s="86"/>
      <c r="G38" s="86"/>
    </row>
    <row r="39" spans="1:7" x14ac:dyDescent="0.25">
      <c r="A39" s="68" t="s">
        <v>423</v>
      </c>
      <c r="B39" s="69"/>
      <c r="C39" s="69"/>
      <c r="D39" s="69"/>
      <c r="E39" s="69"/>
      <c r="F39" s="69"/>
      <c r="G39" s="69"/>
    </row>
  </sheetData>
  <mergeCells count="9">
    <mergeCell ref="A27:A37"/>
    <mergeCell ref="A38:G38"/>
    <mergeCell ref="A39:G39"/>
    <mergeCell ref="A3:A4"/>
    <mergeCell ref="B3:B4"/>
    <mergeCell ref="C3:D3"/>
    <mergeCell ref="E3:F3"/>
    <mergeCell ref="A5:A15"/>
    <mergeCell ref="A16:A2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C3AA-BDF2-4FBE-B507-36E2D0F58161}">
  <dimension ref="A1:G39"/>
  <sheetViews>
    <sheetView topLeftCell="B6" workbookViewId="0">
      <selection activeCell="H20" sqref="H20"/>
    </sheetView>
  </sheetViews>
  <sheetFormatPr defaultRowHeight="15" x14ac:dyDescent="0.25"/>
  <cols>
    <col min="1" max="1" width="19" customWidth="1"/>
    <col min="2" max="2" width="20.140625" customWidth="1"/>
    <col min="3" max="3" width="17.5703125" customWidth="1"/>
    <col min="4" max="4" width="18.42578125" customWidth="1"/>
    <col min="5" max="5" width="17.85546875" customWidth="1"/>
    <col min="6" max="6" width="18" customWidth="1"/>
    <col min="7" max="7" width="18.85546875" customWidth="1"/>
  </cols>
  <sheetData>
    <row r="1" spans="1:7" x14ac:dyDescent="0.25">
      <c r="A1" t="s">
        <v>425</v>
      </c>
    </row>
    <row r="2" spans="1:7" ht="15.75" thickBot="1" x14ac:dyDescent="0.3">
      <c r="A2" s="33"/>
    </row>
    <row r="3" spans="1:7" ht="15.75" thickBot="1" x14ac:dyDescent="0.3">
      <c r="A3" s="47" t="s">
        <v>2</v>
      </c>
      <c r="B3" s="87" t="s">
        <v>3</v>
      </c>
      <c r="C3" s="121" t="s">
        <v>230</v>
      </c>
      <c r="D3" s="122"/>
      <c r="E3" s="121" t="s">
        <v>231</v>
      </c>
      <c r="F3" s="122"/>
      <c r="G3" s="124" t="s">
        <v>232</v>
      </c>
    </row>
    <row r="4" spans="1:7" ht="16.5" thickTop="1" thickBot="1" x14ac:dyDescent="0.3">
      <c r="A4" s="43"/>
      <c r="B4" s="116"/>
      <c r="C4" s="123" t="s">
        <v>233</v>
      </c>
      <c r="D4" s="84" t="s">
        <v>234</v>
      </c>
      <c r="E4" s="123" t="s">
        <v>233</v>
      </c>
      <c r="F4" s="84" t="s">
        <v>235</v>
      </c>
      <c r="G4" s="123" t="s">
        <v>236</v>
      </c>
    </row>
    <row r="5" spans="1:7" ht="16.5" customHeight="1" thickTop="1" thickBot="1" x14ac:dyDescent="0.3">
      <c r="A5" s="35" t="s">
        <v>9</v>
      </c>
      <c r="B5" s="118" t="s">
        <v>10</v>
      </c>
      <c r="C5" s="94" t="s">
        <v>33</v>
      </c>
      <c r="D5" s="105" t="s">
        <v>403</v>
      </c>
      <c r="E5" s="112" t="s">
        <v>33</v>
      </c>
      <c r="F5" s="119" t="s">
        <v>403</v>
      </c>
      <c r="G5" s="107" t="s">
        <v>403</v>
      </c>
    </row>
    <row r="6" spans="1:7" ht="15.75" thickBot="1" x14ac:dyDescent="0.3">
      <c r="A6" s="36"/>
      <c r="B6" s="120" t="s">
        <v>11</v>
      </c>
      <c r="C6" s="91">
        <v>27.299999999999997</v>
      </c>
      <c r="D6" s="98" t="s">
        <v>448</v>
      </c>
      <c r="E6" s="99">
        <v>72.7</v>
      </c>
      <c r="F6" s="98" t="s">
        <v>901</v>
      </c>
      <c r="G6" s="100" t="s">
        <v>831</v>
      </c>
    </row>
    <row r="7" spans="1:7" ht="15.75" thickBot="1" x14ac:dyDescent="0.3">
      <c r="A7" s="36"/>
      <c r="B7" s="120" t="s">
        <v>12</v>
      </c>
      <c r="C7" s="91">
        <v>68.900000000000006</v>
      </c>
      <c r="D7" s="98" t="s">
        <v>449</v>
      </c>
      <c r="E7" s="99">
        <v>31.1</v>
      </c>
      <c r="F7" s="98" t="s">
        <v>902</v>
      </c>
      <c r="G7" s="100" t="s">
        <v>832</v>
      </c>
    </row>
    <row r="8" spans="1:7" ht="15.75" thickBot="1" x14ac:dyDescent="0.3">
      <c r="A8" s="36"/>
      <c r="B8" s="120" t="s">
        <v>13</v>
      </c>
      <c r="C8" s="91">
        <v>11.099999999999994</v>
      </c>
      <c r="D8" s="98" t="s">
        <v>450</v>
      </c>
      <c r="E8" s="99">
        <v>88.9</v>
      </c>
      <c r="F8" s="98" t="s">
        <v>903</v>
      </c>
      <c r="G8" s="100" t="s">
        <v>833</v>
      </c>
    </row>
    <row r="9" spans="1:7" ht="15.75" thickBot="1" x14ac:dyDescent="0.3">
      <c r="A9" s="36"/>
      <c r="B9" s="120" t="s">
        <v>14</v>
      </c>
      <c r="C9" s="91">
        <v>0</v>
      </c>
      <c r="D9" s="98" t="s">
        <v>33</v>
      </c>
      <c r="E9" s="99">
        <v>100</v>
      </c>
      <c r="F9" s="98" t="s">
        <v>834</v>
      </c>
      <c r="G9" s="100" t="s">
        <v>834</v>
      </c>
    </row>
    <row r="10" spans="1:7" ht="15.75" customHeight="1" thickBot="1" x14ac:dyDescent="0.3">
      <c r="A10" s="36"/>
      <c r="B10" s="120" t="s">
        <v>15</v>
      </c>
      <c r="C10" s="91" t="s">
        <v>883</v>
      </c>
      <c r="D10" s="98" t="s">
        <v>410</v>
      </c>
      <c r="E10" s="99" t="s">
        <v>900</v>
      </c>
      <c r="F10" s="98" t="s">
        <v>33</v>
      </c>
      <c r="G10" s="100" t="s">
        <v>410</v>
      </c>
    </row>
    <row r="11" spans="1:7" ht="15.75" thickBot="1" x14ac:dyDescent="0.3">
      <c r="A11" s="36"/>
      <c r="B11" s="120" t="s">
        <v>16</v>
      </c>
      <c r="C11" s="91">
        <v>15.200000000000003</v>
      </c>
      <c r="D11" s="98" t="s">
        <v>451</v>
      </c>
      <c r="E11" s="99">
        <v>84.8</v>
      </c>
      <c r="F11" s="98" t="s">
        <v>904</v>
      </c>
      <c r="G11" s="100" t="s">
        <v>835</v>
      </c>
    </row>
    <row r="12" spans="1:7" ht="15.75" thickBot="1" x14ac:dyDescent="0.3">
      <c r="A12" s="36"/>
      <c r="B12" s="120" t="s">
        <v>17</v>
      </c>
      <c r="C12" s="91">
        <v>0</v>
      </c>
      <c r="D12" s="98" t="s">
        <v>33</v>
      </c>
      <c r="E12" s="99">
        <v>100</v>
      </c>
      <c r="F12" s="98" t="s">
        <v>836</v>
      </c>
      <c r="G12" s="100" t="s">
        <v>836</v>
      </c>
    </row>
    <row r="13" spans="1:7" ht="15.75" customHeight="1" thickBot="1" x14ac:dyDescent="0.3">
      <c r="A13" s="36"/>
      <c r="B13" s="120" t="s">
        <v>18</v>
      </c>
      <c r="C13" s="91">
        <v>27.799999999999997</v>
      </c>
      <c r="D13" s="98" t="s">
        <v>452</v>
      </c>
      <c r="E13" s="99">
        <v>72.2</v>
      </c>
      <c r="F13" s="98" t="s">
        <v>905</v>
      </c>
      <c r="G13" s="100" t="s">
        <v>837</v>
      </c>
    </row>
    <row r="14" spans="1:7" ht="15.75" customHeight="1" thickBot="1" x14ac:dyDescent="0.3">
      <c r="A14" s="36"/>
      <c r="B14" s="120" t="s">
        <v>19</v>
      </c>
      <c r="C14" s="91">
        <v>11.299999999999997</v>
      </c>
      <c r="D14" s="98" t="s">
        <v>453</v>
      </c>
      <c r="E14" s="99">
        <v>88.7</v>
      </c>
      <c r="F14" s="98" t="s">
        <v>906</v>
      </c>
      <c r="G14" s="100" t="s">
        <v>838</v>
      </c>
    </row>
    <row r="15" spans="1:7" ht="15.75" thickBot="1" x14ac:dyDescent="0.3">
      <c r="A15" s="43"/>
      <c r="B15" s="120" t="s">
        <v>20</v>
      </c>
      <c r="C15" s="92">
        <v>32.099999999999994</v>
      </c>
      <c r="D15" s="108" t="s">
        <v>454</v>
      </c>
      <c r="E15" s="109">
        <v>67.900000000000006</v>
      </c>
      <c r="F15" s="108" t="s">
        <v>907</v>
      </c>
      <c r="G15" s="110" t="s">
        <v>839</v>
      </c>
    </row>
    <row r="16" spans="1:7" ht="16.5" customHeight="1" thickTop="1" thickBot="1" x14ac:dyDescent="0.3">
      <c r="A16" s="35" t="s">
        <v>21</v>
      </c>
      <c r="B16" s="83" t="s">
        <v>10</v>
      </c>
      <c r="C16" s="90" t="s">
        <v>33</v>
      </c>
      <c r="D16" s="96" t="s">
        <v>403</v>
      </c>
      <c r="E16" s="111" t="s">
        <v>33</v>
      </c>
      <c r="F16" s="117" t="s">
        <v>403</v>
      </c>
      <c r="G16" s="97" t="s">
        <v>403</v>
      </c>
    </row>
    <row r="17" spans="1:7" ht="15.75" thickBot="1" x14ac:dyDescent="0.3">
      <c r="A17" s="36"/>
      <c r="B17" s="83" t="s">
        <v>11</v>
      </c>
      <c r="C17" s="91">
        <v>13.099999999999994</v>
      </c>
      <c r="D17" s="98" t="s">
        <v>455</v>
      </c>
      <c r="E17" s="99">
        <v>86.9</v>
      </c>
      <c r="F17" s="98" t="s">
        <v>908</v>
      </c>
      <c r="G17" s="100" t="s">
        <v>840</v>
      </c>
    </row>
    <row r="18" spans="1:7" ht="15.75" thickBot="1" x14ac:dyDescent="0.3">
      <c r="A18" s="36"/>
      <c r="B18" s="83" t="s">
        <v>12</v>
      </c>
      <c r="C18" s="91">
        <v>0</v>
      </c>
      <c r="D18" s="98" t="s">
        <v>33</v>
      </c>
      <c r="E18" s="99">
        <v>100</v>
      </c>
      <c r="F18" s="98" t="s">
        <v>841</v>
      </c>
      <c r="G18" s="100" t="s">
        <v>841</v>
      </c>
    </row>
    <row r="19" spans="1:7" ht="15.75" thickBot="1" x14ac:dyDescent="0.3">
      <c r="A19" s="36"/>
      <c r="B19" s="83" t="s">
        <v>13</v>
      </c>
      <c r="C19" s="91">
        <v>6.0999999999999943</v>
      </c>
      <c r="D19" s="98" t="s">
        <v>456</v>
      </c>
      <c r="E19" s="99">
        <v>93.9</v>
      </c>
      <c r="F19" s="98" t="s">
        <v>427</v>
      </c>
      <c r="G19" s="100" t="s">
        <v>417</v>
      </c>
    </row>
    <row r="20" spans="1:7" ht="15.75" thickBot="1" x14ac:dyDescent="0.3">
      <c r="A20" s="36"/>
      <c r="B20" s="83" t="s">
        <v>14</v>
      </c>
      <c r="C20" s="91" t="s">
        <v>408</v>
      </c>
      <c r="D20" s="98" t="s">
        <v>408</v>
      </c>
      <c r="E20" s="99" t="s">
        <v>408</v>
      </c>
      <c r="F20" s="115" t="s">
        <v>408</v>
      </c>
      <c r="G20" s="101" t="s">
        <v>408</v>
      </c>
    </row>
    <row r="21" spans="1:7" ht="15.75" thickBot="1" x14ac:dyDescent="0.3">
      <c r="A21" s="36"/>
      <c r="B21" s="83" t="s">
        <v>15</v>
      </c>
      <c r="C21" s="91" t="s">
        <v>408</v>
      </c>
      <c r="D21" s="98" t="s">
        <v>408</v>
      </c>
      <c r="E21" s="99" t="s">
        <v>408</v>
      </c>
      <c r="F21" s="115" t="s">
        <v>408</v>
      </c>
      <c r="G21" s="101" t="s">
        <v>408</v>
      </c>
    </row>
    <row r="22" spans="1:7" ht="15.75" thickBot="1" x14ac:dyDescent="0.3">
      <c r="A22" s="36"/>
      <c r="B22" s="83" t="s">
        <v>16</v>
      </c>
      <c r="C22" s="91">
        <v>0</v>
      </c>
      <c r="D22" s="98" t="s">
        <v>33</v>
      </c>
      <c r="E22" s="99">
        <v>100</v>
      </c>
      <c r="F22" s="98" t="s">
        <v>842</v>
      </c>
      <c r="G22" s="100" t="s">
        <v>842</v>
      </c>
    </row>
    <row r="23" spans="1:7" ht="15.75" thickBot="1" x14ac:dyDescent="0.3">
      <c r="A23" s="36"/>
      <c r="B23" s="83" t="s">
        <v>17</v>
      </c>
      <c r="C23" s="91">
        <v>32.900000000000006</v>
      </c>
      <c r="D23" s="98" t="s">
        <v>457</v>
      </c>
      <c r="E23" s="99">
        <v>67.099999999999994</v>
      </c>
      <c r="F23" s="98" t="s">
        <v>909</v>
      </c>
      <c r="G23" s="100" t="s">
        <v>843</v>
      </c>
    </row>
    <row r="24" spans="1:7" ht="15.75" customHeight="1" thickBot="1" x14ac:dyDescent="0.3">
      <c r="A24" s="36"/>
      <c r="B24" s="83" t="s">
        <v>18</v>
      </c>
      <c r="C24" s="91">
        <v>18.200000000000003</v>
      </c>
      <c r="D24" s="98" t="s">
        <v>458</v>
      </c>
      <c r="E24" s="99">
        <v>81.8</v>
      </c>
      <c r="F24" s="98" t="s">
        <v>910</v>
      </c>
      <c r="G24" s="100" t="s">
        <v>844</v>
      </c>
    </row>
    <row r="25" spans="1:7" ht="15.75" customHeight="1" thickBot="1" x14ac:dyDescent="0.3">
      <c r="A25" s="36"/>
      <c r="B25" s="83" t="s">
        <v>19</v>
      </c>
      <c r="C25" s="91">
        <v>0</v>
      </c>
      <c r="D25" s="98" t="s">
        <v>33</v>
      </c>
      <c r="E25" s="99">
        <v>100</v>
      </c>
      <c r="F25" s="98" t="s">
        <v>419</v>
      </c>
      <c r="G25" s="100" t="s">
        <v>419</v>
      </c>
    </row>
    <row r="26" spans="1:7" ht="15.75" thickBot="1" x14ac:dyDescent="0.3">
      <c r="A26" s="43"/>
      <c r="B26" s="125" t="s">
        <v>20</v>
      </c>
      <c r="C26" s="93">
        <v>29.599999999999994</v>
      </c>
      <c r="D26" s="102" t="s">
        <v>459</v>
      </c>
      <c r="E26" s="103">
        <v>70.400000000000006</v>
      </c>
      <c r="F26" s="102" t="s">
        <v>911</v>
      </c>
      <c r="G26" s="104" t="s">
        <v>845</v>
      </c>
    </row>
    <row r="27" spans="1:7" ht="16.5" customHeight="1" thickTop="1" thickBot="1" x14ac:dyDescent="0.3">
      <c r="A27" s="35" t="s">
        <v>27</v>
      </c>
      <c r="B27" s="118" t="s">
        <v>10</v>
      </c>
      <c r="C27" s="94" t="s">
        <v>33</v>
      </c>
      <c r="D27" s="105" t="s">
        <v>403</v>
      </c>
      <c r="E27" s="106" t="s">
        <v>33</v>
      </c>
      <c r="F27" s="119" t="s">
        <v>403</v>
      </c>
      <c r="G27" s="107" t="s">
        <v>403</v>
      </c>
    </row>
    <row r="28" spans="1:7" ht="15.75" thickBot="1" x14ac:dyDescent="0.3">
      <c r="A28" s="36"/>
      <c r="B28" s="120" t="s">
        <v>11</v>
      </c>
      <c r="C28" s="91">
        <v>23.299999999999997</v>
      </c>
      <c r="D28" s="98" t="s">
        <v>460</v>
      </c>
      <c r="E28" s="99">
        <v>76.7</v>
      </c>
      <c r="F28" s="98" t="s">
        <v>912</v>
      </c>
      <c r="G28" s="100" t="s">
        <v>846</v>
      </c>
    </row>
    <row r="29" spans="1:7" ht="15.75" thickBot="1" x14ac:dyDescent="0.3">
      <c r="A29" s="36"/>
      <c r="B29" s="120" t="s">
        <v>12</v>
      </c>
      <c r="C29" s="91">
        <v>42.3</v>
      </c>
      <c r="D29" s="98" t="s">
        <v>461</v>
      </c>
      <c r="E29" s="99">
        <v>57.7</v>
      </c>
      <c r="F29" s="98" t="s">
        <v>913</v>
      </c>
      <c r="G29" s="100" t="s">
        <v>847</v>
      </c>
    </row>
    <row r="30" spans="1:7" ht="15.75" thickBot="1" x14ac:dyDescent="0.3">
      <c r="A30" s="36"/>
      <c r="B30" s="120" t="s">
        <v>13</v>
      </c>
      <c r="C30" s="91">
        <v>4.0999999999999943</v>
      </c>
      <c r="D30" s="98" t="s">
        <v>462</v>
      </c>
      <c r="E30" s="99">
        <v>95.9</v>
      </c>
      <c r="F30" s="98" t="s">
        <v>914</v>
      </c>
      <c r="G30" s="100" t="s">
        <v>848</v>
      </c>
    </row>
    <row r="31" spans="1:7" ht="15.75" thickBot="1" x14ac:dyDescent="0.3">
      <c r="A31" s="36"/>
      <c r="B31" s="120" t="s">
        <v>14</v>
      </c>
      <c r="C31" s="91">
        <v>30.599999999999994</v>
      </c>
      <c r="D31" s="98" t="s">
        <v>463</v>
      </c>
      <c r="E31" s="99">
        <v>69.400000000000006</v>
      </c>
      <c r="F31" s="98" t="s">
        <v>915</v>
      </c>
      <c r="G31" s="100" t="s">
        <v>849</v>
      </c>
    </row>
    <row r="32" spans="1:7" ht="15.75" customHeight="1" thickBot="1" x14ac:dyDescent="0.3">
      <c r="A32" s="36"/>
      <c r="B32" s="120" t="s">
        <v>15</v>
      </c>
      <c r="C32" s="91">
        <v>32.200000000000003</v>
      </c>
      <c r="D32" s="98" t="s">
        <v>464</v>
      </c>
      <c r="E32" s="99">
        <v>67.8</v>
      </c>
      <c r="F32" s="98" t="s">
        <v>916</v>
      </c>
      <c r="G32" s="100" t="s">
        <v>850</v>
      </c>
    </row>
    <row r="33" spans="1:7" ht="15.75" thickBot="1" x14ac:dyDescent="0.3">
      <c r="A33" s="36"/>
      <c r="B33" s="120" t="s">
        <v>16</v>
      </c>
      <c r="C33" s="91">
        <v>3.2999999999999972</v>
      </c>
      <c r="D33" s="98" t="s">
        <v>465</v>
      </c>
      <c r="E33" s="99">
        <v>96.7</v>
      </c>
      <c r="F33" s="98" t="s">
        <v>917</v>
      </c>
      <c r="G33" s="100" t="s">
        <v>851</v>
      </c>
    </row>
    <row r="34" spans="1:7" ht="15.75" thickBot="1" x14ac:dyDescent="0.3">
      <c r="A34" s="36"/>
      <c r="B34" s="120" t="s">
        <v>17</v>
      </c>
      <c r="C34" s="91">
        <v>10.5</v>
      </c>
      <c r="D34" s="98" t="s">
        <v>466</v>
      </c>
      <c r="E34" s="99">
        <v>89.5</v>
      </c>
      <c r="F34" s="98" t="s">
        <v>918</v>
      </c>
      <c r="G34" s="100" t="s">
        <v>852</v>
      </c>
    </row>
    <row r="35" spans="1:7" ht="15.75" customHeight="1" thickBot="1" x14ac:dyDescent="0.3">
      <c r="A35" s="36"/>
      <c r="B35" s="120" t="s">
        <v>18</v>
      </c>
      <c r="C35" s="91">
        <v>10.200000000000003</v>
      </c>
      <c r="D35" s="98" t="s">
        <v>467</v>
      </c>
      <c r="E35" s="99">
        <v>89.8</v>
      </c>
      <c r="F35" s="98" t="s">
        <v>919</v>
      </c>
      <c r="G35" s="100" t="s">
        <v>853</v>
      </c>
    </row>
    <row r="36" spans="1:7" ht="15.75" customHeight="1" thickBot="1" x14ac:dyDescent="0.3">
      <c r="A36" s="36"/>
      <c r="B36" s="120" t="s">
        <v>19</v>
      </c>
      <c r="C36" s="91">
        <v>4.2000000000000028</v>
      </c>
      <c r="D36" s="98" t="s">
        <v>468</v>
      </c>
      <c r="E36" s="99">
        <v>95.8</v>
      </c>
      <c r="F36" s="98" t="s">
        <v>920</v>
      </c>
      <c r="G36" s="100" t="s">
        <v>854</v>
      </c>
    </row>
    <row r="37" spans="1:7" ht="15.75" thickBot="1" x14ac:dyDescent="0.3">
      <c r="A37" s="37"/>
      <c r="B37" s="120" t="s">
        <v>20</v>
      </c>
      <c r="C37" s="92">
        <v>8.0999999999999943</v>
      </c>
      <c r="D37" s="108" t="s">
        <v>469</v>
      </c>
      <c r="E37" s="109">
        <v>91.9</v>
      </c>
      <c r="F37" s="108" t="s">
        <v>921</v>
      </c>
      <c r="G37" s="110" t="s">
        <v>855</v>
      </c>
    </row>
    <row r="38" spans="1:7" x14ac:dyDescent="0.25">
      <c r="A38" s="66" t="s">
        <v>422</v>
      </c>
      <c r="B38" s="67"/>
      <c r="C38" s="86"/>
      <c r="D38" s="86"/>
      <c r="E38" s="86"/>
      <c r="F38" s="86"/>
      <c r="G38" s="86"/>
    </row>
    <row r="39" spans="1:7" x14ac:dyDescent="0.25">
      <c r="A39" s="68" t="s">
        <v>423</v>
      </c>
      <c r="B39" s="69"/>
      <c r="C39" s="69"/>
      <c r="D39" s="69"/>
      <c r="E39" s="69"/>
      <c r="F39" s="69"/>
      <c r="G39" s="69"/>
    </row>
  </sheetData>
  <mergeCells count="9">
    <mergeCell ref="A38:G38"/>
    <mergeCell ref="A39:G39"/>
    <mergeCell ref="A3:A4"/>
    <mergeCell ref="B3:B4"/>
    <mergeCell ref="C3:D3"/>
    <mergeCell ref="E3:F3"/>
    <mergeCell ref="A5:A15"/>
    <mergeCell ref="A16:A26"/>
    <mergeCell ref="A27:A3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82B7-FF55-431C-9A5C-D0461DC54954}">
  <dimension ref="A1:G39"/>
  <sheetViews>
    <sheetView topLeftCell="B9" workbookViewId="0">
      <selection activeCell="H16" sqref="H16"/>
    </sheetView>
  </sheetViews>
  <sheetFormatPr defaultRowHeight="15" x14ac:dyDescent="0.25"/>
  <cols>
    <col min="1" max="1" width="30.5703125" customWidth="1"/>
    <col min="2" max="2" width="20.7109375" customWidth="1"/>
    <col min="3" max="3" width="18.28515625" customWidth="1"/>
    <col min="4" max="4" width="18" customWidth="1"/>
    <col min="5" max="5" width="17.42578125" customWidth="1"/>
    <col min="6" max="6" width="19.7109375" customWidth="1"/>
    <col min="7" max="7" width="19.42578125" customWidth="1"/>
  </cols>
  <sheetData>
    <row r="1" spans="1:7" ht="17.25" x14ac:dyDescent="0.25">
      <c r="A1" s="34" t="s">
        <v>426</v>
      </c>
    </row>
    <row r="2" spans="1:7" ht="15.75" thickBot="1" x14ac:dyDescent="0.3">
      <c r="A2" s="33"/>
    </row>
    <row r="3" spans="1:7" ht="15.75" thickBot="1" x14ac:dyDescent="0.3">
      <c r="A3" s="47" t="s">
        <v>2</v>
      </c>
      <c r="B3" s="87" t="s">
        <v>3</v>
      </c>
      <c r="C3" s="121" t="s">
        <v>230</v>
      </c>
      <c r="D3" s="122"/>
      <c r="E3" s="121" t="s">
        <v>231</v>
      </c>
      <c r="F3" s="122"/>
      <c r="G3" s="14" t="s">
        <v>232</v>
      </c>
    </row>
    <row r="4" spans="1:7" ht="16.5" thickTop="1" thickBot="1" x14ac:dyDescent="0.3">
      <c r="A4" s="43"/>
      <c r="B4" s="116"/>
      <c r="C4" s="123" t="s">
        <v>233</v>
      </c>
      <c r="D4" s="84" t="s">
        <v>234</v>
      </c>
      <c r="E4" s="123" t="s">
        <v>233</v>
      </c>
      <c r="F4" s="84" t="s">
        <v>235</v>
      </c>
      <c r="G4" s="84" t="s">
        <v>236</v>
      </c>
    </row>
    <row r="5" spans="1:7" ht="16.5" thickTop="1" thickBot="1" x14ac:dyDescent="0.3">
      <c r="A5" s="35" t="s">
        <v>9</v>
      </c>
      <c r="B5" s="118" t="s">
        <v>10</v>
      </c>
      <c r="C5" s="94" t="s">
        <v>33</v>
      </c>
      <c r="D5" s="105" t="s">
        <v>403</v>
      </c>
      <c r="E5" s="112" t="s">
        <v>33</v>
      </c>
      <c r="F5" s="105" t="s">
        <v>403</v>
      </c>
      <c r="G5" s="126" t="s">
        <v>403</v>
      </c>
    </row>
    <row r="6" spans="1:7" ht="15.75" thickBot="1" x14ac:dyDescent="0.3">
      <c r="A6" s="36"/>
      <c r="B6" s="120" t="s">
        <v>11</v>
      </c>
      <c r="C6" s="91">
        <f>100-E6</f>
        <v>13.299999999999997</v>
      </c>
      <c r="D6" s="98" t="s">
        <v>470</v>
      </c>
      <c r="E6" s="99">
        <v>86.7</v>
      </c>
      <c r="F6" s="98" t="s">
        <v>922</v>
      </c>
      <c r="G6" s="127" t="s">
        <v>856</v>
      </c>
    </row>
    <row r="7" spans="1:7" ht="15.75" thickBot="1" x14ac:dyDescent="0.3">
      <c r="A7" s="36"/>
      <c r="B7" s="120" t="s">
        <v>12</v>
      </c>
      <c r="C7" s="91">
        <f t="shared" ref="C7:C36" si="0">100-E7</f>
        <v>56.3</v>
      </c>
      <c r="D7" s="98" t="s">
        <v>471</v>
      </c>
      <c r="E7" s="99">
        <v>43.7</v>
      </c>
      <c r="F7" s="98" t="s">
        <v>923</v>
      </c>
      <c r="G7" s="127" t="s">
        <v>857</v>
      </c>
    </row>
    <row r="8" spans="1:7" ht="15.75" thickBot="1" x14ac:dyDescent="0.3">
      <c r="A8" s="36"/>
      <c r="B8" s="120" t="s">
        <v>13</v>
      </c>
      <c r="C8" s="91">
        <f t="shared" si="0"/>
        <v>14</v>
      </c>
      <c r="D8" s="98" t="s">
        <v>472</v>
      </c>
      <c r="E8" s="99">
        <v>86</v>
      </c>
      <c r="F8" s="98" t="s">
        <v>924</v>
      </c>
      <c r="G8" s="127" t="s">
        <v>858</v>
      </c>
    </row>
    <row r="9" spans="1:7" ht="15.75" thickBot="1" x14ac:dyDescent="0.3">
      <c r="A9" s="36"/>
      <c r="B9" s="120" t="s">
        <v>14</v>
      </c>
      <c r="C9" s="91" t="s">
        <v>408</v>
      </c>
      <c r="D9" s="98" t="s">
        <v>408</v>
      </c>
      <c r="E9" s="99" t="s">
        <v>408</v>
      </c>
      <c r="F9" s="98" t="s">
        <v>408</v>
      </c>
      <c r="G9" s="128" t="s">
        <v>408</v>
      </c>
    </row>
    <row r="10" spans="1:7" ht="15.75" thickBot="1" x14ac:dyDescent="0.3">
      <c r="A10" s="36"/>
      <c r="B10" s="120" t="s">
        <v>15</v>
      </c>
      <c r="C10" s="91">
        <f t="shared" si="0"/>
        <v>0</v>
      </c>
      <c r="D10" s="98" t="s">
        <v>33</v>
      </c>
      <c r="E10" s="99">
        <v>100</v>
      </c>
      <c r="F10" s="98" t="s">
        <v>859</v>
      </c>
      <c r="G10" s="127" t="s">
        <v>859</v>
      </c>
    </row>
    <row r="11" spans="1:7" ht="15.75" thickBot="1" x14ac:dyDescent="0.3">
      <c r="A11" s="36"/>
      <c r="B11" s="120" t="s">
        <v>16</v>
      </c>
      <c r="C11" s="91">
        <f t="shared" si="0"/>
        <v>16.700000000000003</v>
      </c>
      <c r="D11" s="98" t="s">
        <v>473</v>
      </c>
      <c r="E11" s="99">
        <v>83.3</v>
      </c>
      <c r="F11" s="98" t="s">
        <v>925</v>
      </c>
      <c r="G11" s="127" t="s">
        <v>860</v>
      </c>
    </row>
    <row r="12" spans="1:7" ht="15.75" thickBot="1" x14ac:dyDescent="0.3">
      <c r="A12" s="36"/>
      <c r="B12" s="120" t="s">
        <v>17</v>
      </c>
      <c r="C12" s="91">
        <f t="shared" si="0"/>
        <v>0</v>
      </c>
      <c r="D12" s="98" t="s">
        <v>33</v>
      </c>
      <c r="E12" s="99">
        <v>100</v>
      </c>
      <c r="F12" s="98" t="s">
        <v>861</v>
      </c>
      <c r="G12" s="127" t="s">
        <v>861</v>
      </c>
    </row>
    <row r="13" spans="1:7" ht="15.75" thickBot="1" x14ac:dyDescent="0.3">
      <c r="A13" s="36"/>
      <c r="B13" s="120" t="s">
        <v>18</v>
      </c>
      <c r="C13" s="91">
        <f t="shared" si="0"/>
        <v>31</v>
      </c>
      <c r="D13" s="98" t="s">
        <v>474</v>
      </c>
      <c r="E13" s="99">
        <v>69</v>
      </c>
      <c r="F13" s="98" t="s">
        <v>926</v>
      </c>
      <c r="G13" s="127" t="s">
        <v>862</v>
      </c>
    </row>
    <row r="14" spans="1:7" ht="15.75" customHeight="1" thickBot="1" x14ac:dyDescent="0.3">
      <c r="A14" s="36"/>
      <c r="B14" s="120" t="s">
        <v>19</v>
      </c>
      <c r="C14" s="91">
        <f t="shared" si="0"/>
        <v>9.7999999999999972</v>
      </c>
      <c r="D14" s="98" t="s">
        <v>475</v>
      </c>
      <c r="E14" s="99">
        <v>90.2</v>
      </c>
      <c r="F14" s="98" t="s">
        <v>927</v>
      </c>
      <c r="G14" s="127" t="s">
        <v>863</v>
      </c>
    </row>
    <row r="15" spans="1:7" ht="15.75" thickBot="1" x14ac:dyDescent="0.3">
      <c r="A15" s="43"/>
      <c r="B15" s="120" t="s">
        <v>20</v>
      </c>
      <c r="C15" s="92">
        <f t="shared" si="0"/>
        <v>28.099999999999994</v>
      </c>
      <c r="D15" s="108" t="s">
        <v>476</v>
      </c>
      <c r="E15" s="109">
        <v>71.900000000000006</v>
      </c>
      <c r="F15" s="108" t="s">
        <v>428</v>
      </c>
      <c r="G15" s="129" t="s">
        <v>416</v>
      </c>
    </row>
    <row r="16" spans="1:7" ht="16.5" customHeight="1" thickTop="1" thickBot="1" x14ac:dyDescent="0.3">
      <c r="A16" s="35" t="s">
        <v>21</v>
      </c>
      <c r="B16" s="118" t="s">
        <v>10</v>
      </c>
      <c r="C16" s="94" t="s">
        <v>33</v>
      </c>
      <c r="D16" s="105" t="s">
        <v>403</v>
      </c>
      <c r="E16" s="106" t="s">
        <v>33</v>
      </c>
      <c r="F16" s="105" t="s">
        <v>403</v>
      </c>
      <c r="G16" s="126" t="s">
        <v>403</v>
      </c>
    </row>
    <row r="17" spans="1:7" ht="15.75" thickBot="1" x14ac:dyDescent="0.3">
      <c r="A17" s="36"/>
      <c r="B17" s="120" t="s">
        <v>11</v>
      </c>
      <c r="C17" s="91">
        <f t="shared" si="0"/>
        <v>0</v>
      </c>
      <c r="D17" s="98" t="s">
        <v>33</v>
      </c>
      <c r="E17" s="99">
        <v>100</v>
      </c>
      <c r="F17" s="98" t="s">
        <v>864</v>
      </c>
      <c r="G17" s="127" t="s">
        <v>864</v>
      </c>
    </row>
    <row r="18" spans="1:7" ht="15.75" thickBot="1" x14ac:dyDescent="0.3">
      <c r="A18" s="36"/>
      <c r="B18" s="120" t="s">
        <v>12</v>
      </c>
      <c r="C18" s="91">
        <f t="shared" si="0"/>
        <v>0</v>
      </c>
      <c r="D18" s="98" t="s">
        <v>33</v>
      </c>
      <c r="E18" s="99">
        <v>100</v>
      </c>
      <c r="F18" s="98" t="s">
        <v>865</v>
      </c>
      <c r="G18" s="127" t="s">
        <v>865</v>
      </c>
    </row>
    <row r="19" spans="1:7" ht="15.75" thickBot="1" x14ac:dyDescent="0.3">
      <c r="A19" s="36"/>
      <c r="B19" s="120" t="s">
        <v>13</v>
      </c>
      <c r="C19" s="91">
        <f t="shared" si="0"/>
        <v>12.599999999999994</v>
      </c>
      <c r="D19" s="98" t="s">
        <v>477</v>
      </c>
      <c r="E19" s="99">
        <v>87.4</v>
      </c>
      <c r="F19" s="98" t="s">
        <v>928</v>
      </c>
      <c r="G19" s="127" t="s">
        <v>866</v>
      </c>
    </row>
    <row r="20" spans="1:7" ht="15.75" thickBot="1" x14ac:dyDescent="0.3">
      <c r="A20" s="36"/>
      <c r="B20" s="120" t="s">
        <v>14</v>
      </c>
      <c r="C20" s="91" t="s">
        <v>408</v>
      </c>
      <c r="D20" s="98" t="s">
        <v>408</v>
      </c>
      <c r="E20" s="99" t="s">
        <v>408</v>
      </c>
      <c r="F20" s="98" t="s">
        <v>408</v>
      </c>
      <c r="G20" s="128" t="s">
        <v>408</v>
      </c>
    </row>
    <row r="21" spans="1:7" ht="15.75" customHeight="1" thickBot="1" x14ac:dyDescent="0.3">
      <c r="A21" s="36"/>
      <c r="B21" s="120" t="s">
        <v>15</v>
      </c>
      <c r="C21" s="91">
        <f t="shared" si="0"/>
        <v>0</v>
      </c>
      <c r="D21" s="98" t="s">
        <v>33</v>
      </c>
      <c r="E21" s="99">
        <v>100</v>
      </c>
      <c r="F21" s="98" t="s">
        <v>867</v>
      </c>
      <c r="G21" s="127" t="s">
        <v>867</v>
      </c>
    </row>
    <row r="22" spans="1:7" ht="15.75" thickBot="1" x14ac:dyDescent="0.3">
      <c r="A22" s="36"/>
      <c r="B22" s="120" t="s">
        <v>16</v>
      </c>
      <c r="C22" s="91">
        <f t="shared" si="0"/>
        <v>0</v>
      </c>
      <c r="D22" s="98" t="s">
        <v>33</v>
      </c>
      <c r="E22" s="99">
        <v>100</v>
      </c>
      <c r="F22" s="98" t="s">
        <v>868</v>
      </c>
      <c r="G22" s="127" t="s">
        <v>868</v>
      </c>
    </row>
    <row r="23" spans="1:7" ht="15.75" thickBot="1" x14ac:dyDescent="0.3">
      <c r="A23" s="36"/>
      <c r="B23" s="120" t="s">
        <v>17</v>
      </c>
      <c r="C23" s="91">
        <f t="shared" si="0"/>
        <v>49.2</v>
      </c>
      <c r="D23" s="98" t="s">
        <v>478</v>
      </c>
      <c r="E23" s="99">
        <v>50.8</v>
      </c>
      <c r="F23" s="98" t="s">
        <v>929</v>
      </c>
      <c r="G23" s="127" t="s">
        <v>869</v>
      </c>
    </row>
    <row r="24" spans="1:7" ht="15.75" customHeight="1" thickBot="1" x14ac:dyDescent="0.3">
      <c r="A24" s="36"/>
      <c r="B24" s="120" t="s">
        <v>18</v>
      </c>
      <c r="C24" s="91">
        <f t="shared" si="0"/>
        <v>0</v>
      </c>
      <c r="D24" s="98" t="s">
        <v>33</v>
      </c>
      <c r="E24" s="99">
        <v>100</v>
      </c>
      <c r="F24" s="98" t="s">
        <v>870</v>
      </c>
      <c r="G24" s="127" t="s">
        <v>870</v>
      </c>
    </row>
    <row r="25" spans="1:7" ht="15.75" customHeight="1" thickBot="1" x14ac:dyDescent="0.3">
      <c r="A25" s="36"/>
      <c r="B25" s="120" t="s">
        <v>19</v>
      </c>
      <c r="C25" s="91">
        <f t="shared" si="0"/>
        <v>0</v>
      </c>
      <c r="D25" s="98" t="s">
        <v>33</v>
      </c>
      <c r="E25" s="99">
        <v>100</v>
      </c>
      <c r="F25" s="98" t="s">
        <v>871</v>
      </c>
      <c r="G25" s="127" t="s">
        <v>871</v>
      </c>
    </row>
    <row r="26" spans="1:7" ht="15.75" thickBot="1" x14ac:dyDescent="0.3">
      <c r="A26" s="43"/>
      <c r="B26" s="120" t="s">
        <v>20</v>
      </c>
      <c r="C26" s="92">
        <f t="shared" si="0"/>
        <v>24.200000000000003</v>
      </c>
      <c r="D26" s="108" t="s">
        <v>479</v>
      </c>
      <c r="E26" s="109">
        <v>75.8</v>
      </c>
      <c r="F26" s="108" t="s">
        <v>930</v>
      </c>
      <c r="G26" s="129" t="s">
        <v>872</v>
      </c>
    </row>
    <row r="27" spans="1:7" ht="16.5" customHeight="1" thickTop="1" thickBot="1" x14ac:dyDescent="0.3">
      <c r="A27" s="35" t="s">
        <v>27</v>
      </c>
      <c r="B27" s="118" t="s">
        <v>10</v>
      </c>
      <c r="C27" s="94" t="s">
        <v>33</v>
      </c>
      <c r="D27" s="105" t="s">
        <v>403</v>
      </c>
      <c r="E27" s="106" t="s">
        <v>33</v>
      </c>
      <c r="F27" s="105" t="s">
        <v>403</v>
      </c>
      <c r="G27" s="126" t="s">
        <v>403</v>
      </c>
    </row>
    <row r="28" spans="1:7" ht="15.75" thickBot="1" x14ac:dyDescent="0.3">
      <c r="A28" s="36"/>
      <c r="B28" s="120" t="s">
        <v>11</v>
      </c>
      <c r="C28" s="91">
        <f t="shared" si="0"/>
        <v>5.7999999999999972</v>
      </c>
      <c r="D28" s="98" t="s">
        <v>480</v>
      </c>
      <c r="E28" s="99">
        <v>94.2</v>
      </c>
      <c r="F28" s="98" t="s">
        <v>931</v>
      </c>
      <c r="G28" s="127" t="s">
        <v>873</v>
      </c>
    </row>
    <row r="29" spans="1:7" ht="15.75" thickBot="1" x14ac:dyDescent="0.3">
      <c r="A29" s="36"/>
      <c r="B29" s="120" t="s">
        <v>12</v>
      </c>
      <c r="C29" s="91">
        <f t="shared" si="0"/>
        <v>23.900000000000006</v>
      </c>
      <c r="D29" s="98" t="s">
        <v>481</v>
      </c>
      <c r="E29" s="99">
        <v>76.099999999999994</v>
      </c>
      <c r="F29" s="98" t="s">
        <v>932</v>
      </c>
      <c r="G29" s="127" t="s">
        <v>874</v>
      </c>
    </row>
    <row r="30" spans="1:7" ht="15.75" thickBot="1" x14ac:dyDescent="0.3">
      <c r="A30" s="36"/>
      <c r="B30" s="120" t="s">
        <v>13</v>
      </c>
      <c r="C30" s="91">
        <f t="shared" si="0"/>
        <v>5.7000000000000028</v>
      </c>
      <c r="D30" s="98" t="s">
        <v>482</v>
      </c>
      <c r="E30" s="99">
        <v>94.3</v>
      </c>
      <c r="F30" s="98" t="s">
        <v>429</v>
      </c>
      <c r="G30" s="127" t="s">
        <v>875</v>
      </c>
    </row>
    <row r="31" spans="1:7" ht="15.75" thickBot="1" x14ac:dyDescent="0.3">
      <c r="A31" s="36"/>
      <c r="B31" s="120" t="s">
        <v>14</v>
      </c>
      <c r="C31" s="91">
        <f t="shared" si="0"/>
        <v>68.3</v>
      </c>
      <c r="D31" s="98" t="s">
        <v>483</v>
      </c>
      <c r="E31" s="99">
        <v>31.7</v>
      </c>
      <c r="F31" s="98" t="s">
        <v>933</v>
      </c>
      <c r="G31" s="127" t="s">
        <v>876</v>
      </c>
    </row>
    <row r="32" spans="1:7" ht="15.75" customHeight="1" thickBot="1" x14ac:dyDescent="0.3">
      <c r="A32" s="36"/>
      <c r="B32" s="120" t="s">
        <v>15</v>
      </c>
      <c r="C32" s="91">
        <f t="shared" si="0"/>
        <v>0</v>
      </c>
      <c r="D32" s="98" t="s">
        <v>33</v>
      </c>
      <c r="E32" s="99">
        <v>100</v>
      </c>
      <c r="F32" s="98" t="s">
        <v>877</v>
      </c>
      <c r="G32" s="127" t="s">
        <v>877</v>
      </c>
    </row>
    <row r="33" spans="1:7" ht="15.75" thickBot="1" x14ac:dyDescent="0.3">
      <c r="A33" s="36"/>
      <c r="B33" s="120" t="s">
        <v>16</v>
      </c>
      <c r="C33" s="91">
        <f t="shared" si="0"/>
        <v>2.2000000000000028</v>
      </c>
      <c r="D33" s="98" t="s">
        <v>484</v>
      </c>
      <c r="E33" s="99">
        <v>97.8</v>
      </c>
      <c r="F33" s="98" t="s">
        <v>934</v>
      </c>
      <c r="G33" s="127" t="s">
        <v>878</v>
      </c>
    </row>
    <row r="34" spans="1:7" ht="15.75" thickBot="1" x14ac:dyDescent="0.3">
      <c r="A34" s="36"/>
      <c r="B34" s="120" t="s">
        <v>17</v>
      </c>
      <c r="C34" s="91">
        <f t="shared" si="0"/>
        <v>11.799999999999997</v>
      </c>
      <c r="D34" s="98" t="s">
        <v>485</v>
      </c>
      <c r="E34" s="99">
        <v>88.2</v>
      </c>
      <c r="F34" s="98" t="s">
        <v>935</v>
      </c>
      <c r="G34" s="127" t="s">
        <v>879</v>
      </c>
    </row>
    <row r="35" spans="1:7" ht="15.75" customHeight="1" thickBot="1" x14ac:dyDescent="0.3">
      <c r="A35" s="36"/>
      <c r="B35" s="120" t="s">
        <v>18</v>
      </c>
      <c r="C35" s="91">
        <f t="shared" si="0"/>
        <v>11.299999999999997</v>
      </c>
      <c r="D35" s="98" t="s">
        <v>486</v>
      </c>
      <c r="E35" s="99">
        <v>88.7</v>
      </c>
      <c r="F35" s="98" t="s">
        <v>936</v>
      </c>
      <c r="G35" s="127" t="s">
        <v>880</v>
      </c>
    </row>
    <row r="36" spans="1:7" ht="15.75" customHeight="1" thickBot="1" x14ac:dyDescent="0.3">
      <c r="A36" s="36"/>
      <c r="B36" s="120" t="s">
        <v>19</v>
      </c>
      <c r="C36" s="91">
        <f t="shared" si="0"/>
        <v>0</v>
      </c>
      <c r="D36" s="98" t="s">
        <v>33</v>
      </c>
      <c r="E36" s="99">
        <v>100</v>
      </c>
      <c r="F36" s="98" t="s">
        <v>881</v>
      </c>
      <c r="G36" s="127" t="s">
        <v>881</v>
      </c>
    </row>
    <row r="37" spans="1:7" ht="15.75" thickBot="1" x14ac:dyDescent="0.3">
      <c r="A37" s="37"/>
      <c r="B37" s="120" t="s">
        <v>20</v>
      </c>
      <c r="C37" s="92">
        <f>100-E37</f>
        <v>6.7999999999999972</v>
      </c>
      <c r="D37" s="108" t="s">
        <v>487</v>
      </c>
      <c r="E37" s="109">
        <v>93.2</v>
      </c>
      <c r="F37" s="108" t="s">
        <v>937</v>
      </c>
      <c r="G37" s="129" t="s">
        <v>882</v>
      </c>
    </row>
    <row r="38" spans="1:7" x14ac:dyDescent="0.25">
      <c r="A38" s="66" t="s">
        <v>422</v>
      </c>
      <c r="B38" s="86"/>
      <c r="C38" s="86"/>
      <c r="D38" s="86"/>
      <c r="E38" s="86"/>
      <c r="F38" s="86"/>
      <c r="G38" s="86"/>
    </row>
    <row r="39" spans="1:7" x14ac:dyDescent="0.25">
      <c r="A39" s="68" t="s">
        <v>423</v>
      </c>
      <c r="B39" s="69"/>
      <c r="C39" s="69"/>
      <c r="D39" s="69"/>
      <c r="E39" s="69"/>
      <c r="F39" s="69"/>
      <c r="G39" s="69"/>
    </row>
  </sheetData>
  <mergeCells count="9">
    <mergeCell ref="A38:G38"/>
    <mergeCell ref="A39:G39"/>
    <mergeCell ref="A3:A4"/>
    <mergeCell ref="B3:B4"/>
    <mergeCell ref="C3:D3"/>
    <mergeCell ref="E3:F3"/>
    <mergeCell ref="A5:A15"/>
    <mergeCell ref="A16:A26"/>
    <mergeCell ref="A27:A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7EE4E70272D40AF2288FC1F10EA8D" ma:contentTypeVersion="17" ma:contentTypeDescription="Create a new document." ma:contentTypeScope="" ma:versionID="f8f7ddddc949572dcd5484256adcf94b">
  <xsd:schema xmlns:xsd="http://www.w3.org/2001/XMLSchema" xmlns:xs="http://www.w3.org/2001/XMLSchema" xmlns:p="http://schemas.microsoft.com/office/2006/metadata/properties" xmlns:ns2="5b7f258f-f9d0-4ff5-80c2-63e7c6904e13" xmlns:ns3="ee6d24ff-078f-4bf8-862b-d80d4938807f" xmlns:ns4="edb9d0e4-5370-4cfb-9e4e-bdf6de379f60" targetNamespace="http://schemas.microsoft.com/office/2006/metadata/properties" ma:root="true" ma:fieldsID="91ff8c0035164f391db69282e0cf2337" ns2:_="" ns3:_="" ns4:_="">
    <xsd:import namespace="5b7f258f-f9d0-4ff5-80c2-63e7c6904e13"/>
    <xsd:import namespace="ee6d24ff-078f-4bf8-862b-d80d4938807f"/>
    <xsd:import namespace="edb9d0e4-5370-4cfb-9e4e-bdf6de379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7f258f-f9d0-4ff5-80c2-63e7c6904e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d084387-097e-4aef-8f33-0dee7b0eb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d24ff-078f-4bf8-862b-d80d493880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9d0e4-5370-4cfb-9e4e-bdf6de379f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98c9d17-447d-4053-b39d-9d29dbe0624a}" ma:internalName="TaxCatchAll" ma:showField="CatchAllData" ma:web="ee6d24ff-078f-4bf8-862b-d80d493880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7f258f-f9d0-4ff5-80c2-63e7c6904e13">
      <Terms xmlns="http://schemas.microsoft.com/office/infopath/2007/PartnerControls"/>
    </lcf76f155ced4ddcb4097134ff3c332f>
    <TaxCatchAll xmlns="edb9d0e4-5370-4cfb-9e4e-bdf6de379f60" xsi:nil="true"/>
  </documentManagement>
</p:properties>
</file>

<file path=customXml/itemProps1.xml><?xml version="1.0" encoding="utf-8"?>
<ds:datastoreItem xmlns:ds="http://schemas.openxmlformats.org/officeDocument/2006/customXml" ds:itemID="{71E3AF3A-33F5-4E8F-8AA0-CDB9BDF40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7f258f-f9d0-4ff5-80c2-63e7c6904e13"/>
    <ds:schemaRef ds:uri="ee6d24ff-078f-4bf8-862b-d80d4938807f"/>
    <ds:schemaRef ds:uri="edb9d0e4-5370-4cfb-9e4e-bdf6de379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1651F7-4857-4895-BC54-63F71048FA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6775C8-3A00-46DB-965C-0C45FF492CD3}">
  <ds:schemaRefs>
    <ds:schemaRef ds:uri="http://schemas.microsoft.com/office/2006/metadata/properties"/>
    <ds:schemaRef ds:uri="http://schemas.microsoft.com/office/infopath/2007/PartnerControls"/>
    <ds:schemaRef ds:uri="5b7f258f-f9d0-4ff5-80c2-63e7c6904e13"/>
    <ds:schemaRef ds:uri="edb9d0e4-5370-4cfb-9e4e-bdf6de379f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Figure_1</vt:lpstr>
      <vt:lpstr>Figure_2</vt:lpstr>
      <vt:lpstr>Figure_3a</vt:lpstr>
      <vt:lpstr>Figure 3b</vt:lpstr>
      <vt:lpstr>Figure_S1</vt:lpstr>
      <vt:lpstr>Figure_S2</vt:lpstr>
      <vt:lpstr>Figure_S3</vt:lpstr>
      <vt:lpstr>Figure_S4</vt:lpstr>
      <vt:lpstr>Figure_S5</vt:lpstr>
      <vt:lpstr>Figure_S6</vt:lpstr>
      <vt:lpstr>Figure_S7</vt:lpstr>
      <vt:lpstr>Figure_S8</vt:lpstr>
      <vt:lpstr>Figure_S9</vt:lpstr>
      <vt:lpstr>Figure_S10</vt:lpstr>
      <vt:lpstr>Figure_S11</vt:lpstr>
      <vt:lpstr>Figure_S12</vt:lpstr>
      <vt:lpstr>Figure_S13</vt:lpstr>
      <vt:lpstr>Figure_S14</vt:lpstr>
      <vt:lpstr>Figure_S8!_Toc173164030</vt:lpstr>
      <vt:lpstr>Figure_S11!_Toc173164033</vt:lpstr>
      <vt:lpstr>Figure_S14!_Toc173164036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Paul Madley-Dowd</cp:lastModifiedBy>
  <dcterms:created xsi:type="dcterms:W3CDTF">2017-11-15T12:34:53Z</dcterms:created>
  <dcterms:modified xsi:type="dcterms:W3CDTF">2024-10-12T22:02:46Z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0x010100A4E7EE4E70272D40AF2288FC1F10EA8D</vt:lpwstr>
  </property>
  <property fmtid="{D5CDD505-2E9C-101B-9397-08002B2CF9AE}" pid="3" name="MediaServiceImageTags">
    <vt:lpwstr/>
  </property>
</Properties>
</file>